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-15" yWindow="0" windowWidth="10245" windowHeight="8085" tabRatio="703"/>
  </bookViews>
  <sheets>
    <sheet name="県計" sheetId="14" r:id="rId1"/>
    <sheet name="鳥取市" sheetId="16" r:id="rId2"/>
    <sheet name="米子市" sheetId="17" r:id="rId3"/>
    <sheet name="倉吉市" sheetId="18" r:id="rId4"/>
    <sheet name="境港市" sheetId="19" r:id="rId5"/>
    <sheet name="岩美町" sheetId="20" r:id="rId6"/>
    <sheet name="若桜町" sheetId="21" r:id="rId7"/>
    <sheet name="智頭町" sheetId="22" r:id="rId8"/>
    <sheet name="八頭町" sheetId="23" r:id="rId9"/>
    <sheet name="三朝町" sheetId="24" r:id="rId10"/>
    <sheet name="湯梨浜町" sheetId="25" r:id="rId11"/>
    <sheet name="琴浦町" sheetId="26" r:id="rId12"/>
    <sheet name="北栄町" sheetId="27" r:id="rId13"/>
    <sheet name="日吉津村" sheetId="28" r:id="rId14"/>
    <sheet name="大山町" sheetId="29" r:id="rId15"/>
    <sheet name="南部町" sheetId="30" r:id="rId16"/>
    <sheet name="伯耆町" sheetId="31" r:id="rId17"/>
    <sheet name="日南町" sheetId="32" r:id="rId18"/>
    <sheet name="日野町" sheetId="33" r:id="rId19"/>
    <sheet name="江府町" sheetId="34" r:id="rId20"/>
  </sheets>
  <definedNames>
    <definedName name="_xlnm.Print_Area" localSheetId="0">県計!$A$1:$S$32</definedName>
  </definedNames>
  <calcPr calcId="152511" forceFullCalc="1"/>
</workbook>
</file>

<file path=xl/calcChain.xml><?xml version="1.0" encoding="utf-8"?>
<calcChain xmlns="http://schemas.openxmlformats.org/spreadsheetml/2006/main">
  <c r="B22" i="16" l="1"/>
  <c r="B23" i="16"/>
  <c r="B24" i="16"/>
  <c r="B25" i="16"/>
  <c r="B26" i="16"/>
  <c r="B27" i="16"/>
  <c r="B28" i="16"/>
  <c r="B29" i="16"/>
  <c r="B30" i="16"/>
  <c r="B31" i="16"/>
  <c r="B32" i="16"/>
  <c r="B22" i="17"/>
  <c r="B23" i="17"/>
  <c r="B24" i="17"/>
  <c r="B25" i="17"/>
  <c r="B26" i="17"/>
  <c r="B27" i="17"/>
  <c r="B28" i="17"/>
  <c r="B29" i="17"/>
  <c r="B30" i="17"/>
  <c r="B31" i="17"/>
  <c r="B32" i="17"/>
  <c r="B22" i="18"/>
  <c r="B23" i="18"/>
  <c r="B24" i="18"/>
  <c r="B25" i="18"/>
  <c r="B26" i="18"/>
  <c r="B27" i="18"/>
  <c r="B28" i="18"/>
  <c r="B29" i="18"/>
  <c r="B30" i="18"/>
  <c r="B31" i="18"/>
  <c r="B32" i="18"/>
  <c r="B22" i="19"/>
  <c r="B23" i="19"/>
  <c r="B24" i="19"/>
  <c r="B25" i="19"/>
  <c r="B26" i="19"/>
  <c r="B27" i="19"/>
  <c r="B28" i="19"/>
  <c r="B29" i="19"/>
  <c r="B30" i="19"/>
  <c r="B31" i="19"/>
  <c r="B32" i="19"/>
  <c r="B22" i="20"/>
  <c r="B23" i="20"/>
  <c r="B24" i="20"/>
  <c r="B25" i="20"/>
  <c r="B26" i="20"/>
  <c r="B27" i="20"/>
  <c r="B28" i="20"/>
  <c r="B29" i="20"/>
  <c r="B30" i="20"/>
  <c r="B31" i="20"/>
  <c r="B32" i="20"/>
  <c r="B22" i="21"/>
  <c r="B23" i="21"/>
  <c r="B24" i="21"/>
  <c r="B25" i="21"/>
  <c r="B26" i="21"/>
  <c r="B27" i="21"/>
  <c r="B28" i="21"/>
  <c r="B29" i="21"/>
  <c r="B30" i="21"/>
  <c r="B31" i="21"/>
  <c r="B32" i="21"/>
  <c r="B22" i="22"/>
  <c r="B23" i="22"/>
  <c r="B24" i="22"/>
  <c r="B25" i="22"/>
  <c r="B26" i="22"/>
  <c r="B27" i="22"/>
  <c r="B28" i="22"/>
  <c r="B29" i="22"/>
  <c r="B30" i="22"/>
  <c r="B31" i="22"/>
  <c r="B32" i="22"/>
  <c r="B22" i="23"/>
  <c r="B23" i="23"/>
  <c r="B24" i="23"/>
  <c r="B25" i="23"/>
  <c r="B26" i="23"/>
  <c r="B27" i="23"/>
  <c r="B28" i="23"/>
  <c r="B29" i="23"/>
  <c r="B30" i="23"/>
  <c r="B31" i="23"/>
  <c r="B32" i="23"/>
  <c r="B22" i="24"/>
  <c r="B23" i="24"/>
  <c r="B24" i="24"/>
  <c r="B25" i="24"/>
  <c r="B26" i="24"/>
  <c r="B27" i="24"/>
  <c r="B28" i="24"/>
  <c r="B29" i="24"/>
  <c r="B30" i="24"/>
  <c r="B31" i="24"/>
  <c r="B32" i="24"/>
  <c r="B22" i="25"/>
  <c r="B23" i="25"/>
  <c r="B24" i="25"/>
  <c r="B25" i="25"/>
  <c r="B26" i="25"/>
  <c r="B27" i="25"/>
  <c r="B28" i="25"/>
  <c r="B29" i="25"/>
  <c r="B30" i="25"/>
  <c r="B31" i="25"/>
  <c r="B32" i="25"/>
  <c r="B22" i="26"/>
  <c r="B23" i="26"/>
  <c r="B24" i="26"/>
  <c r="B25" i="26"/>
  <c r="B26" i="26"/>
  <c r="B27" i="26"/>
  <c r="B28" i="26"/>
  <c r="B29" i="26"/>
  <c r="B30" i="26"/>
  <c r="B31" i="26"/>
  <c r="B32" i="26"/>
  <c r="B22" i="27"/>
  <c r="B23" i="27"/>
  <c r="B24" i="27"/>
  <c r="B25" i="27"/>
  <c r="B26" i="27"/>
  <c r="B27" i="27"/>
  <c r="B28" i="27"/>
  <c r="B29" i="27"/>
  <c r="B30" i="27"/>
  <c r="B31" i="27"/>
  <c r="B32" i="27"/>
  <c r="B22" i="28"/>
  <c r="B23" i="28"/>
  <c r="B24" i="28"/>
  <c r="B25" i="28"/>
  <c r="B26" i="28"/>
  <c r="B27" i="28"/>
  <c r="B28" i="28"/>
  <c r="B29" i="28"/>
  <c r="B30" i="28"/>
  <c r="B31" i="28"/>
  <c r="B32" i="28"/>
  <c r="B22" i="29"/>
  <c r="B23" i="29"/>
  <c r="B24" i="29"/>
  <c r="B25" i="29"/>
  <c r="B26" i="29"/>
  <c r="B27" i="29"/>
  <c r="B28" i="29"/>
  <c r="B29" i="29"/>
  <c r="B30" i="29"/>
  <c r="B31" i="29"/>
  <c r="B32" i="29"/>
  <c r="B22" i="30"/>
  <c r="B23" i="30"/>
  <c r="B24" i="30"/>
  <c r="B25" i="30"/>
  <c r="B26" i="30"/>
  <c r="B27" i="30"/>
  <c r="B28" i="30"/>
  <c r="B29" i="30"/>
  <c r="B30" i="30"/>
  <c r="B31" i="30"/>
  <c r="B32" i="30"/>
  <c r="B22" i="31"/>
  <c r="B23" i="31"/>
  <c r="B24" i="31"/>
  <c r="B25" i="31"/>
  <c r="B26" i="31"/>
  <c r="B27" i="31"/>
  <c r="B28" i="31"/>
  <c r="B29" i="31"/>
  <c r="B30" i="31"/>
  <c r="B31" i="31"/>
  <c r="B32" i="31"/>
  <c r="B22" i="32"/>
  <c r="B23" i="32"/>
  <c r="B24" i="32"/>
  <c r="B25" i="32"/>
  <c r="B26" i="32"/>
  <c r="B27" i="32"/>
  <c r="B28" i="32"/>
  <c r="B29" i="32"/>
  <c r="B30" i="32"/>
  <c r="B31" i="32"/>
  <c r="B32" i="32"/>
  <c r="B22" i="33"/>
  <c r="B23" i="33"/>
  <c r="B24" i="33"/>
  <c r="B25" i="33"/>
  <c r="B26" i="33"/>
  <c r="B27" i="33"/>
  <c r="B28" i="33"/>
  <c r="B29" i="33"/>
  <c r="B30" i="33"/>
  <c r="B31" i="33"/>
  <c r="B32" i="33"/>
  <c r="B22" i="34"/>
  <c r="B23" i="34"/>
  <c r="B24" i="34"/>
  <c r="B25" i="34"/>
  <c r="B26" i="34"/>
  <c r="B27" i="34"/>
  <c r="B28" i="34"/>
  <c r="B29" i="34"/>
  <c r="B30" i="34"/>
  <c r="B31" i="34"/>
  <c r="B32" i="34"/>
  <c r="B22" i="14"/>
  <c r="B23" i="14"/>
  <c r="B24" i="14"/>
  <c r="B25" i="14"/>
  <c r="B26" i="14"/>
  <c r="B27" i="14"/>
  <c r="B28" i="14"/>
  <c r="B29" i="14"/>
  <c r="B30" i="14"/>
  <c r="B31" i="14"/>
  <c r="B32" i="14"/>
  <c r="B21" i="16"/>
  <c r="B21" i="17"/>
  <c r="B21" i="18"/>
  <c r="B21" i="19"/>
  <c r="B21" i="20"/>
  <c r="B21" i="21"/>
  <c r="B21" i="22"/>
  <c r="B21" i="23"/>
  <c r="B21" i="24"/>
  <c r="B21" i="25"/>
  <c r="B21" i="26"/>
  <c r="B21" i="27"/>
  <c r="B21" i="28"/>
  <c r="B21" i="29"/>
  <c r="B21" i="30"/>
  <c r="B21" i="31"/>
  <c r="B21" i="32"/>
  <c r="B21" i="33"/>
  <c r="B21" i="34"/>
  <c r="B21" i="14"/>
  <c r="C19" i="34" l="1"/>
  <c r="C18" i="34"/>
  <c r="C17" i="34"/>
  <c r="C16" i="34"/>
  <c r="C15" i="34"/>
  <c r="C14" i="34"/>
  <c r="C13" i="34"/>
  <c r="C12" i="34"/>
  <c r="C11" i="34"/>
  <c r="C10" i="34"/>
  <c r="C9" i="34"/>
  <c r="C8" i="34"/>
  <c r="S7" i="34"/>
  <c r="S32" i="34" s="1"/>
  <c r="R7" i="34"/>
  <c r="R29" i="34" s="1"/>
  <c r="Q7" i="34"/>
  <c r="P7" i="34"/>
  <c r="P31" i="34" s="1"/>
  <c r="O7" i="34"/>
  <c r="O32" i="34" s="1"/>
  <c r="N7" i="34"/>
  <c r="N29" i="34" s="1"/>
  <c r="M7" i="34"/>
  <c r="M29" i="34" s="1"/>
  <c r="L7" i="34"/>
  <c r="L31" i="34" s="1"/>
  <c r="K7" i="34"/>
  <c r="K32" i="34" s="1"/>
  <c r="J7" i="34"/>
  <c r="J29" i="34" s="1"/>
  <c r="I7" i="34"/>
  <c r="I24" i="34" s="1"/>
  <c r="H7" i="34"/>
  <c r="H31" i="34" s="1"/>
  <c r="G7" i="34"/>
  <c r="G32" i="34" s="1"/>
  <c r="F7" i="34"/>
  <c r="F29" i="34" s="1"/>
  <c r="E7" i="34"/>
  <c r="D7" i="34"/>
  <c r="D31" i="34" s="1"/>
  <c r="C19" i="33"/>
  <c r="C18" i="33"/>
  <c r="C17" i="33"/>
  <c r="C16" i="33"/>
  <c r="C15" i="33"/>
  <c r="C14" i="33"/>
  <c r="C13" i="33"/>
  <c r="C12" i="33"/>
  <c r="C11" i="33"/>
  <c r="C10" i="33"/>
  <c r="C9" i="33"/>
  <c r="C8" i="33"/>
  <c r="S7" i="33"/>
  <c r="S32" i="33" s="1"/>
  <c r="R7" i="33"/>
  <c r="R29" i="33" s="1"/>
  <c r="Q7" i="33"/>
  <c r="P7" i="33"/>
  <c r="P31" i="33" s="1"/>
  <c r="O7" i="33"/>
  <c r="O32" i="33" s="1"/>
  <c r="N7" i="33"/>
  <c r="N29" i="33" s="1"/>
  <c r="M7" i="33"/>
  <c r="L7" i="33"/>
  <c r="L31" i="33" s="1"/>
  <c r="K7" i="33"/>
  <c r="K32" i="33" s="1"/>
  <c r="J7" i="33"/>
  <c r="J29" i="33" s="1"/>
  <c r="I7" i="33"/>
  <c r="H7" i="33"/>
  <c r="H31" i="33" s="1"/>
  <c r="G7" i="33"/>
  <c r="G32" i="33" s="1"/>
  <c r="F7" i="33"/>
  <c r="F29" i="33" s="1"/>
  <c r="E7" i="33"/>
  <c r="D7" i="33"/>
  <c r="D31" i="33" s="1"/>
  <c r="C19" i="32"/>
  <c r="C18" i="32"/>
  <c r="C17" i="32"/>
  <c r="C16" i="32"/>
  <c r="C15" i="32"/>
  <c r="C14" i="32"/>
  <c r="C13" i="32"/>
  <c r="C12" i="32"/>
  <c r="C11" i="32"/>
  <c r="C10" i="32"/>
  <c r="C9" i="32"/>
  <c r="C8" i="32"/>
  <c r="S7" i="32"/>
  <c r="S32" i="32" s="1"/>
  <c r="R7" i="32"/>
  <c r="R29" i="32" s="1"/>
  <c r="Q7" i="32"/>
  <c r="P7" i="32"/>
  <c r="P31" i="32" s="1"/>
  <c r="O7" i="32"/>
  <c r="O32" i="32" s="1"/>
  <c r="N7" i="32"/>
  <c r="N29" i="32" s="1"/>
  <c r="M7" i="32"/>
  <c r="M29" i="32" s="1"/>
  <c r="L7" i="32"/>
  <c r="L31" i="32" s="1"/>
  <c r="K7" i="32"/>
  <c r="K32" i="32" s="1"/>
  <c r="J7" i="32"/>
  <c r="J29" i="32" s="1"/>
  <c r="I7" i="32"/>
  <c r="I24" i="32" s="1"/>
  <c r="H7" i="32"/>
  <c r="H31" i="32" s="1"/>
  <c r="G7" i="32"/>
  <c r="G32" i="32" s="1"/>
  <c r="F7" i="32"/>
  <c r="F29" i="32" s="1"/>
  <c r="E7" i="32"/>
  <c r="D7" i="32"/>
  <c r="D31" i="32" s="1"/>
  <c r="C19" i="31"/>
  <c r="C18" i="31"/>
  <c r="C17" i="31"/>
  <c r="C16" i="31"/>
  <c r="C15" i="31"/>
  <c r="C14" i="31"/>
  <c r="C13" i="31"/>
  <c r="C12" i="31"/>
  <c r="C11" i="31"/>
  <c r="C10" i="31"/>
  <c r="C9" i="31"/>
  <c r="C8" i="31"/>
  <c r="S7" i="31"/>
  <c r="S32" i="31" s="1"/>
  <c r="R7" i="31"/>
  <c r="R29" i="31" s="1"/>
  <c r="Q7" i="31"/>
  <c r="P7" i="31"/>
  <c r="P31" i="31" s="1"/>
  <c r="O7" i="31"/>
  <c r="O32" i="31" s="1"/>
  <c r="N7" i="31"/>
  <c r="N29" i="31" s="1"/>
  <c r="M7" i="31"/>
  <c r="M21" i="31" s="1"/>
  <c r="L7" i="31"/>
  <c r="L31" i="31" s="1"/>
  <c r="K7" i="31"/>
  <c r="K32" i="31" s="1"/>
  <c r="J7" i="31"/>
  <c r="J29" i="31" s="1"/>
  <c r="I7" i="31"/>
  <c r="H7" i="31"/>
  <c r="H31" i="31" s="1"/>
  <c r="G7" i="31"/>
  <c r="G32" i="31" s="1"/>
  <c r="F7" i="31"/>
  <c r="F29" i="31" s="1"/>
  <c r="E7" i="31"/>
  <c r="D7" i="31"/>
  <c r="D31" i="31" s="1"/>
  <c r="C19" i="30"/>
  <c r="C18" i="30"/>
  <c r="C17" i="30"/>
  <c r="C16" i="30"/>
  <c r="C15" i="30"/>
  <c r="C14" i="30"/>
  <c r="C13" i="30"/>
  <c r="C12" i="30"/>
  <c r="C11" i="30"/>
  <c r="C10" i="30"/>
  <c r="C9" i="30"/>
  <c r="C8" i="30"/>
  <c r="S7" i="30"/>
  <c r="S32" i="30" s="1"/>
  <c r="R7" i="30"/>
  <c r="R29" i="30" s="1"/>
  <c r="Q7" i="30"/>
  <c r="P7" i="30"/>
  <c r="P31" i="30" s="1"/>
  <c r="O7" i="30"/>
  <c r="N7" i="30"/>
  <c r="N29" i="30" s="1"/>
  <c r="M7" i="30"/>
  <c r="M25" i="30" s="1"/>
  <c r="L7" i="30"/>
  <c r="K7" i="30"/>
  <c r="J7" i="30"/>
  <c r="J29" i="30" s="1"/>
  <c r="I7" i="30"/>
  <c r="I32" i="30" s="1"/>
  <c r="H7" i="30"/>
  <c r="G7" i="30"/>
  <c r="G30" i="30" s="1"/>
  <c r="F7" i="30"/>
  <c r="F29" i="30" s="1"/>
  <c r="E7" i="30"/>
  <c r="E29" i="30" s="1"/>
  <c r="D7" i="30"/>
  <c r="C19" i="29"/>
  <c r="C18" i="29"/>
  <c r="C17" i="29"/>
  <c r="C16" i="29"/>
  <c r="C15" i="29"/>
  <c r="C14" i="29"/>
  <c r="C13" i="29"/>
  <c r="C12" i="29"/>
  <c r="C11" i="29"/>
  <c r="C10" i="29"/>
  <c r="C9" i="29"/>
  <c r="C8" i="29"/>
  <c r="S7" i="29"/>
  <c r="S26" i="29" s="1"/>
  <c r="R7" i="29"/>
  <c r="R29" i="29" s="1"/>
  <c r="Q7" i="29"/>
  <c r="Q30" i="29" s="1"/>
  <c r="P7" i="29"/>
  <c r="P31" i="29" s="1"/>
  <c r="O7" i="29"/>
  <c r="N7" i="29"/>
  <c r="N29" i="29" s="1"/>
  <c r="M7" i="29"/>
  <c r="M30" i="29" s="1"/>
  <c r="L7" i="29"/>
  <c r="L31" i="29" s="1"/>
  <c r="K7" i="29"/>
  <c r="K22" i="29" s="1"/>
  <c r="J7" i="29"/>
  <c r="J29" i="29" s="1"/>
  <c r="I7" i="29"/>
  <c r="I30" i="29" s="1"/>
  <c r="H7" i="29"/>
  <c r="H31" i="29" s="1"/>
  <c r="G7" i="29"/>
  <c r="F7" i="29"/>
  <c r="F29" i="29" s="1"/>
  <c r="E7" i="29"/>
  <c r="E30" i="29" s="1"/>
  <c r="D7" i="29"/>
  <c r="D31" i="29" s="1"/>
  <c r="C19" i="28"/>
  <c r="C18" i="28"/>
  <c r="C17" i="28"/>
  <c r="C16" i="28"/>
  <c r="C15" i="28"/>
  <c r="C14" i="28"/>
  <c r="C13" i="28"/>
  <c r="C12" i="28"/>
  <c r="C11" i="28"/>
  <c r="C10" i="28"/>
  <c r="C9" i="28"/>
  <c r="C8" i="28"/>
  <c r="S7" i="28"/>
  <c r="S26" i="28" s="1"/>
  <c r="R7" i="28"/>
  <c r="R29" i="28" s="1"/>
  <c r="Q7" i="28"/>
  <c r="Q30" i="28" s="1"/>
  <c r="P7" i="28"/>
  <c r="P31" i="28" s="1"/>
  <c r="O7" i="28"/>
  <c r="N7" i="28"/>
  <c r="N29" i="28" s="1"/>
  <c r="M7" i="28"/>
  <c r="M30" i="28" s="1"/>
  <c r="L7" i="28"/>
  <c r="L31" i="28" s="1"/>
  <c r="K7" i="28"/>
  <c r="K22" i="28" s="1"/>
  <c r="J7" i="28"/>
  <c r="J29" i="28" s="1"/>
  <c r="I7" i="28"/>
  <c r="I30" i="28" s="1"/>
  <c r="H7" i="28"/>
  <c r="H31" i="28" s="1"/>
  <c r="G7" i="28"/>
  <c r="F7" i="28"/>
  <c r="F29" i="28" s="1"/>
  <c r="E7" i="28"/>
  <c r="E30" i="28" s="1"/>
  <c r="D7" i="28"/>
  <c r="D31" i="28" s="1"/>
  <c r="C19" i="27"/>
  <c r="C18" i="27"/>
  <c r="C17" i="27"/>
  <c r="C16" i="27"/>
  <c r="C15" i="27"/>
  <c r="C14" i="27"/>
  <c r="C13" i="27"/>
  <c r="C12" i="27"/>
  <c r="C11" i="27"/>
  <c r="C10" i="27"/>
  <c r="C9" i="27"/>
  <c r="C8" i="27"/>
  <c r="S7" i="27"/>
  <c r="S32" i="27" s="1"/>
  <c r="R7" i="27"/>
  <c r="R29" i="27" s="1"/>
  <c r="Q7" i="27"/>
  <c r="Q31" i="27" s="1"/>
  <c r="P7" i="27"/>
  <c r="P31" i="27" s="1"/>
  <c r="O7" i="27"/>
  <c r="N7" i="27"/>
  <c r="N29" i="27" s="1"/>
  <c r="M7" i="27"/>
  <c r="M31" i="27" s="1"/>
  <c r="L7" i="27"/>
  <c r="L31" i="27" s="1"/>
  <c r="K7" i="27"/>
  <c r="J7" i="27"/>
  <c r="J29" i="27" s="1"/>
  <c r="I7" i="27"/>
  <c r="I31" i="27" s="1"/>
  <c r="H7" i="27"/>
  <c r="H31" i="27" s="1"/>
  <c r="G7" i="27"/>
  <c r="G32" i="27" s="1"/>
  <c r="F7" i="27"/>
  <c r="F29" i="27" s="1"/>
  <c r="E7" i="27"/>
  <c r="E31" i="27" s="1"/>
  <c r="D7" i="27"/>
  <c r="D31" i="27" s="1"/>
  <c r="C19" i="26"/>
  <c r="C18" i="26"/>
  <c r="C17" i="26"/>
  <c r="C16" i="26"/>
  <c r="C15" i="26"/>
  <c r="C14" i="26"/>
  <c r="C13" i="26"/>
  <c r="C12" i="26"/>
  <c r="C11" i="26"/>
  <c r="C10" i="26"/>
  <c r="C9" i="26"/>
  <c r="C8" i="26"/>
  <c r="S7" i="26"/>
  <c r="S22" i="26" s="1"/>
  <c r="R7" i="26"/>
  <c r="R29" i="26" s="1"/>
  <c r="Q7" i="26"/>
  <c r="Q30" i="26" s="1"/>
  <c r="P7" i="26"/>
  <c r="P31" i="26" s="1"/>
  <c r="O7" i="26"/>
  <c r="N7" i="26"/>
  <c r="N29" i="26" s="1"/>
  <c r="M7" i="26"/>
  <c r="M30" i="26" s="1"/>
  <c r="L7" i="26"/>
  <c r="L31" i="26" s="1"/>
  <c r="K7" i="26"/>
  <c r="J7" i="26"/>
  <c r="J29" i="26" s="1"/>
  <c r="I7" i="26"/>
  <c r="I30" i="26" s="1"/>
  <c r="H7" i="26"/>
  <c r="H31" i="26" s="1"/>
  <c r="G7" i="26"/>
  <c r="F7" i="26"/>
  <c r="F29" i="26" s="1"/>
  <c r="E7" i="26"/>
  <c r="E30" i="26" s="1"/>
  <c r="D7" i="26"/>
  <c r="D31" i="26" s="1"/>
  <c r="C19" i="25"/>
  <c r="C18" i="25"/>
  <c r="C17" i="25"/>
  <c r="C16" i="25"/>
  <c r="C15" i="25"/>
  <c r="C14" i="25"/>
  <c r="C13" i="25"/>
  <c r="C12" i="25"/>
  <c r="C11" i="25"/>
  <c r="C10" i="25"/>
  <c r="C9" i="25"/>
  <c r="C8" i="25"/>
  <c r="S7" i="25"/>
  <c r="R7" i="25"/>
  <c r="R29" i="25" s="1"/>
  <c r="Q7" i="25"/>
  <c r="Q30" i="25" s="1"/>
  <c r="P7" i="25"/>
  <c r="P31" i="25" s="1"/>
  <c r="O7" i="25"/>
  <c r="N7" i="25"/>
  <c r="N29" i="25" s="1"/>
  <c r="M7" i="25"/>
  <c r="M30" i="25" s="1"/>
  <c r="L7" i="25"/>
  <c r="L31" i="25" s="1"/>
  <c r="K7" i="25"/>
  <c r="J7" i="25"/>
  <c r="J29" i="25" s="1"/>
  <c r="I7" i="25"/>
  <c r="H7" i="25"/>
  <c r="H21" i="25" s="1"/>
  <c r="G7" i="25"/>
  <c r="F7" i="25"/>
  <c r="F29" i="25" s="1"/>
  <c r="E7" i="25"/>
  <c r="D7" i="25"/>
  <c r="C19" i="24"/>
  <c r="C18" i="24"/>
  <c r="C17" i="24"/>
  <c r="C16" i="24"/>
  <c r="C15" i="24"/>
  <c r="C14" i="24"/>
  <c r="C13" i="24"/>
  <c r="C12" i="24"/>
  <c r="C11" i="24"/>
  <c r="C10" i="24"/>
  <c r="C9" i="24"/>
  <c r="C8" i="24"/>
  <c r="S7" i="24"/>
  <c r="S32" i="24" s="1"/>
  <c r="R7" i="24"/>
  <c r="R29" i="24" s="1"/>
  <c r="Q7" i="24"/>
  <c r="Q30" i="24" s="1"/>
  <c r="P7" i="24"/>
  <c r="P31" i="24" s="1"/>
  <c r="O7" i="24"/>
  <c r="O32" i="24" s="1"/>
  <c r="N7" i="24"/>
  <c r="N29" i="24" s="1"/>
  <c r="M7" i="24"/>
  <c r="M30" i="24" s="1"/>
  <c r="L7" i="24"/>
  <c r="L31" i="24" s="1"/>
  <c r="K7" i="24"/>
  <c r="K32" i="24" s="1"/>
  <c r="J7" i="24"/>
  <c r="I7" i="24"/>
  <c r="I30" i="24" s="1"/>
  <c r="H7" i="24"/>
  <c r="H31" i="24" s="1"/>
  <c r="G7" i="24"/>
  <c r="G32" i="24" s="1"/>
  <c r="F7" i="24"/>
  <c r="E7" i="24"/>
  <c r="E30" i="24" s="1"/>
  <c r="D7" i="24"/>
  <c r="D31" i="24" s="1"/>
  <c r="C19" i="23"/>
  <c r="C18" i="23"/>
  <c r="C17" i="23"/>
  <c r="C16" i="23"/>
  <c r="C15" i="23"/>
  <c r="C14" i="23"/>
  <c r="C13" i="23"/>
  <c r="C12" i="23"/>
  <c r="C11" i="23"/>
  <c r="C10" i="23"/>
  <c r="C9" i="23"/>
  <c r="C8" i="23"/>
  <c r="S7" i="23"/>
  <c r="S32" i="23" s="1"/>
  <c r="R7" i="23"/>
  <c r="R29" i="23" s="1"/>
  <c r="Q7" i="23"/>
  <c r="Q30" i="23" s="1"/>
  <c r="P7" i="23"/>
  <c r="P31" i="23" s="1"/>
  <c r="O7" i="23"/>
  <c r="N7" i="23"/>
  <c r="N29" i="23" s="1"/>
  <c r="M7" i="23"/>
  <c r="M30" i="23" s="1"/>
  <c r="L7" i="23"/>
  <c r="K7" i="23"/>
  <c r="J7" i="23"/>
  <c r="J29" i="23" s="1"/>
  <c r="I7" i="23"/>
  <c r="I30" i="23" s="1"/>
  <c r="H7" i="23"/>
  <c r="G7" i="23"/>
  <c r="G32" i="23" s="1"/>
  <c r="F7" i="23"/>
  <c r="F29" i="23" s="1"/>
  <c r="E7" i="23"/>
  <c r="E30" i="23" s="1"/>
  <c r="D7" i="23"/>
  <c r="D31" i="23" s="1"/>
  <c r="C19" i="22"/>
  <c r="C18" i="22"/>
  <c r="C17" i="22"/>
  <c r="C16" i="22"/>
  <c r="C15" i="22"/>
  <c r="C14" i="22"/>
  <c r="C13" i="22"/>
  <c r="C12" i="22"/>
  <c r="C11" i="22"/>
  <c r="C10" i="22"/>
  <c r="C9" i="22"/>
  <c r="C8" i="22"/>
  <c r="S7" i="22"/>
  <c r="S32" i="22" s="1"/>
  <c r="R7" i="22"/>
  <c r="R29" i="22" s="1"/>
  <c r="Q7" i="22"/>
  <c r="Q30" i="22" s="1"/>
  <c r="P7" i="22"/>
  <c r="O7" i="22"/>
  <c r="N7" i="22"/>
  <c r="N29" i="22" s="1"/>
  <c r="M7" i="22"/>
  <c r="L7" i="22"/>
  <c r="L31" i="22" s="1"/>
  <c r="K7" i="22"/>
  <c r="K32" i="22" s="1"/>
  <c r="J7" i="22"/>
  <c r="J29" i="22" s="1"/>
  <c r="I7" i="22"/>
  <c r="I29" i="22" s="1"/>
  <c r="H7" i="22"/>
  <c r="G7" i="22"/>
  <c r="F7" i="22"/>
  <c r="F29" i="22" s="1"/>
  <c r="E7" i="22"/>
  <c r="E24" i="22" s="1"/>
  <c r="D7" i="22"/>
  <c r="D31" i="22" s="1"/>
  <c r="C19" i="21"/>
  <c r="C18" i="21"/>
  <c r="C17" i="21"/>
  <c r="C16" i="21"/>
  <c r="C15" i="21"/>
  <c r="C14" i="21"/>
  <c r="C13" i="21"/>
  <c r="C12" i="21"/>
  <c r="C11" i="21"/>
  <c r="C10" i="21"/>
  <c r="C9" i="21"/>
  <c r="C8" i="21"/>
  <c r="S7" i="21"/>
  <c r="S32" i="21" s="1"/>
  <c r="R7" i="21"/>
  <c r="R29" i="21" s="1"/>
  <c r="Q7" i="21"/>
  <c r="Q30" i="21" s="1"/>
  <c r="P7" i="21"/>
  <c r="O7" i="21"/>
  <c r="O32" i="21" s="1"/>
  <c r="N7" i="21"/>
  <c r="N29" i="21" s="1"/>
  <c r="M7" i="21"/>
  <c r="M25" i="21" s="1"/>
  <c r="L7" i="21"/>
  <c r="L31" i="21" s="1"/>
  <c r="K7" i="21"/>
  <c r="K32" i="21" s="1"/>
  <c r="J7" i="21"/>
  <c r="J29" i="21" s="1"/>
  <c r="I7" i="21"/>
  <c r="I30" i="21" s="1"/>
  <c r="H7" i="21"/>
  <c r="G7" i="21"/>
  <c r="G32" i="21" s="1"/>
  <c r="F7" i="21"/>
  <c r="F29" i="21" s="1"/>
  <c r="E7" i="21"/>
  <c r="E30" i="21" s="1"/>
  <c r="D7" i="21"/>
  <c r="D31" i="21" s="1"/>
  <c r="C19" i="20"/>
  <c r="C18" i="20"/>
  <c r="C17" i="20"/>
  <c r="C16" i="20"/>
  <c r="C15" i="20"/>
  <c r="C14" i="20"/>
  <c r="C13" i="20"/>
  <c r="C12" i="20"/>
  <c r="C11" i="20"/>
  <c r="C10" i="20"/>
  <c r="C9" i="20"/>
  <c r="C8" i="20"/>
  <c r="S7" i="20"/>
  <c r="S32" i="20" s="1"/>
  <c r="R7" i="20"/>
  <c r="R29" i="20" s="1"/>
  <c r="Q7" i="20"/>
  <c r="Q30" i="20" s="1"/>
  <c r="P7" i="20"/>
  <c r="P22" i="20" s="1"/>
  <c r="O7" i="20"/>
  <c r="O32" i="20" s="1"/>
  <c r="N7" i="20"/>
  <c r="N29" i="20" s="1"/>
  <c r="M7" i="20"/>
  <c r="L7" i="20"/>
  <c r="L31" i="20" s="1"/>
  <c r="K7" i="20"/>
  <c r="K32" i="20" s="1"/>
  <c r="J7" i="20"/>
  <c r="J29" i="20" s="1"/>
  <c r="I7" i="20"/>
  <c r="I30" i="20" s="1"/>
  <c r="H7" i="20"/>
  <c r="H21" i="20" s="1"/>
  <c r="G7" i="20"/>
  <c r="G32" i="20" s="1"/>
  <c r="F7" i="20"/>
  <c r="F29" i="20" s="1"/>
  <c r="E7" i="20"/>
  <c r="E30" i="20" s="1"/>
  <c r="D7" i="20"/>
  <c r="D31" i="20" s="1"/>
  <c r="C19" i="19"/>
  <c r="C18" i="19"/>
  <c r="C17" i="19"/>
  <c r="C16" i="19"/>
  <c r="C15" i="19"/>
  <c r="C14" i="19"/>
  <c r="C13" i="19"/>
  <c r="C12" i="19"/>
  <c r="C11" i="19"/>
  <c r="C10" i="19"/>
  <c r="C9" i="19"/>
  <c r="C8" i="19"/>
  <c r="S7" i="19"/>
  <c r="S32" i="19" s="1"/>
  <c r="R7" i="19"/>
  <c r="R29" i="19" s="1"/>
  <c r="Q7" i="19"/>
  <c r="Q30" i="19" s="1"/>
  <c r="P7" i="19"/>
  <c r="P31" i="19" s="1"/>
  <c r="O7" i="19"/>
  <c r="O32" i="19" s="1"/>
  <c r="N7" i="19"/>
  <c r="N29" i="19" s="1"/>
  <c r="M7" i="19"/>
  <c r="M30" i="19" s="1"/>
  <c r="L7" i="19"/>
  <c r="L31" i="19" s="1"/>
  <c r="K7" i="19"/>
  <c r="K32" i="19" s="1"/>
  <c r="J7" i="19"/>
  <c r="J29" i="19" s="1"/>
  <c r="I7" i="19"/>
  <c r="I30" i="19" s="1"/>
  <c r="H7" i="19"/>
  <c r="H31" i="19" s="1"/>
  <c r="G7" i="19"/>
  <c r="G32" i="19" s="1"/>
  <c r="F7" i="19"/>
  <c r="F29" i="19" s="1"/>
  <c r="E7" i="19"/>
  <c r="E30" i="19" s="1"/>
  <c r="D7" i="19"/>
  <c r="D31" i="19" s="1"/>
  <c r="C19" i="18"/>
  <c r="C18" i="18"/>
  <c r="C17" i="18"/>
  <c r="C16" i="18"/>
  <c r="C15" i="18"/>
  <c r="C14" i="18"/>
  <c r="C13" i="18"/>
  <c r="C12" i="18"/>
  <c r="C11" i="18"/>
  <c r="C10" i="18"/>
  <c r="C9" i="18"/>
  <c r="C8" i="18"/>
  <c r="S7" i="18"/>
  <c r="S32" i="18" s="1"/>
  <c r="R7" i="18"/>
  <c r="R29" i="18" s="1"/>
  <c r="Q7" i="18"/>
  <c r="Q30" i="18" s="1"/>
  <c r="P7" i="18"/>
  <c r="P31" i="18" s="1"/>
  <c r="O7" i="18"/>
  <c r="O32" i="18" s="1"/>
  <c r="N7" i="18"/>
  <c r="N29" i="18" s="1"/>
  <c r="M7" i="18"/>
  <c r="M30" i="18" s="1"/>
  <c r="L7" i="18"/>
  <c r="L31" i="18" s="1"/>
  <c r="K7" i="18"/>
  <c r="K32" i="18" s="1"/>
  <c r="J7" i="18"/>
  <c r="J29" i="18" s="1"/>
  <c r="I7" i="18"/>
  <c r="I30" i="18" s="1"/>
  <c r="H7" i="18"/>
  <c r="H31" i="18" s="1"/>
  <c r="G7" i="18"/>
  <c r="G32" i="18" s="1"/>
  <c r="F7" i="18"/>
  <c r="F29" i="18" s="1"/>
  <c r="E7" i="18"/>
  <c r="E30" i="18" s="1"/>
  <c r="D7" i="18"/>
  <c r="D31" i="18" s="1"/>
  <c r="C19" i="17"/>
  <c r="C18" i="17"/>
  <c r="C17" i="17"/>
  <c r="C16" i="17"/>
  <c r="C15" i="17"/>
  <c r="C14" i="17"/>
  <c r="C13" i="17"/>
  <c r="C12" i="17"/>
  <c r="C11" i="17"/>
  <c r="C10" i="17"/>
  <c r="C9" i="17"/>
  <c r="C8" i="17"/>
  <c r="S7" i="17"/>
  <c r="S32" i="17" s="1"/>
  <c r="R7" i="17"/>
  <c r="R29" i="17" s="1"/>
  <c r="Q7" i="17"/>
  <c r="Q30" i="17" s="1"/>
  <c r="P7" i="17"/>
  <c r="P31" i="17" s="1"/>
  <c r="O7" i="17"/>
  <c r="O32" i="17" s="1"/>
  <c r="N7" i="17"/>
  <c r="N29" i="17" s="1"/>
  <c r="M7" i="17"/>
  <c r="M30" i="17" s="1"/>
  <c r="L7" i="17"/>
  <c r="L31" i="17" s="1"/>
  <c r="K7" i="17"/>
  <c r="K32" i="17" s="1"/>
  <c r="J7" i="17"/>
  <c r="J29" i="17" s="1"/>
  <c r="I7" i="17"/>
  <c r="I30" i="17" s="1"/>
  <c r="H7" i="17"/>
  <c r="H31" i="17" s="1"/>
  <c r="G7" i="17"/>
  <c r="G32" i="17" s="1"/>
  <c r="F7" i="17"/>
  <c r="F29" i="17" s="1"/>
  <c r="E7" i="17"/>
  <c r="E30" i="17" s="1"/>
  <c r="D7" i="17"/>
  <c r="D31" i="17" s="1"/>
  <c r="C19" i="16"/>
  <c r="C18" i="16"/>
  <c r="C17" i="16"/>
  <c r="C16" i="16"/>
  <c r="C15" i="16"/>
  <c r="C14" i="16"/>
  <c r="C13" i="16"/>
  <c r="C12" i="16"/>
  <c r="C11" i="16"/>
  <c r="C10" i="16"/>
  <c r="C9" i="16"/>
  <c r="C8" i="16"/>
  <c r="S7" i="16"/>
  <c r="S30" i="16" s="1"/>
  <c r="R7" i="16"/>
  <c r="R31" i="16" s="1"/>
  <c r="Q7" i="16"/>
  <c r="Q32" i="16" s="1"/>
  <c r="P7" i="16"/>
  <c r="P29" i="16" s="1"/>
  <c r="O7" i="16"/>
  <c r="O30" i="16" s="1"/>
  <c r="N7" i="16"/>
  <c r="N31" i="16" s="1"/>
  <c r="M7" i="16"/>
  <c r="M32" i="16" s="1"/>
  <c r="L7" i="16"/>
  <c r="L29" i="16" s="1"/>
  <c r="K7" i="16"/>
  <c r="K30" i="16" s="1"/>
  <c r="J7" i="16"/>
  <c r="J31" i="16" s="1"/>
  <c r="I7" i="16"/>
  <c r="I32" i="16" s="1"/>
  <c r="H7" i="16"/>
  <c r="H29" i="16" s="1"/>
  <c r="G7" i="16"/>
  <c r="G30" i="16" s="1"/>
  <c r="F7" i="16"/>
  <c r="F31" i="16" s="1"/>
  <c r="E7" i="16"/>
  <c r="E32" i="16" s="1"/>
  <c r="D7" i="16"/>
  <c r="D29" i="16" s="1"/>
  <c r="C8" i="14"/>
  <c r="C7" i="24" l="1"/>
  <c r="C23" i="24" s="1"/>
  <c r="Q29" i="24"/>
  <c r="K30" i="29"/>
  <c r="H22" i="27"/>
  <c r="M32" i="26"/>
  <c r="C7" i="17"/>
  <c r="C31" i="17" s="1"/>
  <c r="G22" i="20"/>
  <c r="Q24" i="25"/>
  <c r="P25" i="27"/>
  <c r="G26" i="31"/>
  <c r="L30" i="18"/>
  <c r="Q24" i="23"/>
  <c r="M24" i="26"/>
  <c r="Q21" i="29"/>
  <c r="O22" i="34"/>
  <c r="M24" i="28"/>
  <c r="M29" i="16"/>
  <c r="R28" i="17"/>
  <c r="P22" i="19"/>
  <c r="H25" i="20"/>
  <c r="K26" i="21"/>
  <c r="E32" i="22"/>
  <c r="L22" i="24"/>
  <c r="R32" i="24"/>
  <c r="M28" i="26"/>
  <c r="M24" i="27"/>
  <c r="Q29" i="27"/>
  <c r="M24" i="29"/>
  <c r="M21" i="30"/>
  <c r="O30" i="31"/>
  <c r="F28" i="16"/>
  <c r="Q25" i="17"/>
  <c r="E25" i="21"/>
  <c r="Q28" i="27"/>
  <c r="M21" i="16"/>
  <c r="F32" i="17"/>
  <c r="P26" i="19"/>
  <c r="L29" i="20"/>
  <c r="Q28" i="21"/>
  <c r="M25" i="24"/>
  <c r="M30" i="27"/>
  <c r="I29" i="28"/>
  <c r="E25" i="30"/>
  <c r="E28" i="22"/>
  <c r="E25" i="16"/>
  <c r="F24" i="17"/>
  <c r="P26" i="18"/>
  <c r="P30" i="19"/>
  <c r="S22" i="21"/>
  <c r="Q24" i="22"/>
  <c r="Q28" i="23"/>
  <c r="N28" i="24"/>
  <c r="M32" i="25"/>
  <c r="I21" i="27"/>
  <c r="L26" i="27"/>
  <c r="Q21" i="28"/>
  <c r="K30" i="28"/>
  <c r="I29" i="29"/>
  <c r="P22" i="31"/>
  <c r="G30" i="34"/>
  <c r="M21" i="18"/>
  <c r="P25" i="28"/>
  <c r="F21" i="16"/>
  <c r="J24" i="16"/>
  <c r="N25" i="16"/>
  <c r="F29" i="16"/>
  <c r="J32" i="16"/>
  <c r="P22" i="17"/>
  <c r="E25" i="17"/>
  <c r="J28" i="17"/>
  <c r="P30" i="17"/>
  <c r="E21" i="18"/>
  <c r="P22" i="18"/>
  <c r="L26" i="18"/>
  <c r="Q29" i="18"/>
  <c r="L22" i="19"/>
  <c r="L26" i="19"/>
  <c r="L30" i="19"/>
  <c r="P21" i="20"/>
  <c r="L26" i="20"/>
  <c r="O30" i="20"/>
  <c r="E21" i="21"/>
  <c r="G22" i="21"/>
  <c r="D25" i="21"/>
  <c r="Q25" i="21"/>
  <c r="I28" i="21"/>
  <c r="Q29" i="21"/>
  <c r="Q32" i="21"/>
  <c r="L26" i="22"/>
  <c r="D30" i="22"/>
  <c r="E24" i="23"/>
  <c r="E28" i="23"/>
  <c r="Q32" i="23"/>
  <c r="Q21" i="24"/>
  <c r="E25" i="24"/>
  <c r="P26" i="24"/>
  <c r="M29" i="24"/>
  <c r="N32" i="24"/>
  <c r="M24" i="25"/>
  <c r="P29" i="25"/>
  <c r="P21" i="26"/>
  <c r="P25" i="26"/>
  <c r="P29" i="26"/>
  <c r="H21" i="27"/>
  <c r="G22" i="27"/>
  <c r="Q22" i="27"/>
  <c r="I25" i="27"/>
  <c r="H26" i="27"/>
  <c r="M28" i="27"/>
  <c r="P29" i="27"/>
  <c r="L30" i="27"/>
  <c r="Q32" i="27"/>
  <c r="P21" i="28"/>
  <c r="P22" i="28"/>
  <c r="I25" i="28"/>
  <c r="P26" i="28"/>
  <c r="H29" i="28"/>
  <c r="H30" i="28"/>
  <c r="Q32" i="28"/>
  <c r="P21" i="29"/>
  <c r="P22" i="29"/>
  <c r="I25" i="29"/>
  <c r="P26" i="29"/>
  <c r="H29" i="29"/>
  <c r="H30" i="29"/>
  <c r="Q32" i="29"/>
  <c r="I24" i="30"/>
  <c r="K22" i="31"/>
  <c r="G30" i="31"/>
  <c r="G30" i="32"/>
  <c r="G26" i="33"/>
  <c r="G22" i="34"/>
  <c r="O26" i="34"/>
  <c r="D21" i="22"/>
  <c r="P25" i="29"/>
  <c r="O30" i="32"/>
  <c r="C7" i="16"/>
  <c r="C31" i="16" s="1"/>
  <c r="N21" i="16"/>
  <c r="F25" i="16"/>
  <c r="J28" i="16"/>
  <c r="N29" i="16"/>
  <c r="E21" i="17"/>
  <c r="J24" i="17"/>
  <c r="P26" i="17"/>
  <c r="E29" i="17"/>
  <c r="J32" i="17"/>
  <c r="C7" i="18"/>
  <c r="C31" i="18" s="1"/>
  <c r="Q21" i="18"/>
  <c r="M25" i="18"/>
  <c r="E29" i="18"/>
  <c r="P30" i="18"/>
  <c r="J24" i="19"/>
  <c r="J28" i="19"/>
  <c r="J32" i="19"/>
  <c r="H22" i="20"/>
  <c r="D26" i="20"/>
  <c r="D30" i="20"/>
  <c r="M21" i="21"/>
  <c r="E24" i="21"/>
  <c r="I25" i="21"/>
  <c r="L26" i="21"/>
  <c r="E29" i="21"/>
  <c r="L30" i="21"/>
  <c r="I21" i="22"/>
  <c r="L25" i="22"/>
  <c r="D29" i="22"/>
  <c r="Q32" i="22"/>
  <c r="D25" i="23"/>
  <c r="G30" i="23"/>
  <c r="E21" i="24"/>
  <c r="P22" i="24"/>
  <c r="Q25" i="24"/>
  <c r="R28" i="24"/>
  <c r="L30" i="24"/>
  <c r="L21" i="25"/>
  <c r="M28" i="25"/>
  <c r="Q32" i="25"/>
  <c r="Q24" i="26"/>
  <c r="Q28" i="26"/>
  <c r="Q32" i="26"/>
  <c r="P21" i="27"/>
  <c r="L22" i="27"/>
  <c r="Q24" i="27"/>
  <c r="Q25" i="27"/>
  <c r="M26" i="27"/>
  <c r="H29" i="27"/>
  <c r="G30" i="27"/>
  <c r="Q30" i="27"/>
  <c r="H21" i="28"/>
  <c r="H22" i="28"/>
  <c r="Q24" i="28"/>
  <c r="Q25" i="28"/>
  <c r="M28" i="28"/>
  <c r="P29" i="28"/>
  <c r="P30" i="28"/>
  <c r="H21" i="29"/>
  <c r="H22" i="29"/>
  <c r="Q24" i="29"/>
  <c r="Q25" i="29"/>
  <c r="M28" i="29"/>
  <c r="P29" i="29"/>
  <c r="P30" i="29"/>
  <c r="E22" i="30"/>
  <c r="I28" i="30"/>
  <c r="G22" i="32"/>
  <c r="O26" i="32"/>
  <c r="G22" i="33"/>
  <c r="G30" i="33"/>
  <c r="E25" i="18"/>
  <c r="L21" i="21"/>
  <c r="D30" i="21"/>
  <c r="G26" i="32"/>
  <c r="O26" i="33"/>
  <c r="E21" i="16"/>
  <c r="F24" i="16"/>
  <c r="M25" i="16"/>
  <c r="E29" i="16"/>
  <c r="F32" i="16"/>
  <c r="Q21" i="17"/>
  <c r="R24" i="17"/>
  <c r="F28" i="17"/>
  <c r="Q29" i="17"/>
  <c r="R32" i="17"/>
  <c r="L22" i="18"/>
  <c r="Q25" i="18"/>
  <c r="M29" i="18"/>
  <c r="H22" i="19"/>
  <c r="H26" i="19"/>
  <c r="H30" i="19"/>
  <c r="O22" i="20"/>
  <c r="K26" i="20"/>
  <c r="L30" i="20"/>
  <c r="D21" i="21"/>
  <c r="Q21" i="21"/>
  <c r="I24" i="21"/>
  <c r="E28" i="21"/>
  <c r="I29" i="21"/>
  <c r="I32" i="21"/>
  <c r="D22" i="22"/>
  <c r="Q25" i="22"/>
  <c r="G22" i="23"/>
  <c r="P25" i="23"/>
  <c r="E32" i="23"/>
  <c r="M21" i="24"/>
  <c r="N24" i="24"/>
  <c r="L26" i="24"/>
  <c r="E29" i="24"/>
  <c r="P30" i="24"/>
  <c r="P21" i="25"/>
  <c r="L29" i="25"/>
  <c r="L21" i="26"/>
  <c r="L25" i="26"/>
  <c r="L29" i="26"/>
  <c r="Q21" i="27"/>
  <c r="M22" i="27"/>
  <c r="H25" i="27"/>
  <c r="G26" i="27"/>
  <c r="Q26" i="27"/>
  <c r="I29" i="27"/>
  <c r="H30" i="27"/>
  <c r="M32" i="27"/>
  <c r="I21" i="28"/>
  <c r="H25" i="28"/>
  <c r="H26" i="28"/>
  <c r="Q28" i="28"/>
  <c r="Q29" i="28"/>
  <c r="M32" i="28"/>
  <c r="I21" i="29"/>
  <c r="H25" i="29"/>
  <c r="H26" i="29"/>
  <c r="Q28" i="29"/>
  <c r="Q29" i="29"/>
  <c r="M32" i="29"/>
  <c r="P22" i="30"/>
  <c r="O26" i="31"/>
  <c r="O22" i="32"/>
  <c r="O22" i="33"/>
  <c r="O30" i="33"/>
  <c r="G26" i="34"/>
  <c r="O30" i="34"/>
  <c r="C25" i="16"/>
  <c r="D22" i="16"/>
  <c r="L26" i="16"/>
  <c r="D30" i="16"/>
  <c r="M30" i="20"/>
  <c r="M32" i="20"/>
  <c r="M28" i="20"/>
  <c r="E21" i="20"/>
  <c r="I24" i="20"/>
  <c r="E28" i="20"/>
  <c r="Q29" i="20"/>
  <c r="I32" i="20"/>
  <c r="C24" i="24"/>
  <c r="G32" i="26"/>
  <c r="G30" i="26"/>
  <c r="G26" i="26"/>
  <c r="G22" i="26"/>
  <c r="O32" i="26"/>
  <c r="O26" i="26"/>
  <c r="E30" i="31"/>
  <c r="E32" i="31"/>
  <c r="E28" i="31"/>
  <c r="E24" i="31"/>
  <c r="E29" i="31"/>
  <c r="E25" i="31"/>
  <c r="E22" i="31"/>
  <c r="E21" i="31"/>
  <c r="I30" i="31"/>
  <c r="I29" i="31"/>
  <c r="I25" i="31"/>
  <c r="I21" i="31"/>
  <c r="I22" i="31"/>
  <c r="I32" i="31"/>
  <c r="I28" i="31"/>
  <c r="I24" i="31"/>
  <c r="Q30" i="31"/>
  <c r="Q32" i="31"/>
  <c r="Q29" i="31"/>
  <c r="Q28" i="31"/>
  <c r="Q25" i="31"/>
  <c r="Q24" i="31"/>
  <c r="Q21" i="31"/>
  <c r="Q22" i="31"/>
  <c r="E30" i="33"/>
  <c r="E32" i="33"/>
  <c r="E28" i="33"/>
  <c r="E24" i="33"/>
  <c r="E29" i="33"/>
  <c r="E25" i="33"/>
  <c r="M30" i="33"/>
  <c r="M32" i="33"/>
  <c r="M28" i="33"/>
  <c r="M24" i="33"/>
  <c r="M25" i="33"/>
  <c r="M21" i="33"/>
  <c r="M29" i="33"/>
  <c r="E22" i="16"/>
  <c r="M26" i="16"/>
  <c r="D26" i="17"/>
  <c r="R24" i="18"/>
  <c r="M21" i="19"/>
  <c r="N24" i="19"/>
  <c r="M25" i="19"/>
  <c r="N28" i="19"/>
  <c r="N32" i="19"/>
  <c r="Q25" i="20"/>
  <c r="I28" i="20"/>
  <c r="Q32" i="20"/>
  <c r="K22" i="21"/>
  <c r="O30" i="21"/>
  <c r="O32" i="22"/>
  <c r="O30" i="22"/>
  <c r="O26" i="22"/>
  <c r="O22" i="22"/>
  <c r="K22" i="22"/>
  <c r="O32" i="23"/>
  <c r="O30" i="23"/>
  <c r="O26" i="23"/>
  <c r="O22" i="23"/>
  <c r="S22" i="23"/>
  <c r="K32" i="25"/>
  <c r="K30" i="25"/>
  <c r="K26" i="25"/>
  <c r="K22" i="25"/>
  <c r="S32" i="25"/>
  <c r="S30" i="25"/>
  <c r="S22" i="25"/>
  <c r="I21" i="16"/>
  <c r="Q21" i="16"/>
  <c r="H22" i="16"/>
  <c r="N24" i="16"/>
  <c r="I25" i="16"/>
  <c r="H26" i="16"/>
  <c r="P26" i="16"/>
  <c r="N28" i="16"/>
  <c r="I29" i="16"/>
  <c r="H30" i="16"/>
  <c r="P30" i="16"/>
  <c r="N32" i="16"/>
  <c r="H22" i="17"/>
  <c r="I25" i="17"/>
  <c r="H30" i="17"/>
  <c r="F24" i="18"/>
  <c r="D26" i="18"/>
  <c r="C7" i="19"/>
  <c r="C31" i="19" s="1"/>
  <c r="J21" i="16"/>
  <c r="R21" i="16"/>
  <c r="I22" i="16"/>
  <c r="Q22" i="16"/>
  <c r="R24" i="16"/>
  <c r="J25" i="16"/>
  <c r="R25" i="16"/>
  <c r="I26" i="16"/>
  <c r="Q26" i="16"/>
  <c r="R28" i="16"/>
  <c r="J29" i="16"/>
  <c r="R29" i="16"/>
  <c r="I30" i="16"/>
  <c r="Q30" i="16"/>
  <c r="R32" i="16"/>
  <c r="M21" i="17"/>
  <c r="L22" i="17"/>
  <c r="N24" i="17"/>
  <c r="M25" i="17"/>
  <c r="L26" i="17"/>
  <c r="N28" i="17"/>
  <c r="M29" i="17"/>
  <c r="L30" i="17"/>
  <c r="N32" i="17"/>
  <c r="I21" i="18"/>
  <c r="H22" i="18"/>
  <c r="J24" i="18"/>
  <c r="I25" i="18"/>
  <c r="H26" i="18"/>
  <c r="J28" i="18"/>
  <c r="I29" i="18"/>
  <c r="H30" i="18"/>
  <c r="J32" i="18"/>
  <c r="E21" i="19"/>
  <c r="D22" i="19"/>
  <c r="F24" i="19"/>
  <c r="E25" i="19"/>
  <c r="D26" i="19"/>
  <c r="F28" i="19"/>
  <c r="E29" i="19"/>
  <c r="D30" i="19"/>
  <c r="F32" i="19"/>
  <c r="H31" i="20"/>
  <c r="H30" i="20"/>
  <c r="H29" i="20"/>
  <c r="H26" i="20"/>
  <c r="P31" i="20"/>
  <c r="P30" i="20"/>
  <c r="P29" i="20"/>
  <c r="P26" i="20"/>
  <c r="P25" i="20"/>
  <c r="D21" i="20"/>
  <c r="L21" i="20"/>
  <c r="D22" i="20"/>
  <c r="L22" i="20"/>
  <c r="E24" i="20"/>
  <c r="D25" i="20"/>
  <c r="L25" i="20"/>
  <c r="G26" i="20"/>
  <c r="S26" i="20"/>
  <c r="D29" i="20"/>
  <c r="M29" i="20"/>
  <c r="K30" i="20"/>
  <c r="E32" i="20"/>
  <c r="M30" i="21"/>
  <c r="M32" i="21"/>
  <c r="M28" i="21"/>
  <c r="M24" i="21"/>
  <c r="I21" i="21"/>
  <c r="D22" i="21"/>
  <c r="O22" i="21"/>
  <c r="Q24" i="21"/>
  <c r="L25" i="21"/>
  <c r="G26" i="21"/>
  <c r="S26" i="21"/>
  <c r="D29" i="21"/>
  <c r="M29" i="21"/>
  <c r="K30" i="21"/>
  <c r="E32" i="21"/>
  <c r="E30" i="22"/>
  <c r="E29" i="22"/>
  <c r="E25" i="22"/>
  <c r="E21" i="22"/>
  <c r="I30" i="22"/>
  <c r="I32" i="22"/>
  <c r="I28" i="22"/>
  <c r="I24" i="22"/>
  <c r="M30" i="22"/>
  <c r="M29" i="22"/>
  <c r="M25" i="22"/>
  <c r="M21" i="22"/>
  <c r="M32" i="22"/>
  <c r="M28" i="22"/>
  <c r="M24" i="22"/>
  <c r="Q21" i="22"/>
  <c r="S22" i="22"/>
  <c r="I25" i="22"/>
  <c r="K26" i="22"/>
  <c r="Q28" i="22"/>
  <c r="Q29" i="22"/>
  <c r="S30" i="22"/>
  <c r="P21" i="23"/>
  <c r="S26" i="23"/>
  <c r="P29" i="23"/>
  <c r="F29" i="24"/>
  <c r="F32" i="24"/>
  <c r="F28" i="24"/>
  <c r="F24" i="24"/>
  <c r="J29" i="24"/>
  <c r="J32" i="24"/>
  <c r="J28" i="24"/>
  <c r="J24" i="24"/>
  <c r="R24" i="24"/>
  <c r="S26" i="25"/>
  <c r="O22" i="26"/>
  <c r="G32" i="28"/>
  <c r="G30" i="28"/>
  <c r="G26" i="28"/>
  <c r="G22" i="28"/>
  <c r="K32" i="28"/>
  <c r="K26" i="28"/>
  <c r="O32" i="28"/>
  <c r="O30" i="28"/>
  <c r="O26" i="28"/>
  <c r="O22" i="28"/>
  <c r="S32" i="28"/>
  <c r="S30" i="28"/>
  <c r="S22" i="28"/>
  <c r="G32" i="29"/>
  <c r="G30" i="29"/>
  <c r="G26" i="29"/>
  <c r="G22" i="29"/>
  <c r="K32" i="29"/>
  <c r="K26" i="29"/>
  <c r="O32" i="29"/>
  <c r="O30" i="29"/>
  <c r="O26" i="29"/>
  <c r="O22" i="29"/>
  <c r="S32" i="29"/>
  <c r="S30" i="29"/>
  <c r="S22" i="29"/>
  <c r="G32" i="30"/>
  <c r="G22" i="30"/>
  <c r="G26" i="30"/>
  <c r="K32" i="30"/>
  <c r="K30" i="30"/>
  <c r="K26" i="30"/>
  <c r="K22" i="30"/>
  <c r="O32" i="30"/>
  <c r="O22" i="30"/>
  <c r="O30" i="30"/>
  <c r="O26" i="30"/>
  <c r="E21" i="33"/>
  <c r="L22" i="16"/>
  <c r="D26" i="16"/>
  <c r="L30" i="16"/>
  <c r="N24" i="18"/>
  <c r="N28" i="18"/>
  <c r="N32" i="18"/>
  <c r="I21" i="19"/>
  <c r="I25" i="19"/>
  <c r="I29" i="19"/>
  <c r="M21" i="20"/>
  <c r="E25" i="20"/>
  <c r="M25" i="20"/>
  <c r="E29" i="20"/>
  <c r="K32" i="26"/>
  <c r="K30" i="26"/>
  <c r="K26" i="26"/>
  <c r="K22" i="26"/>
  <c r="S32" i="26"/>
  <c r="S26" i="26"/>
  <c r="M30" i="31"/>
  <c r="M22" i="31"/>
  <c r="M32" i="31"/>
  <c r="M28" i="31"/>
  <c r="M24" i="31"/>
  <c r="M25" i="31"/>
  <c r="M29" i="31"/>
  <c r="I30" i="33"/>
  <c r="I29" i="33"/>
  <c r="I25" i="33"/>
  <c r="I21" i="33"/>
  <c r="I20" i="33" s="1"/>
  <c r="I32" i="33"/>
  <c r="I28" i="33"/>
  <c r="I24" i="33"/>
  <c r="Q30" i="33"/>
  <c r="Q32" i="33"/>
  <c r="Q29" i="33"/>
  <c r="Q28" i="33"/>
  <c r="Q25" i="33"/>
  <c r="Q24" i="33"/>
  <c r="Q21" i="33"/>
  <c r="M22" i="16"/>
  <c r="E26" i="16"/>
  <c r="E30" i="16"/>
  <c r="M30" i="16"/>
  <c r="D22" i="17"/>
  <c r="D30" i="17"/>
  <c r="R28" i="18"/>
  <c r="R32" i="18"/>
  <c r="M29" i="19"/>
  <c r="M24" i="20"/>
  <c r="I29" i="20"/>
  <c r="G32" i="22"/>
  <c r="G30" i="22"/>
  <c r="G26" i="22"/>
  <c r="G22" i="22"/>
  <c r="S26" i="22"/>
  <c r="K30" i="22"/>
  <c r="K32" i="23"/>
  <c r="K30" i="23"/>
  <c r="K26" i="23"/>
  <c r="K22" i="23"/>
  <c r="S30" i="23"/>
  <c r="G32" i="25"/>
  <c r="G30" i="25"/>
  <c r="G26" i="25"/>
  <c r="G22" i="25"/>
  <c r="O32" i="25"/>
  <c r="O30" i="25"/>
  <c r="O22" i="25"/>
  <c r="O30" i="26"/>
  <c r="P22" i="16"/>
  <c r="Q25" i="16"/>
  <c r="Q29" i="16"/>
  <c r="I21" i="17"/>
  <c r="H26" i="17"/>
  <c r="I29" i="17"/>
  <c r="D22" i="18"/>
  <c r="F28" i="18"/>
  <c r="D30" i="18"/>
  <c r="F32" i="18"/>
  <c r="Q21" i="19"/>
  <c r="R24" i="19"/>
  <c r="Q25" i="19"/>
  <c r="R28" i="19"/>
  <c r="Q29" i="19"/>
  <c r="R32" i="19"/>
  <c r="I21" i="20"/>
  <c r="Q21" i="20"/>
  <c r="K22" i="20"/>
  <c r="S22" i="20"/>
  <c r="Q24" i="20"/>
  <c r="I25" i="20"/>
  <c r="O26" i="20"/>
  <c r="Q28" i="20"/>
  <c r="G30" i="20"/>
  <c r="S30" i="20"/>
  <c r="H31" i="21"/>
  <c r="H30" i="21"/>
  <c r="H29" i="21"/>
  <c r="H26" i="21"/>
  <c r="H25" i="21"/>
  <c r="H22" i="21"/>
  <c r="H21" i="21"/>
  <c r="P31" i="21"/>
  <c r="P30" i="21"/>
  <c r="P29" i="21"/>
  <c r="P26" i="21"/>
  <c r="P25" i="21"/>
  <c r="P22" i="21"/>
  <c r="P21" i="21"/>
  <c r="L22" i="21"/>
  <c r="D26" i="21"/>
  <c r="O26" i="21"/>
  <c r="L29" i="21"/>
  <c r="G30" i="21"/>
  <c r="S30" i="21"/>
  <c r="H31" i="22"/>
  <c r="H30" i="22"/>
  <c r="H29" i="22"/>
  <c r="H26" i="22"/>
  <c r="H25" i="22"/>
  <c r="H22" i="22"/>
  <c r="H21" i="22"/>
  <c r="P31" i="22"/>
  <c r="P30" i="22"/>
  <c r="P29" i="22"/>
  <c r="P26" i="22"/>
  <c r="P25" i="22"/>
  <c r="P22" i="22"/>
  <c r="P21" i="22"/>
  <c r="L21" i="22"/>
  <c r="L22" i="22"/>
  <c r="D25" i="22"/>
  <c r="D26" i="22"/>
  <c r="L29" i="22"/>
  <c r="L30" i="22"/>
  <c r="H31" i="23"/>
  <c r="H29" i="23"/>
  <c r="H25" i="23"/>
  <c r="H21" i="23"/>
  <c r="L31" i="23"/>
  <c r="L29" i="23"/>
  <c r="L25" i="23"/>
  <c r="L21" i="23"/>
  <c r="D21" i="23"/>
  <c r="G26" i="23"/>
  <c r="D29" i="23"/>
  <c r="O26" i="25"/>
  <c r="S30" i="26"/>
  <c r="C7" i="21"/>
  <c r="C27" i="21" s="1"/>
  <c r="C7" i="22"/>
  <c r="C31" i="22" s="1"/>
  <c r="M24" i="23"/>
  <c r="M28" i="23"/>
  <c r="M32" i="23"/>
  <c r="I21" i="24"/>
  <c r="H22" i="24"/>
  <c r="I25" i="24"/>
  <c r="H26" i="24"/>
  <c r="I29" i="24"/>
  <c r="H30" i="24"/>
  <c r="E30" i="25"/>
  <c r="E32" i="25"/>
  <c r="E28" i="25"/>
  <c r="E24" i="25"/>
  <c r="I30" i="25"/>
  <c r="I32" i="25"/>
  <c r="I28" i="25"/>
  <c r="I24" i="25"/>
  <c r="P25" i="25"/>
  <c r="Q28" i="25"/>
  <c r="K32" i="27"/>
  <c r="K30" i="27"/>
  <c r="K26" i="27"/>
  <c r="K22" i="27"/>
  <c r="O32" i="27"/>
  <c r="O30" i="27"/>
  <c r="O26" i="27"/>
  <c r="O22" i="27"/>
  <c r="S22" i="27"/>
  <c r="S26" i="27"/>
  <c r="S30" i="27"/>
  <c r="I24" i="23"/>
  <c r="I28" i="23"/>
  <c r="I32" i="23"/>
  <c r="D22" i="24"/>
  <c r="D26" i="24"/>
  <c r="D30" i="24"/>
  <c r="D31" i="25"/>
  <c r="D29" i="25"/>
  <c r="D25" i="25"/>
  <c r="H31" i="25"/>
  <c r="H29" i="25"/>
  <c r="H25" i="25"/>
  <c r="D21" i="25"/>
  <c r="L25" i="25"/>
  <c r="E30" i="32"/>
  <c r="E32" i="32"/>
  <c r="E28" i="32"/>
  <c r="E24" i="32"/>
  <c r="E29" i="32"/>
  <c r="E25" i="32"/>
  <c r="I30" i="32"/>
  <c r="I29" i="32"/>
  <c r="I25" i="32"/>
  <c r="I21" i="32"/>
  <c r="I32" i="32"/>
  <c r="I28" i="32"/>
  <c r="M30" i="32"/>
  <c r="M32" i="32"/>
  <c r="M28" i="32"/>
  <c r="M24" i="32"/>
  <c r="M25" i="32"/>
  <c r="M21" i="32"/>
  <c r="Q30" i="32"/>
  <c r="Q32" i="32"/>
  <c r="Q29" i="32"/>
  <c r="Q28" i="32"/>
  <c r="Q25" i="32"/>
  <c r="Q24" i="32"/>
  <c r="Q21" i="32"/>
  <c r="E21" i="32"/>
  <c r="E30" i="34"/>
  <c r="E32" i="34"/>
  <c r="E28" i="34"/>
  <c r="E24" i="34"/>
  <c r="E29" i="34"/>
  <c r="E25" i="34"/>
  <c r="I30" i="34"/>
  <c r="I29" i="34"/>
  <c r="I25" i="34"/>
  <c r="I21" i="34"/>
  <c r="I32" i="34"/>
  <c r="I28" i="34"/>
  <c r="M30" i="34"/>
  <c r="M32" i="34"/>
  <c r="M28" i="34"/>
  <c r="M24" i="34"/>
  <c r="M25" i="34"/>
  <c r="M21" i="34"/>
  <c r="Q30" i="34"/>
  <c r="Q32" i="34"/>
  <c r="Q29" i="34"/>
  <c r="Q28" i="34"/>
  <c r="Q25" i="34"/>
  <c r="Q24" i="34"/>
  <c r="Q21" i="34"/>
  <c r="E21" i="34"/>
  <c r="D21" i="26"/>
  <c r="E24" i="26"/>
  <c r="D25" i="26"/>
  <c r="E28" i="26"/>
  <c r="D29" i="26"/>
  <c r="E32" i="26"/>
  <c r="D21" i="27"/>
  <c r="L21" i="27"/>
  <c r="D22" i="27"/>
  <c r="I22" i="27"/>
  <c r="E24" i="27"/>
  <c r="D25" i="27"/>
  <c r="L25" i="27"/>
  <c r="D26" i="27"/>
  <c r="I26" i="27"/>
  <c r="E28" i="27"/>
  <c r="D29" i="27"/>
  <c r="L29" i="27"/>
  <c r="D30" i="27"/>
  <c r="I30" i="27"/>
  <c r="E32" i="27"/>
  <c r="D21" i="28"/>
  <c r="L21" i="28"/>
  <c r="D22" i="28"/>
  <c r="L22" i="28"/>
  <c r="E24" i="28"/>
  <c r="D25" i="28"/>
  <c r="L25" i="28"/>
  <c r="D26" i="28"/>
  <c r="L26" i="28"/>
  <c r="E28" i="28"/>
  <c r="D29" i="28"/>
  <c r="L29" i="28"/>
  <c r="D30" i="28"/>
  <c r="L30" i="28"/>
  <c r="E32" i="28"/>
  <c r="D21" i="29"/>
  <c r="L21" i="29"/>
  <c r="D22" i="29"/>
  <c r="L22" i="29"/>
  <c r="E24" i="29"/>
  <c r="D25" i="29"/>
  <c r="L25" i="29"/>
  <c r="D26" i="29"/>
  <c r="L26" i="29"/>
  <c r="E28" i="29"/>
  <c r="D29" i="29"/>
  <c r="L29" i="29"/>
  <c r="D30" i="29"/>
  <c r="L30" i="29"/>
  <c r="E32" i="29"/>
  <c r="D31" i="30"/>
  <c r="D30" i="30"/>
  <c r="D29" i="30"/>
  <c r="D26" i="30"/>
  <c r="D25" i="30"/>
  <c r="D22" i="30"/>
  <c r="D21" i="30"/>
  <c r="H31" i="30"/>
  <c r="H22" i="30"/>
  <c r="H30" i="30"/>
  <c r="H29" i="30"/>
  <c r="H26" i="30"/>
  <c r="H25" i="30"/>
  <c r="H21" i="30"/>
  <c r="L31" i="30"/>
  <c r="L22" i="30"/>
  <c r="L30" i="30"/>
  <c r="L29" i="30"/>
  <c r="L26" i="30"/>
  <c r="L25" i="30"/>
  <c r="L21" i="30"/>
  <c r="H21" i="26"/>
  <c r="I24" i="26"/>
  <c r="H25" i="26"/>
  <c r="I28" i="26"/>
  <c r="H29" i="26"/>
  <c r="I32" i="26"/>
  <c r="E21" i="27"/>
  <c r="M21" i="27"/>
  <c r="E22" i="27"/>
  <c r="P22" i="27"/>
  <c r="I24" i="27"/>
  <c r="E25" i="27"/>
  <c r="M25" i="27"/>
  <c r="E26" i="27"/>
  <c r="P26" i="27"/>
  <c r="I28" i="27"/>
  <c r="E29" i="27"/>
  <c r="M29" i="27"/>
  <c r="E30" i="27"/>
  <c r="P30" i="27"/>
  <c r="I32" i="27"/>
  <c r="E21" i="28"/>
  <c r="M21" i="28"/>
  <c r="I24" i="28"/>
  <c r="E25" i="28"/>
  <c r="M25" i="28"/>
  <c r="I28" i="28"/>
  <c r="E29" i="28"/>
  <c r="M29" i="28"/>
  <c r="I32" i="28"/>
  <c r="E21" i="29"/>
  <c r="M21" i="29"/>
  <c r="I24" i="29"/>
  <c r="E25" i="29"/>
  <c r="M25" i="29"/>
  <c r="I28" i="29"/>
  <c r="E29" i="29"/>
  <c r="M29" i="29"/>
  <c r="I32" i="29"/>
  <c r="E30" i="30"/>
  <c r="E32" i="30"/>
  <c r="E28" i="30"/>
  <c r="E24" i="30"/>
  <c r="I30" i="30"/>
  <c r="I29" i="30"/>
  <c r="I25" i="30"/>
  <c r="I21" i="30"/>
  <c r="I22" i="30"/>
  <c r="M30" i="30"/>
  <c r="M22" i="30"/>
  <c r="M32" i="30"/>
  <c r="M28" i="30"/>
  <c r="M24" i="30"/>
  <c r="Q30" i="30"/>
  <c r="Q32" i="30"/>
  <c r="Q29" i="30"/>
  <c r="Q28" i="30"/>
  <c r="Q25" i="30"/>
  <c r="Q24" i="30"/>
  <c r="Q21" i="30"/>
  <c r="Q22" i="30"/>
  <c r="E21" i="30"/>
  <c r="M29" i="30"/>
  <c r="D21" i="31"/>
  <c r="L21" i="31"/>
  <c r="D22" i="31"/>
  <c r="O22" i="31"/>
  <c r="D25" i="31"/>
  <c r="L25" i="31"/>
  <c r="D26" i="31"/>
  <c r="L26" i="31"/>
  <c r="D29" i="31"/>
  <c r="L29" i="31"/>
  <c r="D30" i="31"/>
  <c r="L30" i="31"/>
  <c r="D21" i="32"/>
  <c r="L21" i="32"/>
  <c r="D22" i="32"/>
  <c r="L22" i="32"/>
  <c r="D25" i="32"/>
  <c r="L25" i="32"/>
  <c r="D26" i="32"/>
  <c r="L26" i="32"/>
  <c r="D29" i="32"/>
  <c r="L29" i="32"/>
  <c r="D30" i="32"/>
  <c r="L30" i="32"/>
  <c r="D21" i="33"/>
  <c r="L21" i="33"/>
  <c r="D22" i="33"/>
  <c r="L22" i="33"/>
  <c r="D25" i="33"/>
  <c r="L25" i="33"/>
  <c r="D26" i="33"/>
  <c r="L26" i="33"/>
  <c r="D29" i="33"/>
  <c r="L29" i="33"/>
  <c r="D30" i="33"/>
  <c r="L30" i="33"/>
  <c r="D21" i="34"/>
  <c r="L21" i="34"/>
  <c r="D22" i="34"/>
  <c r="L22" i="34"/>
  <c r="D25" i="34"/>
  <c r="L25" i="34"/>
  <c r="D26" i="34"/>
  <c r="L26" i="34"/>
  <c r="D29" i="34"/>
  <c r="L29" i="34"/>
  <c r="D30" i="34"/>
  <c r="L30" i="34"/>
  <c r="C7" i="30"/>
  <c r="C30" i="30" s="1"/>
  <c r="P21" i="30"/>
  <c r="P25" i="30"/>
  <c r="P26" i="30"/>
  <c r="P29" i="30"/>
  <c r="P30" i="30"/>
  <c r="H21" i="31"/>
  <c r="P21" i="31"/>
  <c r="G22" i="31"/>
  <c r="L22" i="31"/>
  <c r="H25" i="31"/>
  <c r="P25" i="31"/>
  <c r="H26" i="31"/>
  <c r="P26" i="31"/>
  <c r="H29" i="31"/>
  <c r="P29" i="31"/>
  <c r="H30" i="31"/>
  <c r="P30" i="31"/>
  <c r="C7" i="32"/>
  <c r="C26" i="32" s="1"/>
  <c r="H21" i="32"/>
  <c r="P21" i="32"/>
  <c r="H22" i="32"/>
  <c r="P22" i="32"/>
  <c r="H25" i="32"/>
  <c r="P25" i="32"/>
  <c r="H26" i="32"/>
  <c r="P26" i="32"/>
  <c r="H29" i="32"/>
  <c r="P29" i="32"/>
  <c r="H30" i="32"/>
  <c r="P30" i="32"/>
  <c r="C7" i="33"/>
  <c r="C25" i="33" s="1"/>
  <c r="H21" i="33"/>
  <c r="P21" i="33"/>
  <c r="H22" i="33"/>
  <c r="P22" i="33"/>
  <c r="H25" i="33"/>
  <c r="P25" i="33"/>
  <c r="H26" i="33"/>
  <c r="P26" i="33"/>
  <c r="H29" i="33"/>
  <c r="P29" i="33"/>
  <c r="H30" i="33"/>
  <c r="P30" i="33"/>
  <c r="H21" i="34"/>
  <c r="P21" i="34"/>
  <c r="H22" i="34"/>
  <c r="P22" i="34"/>
  <c r="H25" i="34"/>
  <c r="P25" i="34"/>
  <c r="H26" i="34"/>
  <c r="P26" i="34"/>
  <c r="H29" i="34"/>
  <c r="P29" i="34"/>
  <c r="H30" i="34"/>
  <c r="P30" i="34"/>
  <c r="S22" i="30"/>
  <c r="S26" i="30"/>
  <c r="S30" i="30"/>
  <c r="H22" i="31"/>
  <c r="S22" i="31"/>
  <c r="K26" i="31"/>
  <c r="S26" i="31"/>
  <c r="K30" i="31"/>
  <c r="S30" i="31"/>
  <c r="K22" i="32"/>
  <c r="S22" i="32"/>
  <c r="K26" i="32"/>
  <c r="S26" i="32"/>
  <c r="K30" i="32"/>
  <c r="S30" i="32"/>
  <c r="K22" i="33"/>
  <c r="S22" i="33"/>
  <c r="K26" i="33"/>
  <c r="S26" i="33"/>
  <c r="K30" i="33"/>
  <c r="S30" i="33"/>
  <c r="K22" i="34"/>
  <c r="S22" i="34"/>
  <c r="K26" i="34"/>
  <c r="S26" i="34"/>
  <c r="K30" i="34"/>
  <c r="S30" i="34"/>
  <c r="F23" i="34"/>
  <c r="N23" i="34"/>
  <c r="R23" i="34"/>
  <c r="J27" i="34"/>
  <c r="R27" i="34"/>
  <c r="F31" i="34"/>
  <c r="J31" i="34"/>
  <c r="R31" i="34"/>
  <c r="G23" i="34"/>
  <c r="O23" i="34"/>
  <c r="F24" i="34"/>
  <c r="N24" i="34"/>
  <c r="R24" i="34"/>
  <c r="K27" i="34"/>
  <c r="S27" i="34"/>
  <c r="J28" i="34"/>
  <c r="R28" i="34"/>
  <c r="G31" i="34"/>
  <c r="K31" i="34"/>
  <c r="O31" i="34"/>
  <c r="S31" i="34"/>
  <c r="F32" i="34"/>
  <c r="J32" i="34"/>
  <c r="R32" i="34"/>
  <c r="G21" i="34"/>
  <c r="K21" i="34"/>
  <c r="O21" i="34"/>
  <c r="S21" i="34"/>
  <c r="F22" i="34"/>
  <c r="J22" i="34"/>
  <c r="N22" i="34"/>
  <c r="R22" i="34"/>
  <c r="E23" i="34"/>
  <c r="I23" i="34"/>
  <c r="M23" i="34"/>
  <c r="Q23" i="34"/>
  <c r="D24" i="34"/>
  <c r="H24" i="34"/>
  <c r="L24" i="34"/>
  <c r="P24" i="34"/>
  <c r="G25" i="34"/>
  <c r="K25" i="34"/>
  <c r="O25" i="34"/>
  <c r="S25" i="34"/>
  <c r="F26" i="34"/>
  <c r="J26" i="34"/>
  <c r="N26" i="34"/>
  <c r="R26" i="34"/>
  <c r="E27" i="34"/>
  <c r="I27" i="34"/>
  <c r="M27" i="34"/>
  <c r="Q27" i="34"/>
  <c r="D28" i="34"/>
  <c r="H28" i="34"/>
  <c r="L28" i="34"/>
  <c r="P28" i="34"/>
  <c r="G29" i="34"/>
  <c r="K29" i="34"/>
  <c r="O29" i="34"/>
  <c r="S29" i="34"/>
  <c r="F30" i="34"/>
  <c r="J30" i="34"/>
  <c r="N30" i="34"/>
  <c r="R30" i="34"/>
  <c r="E31" i="34"/>
  <c r="I31" i="34"/>
  <c r="M31" i="34"/>
  <c r="Q31" i="34"/>
  <c r="D32" i="34"/>
  <c r="H32" i="34"/>
  <c r="L32" i="34"/>
  <c r="P32" i="34"/>
  <c r="J23" i="34"/>
  <c r="F27" i="34"/>
  <c r="N27" i="34"/>
  <c r="N31" i="34"/>
  <c r="C7" i="34"/>
  <c r="C24" i="34" s="1"/>
  <c r="K23" i="34"/>
  <c r="S23" i="34"/>
  <c r="J24" i="34"/>
  <c r="G27" i="34"/>
  <c r="O27" i="34"/>
  <c r="F28" i="34"/>
  <c r="N28" i="34"/>
  <c r="N32" i="34"/>
  <c r="F21" i="34"/>
  <c r="J21" i="34"/>
  <c r="N21" i="34"/>
  <c r="R21" i="34"/>
  <c r="R20" i="34" s="1"/>
  <c r="E22" i="34"/>
  <c r="I22" i="34"/>
  <c r="M22" i="34"/>
  <c r="Q22" i="34"/>
  <c r="D23" i="34"/>
  <c r="H23" i="34"/>
  <c r="L23" i="34"/>
  <c r="P23" i="34"/>
  <c r="G24" i="34"/>
  <c r="K24" i="34"/>
  <c r="O24" i="34"/>
  <c r="S24" i="34"/>
  <c r="F25" i="34"/>
  <c r="J25" i="34"/>
  <c r="N25" i="34"/>
  <c r="R25" i="34"/>
  <c r="E26" i="34"/>
  <c r="I26" i="34"/>
  <c r="M26" i="34"/>
  <c r="Q26" i="34"/>
  <c r="D27" i="34"/>
  <c r="H27" i="34"/>
  <c r="L27" i="34"/>
  <c r="P27" i="34"/>
  <c r="G28" i="34"/>
  <c r="K28" i="34"/>
  <c r="O28" i="34"/>
  <c r="S28" i="34"/>
  <c r="F23" i="33"/>
  <c r="N23" i="33"/>
  <c r="R23" i="33"/>
  <c r="F27" i="33"/>
  <c r="N27" i="33"/>
  <c r="F31" i="33"/>
  <c r="N31" i="33"/>
  <c r="K23" i="33"/>
  <c r="S23" i="33"/>
  <c r="J24" i="33"/>
  <c r="R24" i="33"/>
  <c r="K27" i="33"/>
  <c r="S27" i="33"/>
  <c r="J28" i="33"/>
  <c r="K31" i="33"/>
  <c r="O31" i="33"/>
  <c r="S31" i="33"/>
  <c r="F32" i="33"/>
  <c r="J32" i="33"/>
  <c r="R32" i="33"/>
  <c r="G21" i="33"/>
  <c r="K21" i="33"/>
  <c r="O21" i="33"/>
  <c r="S21" i="33"/>
  <c r="F22" i="33"/>
  <c r="J22" i="33"/>
  <c r="N22" i="33"/>
  <c r="R22" i="33"/>
  <c r="E23" i="33"/>
  <c r="I23" i="33"/>
  <c r="M23" i="33"/>
  <c r="Q23" i="33"/>
  <c r="D24" i="33"/>
  <c r="H24" i="33"/>
  <c r="L24" i="33"/>
  <c r="P24" i="33"/>
  <c r="G25" i="33"/>
  <c r="K25" i="33"/>
  <c r="O25" i="33"/>
  <c r="S25" i="33"/>
  <c r="F26" i="33"/>
  <c r="J26" i="33"/>
  <c r="N26" i="33"/>
  <c r="R26" i="33"/>
  <c r="E27" i="33"/>
  <c r="I27" i="33"/>
  <c r="M27" i="33"/>
  <c r="Q27" i="33"/>
  <c r="D28" i="33"/>
  <c r="H28" i="33"/>
  <c r="L28" i="33"/>
  <c r="P28" i="33"/>
  <c r="G29" i="33"/>
  <c r="K29" i="33"/>
  <c r="O29" i="33"/>
  <c r="S29" i="33"/>
  <c r="F30" i="33"/>
  <c r="J30" i="33"/>
  <c r="N30" i="33"/>
  <c r="R30" i="33"/>
  <c r="E31" i="33"/>
  <c r="I31" i="33"/>
  <c r="M31" i="33"/>
  <c r="Q31" i="33"/>
  <c r="D32" i="33"/>
  <c r="H32" i="33"/>
  <c r="L32" i="33"/>
  <c r="P32" i="33"/>
  <c r="J23" i="33"/>
  <c r="J27" i="33"/>
  <c r="R27" i="33"/>
  <c r="J31" i="33"/>
  <c r="R31" i="33"/>
  <c r="G23" i="33"/>
  <c r="O23" i="33"/>
  <c r="F24" i="33"/>
  <c r="N24" i="33"/>
  <c r="G27" i="33"/>
  <c r="O27" i="33"/>
  <c r="F28" i="33"/>
  <c r="N28" i="33"/>
  <c r="R28" i="33"/>
  <c r="G31" i="33"/>
  <c r="N32" i="33"/>
  <c r="F21" i="33"/>
  <c r="J21" i="33"/>
  <c r="N21" i="33"/>
  <c r="R21" i="33"/>
  <c r="E22" i="33"/>
  <c r="I22" i="33"/>
  <c r="M22" i="33"/>
  <c r="Q22" i="33"/>
  <c r="D23" i="33"/>
  <c r="H23" i="33"/>
  <c r="L23" i="33"/>
  <c r="P23" i="33"/>
  <c r="G24" i="33"/>
  <c r="K24" i="33"/>
  <c r="O24" i="33"/>
  <c r="S24" i="33"/>
  <c r="F25" i="33"/>
  <c r="J25" i="33"/>
  <c r="N25" i="33"/>
  <c r="R25" i="33"/>
  <c r="E26" i="33"/>
  <c r="I26" i="33"/>
  <c r="M26" i="33"/>
  <c r="Q26" i="33"/>
  <c r="D27" i="33"/>
  <c r="H27" i="33"/>
  <c r="L27" i="33"/>
  <c r="P27" i="33"/>
  <c r="G28" i="33"/>
  <c r="K28" i="33"/>
  <c r="O28" i="33"/>
  <c r="S28" i="33"/>
  <c r="J23" i="32"/>
  <c r="F27" i="32"/>
  <c r="N27" i="32"/>
  <c r="R27" i="32"/>
  <c r="J31" i="32"/>
  <c r="R31" i="32"/>
  <c r="K23" i="32"/>
  <c r="S23" i="32"/>
  <c r="F24" i="32"/>
  <c r="N24" i="32"/>
  <c r="R24" i="32"/>
  <c r="G27" i="32"/>
  <c r="O27" i="32"/>
  <c r="F28" i="32"/>
  <c r="J28" i="32"/>
  <c r="R28" i="32"/>
  <c r="G31" i="32"/>
  <c r="K31" i="32"/>
  <c r="S31" i="32"/>
  <c r="F32" i="32"/>
  <c r="J32" i="32"/>
  <c r="N32" i="32"/>
  <c r="G21" i="32"/>
  <c r="K21" i="32"/>
  <c r="O21" i="32"/>
  <c r="S21" i="32"/>
  <c r="F22" i="32"/>
  <c r="J22" i="32"/>
  <c r="N22" i="32"/>
  <c r="R22" i="32"/>
  <c r="E23" i="32"/>
  <c r="I23" i="32"/>
  <c r="M23" i="32"/>
  <c r="Q23" i="32"/>
  <c r="D24" i="32"/>
  <c r="H24" i="32"/>
  <c r="L24" i="32"/>
  <c r="P24" i="32"/>
  <c r="G25" i="32"/>
  <c r="K25" i="32"/>
  <c r="O25" i="32"/>
  <c r="S25" i="32"/>
  <c r="F26" i="32"/>
  <c r="J26" i="32"/>
  <c r="N26" i="32"/>
  <c r="R26" i="32"/>
  <c r="E27" i="32"/>
  <c r="I27" i="32"/>
  <c r="M27" i="32"/>
  <c r="Q27" i="32"/>
  <c r="D28" i="32"/>
  <c r="H28" i="32"/>
  <c r="L28" i="32"/>
  <c r="P28" i="32"/>
  <c r="G29" i="32"/>
  <c r="K29" i="32"/>
  <c r="O29" i="32"/>
  <c r="S29" i="32"/>
  <c r="F30" i="32"/>
  <c r="J30" i="32"/>
  <c r="N30" i="32"/>
  <c r="R30" i="32"/>
  <c r="E31" i="32"/>
  <c r="I31" i="32"/>
  <c r="M31" i="32"/>
  <c r="Q31" i="32"/>
  <c r="D32" i="32"/>
  <c r="H32" i="32"/>
  <c r="L32" i="32"/>
  <c r="P32" i="32"/>
  <c r="F23" i="32"/>
  <c r="N23" i="32"/>
  <c r="R23" i="32"/>
  <c r="J27" i="32"/>
  <c r="F31" i="32"/>
  <c r="N31" i="32"/>
  <c r="G23" i="32"/>
  <c r="O23" i="32"/>
  <c r="J24" i="32"/>
  <c r="K27" i="32"/>
  <c r="S27" i="32"/>
  <c r="N28" i="32"/>
  <c r="O31" i="32"/>
  <c r="R32" i="32"/>
  <c r="F21" i="32"/>
  <c r="F20" i="32" s="1"/>
  <c r="J21" i="32"/>
  <c r="N21" i="32"/>
  <c r="R21" i="32"/>
  <c r="E22" i="32"/>
  <c r="I22" i="32"/>
  <c r="M22" i="32"/>
  <c r="Q22" i="32"/>
  <c r="D23" i="32"/>
  <c r="H23" i="32"/>
  <c r="L23" i="32"/>
  <c r="P23" i="32"/>
  <c r="G24" i="32"/>
  <c r="K24" i="32"/>
  <c r="O24" i="32"/>
  <c r="S24" i="32"/>
  <c r="F25" i="32"/>
  <c r="J25" i="32"/>
  <c r="N25" i="32"/>
  <c r="R25" i="32"/>
  <c r="E26" i="32"/>
  <c r="I26" i="32"/>
  <c r="M26" i="32"/>
  <c r="Q26" i="32"/>
  <c r="D27" i="32"/>
  <c r="H27" i="32"/>
  <c r="L27" i="32"/>
  <c r="P27" i="32"/>
  <c r="G28" i="32"/>
  <c r="K28" i="32"/>
  <c r="O28" i="32"/>
  <c r="S28" i="32"/>
  <c r="F23" i="31"/>
  <c r="N23" i="31"/>
  <c r="F27" i="31"/>
  <c r="N27" i="31"/>
  <c r="R27" i="31"/>
  <c r="N31" i="31"/>
  <c r="G23" i="31"/>
  <c r="O23" i="31"/>
  <c r="F24" i="31"/>
  <c r="N24" i="31"/>
  <c r="G27" i="31"/>
  <c r="K27" i="31"/>
  <c r="S27" i="31"/>
  <c r="J28" i="31"/>
  <c r="G31" i="31"/>
  <c r="K31" i="31"/>
  <c r="O31" i="31"/>
  <c r="S31" i="31"/>
  <c r="F32" i="31"/>
  <c r="J32" i="31"/>
  <c r="R32" i="31"/>
  <c r="G21" i="31"/>
  <c r="K21" i="31"/>
  <c r="O21" i="31"/>
  <c r="S21" i="31"/>
  <c r="F22" i="31"/>
  <c r="J22" i="31"/>
  <c r="N22" i="31"/>
  <c r="R22" i="31"/>
  <c r="E23" i="31"/>
  <c r="I23" i="31"/>
  <c r="M23" i="31"/>
  <c r="Q23" i="31"/>
  <c r="D24" i="31"/>
  <c r="H24" i="31"/>
  <c r="L24" i="31"/>
  <c r="P24" i="31"/>
  <c r="G25" i="31"/>
  <c r="K25" i="31"/>
  <c r="O25" i="31"/>
  <c r="S25" i="31"/>
  <c r="F26" i="31"/>
  <c r="J26" i="31"/>
  <c r="N26" i="31"/>
  <c r="R26" i="31"/>
  <c r="E27" i="31"/>
  <c r="I27" i="31"/>
  <c r="M27" i="31"/>
  <c r="Q27" i="31"/>
  <c r="D28" i="31"/>
  <c r="H28" i="31"/>
  <c r="L28" i="31"/>
  <c r="P28" i="31"/>
  <c r="G29" i="31"/>
  <c r="K29" i="31"/>
  <c r="O29" i="31"/>
  <c r="S29" i="31"/>
  <c r="F30" i="31"/>
  <c r="J30" i="31"/>
  <c r="N30" i="31"/>
  <c r="R30" i="31"/>
  <c r="E31" i="31"/>
  <c r="I31" i="31"/>
  <c r="M31" i="31"/>
  <c r="Q31" i="31"/>
  <c r="D32" i="31"/>
  <c r="H32" i="31"/>
  <c r="L32" i="31"/>
  <c r="P32" i="31"/>
  <c r="J23" i="31"/>
  <c r="R23" i="31"/>
  <c r="J27" i="31"/>
  <c r="F31" i="31"/>
  <c r="J31" i="31"/>
  <c r="R31" i="31"/>
  <c r="C7" i="31"/>
  <c r="C21" i="31" s="1"/>
  <c r="K23" i="31"/>
  <c r="S23" i="31"/>
  <c r="J24" i="31"/>
  <c r="R24" i="31"/>
  <c r="O27" i="31"/>
  <c r="F28" i="31"/>
  <c r="N28" i="31"/>
  <c r="R28" i="31"/>
  <c r="N32" i="31"/>
  <c r="F21" i="31"/>
  <c r="J21" i="31"/>
  <c r="N21" i="31"/>
  <c r="R21" i="31"/>
  <c r="D23" i="31"/>
  <c r="H23" i="31"/>
  <c r="L23" i="31"/>
  <c r="P23" i="31"/>
  <c r="G24" i="31"/>
  <c r="K24" i="31"/>
  <c r="O24" i="31"/>
  <c r="S24" i="31"/>
  <c r="F25" i="31"/>
  <c r="J25" i="31"/>
  <c r="N25" i="31"/>
  <c r="R25" i="31"/>
  <c r="E26" i="31"/>
  <c r="I26" i="31"/>
  <c r="M26" i="31"/>
  <c r="Q26" i="31"/>
  <c r="D27" i="31"/>
  <c r="H27" i="31"/>
  <c r="L27" i="31"/>
  <c r="P27" i="31"/>
  <c r="G28" i="31"/>
  <c r="K28" i="31"/>
  <c r="O28" i="31"/>
  <c r="S28" i="31"/>
  <c r="F23" i="30"/>
  <c r="N23" i="30"/>
  <c r="J27" i="30"/>
  <c r="R27" i="30"/>
  <c r="J31" i="30"/>
  <c r="N31" i="30"/>
  <c r="R31" i="30"/>
  <c r="K23" i="30"/>
  <c r="S23" i="30"/>
  <c r="J24" i="30"/>
  <c r="R24" i="30"/>
  <c r="G27" i="30"/>
  <c r="O27" i="30"/>
  <c r="F28" i="30"/>
  <c r="G31" i="30"/>
  <c r="O31" i="30"/>
  <c r="S31" i="30"/>
  <c r="F32" i="30"/>
  <c r="J32" i="30"/>
  <c r="R32" i="30"/>
  <c r="G21" i="30"/>
  <c r="K21" i="30"/>
  <c r="O21" i="30"/>
  <c r="S21" i="30"/>
  <c r="F22" i="30"/>
  <c r="J22" i="30"/>
  <c r="N22" i="30"/>
  <c r="R22" i="30"/>
  <c r="E23" i="30"/>
  <c r="I23" i="30"/>
  <c r="M23" i="30"/>
  <c r="Q23" i="30"/>
  <c r="D24" i="30"/>
  <c r="H24" i="30"/>
  <c r="L24" i="30"/>
  <c r="P24" i="30"/>
  <c r="G25" i="30"/>
  <c r="K25" i="30"/>
  <c r="O25" i="30"/>
  <c r="S25" i="30"/>
  <c r="F26" i="30"/>
  <c r="J26" i="30"/>
  <c r="N26" i="30"/>
  <c r="R26" i="30"/>
  <c r="E27" i="30"/>
  <c r="I27" i="30"/>
  <c r="M27" i="30"/>
  <c r="Q27" i="30"/>
  <c r="D28" i="30"/>
  <c r="H28" i="30"/>
  <c r="L28" i="30"/>
  <c r="P28" i="30"/>
  <c r="G29" i="30"/>
  <c r="K29" i="30"/>
  <c r="O29" i="30"/>
  <c r="S29" i="30"/>
  <c r="F30" i="30"/>
  <c r="J30" i="30"/>
  <c r="N30" i="30"/>
  <c r="R30" i="30"/>
  <c r="E31" i="30"/>
  <c r="I31" i="30"/>
  <c r="M31" i="30"/>
  <c r="Q31" i="30"/>
  <c r="D32" i="30"/>
  <c r="H32" i="30"/>
  <c r="L32" i="30"/>
  <c r="P32" i="30"/>
  <c r="J23" i="30"/>
  <c r="R23" i="30"/>
  <c r="F27" i="30"/>
  <c r="N27" i="30"/>
  <c r="F31" i="30"/>
  <c r="G23" i="30"/>
  <c r="O23" i="30"/>
  <c r="F24" i="30"/>
  <c r="N24" i="30"/>
  <c r="K27" i="30"/>
  <c r="S27" i="30"/>
  <c r="J28" i="30"/>
  <c r="N28" i="30"/>
  <c r="R28" i="30"/>
  <c r="K31" i="30"/>
  <c r="N32" i="30"/>
  <c r="F21" i="30"/>
  <c r="J21" i="30"/>
  <c r="N21" i="30"/>
  <c r="R21" i="30"/>
  <c r="D23" i="30"/>
  <c r="H23" i="30"/>
  <c r="L23" i="30"/>
  <c r="P23" i="30"/>
  <c r="G24" i="30"/>
  <c r="K24" i="30"/>
  <c r="O24" i="30"/>
  <c r="S24" i="30"/>
  <c r="F25" i="30"/>
  <c r="J25" i="30"/>
  <c r="N25" i="30"/>
  <c r="R25" i="30"/>
  <c r="E26" i="30"/>
  <c r="I26" i="30"/>
  <c r="M26" i="30"/>
  <c r="Q26" i="30"/>
  <c r="D27" i="30"/>
  <c r="H27" i="30"/>
  <c r="L27" i="30"/>
  <c r="P27" i="30"/>
  <c r="G28" i="30"/>
  <c r="K28" i="30"/>
  <c r="O28" i="30"/>
  <c r="S28" i="30"/>
  <c r="F23" i="29"/>
  <c r="N23" i="29"/>
  <c r="J27" i="29"/>
  <c r="R27" i="29"/>
  <c r="J31" i="29"/>
  <c r="R31" i="29"/>
  <c r="C7" i="29"/>
  <c r="C31" i="29" s="1"/>
  <c r="G23" i="29"/>
  <c r="O23" i="29"/>
  <c r="F24" i="29"/>
  <c r="N24" i="29"/>
  <c r="G27" i="29"/>
  <c r="O27" i="29"/>
  <c r="F28" i="29"/>
  <c r="N28" i="29"/>
  <c r="G31" i="29"/>
  <c r="O31" i="29"/>
  <c r="F32" i="29"/>
  <c r="R32" i="29"/>
  <c r="G21" i="29"/>
  <c r="K21" i="29"/>
  <c r="O21" i="29"/>
  <c r="S21" i="29"/>
  <c r="F22" i="29"/>
  <c r="J22" i="29"/>
  <c r="N22" i="29"/>
  <c r="R22" i="29"/>
  <c r="E23" i="29"/>
  <c r="I23" i="29"/>
  <c r="M23" i="29"/>
  <c r="Q23" i="29"/>
  <c r="D24" i="29"/>
  <c r="H24" i="29"/>
  <c r="L24" i="29"/>
  <c r="P24" i="29"/>
  <c r="G25" i="29"/>
  <c r="K25" i="29"/>
  <c r="O25" i="29"/>
  <c r="S25" i="29"/>
  <c r="F26" i="29"/>
  <c r="J26" i="29"/>
  <c r="N26" i="29"/>
  <c r="R26" i="29"/>
  <c r="E27" i="29"/>
  <c r="I27" i="29"/>
  <c r="M27" i="29"/>
  <c r="Q27" i="29"/>
  <c r="D28" i="29"/>
  <c r="H28" i="29"/>
  <c r="L28" i="29"/>
  <c r="P28" i="29"/>
  <c r="G29" i="29"/>
  <c r="K29" i="29"/>
  <c r="O29" i="29"/>
  <c r="S29" i="29"/>
  <c r="F30" i="29"/>
  <c r="J30" i="29"/>
  <c r="N30" i="29"/>
  <c r="R30" i="29"/>
  <c r="E31" i="29"/>
  <c r="I31" i="29"/>
  <c r="M31" i="29"/>
  <c r="Q31" i="29"/>
  <c r="D32" i="29"/>
  <c r="H32" i="29"/>
  <c r="L32" i="29"/>
  <c r="P32" i="29"/>
  <c r="J23" i="29"/>
  <c r="R23" i="29"/>
  <c r="F27" i="29"/>
  <c r="N27" i="29"/>
  <c r="F31" i="29"/>
  <c r="N31" i="29"/>
  <c r="K23" i="29"/>
  <c r="S23" i="29"/>
  <c r="J24" i="29"/>
  <c r="R24" i="29"/>
  <c r="K27" i="29"/>
  <c r="S27" i="29"/>
  <c r="J28" i="29"/>
  <c r="R28" i="29"/>
  <c r="K31" i="29"/>
  <c r="S31" i="29"/>
  <c r="J32" i="29"/>
  <c r="N32" i="29"/>
  <c r="F21" i="29"/>
  <c r="J21" i="29"/>
  <c r="N21" i="29"/>
  <c r="R21" i="29"/>
  <c r="E22" i="29"/>
  <c r="I22" i="29"/>
  <c r="M22" i="29"/>
  <c r="Q22" i="29"/>
  <c r="D23" i="29"/>
  <c r="H23" i="29"/>
  <c r="L23" i="29"/>
  <c r="P23" i="29"/>
  <c r="G24" i="29"/>
  <c r="K24" i="29"/>
  <c r="O24" i="29"/>
  <c r="S24" i="29"/>
  <c r="F25" i="29"/>
  <c r="J25" i="29"/>
  <c r="N25" i="29"/>
  <c r="R25" i="29"/>
  <c r="E26" i="29"/>
  <c r="I26" i="29"/>
  <c r="M26" i="29"/>
  <c r="Q26" i="29"/>
  <c r="D27" i="29"/>
  <c r="H27" i="29"/>
  <c r="L27" i="29"/>
  <c r="P27" i="29"/>
  <c r="G28" i="29"/>
  <c r="K28" i="29"/>
  <c r="O28" i="29"/>
  <c r="S28" i="29"/>
  <c r="J23" i="28"/>
  <c r="R23" i="28"/>
  <c r="J27" i="28"/>
  <c r="R27" i="28"/>
  <c r="F31" i="28"/>
  <c r="N31" i="28"/>
  <c r="C7" i="28"/>
  <c r="C31" i="28" s="1"/>
  <c r="K23" i="28"/>
  <c r="S23" i="28"/>
  <c r="J24" i="28"/>
  <c r="R24" i="28"/>
  <c r="G27" i="28"/>
  <c r="O27" i="28"/>
  <c r="F28" i="28"/>
  <c r="N28" i="28"/>
  <c r="K31" i="28"/>
  <c r="S31" i="28"/>
  <c r="J32" i="28"/>
  <c r="N32" i="28"/>
  <c r="G21" i="28"/>
  <c r="K21" i="28"/>
  <c r="O21" i="28"/>
  <c r="S21" i="28"/>
  <c r="F22" i="28"/>
  <c r="J22" i="28"/>
  <c r="N22" i="28"/>
  <c r="R22" i="28"/>
  <c r="E23" i="28"/>
  <c r="I23" i="28"/>
  <c r="M23" i="28"/>
  <c r="Q23" i="28"/>
  <c r="D24" i="28"/>
  <c r="H24" i="28"/>
  <c r="L24" i="28"/>
  <c r="P24" i="28"/>
  <c r="G25" i="28"/>
  <c r="K25" i="28"/>
  <c r="O25" i="28"/>
  <c r="S25" i="28"/>
  <c r="F26" i="28"/>
  <c r="J26" i="28"/>
  <c r="N26" i="28"/>
  <c r="R26" i="28"/>
  <c r="E27" i="28"/>
  <c r="I27" i="28"/>
  <c r="M27" i="28"/>
  <c r="Q27" i="28"/>
  <c r="D28" i="28"/>
  <c r="H28" i="28"/>
  <c r="L28" i="28"/>
  <c r="P28" i="28"/>
  <c r="G29" i="28"/>
  <c r="K29" i="28"/>
  <c r="O29" i="28"/>
  <c r="S29" i="28"/>
  <c r="F30" i="28"/>
  <c r="J30" i="28"/>
  <c r="N30" i="28"/>
  <c r="R30" i="28"/>
  <c r="E31" i="28"/>
  <c r="I31" i="28"/>
  <c r="M31" i="28"/>
  <c r="Q31" i="28"/>
  <c r="D32" i="28"/>
  <c r="H32" i="28"/>
  <c r="L32" i="28"/>
  <c r="P32" i="28"/>
  <c r="F23" i="28"/>
  <c r="N23" i="28"/>
  <c r="F27" i="28"/>
  <c r="N27" i="28"/>
  <c r="J31" i="28"/>
  <c r="R31" i="28"/>
  <c r="G23" i="28"/>
  <c r="O23" i="28"/>
  <c r="F24" i="28"/>
  <c r="N24" i="28"/>
  <c r="K27" i="28"/>
  <c r="S27" i="28"/>
  <c r="J28" i="28"/>
  <c r="R28" i="28"/>
  <c r="G31" i="28"/>
  <c r="O31" i="28"/>
  <c r="F32" i="28"/>
  <c r="R32" i="28"/>
  <c r="F21" i="28"/>
  <c r="J21" i="28"/>
  <c r="N21" i="28"/>
  <c r="R21" i="28"/>
  <c r="E22" i="28"/>
  <c r="I22" i="28"/>
  <c r="M22" i="28"/>
  <c r="Q22" i="28"/>
  <c r="D23" i="28"/>
  <c r="H23" i="28"/>
  <c r="L23" i="28"/>
  <c r="P23" i="28"/>
  <c r="G24" i="28"/>
  <c r="K24" i="28"/>
  <c r="O24" i="28"/>
  <c r="S24" i="28"/>
  <c r="F25" i="28"/>
  <c r="J25" i="28"/>
  <c r="N25" i="28"/>
  <c r="R25" i="28"/>
  <c r="E26" i="28"/>
  <c r="I26" i="28"/>
  <c r="M26" i="28"/>
  <c r="Q26" i="28"/>
  <c r="D27" i="28"/>
  <c r="H27" i="28"/>
  <c r="L27" i="28"/>
  <c r="P27" i="28"/>
  <c r="G28" i="28"/>
  <c r="K28" i="28"/>
  <c r="O28" i="28"/>
  <c r="S28" i="28"/>
  <c r="F23" i="27"/>
  <c r="R23" i="27"/>
  <c r="F27" i="27"/>
  <c r="N27" i="27"/>
  <c r="N31" i="27"/>
  <c r="G23" i="27"/>
  <c r="O23" i="27"/>
  <c r="F24" i="27"/>
  <c r="N24" i="27"/>
  <c r="G27" i="27"/>
  <c r="S27" i="27"/>
  <c r="J28" i="27"/>
  <c r="K31" i="27"/>
  <c r="S31" i="27"/>
  <c r="F32" i="27"/>
  <c r="J32" i="27"/>
  <c r="R32" i="27"/>
  <c r="G21" i="27"/>
  <c r="K21" i="27"/>
  <c r="O21" i="27"/>
  <c r="S21" i="27"/>
  <c r="F22" i="27"/>
  <c r="J22" i="27"/>
  <c r="N22" i="27"/>
  <c r="R22" i="27"/>
  <c r="E23" i="27"/>
  <c r="I23" i="27"/>
  <c r="M23" i="27"/>
  <c r="Q23" i="27"/>
  <c r="D24" i="27"/>
  <c r="H24" i="27"/>
  <c r="L24" i="27"/>
  <c r="P24" i="27"/>
  <c r="G25" i="27"/>
  <c r="K25" i="27"/>
  <c r="O25" i="27"/>
  <c r="S25" i="27"/>
  <c r="F26" i="27"/>
  <c r="J26" i="27"/>
  <c r="N26" i="27"/>
  <c r="R26" i="27"/>
  <c r="E27" i="27"/>
  <c r="I27" i="27"/>
  <c r="M27" i="27"/>
  <c r="Q27" i="27"/>
  <c r="D28" i="27"/>
  <c r="H28" i="27"/>
  <c r="L28" i="27"/>
  <c r="P28" i="27"/>
  <c r="G29" i="27"/>
  <c r="K29" i="27"/>
  <c r="O29" i="27"/>
  <c r="S29" i="27"/>
  <c r="F30" i="27"/>
  <c r="J30" i="27"/>
  <c r="N30" i="27"/>
  <c r="R30" i="27"/>
  <c r="D32" i="27"/>
  <c r="H32" i="27"/>
  <c r="L32" i="27"/>
  <c r="P32" i="27"/>
  <c r="J23" i="27"/>
  <c r="N23" i="27"/>
  <c r="J27" i="27"/>
  <c r="R27" i="27"/>
  <c r="F31" i="27"/>
  <c r="J31" i="27"/>
  <c r="R31" i="27"/>
  <c r="C7" i="27"/>
  <c r="C29" i="27" s="1"/>
  <c r="K23" i="27"/>
  <c r="S23" i="27"/>
  <c r="J24" i="27"/>
  <c r="R24" i="27"/>
  <c r="K27" i="27"/>
  <c r="O27" i="27"/>
  <c r="F28" i="27"/>
  <c r="N28" i="27"/>
  <c r="R28" i="27"/>
  <c r="G31" i="27"/>
  <c r="O31" i="27"/>
  <c r="N32" i="27"/>
  <c r="F21" i="27"/>
  <c r="J21" i="27"/>
  <c r="N21" i="27"/>
  <c r="R21" i="27"/>
  <c r="D23" i="27"/>
  <c r="H23" i="27"/>
  <c r="L23" i="27"/>
  <c r="P23" i="27"/>
  <c r="G24" i="27"/>
  <c r="K24" i="27"/>
  <c r="O24" i="27"/>
  <c r="S24" i="27"/>
  <c r="F25" i="27"/>
  <c r="J25" i="27"/>
  <c r="N25" i="27"/>
  <c r="R25" i="27"/>
  <c r="D27" i="27"/>
  <c r="H27" i="27"/>
  <c r="L27" i="27"/>
  <c r="P27" i="27"/>
  <c r="G28" i="27"/>
  <c r="K28" i="27"/>
  <c r="O28" i="27"/>
  <c r="S28" i="27"/>
  <c r="J23" i="26"/>
  <c r="N27" i="26"/>
  <c r="G21" i="26"/>
  <c r="K21" i="26"/>
  <c r="O21" i="26"/>
  <c r="S21" i="26"/>
  <c r="F22" i="26"/>
  <c r="J22" i="26"/>
  <c r="N22" i="26"/>
  <c r="R22" i="26"/>
  <c r="E23" i="26"/>
  <c r="I23" i="26"/>
  <c r="M23" i="26"/>
  <c r="Q23" i="26"/>
  <c r="D24" i="26"/>
  <c r="H24" i="26"/>
  <c r="L24" i="26"/>
  <c r="P24" i="26"/>
  <c r="G25" i="26"/>
  <c r="K25" i="26"/>
  <c r="O25" i="26"/>
  <c r="S25" i="26"/>
  <c r="F26" i="26"/>
  <c r="J26" i="26"/>
  <c r="N26" i="26"/>
  <c r="R26" i="26"/>
  <c r="E27" i="26"/>
  <c r="I27" i="26"/>
  <c r="M27" i="26"/>
  <c r="Q27" i="26"/>
  <c r="D28" i="26"/>
  <c r="H28" i="26"/>
  <c r="L28" i="26"/>
  <c r="P28" i="26"/>
  <c r="G29" i="26"/>
  <c r="K29" i="26"/>
  <c r="O29" i="26"/>
  <c r="S29" i="26"/>
  <c r="F30" i="26"/>
  <c r="J30" i="26"/>
  <c r="N30" i="26"/>
  <c r="R30" i="26"/>
  <c r="E31" i="26"/>
  <c r="I31" i="26"/>
  <c r="M31" i="26"/>
  <c r="Q31" i="26"/>
  <c r="D32" i="26"/>
  <c r="H32" i="26"/>
  <c r="L32" i="26"/>
  <c r="P32" i="26"/>
  <c r="N23" i="26"/>
  <c r="F27" i="26"/>
  <c r="J31" i="26"/>
  <c r="R31" i="26"/>
  <c r="C7" i="26"/>
  <c r="C25" i="26" s="1"/>
  <c r="E21" i="26"/>
  <c r="I21" i="26"/>
  <c r="M21" i="26"/>
  <c r="Q21" i="26"/>
  <c r="D22" i="26"/>
  <c r="H22" i="26"/>
  <c r="L22" i="26"/>
  <c r="P22" i="26"/>
  <c r="G23" i="26"/>
  <c r="K23" i="26"/>
  <c r="O23" i="26"/>
  <c r="S23" i="26"/>
  <c r="F24" i="26"/>
  <c r="J24" i="26"/>
  <c r="N24" i="26"/>
  <c r="R24" i="26"/>
  <c r="E25" i="26"/>
  <c r="I25" i="26"/>
  <c r="M25" i="26"/>
  <c r="Q25" i="26"/>
  <c r="D26" i="26"/>
  <c r="H26" i="26"/>
  <c r="L26" i="26"/>
  <c r="P26" i="26"/>
  <c r="G27" i="26"/>
  <c r="K27" i="26"/>
  <c r="O27" i="26"/>
  <c r="S27" i="26"/>
  <c r="F28" i="26"/>
  <c r="J28" i="26"/>
  <c r="N28" i="26"/>
  <c r="R28" i="26"/>
  <c r="E29" i="26"/>
  <c r="I29" i="26"/>
  <c r="M29" i="26"/>
  <c r="Q29" i="26"/>
  <c r="D30" i="26"/>
  <c r="H30" i="26"/>
  <c r="L30" i="26"/>
  <c r="P30" i="26"/>
  <c r="G31" i="26"/>
  <c r="K31" i="26"/>
  <c r="O31" i="26"/>
  <c r="S31" i="26"/>
  <c r="F32" i="26"/>
  <c r="J32" i="26"/>
  <c r="N32" i="26"/>
  <c r="R32" i="26"/>
  <c r="F23" i="26"/>
  <c r="R23" i="26"/>
  <c r="J27" i="26"/>
  <c r="R27" i="26"/>
  <c r="F31" i="26"/>
  <c r="N31" i="26"/>
  <c r="F21" i="26"/>
  <c r="J21" i="26"/>
  <c r="N21" i="26"/>
  <c r="R21" i="26"/>
  <c r="E22" i="26"/>
  <c r="I22" i="26"/>
  <c r="M22" i="26"/>
  <c r="Q22" i="26"/>
  <c r="D23" i="26"/>
  <c r="H23" i="26"/>
  <c r="L23" i="26"/>
  <c r="P23" i="26"/>
  <c r="G24" i="26"/>
  <c r="K24" i="26"/>
  <c r="O24" i="26"/>
  <c r="S24" i="26"/>
  <c r="F25" i="26"/>
  <c r="J25" i="26"/>
  <c r="N25" i="26"/>
  <c r="R25" i="26"/>
  <c r="E26" i="26"/>
  <c r="I26" i="26"/>
  <c r="M26" i="26"/>
  <c r="Q26" i="26"/>
  <c r="D27" i="26"/>
  <c r="H27" i="26"/>
  <c r="L27" i="26"/>
  <c r="P27" i="26"/>
  <c r="G28" i="26"/>
  <c r="K28" i="26"/>
  <c r="O28" i="26"/>
  <c r="S28" i="26"/>
  <c r="N23" i="25"/>
  <c r="F27" i="25"/>
  <c r="R27" i="25"/>
  <c r="F31" i="25"/>
  <c r="N31" i="25"/>
  <c r="G21" i="25"/>
  <c r="K21" i="25"/>
  <c r="O21" i="25"/>
  <c r="S21" i="25"/>
  <c r="F22" i="25"/>
  <c r="J22" i="25"/>
  <c r="N22" i="25"/>
  <c r="R22" i="25"/>
  <c r="E23" i="25"/>
  <c r="I23" i="25"/>
  <c r="M23" i="25"/>
  <c r="Q23" i="25"/>
  <c r="D24" i="25"/>
  <c r="H24" i="25"/>
  <c r="L24" i="25"/>
  <c r="P24" i="25"/>
  <c r="G25" i="25"/>
  <c r="K25" i="25"/>
  <c r="O25" i="25"/>
  <c r="S25" i="25"/>
  <c r="F26" i="25"/>
  <c r="J26" i="25"/>
  <c r="N26" i="25"/>
  <c r="R26" i="25"/>
  <c r="E27" i="25"/>
  <c r="I27" i="25"/>
  <c r="M27" i="25"/>
  <c r="Q27" i="25"/>
  <c r="D28" i="25"/>
  <c r="H28" i="25"/>
  <c r="L28" i="25"/>
  <c r="P28" i="25"/>
  <c r="G29" i="25"/>
  <c r="K29" i="25"/>
  <c r="O29" i="25"/>
  <c r="S29" i="25"/>
  <c r="F30" i="25"/>
  <c r="J30" i="25"/>
  <c r="N30" i="25"/>
  <c r="R30" i="25"/>
  <c r="E31" i="25"/>
  <c r="I31" i="25"/>
  <c r="M31" i="25"/>
  <c r="Q31" i="25"/>
  <c r="D32" i="25"/>
  <c r="H32" i="25"/>
  <c r="L32" i="25"/>
  <c r="P32" i="25"/>
  <c r="J23" i="25"/>
  <c r="N27" i="25"/>
  <c r="R31" i="25"/>
  <c r="C7" i="25"/>
  <c r="E21" i="25"/>
  <c r="I21" i="25"/>
  <c r="M21" i="25"/>
  <c r="Q21" i="25"/>
  <c r="D22" i="25"/>
  <c r="H22" i="25"/>
  <c r="L22" i="25"/>
  <c r="P22" i="25"/>
  <c r="G23" i="25"/>
  <c r="K23" i="25"/>
  <c r="O23" i="25"/>
  <c r="S23" i="25"/>
  <c r="F24" i="25"/>
  <c r="J24" i="25"/>
  <c r="N24" i="25"/>
  <c r="R24" i="25"/>
  <c r="E25" i="25"/>
  <c r="I25" i="25"/>
  <c r="M25" i="25"/>
  <c r="Q25" i="25"/>
  <c r="D26" i="25"/>
  <c r="H26" i="25"/>
  <c r="L26" i="25"/>
  <c r="P26" i="25"/>
  <c r="G27" i="25"/>
  <c r="K27" i="25"/>
  <c r="O27" i="25"/>
  <c r="S27" i="25"/>
  <c r="F28" i="25"/>
  <c r="J28" i="25"/>
  <c r="N28" i="25"/>
  <c r="R28" i="25"/>
  <c r="E29" i="25"/>
  <c r="I29" i="25"/>
  <c r="M29" i="25"/>
  <c r="Q29" i="25"/>
  <c r="D30" i="25"/>
  <c r="H30" i="25"/>
  <c r="L30" i="25"/>
  <c r="P30" i="25"/>
  <c r="G31" i="25"/>
  <c r="K31" i="25"/>
  <c r="O31" i="25"/>
  <c r="S31" i="25"/>
  <c r="F32" i="25"/>
  <c r="J32" i="25"/>
  <c r="N32" i="25"/>
  <c r="R32" i="25"/>
  <c r="F23" i="25"/>
  <c r="R23" i="25"/>
  <c r="J27" i="25"/>
  <c r="J31" i="25"/>
  <c r="F21" i="25"/>
  <c r="J21" i="25"/>
  <c r="N21" i="25"/>
  <c r="R21" i="25"/>
  <c r="E22" i="25"/>
  <c r="I22" i="25"/>
  <c r="M22" i="25"/>
  <c r="Q22" i="25"/>
  <c r="D23" i="25"/>
  <c r="H23" i="25"/>
  <c r="L23" i="25"/>
  <c r="P23" i="25"/>
  <c r="G24" i="25"/>
  <c r="K24" i="25"/>
  <c r="O24" i="25"/>
  <c r="S24" i="25"/>
  <c r="F25" i="25"/>
  <c r="J25" i="25"/>
  <c r="N25" i="25"/>
  <c r="R25" i="25"/>
  <c r="E26" i="25"/>
  <c r="I26" i="25"/>
  <c r="M26" i="25"/>
  <c r="Q26" i="25"/>
  <c r="D27" i="25"/>
  <c r="H27" i="25"/>
  <c r="L27" i="25"/>
  <c r="P27" i="25"/>
  <c r="G28" i="25"/>
  <c r="K28" i="25"/>
  <c r="O28" i="25"/>
  <c r="S28" i="25"/>
  <c r="K23" i="24"/>
  <c r="O27" i="24"/>
  <c r="O31" i="24"/>
  <c r="G21" i="24"/>
  <c r="K21" i="24"/>
  <c r="O21" i="24"/>
  <c r="S21" i="24"/>
  <c r="F22" i="24"/>
  <c r="J22" i="24"/>
  <c r="N22" i="24"/>
  <c r="R22" i="24"/>
  <c r="E23" i="24"/>
  <c r="I23" i="24"/>
  <c r="M23" i="24"/>
  <c r="Q23" i="24"/>
  <c r="D24" i="24"/>
  <c r="H24" i="24"/>
  <c r="L24" i="24"/>
  <c r="P24" i="24"/>
  <c r="G25" i="24"/>
  <c r="K25" i="24"/>
  <c r="O25" i="24"/>
  <c r="S25" i="24"/>
  <c r="F26" i="24"/>
  <c r="J26" i="24"/>
  <c r="N26" i="24"/>
  <c r="R26" i="24"/>
  <c r="E27" i="24"/>
  <c r="I27" i="24"/>
  <c r="M27" i="24"/>
  <c r="Q27" i="24"/>
  <c r="D28" i="24"/>
  <c r="H28" i="24"/>
  <c r="L28" i="24"/>
  <c r="P28" i="24"/>
  <c r="G29" i="24"/>
  <c r="K29" i="24"/>
  <c r="O29" i="24"/>
  <c r="S29" i="24"/>
  <c r="F30" i="24"/>
  <c r="J30" i="24"/>
  <c r="N30" i="24"/>
  <c r="R30" i="24"/>
  <c r="E31" i="24"/>
  <c r="I31" i="24"/>
  <c r="M31" i="24"/>
  <c r="Q31" i="24"/>
  <c r="D32" i="24"/>
  <c r="H32" i="24"/>
  <c r="L32" i="24"/>
  <c r="P32" i="24"/>
  <c r="G23" i="24"/>
  <c r="O23" i="24"/>
  <c r="S23" i="24"/>
  <c r="G27" i="24"/>
  <c r="K27" i="24"/>
  <c r="K31" i="24"/>
  <c r="D21" i="24"/>
  <c r="H21" i="24"/>
  <c r="L21" i="24"/>
  <c r="P21" i="24"/>
  <c r="G22" i="24"/>
  <c r="K22" i="24"/>
  <c r="O22" i="24"/>
  <c r="S22" i="24"/>
  <c r="F23" i="24"/>
  <c r="J23" i="24"/>
  <c r="N23" i="24"/>
  <c r="R23" i="24"/>
  <c r="E24" i="24"/>
  <c r="I24" i="24"/>
  <c r="M24" i="24"/>
  <c r="Q24" i="24"/>
  <c r="D25" i="24"/>
  <c r="H25" i="24"/>
  <c r="L25" i="24"/>
  <c r="P25" i="24"/>
  <c r="G26" i="24"/>
  <c r="K26" i="24"/>
  <c r="O26" i="24"/>
  <c r="S26" i="24"/>
  <c r="F27" i="24"/>
  <c r="J27" i="24"/>
  <c r="N27" i="24"/>
  <c r="R27" i="24"/>
  <c r="E28" i="24"/>
  <c r="I28" i="24"/>
  <c r="M28" i="24"/>
  <c r="Q28" i="24"/>
  <c r="D29" i="24"/>
  <c r="H29" i="24"/>
  <c r="L29" i="24"/>
  <c r="P29" i="24"/>
  <c r="G30" i="24"/>
  <c r="K30" i="24"/>
  <c r="O30" i="24"/>
  <c r="S30" i="24"/>
  <c r="F31" i="24"/>
  <c r="J31" i="24"/>
  <c r="N31" i="24"/>
  <c r="R31" i="24"/>
  <c r="E32" i="24"/>
  <c r="I32" i="24"/>
  <c r="M32" i="24"/>
  <c r="Q32" i="24"/>
  <c r="S27" i="24"/>
  <c r="G31" i="24"/>
  <c r="S31" i="24"/>
  <c r="F21" i="24"/>
  <c r="J21" i="24"/>
  <c r="N21" i="24"/>
  <c r="R21" i="24"/>
  <c r="E22" i="24"/>
  <c r="I22" i="24"/>
  <c r="M22" i="24"/>
  <c r="Q22" i="24"/>
  <c r="D23" i="24"/>
  <c r="H23" i="24"/>
  <c r="L23" i="24"/>
  <c r="P23" i="24"/>
  <c r="G24" i="24"/>
  <c r="K24" i="24"/>
  <c r="O24" i="24"/>
  <c r="S24" i="24"/>
  <c r="F25" i="24"/>
  <c r="J25" i="24"/>
  <c r="N25" i="24"/>
  <c r="R25" i="24"/>
  <c r="E26" i="24"/>
  <c r="I26" i="24"/>
  <c r="M26" i="24"/>
  <c r="Q26" i="24"/>
  <c r="D27" i="24"/>
  <c r="H27" i="24"/>
  <c r="L27" i="24"/>
  <c r="P27" i="24"/>
  <c r="G28" i="24"/>
  <c r="K28" i="24"/>
  <c r="O28" i="24"/>
  <c r="S28" i="24"/>
  <c r="F23" i="23"/>
  <c r="R23" i="23"/>
  <c r="J31" i="23"/>
  <c r="N31" i="23"/>
  <c r="G21" i="23"/>
  <c r="K21" i="23"/>
  <c r="O21" i="23"/>
  <c r="S21" i="23"/>
  <c r="F22" i="23"/>
  <c r="J22" i="23"/>
  <c r="N22" i="23"/>
  <c r="R22" i="23"/>
  <c r="E23" i="23"/>
  <c r="I23" i="23"/>
  <c r="M23" i="23"/>
  <c r="Q23" i="23"/>
  <c r="D24" i="23"/>
  <c r="H24" i="23"/>
  <c r="L24" i="23"/>
  <c r="P24" i="23"/>
  <c r="G25" i="23"/>
  <c r="K25" i="23"/>
  <c r="O25" i="23"/>
  <c r="S25" i="23"/>
  <c r="F26" i="23"/>
  <c r="J26" i="23"/>
  <c r="N26" i="23"/>
  <c r="R26" i="23"/>
  <c r="E27" i="23"/>
  <c r="I27" i="23"/>
  <c r="M27" i="23"/>
  <c r="Q27" i="23"/>
  <c r="D28" i="23"/>
  <c r="H28" i="23"/>
  <c r="L28" i="23"/>
  <c r="P28" i="23"/>
  <c r="G29" i="23"/>
  <c r="K29" i="23"/>
  <c r="O29" i="23"/>
  <c r="S29" i="23"/>
  <c r="F30" i="23"/>
  <c r="J30" i="23"/>
  <c r="N30" i="23"/>
  <c r="R30" i="23"/>
  <c r="E31" i="23"/>
  <c r="I31" i="23"/>
  <c r="M31" i="23"/>
  <c r="Q31" i="23"/>
  <c r="D32" i="23"/>
  <c r="H32" i="23"/>
  <c r="L32" i="23"/>
  <c r="P32" i="23"/>
  <c r="N23" i="23"/>
  <c r="F27" i="23"/>
  <c r="R27" i="23"/>
  <c r="F31" i="23"/>
  <c r="R31" i="23"/>
  <c r="C7" i="23"/>
  <c r="C25" i="23" s="1"/>
  <c r="E21" i="23"/>
  <c r="I21" i="23"/>
  <c r="M21" i="23"/>
  <c r="Q21" i="23"/>
  <c r="D22" i="23"/>
  <c r="H22" i="23"/>
  <c r="L22" i="23"/>
  <c r="P22" i="23"/>
  <c r="G23" i="23"/>
  <c r="K23" i="23"/>
  <c r="O23" i="23"/>
  <c r="S23" i="23"/>
  <c r="F24" i="23"/>
  <c r="J24" i="23"/>
  <c r="N24" i="23"/>
  <c r="R24" i="23"/>
  <c r="E25" i="23"/>
  <c r="I25" i="23"/>
  <c r="M25" i="23"/>
  <c r="Q25" i="23"/>
  <c r="D26" i="23"/>
  <c r="H26" i="23"/>
  <c r="L26" i="23"/>
  <c r="P26" i="23"/>
  <c r="G27" i="23"/>
  <c r="K27" i="23"/>
  <c r="O27" i="23"/>
  <c r="S27" i="23"/>
  <c r="F28" i="23"/>
  <c r="J28" i="23"/>
  <c r="N28" i="23"/>
  <c r="R28" i="23"/>
  <c r="E29" i="23"/>
  <c r="I29" i="23"/>
  <c r="M29" i="23"/>
  <c r="Q29" i="23"/>
  <c r="D30" i="23"/>
  <c r="H30" i="23"/>
  <c r="L30" i="23"/>
  <c r="P30" i="23"/>
  <c r="G31" i="23"/>
  <c r="K31" i="23"/>
  <c r="O31" i="23"/>
  <c r="S31" i="23"/>
  <c r="F32" i="23"/>
  <c r="J32" i="23"/>
  <c r="N32" i="23"/>
  <c r="R32" i="23"/>
  <c r="J23" i="23"/>
  <c r="J27" i="23"/>
  <c r="N27" i="23"/>
  <c r="F21" i="23"/>
  <c r="J21" i="23"/>
  <c r="N21" i="23"/>
  <c r="R21" i="23"/>
  <c r="E22" i="23"/>
  <c r="I22" i="23"/>
  <c r="M22" i="23"/>
  <c r="Q22" i="23"/>
  <c r="D23" i="23"/>
  <c r="H23" i="23"/>
  <c r="L23" i="23"/>
  <c r="P23" i="23"/>
  <c r="G24" i="23"/>
  <c r="K24" i="23"/>
  <c r="O24" i="23"/>
  <c r="S24" i="23"/>
  <c r="F25" i="23"/>
  <c r="J25" i="23"/>
  <c r="N25" i="23"/>
  <c r="R25" i="23"/>
  <c r="E26" i="23"/>
  <c r="I26" i="23"/>
  <c r="M26" i="23"/>
  <c r="Q26" i="23"/>
  <c r="D27" i="23"/>
  <c r="H27" i="23"/>
  <c r="L27" i="23"/>
  <c r="P27" i="23"/>
  <c r="G28" i="23"/>
  <c r="K28" i="23"/>
  <c r="O28" i="23"/>
  <c r="S28" i="23"/>
  <c r="J23" i="22"/>
  <c r="R23" i="22"/>
  <c r="J27" i="22"/>
  <c r="R27" i="22"/>
  <c r="F31" i="22"/>
  <c r="N31" i="22"/>
  <c r="R31" i="22"/>
  <c r="K23" i="22"/>
  <c r="S23" i="22"/>
  <c r="J24" i="22"/>
  <c r="R24" i="22"/>
  <c r="K27" i="22"/>
  <c r="S27" i="22"/>
  <c r="J28" i="22"/>
  <c r="R28" i="22"/>
  <c r="G31" i="22"/>
  <c r="O31" i="22"/>
  <c r="F32" i="22"/>
  <c r="R32" i="22"/>
  <c r="G21" i="22"/>
  <c r="K21" i="22"/>
  <c r="O21" i="22"/>
  <c r="S21" i="22"/>
  <c r="F22" i="22"/>
  <c r="J22" i="22"/>
  <c r="N22" i="22"/>
  <c r="R22" i="22"/>
  <c r="E23" i="22"/>
  <c r="I23" i="22"/>
  <c r="M23" i="22"/>
  <c r="Q23" i="22"/>
  <c r="D24" i="22"/>
  <c r="H24" i="22"/>
  <c r="L24" i="22"/>
  <c r="P24" i="22"/>
  <c r="G25" i="22"/>
  <c r="K25" i="22"/>
  <c r="O25" i="22"/>
  <c r="S25" i="22"/>
  <c r="F26" i="22"/>
  <c r="J26" i="22"/>
  <c r="N26" i="22"/>
  <c r="R26" i="22"/>
  <c r="E27" i="22"/>
  <c r="I27" i="22"/>
  <c r="M27" i="22"/>
  <c r="Q27" i="22"/>
  <c r="D28" i="22"/>
  <c r="H28" i="22"/>
  <c r="L28" i="22"/>
  <c r="P28" i="22"/>
  <c r="G29" i="22"/>
  <c r="K29" i="22"/>
  <c r="O29" i="22"/>
  <c r="S29" i="22"/>
  <c r="F30" i="22"/>
  <c r="J30" i="22"/>
  <c r="N30" i="22"/>
  <c r="R30" i="22"/>
  <c r="E31" i="22"/>
  <c r="I31" i="22"/>
  <c r="M31" i="22"/>
  <c r="Q31" i="22"/>
  <c r="D32" i="22"/>
  <c r="H32" i="22"/>
  <c r="L32" i="22"/>
  <c r="P32" i="22"/>
  <c r="F23" i="22"/>
  <c r="N23" i="22"/>
  <c r="F27" i="22"/>
  <c r="N27" i="22"/>
  <c r="J31" i="22"/>
  <c r="G23" i="22"/>
  <c r="O23" i="22"/>
  <c r="F24" i="22"/>
  <c r="N24" i="22"/>
  <c r="G27" i="22"/>
  <c r="O27" i="22"/>
  <c r="F28" i="22"/>
  <c r="N28" i="22"/>
  <c r="K31" i="22"/>
  <c r="S31" i="22"/>
  <c r="J32" i="22"/>
  <c r="N32" i="22"/>
  <c r="F21" i="22"/>
  <c r="J21" i="22"/>
  <c r="N21" i="22"/>
  <c r="R21" i="22"/>
  <c r="E22" i="22"/>
  <c r="I22" i="22"/>
  <c r="M22" i="22"/>
  <c r="Q22" i="22"/>
  <c r="D23" i="22"/>
  <c r="H23" i="22"/>
  <c r="L23" i="22"/>
  <c r="P23" i="22"/>
  <c r="G24" i="22"/>
  <c r="K24" i="22"/>
  <c r="O24" i="22"/>
  <c r="S24" i="22"/>
  <c r="F25" i="22"/>
  <c r="J25" i="22"/>
  <c r="N25" i="22"/>
  <c r="R25" i="22"/>
  <c r="E26" i="22"/>
  <c r="I26" i="22"/>
  <c r="M26" i="22"/>
  <c r="Q26" i="22"/>
  <c r="D27" i="22"/>
  <c r="H27" i="22"/>
  <c r="L27" i="22"/>
  <c r="P27" i="22"/>
  <c r="G28" i="22"/>
  <c r="K28" i="22"/>
  <c r="O28" i="22"/>
  <c r="S28" i="22"/>
  <c r="J23" i="21"/>
  <c r="R23" i="21"/>
  <c r="J27" i="21"/>
  <c r="N27" i="21"/>
  <c r="R27" i="21"/>
  <c r="F31" i="21"/>
  <c r="J31" i="21"/>
  <c r="N31" i="21"/>
  <c r="R31" i="21"/>
  <c r="K23" i="21"/>
  <c r="S23" i="21"/>
  <c r="F24" i="21"/>
  <c r="N24" i="21"/>
  <c r="R24" i="21"/>
  <c r="G27" i="21"/>
  <c r="O27" i="21"/>
  <c r="F28" i="21"/>
  <c r="N28" i="21"/>
  <c r="G31" i="21"/>
  <c r="K31" i="21"/>
  <c r="O31" i="21"/>
  <c r="S31" i="21"/>
  <c r="F32" i="21"/>
  <c r="J32" i="21"/>
  <c r="R32" i="21"/>
  <c r="G21" i="21"/>
  <c r="K21" i="21"/>
  <c r="O21" i="21"/>
  <c r="S21" i="21"/>
  <c r="F22" i="21"/>
  <c r="J22" i="21"/>
  <c r="N22" i="21"/>
  <c r="R22" i="21"/>
  <c r="E23" i="21"/>
  <c r="I23" i="21"/>
  <c r="M23" i="21"/>
  <c r="Q23" i="21"/>
  <c r="D24" i="21"/>
  <c r="H24" i="21"/>
  <c r="L24" i="21"/>
  <c r="P24" i="21"/>
  <c r="G25" i="21"/>
  <c r="K25" i="21"/>
  <c r="O25" i="21"/>
  <c r="S25" i="21"/>
  <c r="F26" i="21"/>
  <c r="J26" i="21"/>
  <c r="N26" i="21"/>
  <c r="R26" i="21"/>
  <c r="E27" i="21"/>
  <c r="I27" i="21"/>
  <c r="M27" i="21"/>
  <c r="Q27" i="21"/>
  <c r="D28" i="21"/>
  <c r="H28" i="21"/>
  <c r="L28" i="21"/>
  <c r="P28" i="21"/>
  <c r="G29" i="21"/>
  <c r="K29" i="21"/>
  <c r="O29" i="21"/>
  <c r="S29" i="21"/>
  <c r="F30" i="21"/>
  <c r="J30" i="21"/>
  <c r="N30" i="21"/>
  <c r="R30" i="21"/>
  <c r="E31" i="21"/>
  <c r="I31" i="21"/>
  <c r="M31" i="21"/>
  <c r="Q31" i="21"/>
  <c r="D32" i="21"/>
  <c r="H32" i="21"/>
  <c r="L32" i="21"/>
  <c r="P32" i="21"/>
  <c r="F23" i="21"/>
  <c r="N23" i="21"/>
  <c r="F27" i="21"/>
  <c r="G23" i="21"/>
  <c r="O23" i="21"/>
  <c r="J24" i="21"/>
  <c r="K27" i="21"/>
  <c r="S27" i="21"/>
  <c r="J28" i="21"/>
  <c r="R28" i="21"/>
  <c r="N32" i="21"/>
  <c r="F21" i="21"/>
  <c r="J21" i="21"/>
  <c r="N21" i="21"/>
  <c r="R21" i="21"/>
  <c r="E22" i="21"/>
  <c r="I22" i="21"/>
  <c r="M22" i="21"/>
  <c r="Q22" i="21"/>
  <c r="D23" i="21"/>
  <c r="H23" i="21"/>
  <c r="L23" i="21"/>
  <c r="P23" i="21"/>
  <c r="G24" i="21"/>
  <c r="K24" i="21"/>
  <c r="O24" i="21"/>
  <c r="S24" i="21"/>
  <c r="F25" i="21"/>
  <c r="J25" i="21"/>
  <c r="N25" i="21"/>
  <c r="R25" i="21"/>
  <c r="E26" i="21"/>
  <c r="I26" i="21"/>
  <c r="M26" i="21"/>
  <c r="Q26" i="21"/>
  <c r="D27" i="21"/>
  <c r="H27" i="21"/>
  <c r="L27" i="21"/>
  <c r="P27" i="21"/>
  <c r="G28" i="21"/>
  <c r="K28" i="21"/>
  <c r="O28" i="21"/>
  <c r="S28" i="21"/>
  <c r="J23" i="20"/>
  <c r="J27" i="20"/>
  <c r="R27" i="20"/>
  <c r="F31" i="20"/>
  <c r="J31" i="20"/>
  <c r="N31" i="20"/>
  <c r="R31" i="20"/>
  <c r="G23" i="20"/>
  <c r="O23" i="20"/>
  <c r="F24" i="20"/>
  <c r="N24" i="20"/>
  <c r="R24" i="20"/>
  <c r="K27" i="20"/>
  <c r="S27" i="20"/>
  <c r="J28" i="20"/>
  <c r="G31" i="20"/>
  <c r="O31" i="20"/>
  <c r="S31" i="20"/>
  <c r="F32" i="20"/>
  <c r="J32" i="20"/>
  <c r="R32" i="20"/>
  <c r="G21" i="20"/>
  <c r="K21" i="20"/>
  <c r="O21" i="20"/>
  <c r="S21" i="20"/>
  <c r="F22" i="20"/>
  <c r="J22" i="20"/>
  <c r="N22" i="20"/>
  <c r="R22" i="20"/>
  <c r="E23" i="20"/>
  <c r="I23" i="20"/>
  <c r="M23" i="20"/>
  <c r="Q23" i="20"/>
  <c r="D24" i="20"/>
  <c r="H24" i="20"/>
  <c r="L24" i="20"/>
  <c r="P24" i="20"/>
  <c r="G25" i="20"/>
  <c r="K25" i="20"/>
  <c r="O25" i="20"/>
  <c r="S25" i="20"/>
  <c r="F26" i="20"/>
  <c r="J26" i="20"/>
  <c r="N26" i="20"/>
  <c r="R26" i="20"/>
  <c r="E27" i="20"/>
  <c r="I27" i="20"/>
  <c r="M27" i="20"/>
  <c r="Q27" i="20"/>
  <c r="D28" i="20"/>
  <c r="H28" i="20"/>
  <c r="L28" i="20"/>
  <c r="P28" i="20"/>
  <c r="G29" i="20"/>
  <c r="K29" i="20"/>
  <c r="O29" i="20"/>
  <c r="S29" i="20"/>
  <c r="F30" i="20"/>
  <c r="J30" i="20"/>
  <c r="N30" i="20"/>
  <c r="R30" i="20"/>
  <c r="E31" i="20"/>
  <c r="I31" i="20"/>
  <c r="M31" i="20"/>
  <c r="Q31" i="20"/>
  <c r="D32" i="20"/>
  <c r="H32" i="20"/>
  <c r="L32" i="20"/>
  <c r="P32" i="20"/>
  <c r="F23" i="20"/>
  <c r="N23" i="20"/>
  <c r="R23" i="20"/>
  <c r="F27" i="20"/>
  <c r="N27" i="20"/>
  <c r="C7" i="20"/>
  <c r="C27" i="20" s="1"/>
  <c r="K23" i="20"/>
  <c r="S23" i="20"/>
  <c r="J24" i="20"/>
  <c r="G27" i="20"/>
  <c r="O27" i="20"/>
  <c r="F28" i="20"/>
  <c r="N28" i="20"/>
  <c r="R28" i="20"/>
  <c r="K31" i="20"/>
  <c r="N32" i="20"/>
  <c r="F21" i="20"/>
  <c r="J21" i="20"/>
  <c r="N21" i="20"/>
  <c r="R21" i="20"/>
  <c r="E22" i="20"/>
  <c r="I22" i="20"/>
  <c r="M22" i="20"/>
  <c r="Q22" i="20"/>
  <c r="D23" i="20"/>
  <c r="H23" i="20"/>
  <c r="L23" i="20"/>
  <c r="P23" i="20"/>
  <c r="G24" i="20"/>
  <c r="K24" i="20"/>
  <c r="O24" i="20"/>
  <c r="S24" i="20"/>
  <c r="F25" i="20"/>
  <c r="J25" i="20"/>
  <c r="N25" i="20"/>
  <c r="R25" i="20"/>
  <c r="E26" i="20"/>
  <c r="I26" i="20"/>
  <c r="M26" i="20"/>
  <c r="Q26" i="20"/>
  <c r="D27" i="20"/>
  <c r="H27" i="20"/>
  <c r="L27" i="20"/>
  <c r="P27" i="20"/>
  <c r="G28" i="20"/>
  <c r="K28" i="20"/>
  <c r="O28" i="20"/>
  <c r="S28" i="20"/>
  <c r="K23" i="19"/>
  <c r="S23" i="19"/>
  <c r="K27" i="19"/>
  <c r="G21" i="19"/>
  <c r="K21" i="19"/>
  <c r="O21" i="19"/>
  <c r="S21" i="19"/>
  <c r="F22" i="19"/>
  <c r="J22" i="19"/>
  <c r="N22" i="19"/>
  <c r="R22" i="19"/>
  <c r="E23" i="19"/>
  <c r="I23" i="19"/>
  <c r="M23" i="19"/>
  <c r="Q23" i="19"/>
  <c r="D24" i="19"/>
  <c r="H24" i="19"/>
  <c r="L24" i="19"/>
  <c r="P24" i="19"/>
  <c r="G25" i="19"/>
  <c r="K25" i="19"/>
  <c r="O25" i="19"/>
  <c r="S25" i="19"/>
  <c r="F26" i="19"/>
  <c r="J26" i="19"/>
  <c r="N26" i="19"/>
  <c r="R26" i="19"/>
  <c r="E27" i="19"/>
  <c r="I27" i="19"/>
  <c r="M27" i="19"/>
  <c r="Q27" i="19"/>
  <c r="D28" i="19"/>
  <c r="H28" i="19"/>
  <c r="L28" i="19"/>
  <c r="P28" i="19"/>
  <c r="G29" i="19"/>
  <c r="K29" i="19"/>
  <c r="O29" i="19"/>
  <c r="S29" i="19"/>
  <c r="F30" i="19"/>
  <c r="J30" i="19"/>
  <c r="N30" i="19"/>
  <c r="R30" i="19"/>
  <c r="E31" i="19"/>
  <c r="I31" i="19"/>
  <c r="M31" i="19"/>
  <c r="Q31" i="19"/>
  <c r="D32" i="19"/>
  <c r="H32" i="19"/>
  <c r="L32" i="19"/>
  <c r="P32" i="19"/>
  <c r="O23" i="19"/>
  <c r="D21" i="19"/>
  <c r="H21" i="19"/>
  <c r="L21" i="19"/>
  <c r="P21" i="19"/>
  <c r="G22" i="19"/>
  <c r="K22" i="19"/>
  <c r="O22" i="19"/>
  <c r="S22" i="19"/>
  <c r="F23" i="19"/>
  <c r="J23" i="19"/>
  <c r="N23" i="19"/>
  <c r="R23" i="19"/>
  <c r="E24" i="19"/>
  <c r="I24" i="19"/>
  <c r="M24" i="19"/>
  <c r="Q24" i="19"/>
  <c r="D25" i="19"/>
  <c r="H25" i="19"/>
  <c r="L25" i="19"/>
  <c r="P25" i="19"/>
  <c r="G26" i="19"/>
  <c r="K26" i="19"/>
  <c r="O26" i="19"/>
  <c r="S26" i="19"/>
  <c r="F27" i="19"/>
  <c r="J27" i="19"/>
  <c r="N27" i="19"/>
  <c r="R27" i="19"/>
  <c r="E28" i="19"/>
  <c r="I28" i="19"/>
  <c r="M28" i="19"/>
  <c r="Q28" i="19"/>
  <c r="D29" i="19"/>
  <c r="H29" i="19"/>
  <c r="L29" i="19"/>
  <c r="P29" i="19"/>
  <c r="G30" i="19"/>
  <c r="K30" i="19"/>
  <c r="O30" i="19"/>
  <c r="S30" i="19"/>
  <c r="F31" i="19"/>
  <c r="J31" i="19"/>
  <c r="N31" i="19"/>
  <c r="R31" i="19"/>
  <c r="E32" i="19"/>
  <c r="I32" i="19"/>
  <c r="M32" i="19"/>
  <c r="Q32" i="19"/>
  <c r="G23" i="19"/>
  <c r="G27" i="19"/>
  <c r="O27" i="19"/>
  <c r="S27" i="19"/>
  <c r="G31" i="19"/>
  <c r="K31" i="19"/>
  <c r="O31" i="19"/>
  <c r="S31" i="19"/>
  <c r="F21" i="19"/>
  <c r="J21" i="19"/>
  <c r="N21" i="19"/>
  <c r="R21" i="19"/>
  <c r="E22" i="19"/>
  <c r="I22" i="19"/>
  <c r="M22" i="19"/>
  <c r="Q22" i="19"/>
  <c r="D23" i="19"/>
  <c r="H23" i="19"/>
  <c r="L23" i="19"/>
  <c r="P23" i="19"/>
  <c r="G24" i="19"/>
  <c r="K24" i="19"/>
  <c r="O24" i="19"/>
  <c r="S24" i="19"/>
  <c r="F25" i="19"/>
  <c r="J25" i="19"/>
  <c r="N25" i="19"/>
  <c r="R25" i="19"/>
  <c r="E26" i="19"/>
  <c r="I26" i="19"/>
  <c r="M26" i="19"/>
  <c r="Q26" i="19"/>
  <c r="D27" i="19"/>
  <c r="H27" i="19"/>
  <c r="L27" i="19"/>
  <c r="P27" i="19"/>
  <c r="G28" i="19"/>
  <c r="K28" i="19"/>
  <c r="O28" i="19"/>
  <c r="S28" i="19"/>
  <c r="O27" i="18"/>
  <c r="O31" i="18"/>
  <c r="G21" i="18"/>
  <c r="K21" i="18"/>
  <c r="O21" i="18"/>
  <c r="S21" i="18"/>
  <c r="F22" i="18"/>
  <c r="J22" i="18"/>
  <c r="N22" i="18"/>
  <c r="R22" i="18"/>
  <c r="E23" i="18"/>
  <c r="I23" i="18"/>
  <c r="M23" i="18"/>
  <c r="Q23" i="18"/>
  <c r="D24" i="18"/>
  <c r="H24" i="18"/>
  <c r="L24" i="18"/>
  <c r="P24" i="18"/>
  <c r="G25" i="18"/>
  <c r="K25" i="18"/>
  <c r="O25" i="18"/>
  <c r="S25" i="18"/>
  <c r="F26" i="18"/>
  <c r="J26" i="18"/>
  <c r="N26" i="18"/>
  <c r="R26" i="18"/>
  <c r="E27" i="18"/>
  <c r="I27" i="18"/>
  <c r="M27" i="18"/>
  <c r="Q27" i="18"/>
  <c r="D28" i="18"/>
  <c r="H28" i="18"/>
  <c r="L28" i="18"/>
  <c r="P28" i="18"/>
  <c r="G29" i="18"/>
  <c r="K29" i="18"/>
  <c r="O29" i="18"/>
  <c r="S29" i="18"/>
  <c r="F30" i="18"/>
  <c r="J30" i="18"/>
  <c r="N30" i="18"/>
  <c r="R30" i="18"/>
  <c r="E31" i="18"/>
  <c r="I31" i="18"/>
  <c r="M31" i="18"/>
  <c r="Q31" i="18"/>
  <c r="D32" i="18"/>
  <c r="H32" i="18"/>
  <c r="L32" i="18"/>
  <c r="P32" i="18"/>
  <c r="K23" i="18"/>
  <c r="S31" i="18"/>
  <c r="D21" i="18"/>
  <c r="H21" i="18"/>
  <c r="L21" i="18"/>
  <c r="P21" i="18"/>
  <c r="G22" i="18"/>
  <c r="K22" i="18"/>
  <c r="O22" i="18"/>
  <c r="S22" i="18"/>
  <c r="F23" i="18"/>
  <c r="J23" i="18"/>
  <c r="N23" i="18"/>
  <c r="R23" i="18"/>
  <c r="E24" i="18"/>
  <c r="I24" i="18"/>
  <c r="M24" i="18"/>
  <c r="Q24" i="18"/>
  <c r="D25" i="18"/>
  <c r="H25" i="18"/>
  <c r="L25" i="18"/>
  <c r="P25" i="18"/>
  <c r="G26" i="18"/>
  <c r="K26" i="18"/>
  <c r="O26" i="18"/>
  <c r="S26" i="18"/>
  <c r="F27" i="18"/>
  <c r="J27" i="18"/>
  <c r="N27" i="18"/>
  <c r="R27" i="18"/>
  <c r="E28" i="18"/>
  <c r="I28" i="18"/>
  <c r="M28" i="18"/>
  <c r="Q28" i="18"/>
  <c r="D29" i="18"/>
  <c r="H29" i="18"/>
  <c r="L29" i="18"/>
  <c r="P29" i="18"/>
  <c r="G30" i="18"/>
  <c r="K30" i="18"/>
  <c r="O30" i="18"/>
  <c r="S30" i="18"/>
  <c r="F31" i="18"/>
  <c r="J31" i="18"/>
  <c r="N31" i="18"/>
  <c r="R31" i="18"/>
  <c r="E32" i="18"/>
  <c r="I32" i="18"/>
  <c r="M32" i="18"/>
  <c r="Q32" i="18"/>
  <c r="G23" i="18"/>
  <c r="O23" i="18"/>
  <c r="S23" i="18"/>
  <c r="G27" i="18"/>
  <c r="K27" i="18"/>
  <c r="S27" i="18"/>
  <c r="G31" i="18"/>
  <c r="K31" i="18"/>
  <c r="F21" i="18"/>
  <c r="J21" i="18"/>
  <c r="N21" i="18"/>
  <c r="R21" i="18"/>
  <c r="E22" i="18"/>
  <c r="I22" i="18"/>
  <c r="M22" i="18"/>
  <c r="Q22" i="18"/>
  <c r="D23" i="18"/>
  <c r="H23" i="18"/>
  <c r="L23" i="18"/>
  <c r="P23" i="18"/>
  <c r="G24" i="18"/>
  <c r="K24" i="18"/>
  <c r="O24" i="18"/>
  <c r="S24" i="18"/>
  <c r="F25" i="18"/>
  <c r="J25" i="18"/>
  <c r="N25" i="18"/>
  <c r="R25" i="18"/>
  <c r="E26" i="18"/>
  <c r="I26" i="18"/>
  <c r="M26" i="18"/>
  <c r="Q26" i="18"/>
  <c r="D27" i="18"/>
  <c r="H27" i="18"/>
  <c r="L27" i="18"/>
  <c r="P27" i="18"/>
  <c r="G28" i="18"/>
  <c r="K28" i="18"/>
  <c r="O28" i="18"/>
  <c r="S28" i="18"/>
  <c r="S23" i="17"/>
  <c r="O31" i="17"/>
  <c r="G21" i="17"/>
  <c r="K21" i="17"/>
  <c r="O21" i="17"/>
  <c r="S21" i="17"/>
  <c r="F22" i="17"/>
  <c r="J22" i="17"/>
  <c r="N22" i="17"/>
  <c r="R22" i="17"/>
  <c r="E23" i="17"/>
  <c r="I23" i="17"/>
  <c r="M23" i="17"/>
  <c r="Q23" i="17"/>
  <c r="D24" i="17"/>
  <c r="H24" i="17"/>
  <c r="L24" i="17"/>
  <c r="P24" i="17"/>
  <c r="G25" i="17"/>
  <c r="K25" i="17"/>
  <c r="O25" i="17"/>
  <c r="S25" i="17"/>
  <c r="F26" i="17"/>
  <c r="J26" i="17"/>
  <c r="N26" i="17"/>
  <c r="R26" i="17"/>
  <c r="E27" i="17"/>
  <c r="I27" i="17"/>
  <c r="M27" i="17"/>
  <c r="Q27" i="17"/>
  <c r="D28" i="17"/>
  <c r="H28" i="17"/>
  <c r="L28" i="17"/>
  <c r="P28" i="17"/>
  <c r="G29" i="17"/>
  <c r="K29" i="17"/>
  <c r="O29" i="17"/>
  <c r="S29" i="17"/>
  <c r="F30" i="17"/>
  <c r="J30" i="17"/>
  <c r="N30" i="17"/>
  <c r="R30" i="17"/>
  <c r="E31" i="17"/>
  <c r="I31" i="17"/>
  <c r="M31" i="17"/>
  <c r="Q31" i="17"/>
  <c r="D32" i="17"/>
  <c r="H32" i="17"/>
  <c r="L32" i="17"/>
  <c r="P32" i="17"/>
  <c r="K23" i="17"/>
  <c r="S31" i="17"/>
  <c r="D21" i="17"/>
  <c r="H21" i="17"/>
  <c r="L21" i="17"/>
  <c r="P21" i="17"/>
  <c r="G22" i="17"/>
  <c r="K22" i="17"/>
  <c r="O22" i="17"/>
  <c r="S22" i="17"/>
  <c r="F23" i="17"/>
  <c r="J23" i="17"/>
  <c r="N23" i="17"/>
  <c r="R23" i="17"/>
  <c r="E24" i="17"/>
  <c r="I24" i="17"/>
  <c r="M24" i="17"/>
  <c r="Q24" i="17"/>
  <c r="D25" i="17"/>
  <c r="H25" i="17"/>
  <c r="L25" i="17"/>
  <c r="P25" i="17"/>
  <c r="G26" i="17"/>
  <c r="K26" i="17"/>
  <c r="O26" i="17"/>
  <c r="S26" i="17"/>
  <c r="F27" i="17"/>
  <c r="J27" i="17"/>
  <c r="N27" i="17"/>
  <c r="R27" i="17"/>
  <c r="E28" i="17"/>
  <c r="I28" i="17"/>
  <c r="M28" i="17"/>
  <c r="Q28" i="17"/>
  <c r="D29" i="17"/>
  <c r="H29" i="17"/>
  <c r="L29" i="17"/>
  <c r="P29" i="17"/>
  <c r="G30" i="17"/>
  <c r="K30" i="17"/>
  <c r="O30" i="17"/>
  <c r="S30" i="17"/>
  <c r="F31" i="17"/>
  <c r="J31" i="17"/>
  <c r="N31" i="17"/>
  <c r="R31" i="17"/>
  <c r="E32" i="17"/>
  <c r="I32" i="17"/>
  <c r="M32" i="17"/>
  <c r="Q32" i="17"/>
  <c r="G23" i="17"/>
  <c r="O23" i="17"/>
  <c r="G27" i="17"/>
  <c r="K27" i="17"/>
  <c r="O27" i="17"/>
  <c r="S27" i="17"/>
  <c r="G31" i="17"/>
  <c r="K31" i="17"/>
  <c r="F21" i="17"/>
  <c r="J21" i="17"/>
  <c r="N21" i="17"/>
  <c r="R21" i="17"/>
  <c r="E22" i="17"/>
  <c r="I22" i="17"/>
  <c r="M22" i="17"/>
  <c r="Q22" i="17"/>
  <c r="D23" i="17"/>
  <c r="H23" i="17"/>
  <c r="L23" i="17"/>
  <c r="P23" i="17"/>
  <c r="G24" i="17"/>
  <c r="K24" i="17"/>
  <c r="O24" i="17"/>
  <c r="S24" i="17"/>
  <c r="F25" i="17"/>
  <c r="J25" i="17"/>
  <c r="N25" i="17"/>
  <c r="R25" i="17"/>
  <c r="E26" i="17"/>
  <c r="I26" i="17"/>
  <c r="M26" i="17"/>
  <c r="Q26" i="17"/>
  <c r="D27" i="17"/>
  <c r="H27" i="17"/>
  <c r="L27" i="17"/>
  <c r="P27" i="17"/>
  <c r="G28" i="17"/>
  <c r="K28" i="17"/>
  <c r="O28" i="17"/>
  <c r="S28" i="17"/>
  <c r="G23" i="16"/>
  <c r="O23" i="16"/>
  <c r="K27" i="16"/>
  <c r="S27" i="16"/>
  <c r="G31" i="16"/>
  <c r="O31" i="16"/>
  <c r="D23" i="16"/>
  <c r="L23" i="16"/>
  <c r="K24" i="16"/>
  <c r="S24" i="16"/>
  <c r="H27" i="16"/>
  <c r="K28" i="16"/>
  <c r="S28" i="16"/>
  <c r="H31" i="16"/>
  <c r="P31" i="16"/>
  <c r="G32" i="16"/>
  <c r="S32" i="16"/>
  <c r="G21" i="16"/>
  <c r="K21" i="16"/>
  <c r="O21" i="16"/>
  <c r="S21" i="16"/>
  <c r="F22" i="16"/>
  <c r="J22" i="16"/>
  <c r="N22" i="16"/>
  <c r="R22" i="16"/>
  <c r="E23" i="16"/>
  <c r="I23" i="16"/>
  <c r="M23" i="16"/>
  <c r="Q23" i="16"/>
  <c r="D24" i="16"/>
  <c r="H24" i="16"/>
  <c r="L24" i="16"/>
  <c r="P24" i="16"/>
  <c r="G25" i="16"/>
  <c r="K25" i="16"/>
  <c r="O25" i="16"/>
  <c r="S25" i="16"/>
  <c r="F26" i="16"/>
  <c r="J26" i="16"/>
  <c r="N26" i="16"/>
  <c r="R26" i="16"/>
  <c r="E27" i="16"/>
  <c r="I27" i="16"/>
  <c r="M27" i="16"/>
  <c r="Q27" i="16"/>
  <c r="D28" i="16"/>
  <c r="H28" i="16"/>
  <c r="L28" i="16"/>
  <c r="P28" i="16"/>
  <c r="G29" i="16"/>
  <c r="K29" i="16"/>
  <c r="O29" i="16"/>
  <c r="S29" i="16"/>
  <c r="F30" i="16"/>
  <c r="J30" i="16"/>
  <c r="N30" i="16"/>
  <c r="R30" i="16"/>
  <c r="E31" i="16"/>
  <c r="I31" i="16"/>
  <c r="M31" i="16"/>
  <c r="Q31" i="16"/>
  <c r="D32" i="16"/>
  <c r="H32" i="16"/>
  <c r="L32" i="16"/>
  <c r="P32" i="16"/>
  <c r="K23" i="16"/>
  <c r="S23" i="16"/>
  <c r="G27" i="16"/>
  <c r="O27" i="16"/>
  <c r="K31" i="16"/>
  <c r="S31" i="16"/>
  <c r="H23" i="16"/>
  <c r="P23" i="16"/>
  <c r="G24" i="16"/>
  <c r="O24" i="16"/>
  <c r="D27" i="16"/>
  <c r="L27" i="16"/>
  <c r="P27" i="16"/>
  <c r="G28" i="16"/>
  <c r="O28" i="16"/>
  <c r="D31" i="16"/>
  <c r="L31" i="16"/>
  <c r="K32" i="16"/>
  <c r="O32" i="16"/>
  <c r="D21" i="16"/>
  <c r="H21" i="16"/>
  <c r="L21" i="16"/>
  <c r="P21" i="16"/>
  <c r="G22" i="16"/>
  <c r="K22" i="16"/>
  <c r="O22" i="16"/>
  <c r="S22" i="16"/>
  <c r="F23" i="16"/>
  <c r="J23" i="16"/>
  <c r="N23" i="16"/>
  <c r="R23" i="16"/>
  <c r="E24" i="16"/>
  <c r="I24" i="16"/>
  <c r="M24" i="16"/>
  <c r="Q24" i="16"/>
  <c r="D25" i="16"/>
  <c r="H25" i="16"/>
  <c r="L25" i="16"/>
  <c r="P25" i="16"/>
  <c r="G26" i="16"/>
  <c r="K26" i="16"/>
  <c r="O26" i="16"/>
  <c r="S26" i="16"/>
  <c r="F27" i="16"/>
  <c r="J27" i="16"/>
  <c r="N27" i="16"/>
  <c r="R27" i="16"/>
  <c r="E28" i="16"/>
  <c r="I28" i="16"/>
  <c r="M28" i="16"/>
  <c r="Q28" i="16"/>
  <c r="N7" i="14"/>
  <c r="N31" i="14" s="1"/>
  <c r="M7" i="14"/>
  <c r="J7" i="14"/>
  <c r="J30" i="14" s="1"/>
  <c r="E7" i="14"/>
  <c r="C19" i="14"/>
  <c r="C18" i="14"/>
  <c r="C17" i="14"/>
  <c r="C16" i="14"/>
  <c r="C15" i="14"/>
  <c r="C14" i="14"/>
  <c r="C13" i="14"/>
  <c r="C12" i="14"/>
  <c r="K7" i="14"/>
  <c r="K21" i="14" s="1"/>
  <c r="C11" i="14"/>
  <c r="Q7" i="14"/>
  <c r="Q29" i="14" s="1"/>
  <c r="S7" i="14"/>
  <c r="S24" i="14" s="1"/>
  <c r="O7" i="14"/>
  <c r="O23" i="14" s="1"/>
  <c r="C10" i="14"/>
  <c r="R7" i="14"/>
  <c r="R32" i="14" s="1"/>
  <c r="P7" i="14"/>
  <c r="P28" i="14" s="1"/>
  <c r="L7" i="14"/>
  <c r="L29" i="14" s="1"/>
  <c r="H7" i="14"/>
  <c r="H30" i="14" s="1"/>
  <c r="G7" i="14"/>
  <c r="G32" i="14" s="1"/>
  <c r="F7" i="14"/>
  <c r="C9" i="14"/>
  <c r="D7" i="14"/>
  <c r="H20" i="25" l="1"/>
  <c r="M20" i="27"/>
  <c r="L20" i="30"/>
  <c r="L20" i="27"/>
  <c r="M20" i="34"/>
  <c r="I20" i="19"/>
  <c r="D20" i="20"/>
  <c r="M20" i="17"/>
  <c r="M20" i="19"/>
  <c r="P20" i="25"/>
  <c r="O20" i="16"/>
  <c r="R20" i="18"/>
  <c r="R20" i="19"/>
  <c r="P20" i="19"/>
  <c r="G20" i="19"/>
  <c r="F20" i="22"/>
  <c r="F20" i="23"/>
  <c r="D20" i="24"/>
  <c r="O20" i="24"/>
  <c r="D20" i="23"/>
  <c r="Q20" i="19"/>
  <c r="M20" i="31"/>
  <c r="H20" i="20"/>
  <c r="M20" i="25"/>
  <c r="P20" i="16"/>
  <c r="R20" i="17"/>
  <c r="P20" i="17"/>
  <c r="K20" i="17"/>
  <c r="P20" i="18"/>
  <c r="K20" i="18"/>
  <c r="R20" i="20"/>
  <c r="S20" i="20"/>
  <c r="F20" i="21"/>
  <c r="S20" i="21"/>
  <c r="K20" i="22"/>
  <c r="Q20" i="23"/>
  <c r="K20" i="23"/>
  <c r="J20" i="24"/>
  <c r="N20" i="25"/>
  <c r="O20" i="25"/>
  <c r="R20" i="26"/>
  <c r="I20" i="26"/>
  <c r="O20" i="26"/>
  <c r="F20" i="27"/>
  <c r="G20" i="27"/>
  <c r="J20" i="28"/>
  <c r="S20" i="28"/>
  <c r="N20" i="29"/>
  <c r="G20" i="29"/>
  <c r="R20" i="30"/>
  <c r="S20" i="30"/>
  <c r="R20" i="31"/>
  <c r="S20" i="31"/>
  <c r="O20" i="32"/>
  <c r="F20" i="33"/>
  <c r="G20" i="33"/>
  <c r="F20" i="34"/>
  <c r="K20" i="34"/>
  <c r="H20" i="34"/>
  <c r="H20" i="33"/>
  <c r="P20" i="32"/>
  <c r="D20" i="34"/>
  <c r="D20" i="33"/>
  <c r="D20" i="32"/>
  <c r="D20" i="31"/>
  <c r="Q20" i="30"/>
  <c r="M20" i="29"/>
  <c r="E20" i="34"/>
  <c r="I20" i="34"/>
  <c r="Q20" i="16"/>
  <c r="D20" i="21"/>
  <c r="H20" i="28"/>
  <c r="P20" i="28"/>
  <c r="P20" i="26"/>
  <c r="M20" i="18"/>
  <c r="M20" i="30"/>
  <c r="L20" i="16"/>
  <c r="K20" i="16"/>
  <c r="N20" i="17"/>
  <c r="L20" i="17"/>
  <c r="G20" i="17"/>
  <c r="N20" i="18"/>
  <c r="L20" i="18"/>
  <c r="G20" i="18"/>
  <c r="N20" i="19"/>
  <c r="L20" i="19"/>
  <c r="S20" i="19"/>
  <c r="N20" i="20"/>
  <c r="O20" i="20"/>
  <c r="R20" i="21"/>
  <c r="O20" i="21"/>
  <c r="R20" i="22"/>
  <c r="G20" i="22"/>
  <c r="R20" i="23"/>
  <c r="M20" i="23"/>
  <c r="G20" i="23"/>
  <c r="F20" i="24"/>
  <c r="P20" i="24"/>
  <c r="K20" i="24"/>
  <c r="C27" i="24"/>
  <c r="J20" i="25"/>
  <c r="I20" i="25"/>
  <c r="K20" i="25"/>
  <c r="N20" i="26"/>
  <c r="E20" i="26"/>
  <c r="K20" i="26"/>
  <c r="R20" i="27"/>
  <c r="S20" i="27"/>
  <c r="F20" i="28"/>
  <c r="O20" i="28"/>
  <c r="J20" i="29"/>
  <c r="S20" i="29"/>
  <c r="N20" i="30"/>
  <c r="O20" i="30"/>
  <c r="N20" i="31"/>
  <c r="O20" i="31"/>
  <c r="R20" i="32"/>
  <c r="K20" i="32"/>
  <c r="R20" i="33"/>
  <c r="S20" i="33"/>
  <c r="G20" i="34"/>
  <c r="H20" i="32"/>
  <c r="P20" i="31"/>
  <c r="I20" i="30"/>
  <c r="E20" i="29"/>
  <c r="M20" i="28"/>
  <c r="E20" i="27"/>
  <c r="L20" i="28"/>
  <c r="D20" i="27"/>
  <c r="Q20" i="34"/>
  <c r="D20" i="25"/>
  <c r="I20" i="24"/>
  <c r="L20" i="23"/>
  <c r="H20" i="23"/>
  <c r="Q20" i="20"/>
  <c r="C30" i="16"/>
  <c r="C28" i="24"/>
  <c r="M20" i="20"/>
  <c r="Q20" i="22"/>
  <c r="M20" i="22"/>
  <c r="E20" i="22"/>
  <c r="I20" i="16"/>
  <c r="E20" i="20"/>
  <c r="I20" i="29"/>
  <c r="M20" i="24"/>
  <c r="H20" i="29"/>
  <c r="I20" i="22"/>
  <c r="Q20" i="18"/>
  <c r="P20" i="29"/>
  <c r="H20" i="27"/>
  <c r="E20" i="18"/>
  <c r="Q20" i="28"/>
  <c r="H20" i="16"/>
  <c r="G20" i="16"/>
  <c r="J20" i="17"/>
  <c r="H20" i="17"/>
  <c r="J20" i="18"/>
  <c r="H20" i="18"/>
  <c r="S20" i="18"/>
  <c r="J20" i="19"/>
  <c r="H20" i="19"/>
  <c r="O20" i="19"/>
  <c r="J20" i="20"/>
  <c r="K20" i="20"/>
  <c r="N20" i="21"/>
  <c r="K20" i="21"/>
  <c r="N20" i="22"/>
  <c r="S20" i="22"/>
  <c r="N20" i="23"/>
  <c r="I20" i="23"/>
  <c r="S20" i="23"/>
  <c r="R20" i="24"/>
  <c r="L20" i="24"/>
  <c r="G20" i="24"/>
  <c r="F20" i="25"/>
  <c r="E20" i="25"/>
  <c r="G20" i="25"/>
  <c r="J20" i="26"/>
  <c r="Q20" i="26"/>
  <c r="G20" i="26"/>
  <c r="N20" i="27"/>
  <c r="O20" i="27"/>
  <c r="R20" i="28"/>
  <c r="K20" i="28"/>
  <c r="F20" i="29"/>
  <c r="O20" i="29"/>
  <c r="J20" i="30"/>
  <c r="K20" i="30"/>
  <c r="J20" i="31"/>
  <c r="K20" i="31"/>
  <c r="N20" i="32"/>
  <c r="G20" i="32"/>
  <c r="N20" i="33"/>
  <c r="O20" i="33"/>
  <c r="N20" i="34"/>
  <c r="S20" i="34"/>
  <c r="H20" i="31"/>
  <c r="E20" i="30"/>
  <c r="E20" i="28"/>
  <c r="D20" i="30"/>
  <c r="L20" i="29"/>
  <c r="D20" i="28"/>
  <c r="E20" i="32"/>
  <c r="M20" i="32"/>
  <c r="I20" i="32"/>
  <c r="C26" i="24"/>
  <c r="L20" i="22"/>
  <c r="H20" i="22"/>
  <c r="H20" i="21"/>
  <c r="I20" i="20"/>
  <c r="Q20" i="33"/>
  <c r="P20" i="23"/>
  <c r="E20" i="19"/>
  <c r="R20" i="16"/>
  <c r="M20" i="33"/>
  <c r="I20" i="31"/>
  <c r="E20" i="31"/>
  <c r="L20" i="26"/>
  <c r="Q20" i="17"/>
  <c r="L20" i="25"/>
  <c r="P20" i="20"/>
  <c r="F20" i="16"/>
  <c r="M20" i="16"/>
  <c r="P20" i="27"/>
  <c r="S20" i="17"/>
  <c r="D20" i="16"/>
  <c r="S20" i="16"/>
  <c r="F20" i="17"/>
  <c r="D20" i="17"/>
  <c r="O20" i="17"/>
  <c r="F20" i="18"/>
  <c r="D20" i="18"/>
  <c r="O20" i="18"/>
  <c r="F20" i="19"/>
  <c r="D20" i="19"/>
  <c r="K20" i="19"/>
  <c r="F20" i="20"/>
  <c r="G20" i="20"/>
  <c r="J20" i="21"/>
  <c r="G20" i="21"/>
  <c r="J20" i="22"/>
  <c r="O20" i="22"/>
  <c r="J20" i="23"/>
  <c r="E20" i="23"/>
  <c r="O20" i="23"/>
  <c r="N20" i="24"/>
  <c r="H20" i="24"/>
  <c r="S20" i="24"/>
  <c r="R20" i="25"/>
  <c r="Q20" i="25"/>
  <c r="S20" i="25"/>
  <c r="F20" i="26"/>
  <c r="M20" i="26"/>
  <c r="S20" i="26"/>
  <c r="J20" i="27"/>
  <c r="K20" i="27"/>
  <c r="N20" i="28"/>
  <c r="G20" i="28"/>
  <c r="R20" i="29"/>
  <c r="K20" i="29"/>
  <c r="F20" i="30"/>
  <c r="G20" i="30"/>
  <c r="F20" i="31"/>
  <c r="G20" i="31"/>
  <c r="J20" i="32"/>
  <c r="S20" i="32"/>
  <c r="J20" i="33"/>
  <c r="K20" i="33"/>
  <c r="J20" i="34"/>
  <c r="O20" i="34"/>
  <c r="P20" i="34"/>
  <c r="P20" i="33"/>
  <c r="P20" i="30"/>
  <c r="L20" i="34"/>
  <c r="L20" i="33"/>
  <c r="L20" i="32"/>
  <c r="L20" i="31"/>
  <c r="H20" i="26"/>
  <c r="H20" i="30"/>
  <c r="D20" i="29"/>
  <c r="D20" i="26"/>
  <c r="Q20" i="32"/>
  <c r="C21" i="24"/>
  <c r="P20" i="22"/>
  <c r="P20" i="21"/>
  <c r="I20" i="17"/>
  <c r="E20" i="33"/>
  <c r="I20" i="21"/>
  <c r="L20" i="20"/>
  <c r="I20" i="18"/>
  <c r="J20" i="16"/>
  <c r="Q20" i="31"/>
  <c r="I20" i="28"/>
  <c r="Q20" i="27"/>
  <c r="Q20" i="21"/>
  <c r="E20" i="16"/>
  <c r="L20" i="21"/>
  <c r="E20" i="24"/>
  <c r="M20" i="21"/>
  <c r="E20" i="17"/>
  <c r="N20" i="16"/>
  <c r="D20" i="22"/>
  <c r="Q20" i="24"/>
  <c r="E20" i="21"/>
  <c r="I20" i="27"/>
  <c r="Q20" i="29"/>
  <c r="C22" i="24"/>
  <c r="C31" i="24"/>
  <c r="C29" i="24"/>
  <c r="C23" i="16"/>
  <c r="C27" i="16"/>
  <c r="C25" i="24"/>
  <c r="C30" i="24"/>
  <c r="C32" i="24"/>
  <c r="C22" i="30"/>
  <c r="C23" i="19"/>
  <c r="C26" i="21"/>
  <c r="C24" i="21"/>
  <c r="C25" i="30"/>
  <c r="C23" i="30"/>
  <c r="C32" i="30"/>
  <c r="C31" i="21"/>
  <c r="C26" i="19"/>
  <c r="C28" i="17"/>
  <c r="C28" i="21"/>
  <c r="C22" i="21"/>
  <c r="C24" i="16"/>
  <c r="C23" i="21"/>
  <c r="C21" i="21"/>
  <c r="C28" i="22"/>
  <c r="C32" i="32"/>
  <c r="C25" i="22"/>
  <c r="C25" i="32"/>
  <c r="C26" i="22"/>
  <c r="C22" i="32"/>
  <c r="C30" i="22"/>
  <c r="C23" i="32"/>
  <c r="C28" i="32"/>
  <c r="C30" i="32"/>
  <c r="K22" i="14"/>
  <c r="C32" i="21"/>
  <c r="C25" i="21"/>
  <c r="C30" i="21"/>
  <c r="C23" i="22"/>
  <c r="C32" i="22"/>
  <c r="C29" i="22"/>
  <c r="C22" i="22"/>
  <c r="C29" i="32"/>
  <c r="C27" i="32"/>
  <c r="C29" i="18"/>
  <c r="C26" i="17"/>
  <c r="C21" i="22"/>
  <c r="C24" i="22"/>
  <c r="C21" i="32"/>
  <c r="C29" i="21"/>
  <c r="C27" i="22"/>
  <c r="C24" i="32"/>
  <c r="C31" i="32"/>
  <c r="C25" i="17"/>
  <c r="C32" i="17"/>
  <c r="C25" i="28"/>
  <c r="C22" i="18"/>
  <c r="D31" i="14"/>
  <c r="D21" i="14"/>
  <c r="C21" i="17"/>
  <c r="C30" i="17"/>
  <c r="C24" i="17"/>
  <c r="G22" i="14"/>
  <c r="G27" i="14"/>
  <c r="C27" i="17"/>
  <c r="C23" i="17"/>
  <c r="C32" i="29"/>
  <c r="C29" i="17"/>
  <c r="C22" i="17"/>
  <c r="G21" i="14"/>
  <c r="C32" i="20"/>
  <c r="C32" i="26"/>
  <c r="C27" i="29"/>
  <c r="C31" i="33"/>
  <c r="C21" i="19"/>
  <c r="C28" i="16"/>
  <c r="C23" i="20"/>
  <c r="C29" i="29"/>
  <c r="C28" i="33"/>
  <c r="C22" i="16"/>
  <c r="C29" i="16"/>
  <c r="C26" i="16"/>
  <c r="C21" i="20"/>
  <c r="C21" i="29"/>
  <c r="C26" i="33"/>
  <c r="C21" i="16"/>
  <c r="C32" i="16"/>
  <c r="P32" i="14"/>
  <c r="C27" i="19"/>
  <c r="C25" i="20"/>
  <c r="C23" i="29"/>
  <c r="C29" i="30"/>
  <c r="C27" i="30"/>
  <c r="C24" i="19"/>
  <c r="C25" i="19"/>
  <c r="C26" i="18"/>
  <c r="C25" i="18"/>
  <c r="C31" i="31"/>
  <c r="C22" i="19"/>
  <c r="C27" i="18"/>
  <c r="C31" i="20"/>
  <c r="C31" i="26"/>
  <c r="C28" i="30"/>
  <c r="C21" i="30"/>
  <c r="C26" i="30"/>
  <c r="C21" i="34"/>
  <c r="C32" i="19"/>
  <c r="C21" i="18"/>
  <c r="C32" i="18"/>
  <c r="C28" i="18"/>
  <c r="C23" i="18"/>
  <c r="C24" i="30"/>
  <c r="C31" i="30"/>
  <c r="C28" i="19"/>
  <c r="C24" i="18"/>
  <c r="C29" i="19"/>
  <c r="C30" i="18"/>
  <c r="P26" i="14"/>
  <c r="G23" i="14"/>
  <c r="S21" i="14"/>
  <c r="C7" i="14"/>
  <c r="C26" i="14" s="1"/>
  <c r="P27" i="14"/>
  <c r="S25" i="14"/>
  <c r="F23" i="14"/>
  <c r="F21" i="14"/>
  <c r="F22" i="14"/>
  <c r="C29" i="20"/>
  <c r="C31" i="23"/>
  <c r="C21" i="26"/>
  <c r="C25" i="27"/>
  <c r="C29" i="28"/>
  <c r="C24" i="29"/>
  <c r="C29" i="31"/>
  <c r="C23" i="33"/>
  <c r="C32" i="33"/>
  <c r="C30" i="33"/>
  <c r="C21" i="33"/>
  <c r="C30" i="19"/>
  <c r="C27" i="26"/>
  <c r="C24" i="28"/>
  <c r="C27" i="31"/>
  <c r="C24" i="33"/>
  <c r="C29" i="33"/>
  <c r="C27" i="33"/>
  <c r="C23" i="23"/>
  <c r="C24" i="27"/>
  <c r="C24" i="31"/>
  <c r="C22" i="33"/>
  <c r="C30" i="34"/>
  <c r="C26" i="34"/>
  <c r="C22" i="34"/>
  <c r="C31" i="34"/>
  <c r="C28" i="34"/>
  <c r="C25" i="34"/>
  <c r="C27" i="34"/>
  <c r="C32" i="34"/>
  <c r="C29" i="34"/>
  <c r="C23" i="34"/>
  <c r="C28" i="31"/>
  <c r="C26" i="31"/>
  <c r="C22" i="31"/>
  <c r="C30" i="31"/>
  <c r="C32" i="31"/>
  <c r="C25" i="31"/>
  <c r="C23" i="31"/>
  <c r="C26" i="29"/>
  <c r="C22" i="29"/>
  <c r="C30" i="29"/>
  <c r="C28" i="29"/>
  <c r="C25" i="29"/>
  <c r="C30" i="28"/>
  <c r="C26" i="28"/>
  <c r="C22" i="28"/>
  <c r="C28" i="28"/>
  <c r="C23" i="28"/>
  <c r="C32" i="28"/>
  <c r="C27" i="28"/>
  <c r="C21" i="28"/>
  <c r="C31" i="27"/>
  <c r="C28" i="27"/>
  <c r="C26" i="27"/>
  <c r="C22" i="27"/>
  <c r="C30" i="27"/>
  <c r="C21" i="27"/>
  <c r="C32" i="27"/>
  <c r="C23" i="27"/>
  <c r="C27" i="27"/>
  <c r="C26" i="26"/>
  <c r="C22" i="26"/>
  <c r="C30" i="26"/>
  <c r="C28" i="26"/>
  <c r="C23" i="26"/>
  <c r="C24" i="26"/>
  <c r="C29" i="26"/>
  <c r="C22" i="25"/>
  <c r="C30" i="25"/>
  <c r="C26" i="25"/>
  <c r="C28" i="25"/>
  <c r="C25" i="25"/>
  <c r="C27" i="25"/>
  <c r="C24" i="25"/>
  <c r="C21" i="25"/>
  <c r="C31" i="25"/>
  <c r="C32" i="25"/>
  <c r="C29" i="25"/>
  <c r="C23" i="25"/>
  <c r="C28" i="23"/>
  <c r="C30" i="23"/>
  <c r="C22" i="23"/>
  <c r="C26" i="23"/>
  <c r="C24" i="23"/>
  <c r="C21" i="23"/>
  <c r="C32" i="23"/>
  <c r="C29" i="23"/>
  <c r="C27" i="23"/>
  <c r="C30" i="20"/>
  <c r="C26" i="20"/>
  <c r="C22" i="20"/>
  <c r="C24" i="20"/>
  <c r="C28" i="20"/>
  <c r="O31" i="14"/>
  <c r="H28" i="14"/>
  <c r="F24" i="14"/>
  <c r="P22" i="14"/>
  <c r="O26" i="14"/>
  <c r="K30" i="14"/>
  <c r="J25" i="14"/>
  <c r="J32" i="14"/>
  <c r="N24" i="14"/>
  <c r="F26" i="14"/>
  <c r="N28" i="14"/>
  <c r="F30" i="14"/>
  <c r="R25" i="14"/>
  <c r="S29" i="14"/>
  <c r="S22" i="14"/>
  <c r="K26" i="14"/>
  <c r="R21" i="14"/>
  <c r="R24" i="14"/>
  <c r="R27" i="14"/>
  <c r="S28" i="14"/>
  <c r="N30" i="14"/>
  <c r="K32" i="14"/>
  <c r="F32" i="14"/>
  <c r="H25" i="14"/>
  <c r="R23" i="14"/>
  <c r="S32" i="14"/>
  <c r="S23" i="14"/>
  <c r="K25" i="14"/>
  <c r="R26" i="14"/>
  <c r="J28" i="14"/>
  <c r="F29" i="14"/>
  <c r="R30" i="14"/>
  <c r="R31" i="14"/>
  <c r="N32" i="14"/>
  <c r="F25" i="14"/>
  <c r="G26" i="14"/>
  <c r="H29" i="14"/>
  <c r="L31" i="14"/>
  <c r="P30" i="14"/>
  <c r="R28" i="14"/>
  <c r="S27" i="14"/>
  <c r="Q26" i="14"/>
  <c r="K27" i="14"/>
  <c r="H22" i="14"/>
  <c r="R22" i="14"/>
  <c r="S30" i="14"/>
  <c r="K23" i="14"/>
  <c r="H23" i="14"/>
  <c r="N25" i="14"/>
  <c r="S26" i="14"/>
  <c r="K28" i="14"/>
  <c r="R29" i="14"/>
  <c r="G31" i="14"/>
  <c r="S31" i="14"/>
  <c r="K31" i="14"/>
  <c r="H26" i="14"/>
  <c r="K29" i="14"/>
  <c r="H31" i="14"/>
  <c r="Q23" i="14"/>
  <c r="Q30" i="14"/>
  <c r="G24" i="14"/>
  <c r="O24" i="14"/>
  <c r="O27" i="14"/>
  <c r="O30" i="14"/>
  <c r="J31" i="14"/>
  <c r="P23" i="14"/>
  <c r="G25" i="14"/>
  <c r="L21" i="14"/>
  <c r="P31" i="14"/>
  <c r="P25" i="14"/>
  <c r="P21" i="14"/>
  <c r="Q24" i="14"/>
  <c r="J24" i="14"/>
  <c r="G29" i="14"/>
  <c r="G30" i="14"/>
  <c r="G28" i="14"/>
  <c r="L25" i="14"/>
  <c r="P29" i="14"/>
  <c r="P24" i="14"/>
  <c r="O21" i="14"/>
  <c r="O29" i="14"/>
  <c r="Q22" i="14"/>
  <c r="K24" i="14"/>
  <c r="N26" i="14"/>
  <c r="F27" i="14"/>
  <c r="F28" i="14"/>
  <c r="O28" i="14"/>
  <c r="J29" i="14"/>
  <c r="F31" i="14"/>
  <c r="Q21" i="14"/>
  <c r="L23" i="14"/>
  <c r="D27" i="14"/>
  <c r="D22" i="14"/>
  <c r="D28" i="14"/>
  <c r="D23" i="14"/>
  <c r="D32" i="14"/>
  <c r="D24" i="14"/>
  <c r="D25" i="14"/>
  <c r="D30" i="14"/>
  <c r="D26" i="14"/>
  <c r="D29" i="14"/>
  <c r="M22" i="14"/>
  <c r="E32" i="14"/>
  <c r="E29" i="14"/>
  <c r="E24" i="14"/>
  <c r="E30" i="14"/>
  <c r="E21" i="14"/>
  <c r="E26" i="14"/>
  <c r="E27" i="14"/>
  <c r="E28" i="14"/>
  <c r="E31" i="14"/>
  <c r="E23" i="14"/>
  <c r="E25" i="14"/>
  <c r="M30" i="14"/>
  <c r="M27" i="14"/>
  <c r="M23" i="14"/>
  <c r="M29" i="14"/>
  <c r="M32" i="14"/>
  <c r="M31" i="14"/>
  <c r="M24" i="14"/>
  <c r="M28" i="14"/>
  <c r="M25" i="14"/>
  <c r="M26" i="14"/>
  <c r="E22" i="14"/>
  <c r="J21" i="14"/>
  <c r="J27" i="14"/>
  <c r="J23" i="14"/>
  <c r="J26" i="14"/>
  <c r="J22" i="14"/>
  <c r="N23" i="14"/>
  <c r="N22" i="14"/>
  <c r="N27" i="14"/>
  <c r="N29" i="14"/>
  <c r="L24" i="14"/>
  <c r="O32" i="14"/>
  <c r="O22" i="14"/>
  <c r="Q27" i="14"/>
  <c r="H27" i="14"/>
  <c r="H32" i="14"/>
  <c r="L28" i="14"/>
  <c r="L30" i="14"/>
  <c r="N21" i="14"/>
  <c r="Q25" i="14"/>
  <c r="L22" i="14"/>
  <c r="I7" i="14"/>
  <c r="Q32" i="14"/>
  <c r="L27" i="14"/>
  <c r="O25" i="14"/>
  <c r="M21" i="14"/>
  <c r="Q28" i="14"/>
  <c r="H21" i="14"/>
  <c r="H24" i="14"/>
  <c r="L26" i="14"/>
  <c r="L32" i="14"/>
  <c r="Q31" i="14"/>
  <c r="H20" i="14" l="1"/>
  <c r="E20" i="14"/>
  <c r="C20" i="22"/>
  <c r="C20" i="31"/>
  <c r="K20" i="14"/>
  <c r="P20" i="14"/>
  <c r="C20" i="19"/>
  <c r="N20" i="14"/>
  <c r="Q20" i="14"/>
  <c r="C20" i="25"/>
  <c r="C20" i="28"/>
  <c r="C20" i="34"/>
  <c r="C20" i="16"/>
  <c r="G20" i="14"/>
  <c r="C20" i="24"/>
  <c r="M20" i="14"/>
  <c r="J20" i="14"/>
  <c r="R20" i="14"/>
  <c r="C20" i="33"/>
  <c r="C20" i="26"/>
  <c r="F20" i="14"/>
  <c r="C20" i="32"/>
  <c r="C20" i="20"/>
  <c r="O20" i="14"/>
  <c r="L20" i="14"/>
  <c r="C20" i="23"/>
  <c r="C20" i="27"/>
  <c r="S20" i="14"/>
  <c r="C20" i="18"/>
  <c r="C20" i="30"/>
  <c r="C20" i="29"/>
  <c r="C20" i="17"/>
  <c r="C20" i="21"/>
  <c r="C27" i="14"/>
  <c r="C28" i="14"/>
  <c r="C25" i="14"/>
  <c r="C23" i="14"/>
  <c r="C24" i="14"/>
  <c r="C22" i="14"/>
  <c r="C30" i="14"/>
  <c r="C32" i="14"/>
  <c r="C21" i="14"/>
  <c r="C31" i="14"/>
  <c r="C29" i="14"/>
  <c r="D20" i="14"/>
  <c r="I32" i="14"/>
  <c r="I26" i="14"/>
  <c r="I28" i="14"/>
  <c r="I30" i="14"/>
  <c r="I23" i="14"/>
  <c r="I25" i="14"/>
  <c r="I24" i="14"/>
  <c r="I27" i="14"/>
  <c r="I31" i="14"/>
  <c r="I29" i="14"/>
  <c r="I22" i="14"/>
  <c r="I21" i="14"/>
  <c r="I20" i="14" l="1"/>
  <c r="C20" i="14"/>
</calcChain>
</file>

<file path=xl/sharedStrings.xml><?xml version="1.0" encoding="utf-8"?>
<sst xmlns="http://schemas.openxmlformats.org/spreadsheetml/2006/main" count="760" uniqueCount="56">
  <si>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</si>
  <si>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</si>
  <si>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</si>
  <si>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</si>
  <si>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</si>
  <si>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</si>
  <si>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</si>
  <si>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</si>
  <si>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</si>
  <si>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</si>
  <si>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</si>
  <si>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</si>
  <si>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0～4歳</t>
    <rPh sb="3" eb="4">
      <t>サイ</t>
    </rPh>
    <phoneticPr fontId="1"/>
  </si>
  <si>
    <t>総数</t>
    <phoneticPr fontId="1"/>
  </si>
  <si>
    <t>65～69</t>
    <phoneticPr fontId="1"/>
  </si>
  <si>
    <t>70～74</t>
    <phoneticPr fontId="1"/>
  </si>
  <si>
    <t>月次</t>
    <rPh sb="0" eb="2">
      <t>ゲツジ</t>
    </rPh>
    <phoneticPr fontId="7"/>
  </si>
  <si>
    <t>75歳
以上</t>
    <rPh sb="2" eb="3">
      <t>サイ</t>
    </rPh>
    <rPh sb="4" eb="6">
      <t>イジョウ</t>
    </rPh>
    <phoneticPr fontId="1"/>
  </si>
  <si>
    <t>総　数</t>
    <rPh sb="0" eb="1">
      <t>フサ</t>
    </rPh>
    <rPh sb="2" eb="3">
      <t>カズ</t>
    </rPh>
    <phoneticPr fontId="7"/>
  </si>
  <si>
    <t>実　　　移　　　動　　　数</t>
    <rPh sb="0" eb="1">
      <t>ジツ</t>
    </rPh>
    <rPh sb="4" eb="5">
      <t>ウツリ</t>
    </rPh>
    <rPh sb="8" eb="9">
      <t>ドウ</t>
    </rPh>
    <rPh sb="12" eb="13">
      <t>スウ</t>
    </rPh>
    <phoneticPr fontId="7"/>
  </si>
  <si>
    <t>実　　数（人）</t>
    <rPh sb="0" eb="1">
      <t>ジツ</t>
    </rPh>
    <rPh sb="3" eb="4">
      <t>スウ</t>
    </rPh>
    <rPh sb="5" eb="6">
      <t>ニン</t>
    </rPh>
    <phoneticPr fontId="7"/>
  </si>
  <si>
    <t>割　　合（％）</t>
    <rPh sb="0" eb="1">
      <t>ワリ</t>
    </rPh>
    <rPh sb="3" eb="4">
      <t>ゴウ</t>
    </rPh>
    <phoneticPr fontId="7"/>
  </si>
  <si>
    <t>県計</t>
    <phoneticPr fontId="7"/>
  </si>
  <si>
    <t>鳥取市</t>
    <phoneticPr fontId="7"/>
  </si>
  <si>
    <t>米子市</t>
    <phoneticPr fontId="7"/>
  </si>
  <si>
    <t>倉吉市</t>
    <phoneticPr fontId="7"/>
  </si>
  <si>
    <t>境港市</t>
    <phoneticPr fontId="7"/>
  </si>
  <si>
    <t>岩美町</t>
    <phoneticPr fontId="7"/>
  </si>
  <si>
    <t>若桜町</t>
    <phoneticPr fontId="7"/>
  </si>
  <si>
    <t>智頭町</t>
    <phoneticPr fontId="7"/>
  </si>
  <si>
    <t>八頭町</t>
    <phoneticPr fontId="7"/>
  </si>
  <si>
    <t>三朝町</t>
    <phoneticPr fontId="7"/>
  </si>
  <si>
    <t>湯梨浜町</t>
    <phoneticPr fontId="7"/>
  </si>
  <si>
    <t>琴浦町</t>
    <phoneticPr fontId="7"/>
  </si>
  <si>
    <t>北栄町</t>
    <phoneticPr fontId="7"/>
  </si>
  <si>
    <t>日吉津村</t>
    <phoneticPr fontId="7"/>
  </si>
  <si>
    <t>大山町</t>
    <phoneticPr fontId="7"/>
  </si>
  <si>
    <t>南部町</t>
    <phoneticPr fontId="7"/>
  </si>
  <si>
    <t>伯耆町</t>
    <phoneticPr fontId="7"/>
  </si>
  <si>
    <t>日南町</t>
    <phoneticPr fontId="7"/>
  </si>
  <si>
    <t>日野町</t>
    <phoneticPr fontId="7"/>
  </si>
  <si>
    <t>江府町</t>
    <phoneticPr fontId="7"/>
  </si>
  <si>
    <t>（H30.10.1～R1.9.30）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</si>
  <si>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</si>
  <si>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</si>
  <si>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</si>
  <si>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</si>
  <si>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</si>
  <si>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</si>
  <si>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</si>
  <si>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</si>
  <si>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</si>
  <si>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</si>
  <si>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</si>
  <si>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</si>
  <si>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　　第17表　　月別・年齢５歳階級別実移動者数</t>
    <rPh sb="21" eb="22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</si>
</sst>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;[Red]\-0.0\ "/>
    <numFmt numFmtId="177" formatCode="#,##0_ ;[Red]\-#,##0\ 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7" fontId="2" fillId="2" borderId="1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2" borderId="20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0" fontId="8" fillId="0" borderId="19" xfId="0" applyNumberFormat="1" applyFont="1" applyBorder="1" applyAlignment="1" applyProtection="1">
      <alignment horizontal="center" vertical="center" textRotation="255"/>
      <protection locked="0"/>
    </xf>
    <xf numFmtId="0" fontId="8" fillId="0" borderId="21" xfId="0" applyNumberFormat="1" applyFont="1" applyBorder="1" applyAlignment="1" applyProtection="1">
      <alignment horizontal="center" vertical="center" textRotation="255"/>
      <protection locked="0"/>
    </xf>
    <xf numFmtId="0" fontId="8" fillId="0" borderId="22" xfId="0" applyNumberFormat="1" applyFont="1" applyBorder="1" applyAlignment="1" applyProtection="1">
      <alignment horizontal="center" vertical="center" textRotation="255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protection locked="0"/>
    </xf>
    <xf numFmtId="0" fontId="0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tabSelected="1"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27801</v>
      </c>
      <c r="D7" s="14">
        <f t="shared" si="0"/>
        <v>1827</v>
      </c>
      <c r="E7" s="14">
        <f t="shared" si="0"/>
        <v>866</v>
      </c>
      <c r="F7" s="14">
        <f t="shared" si="0"/>
        <v>443</v>
      </c>
      <c r="G7" s="14">
        <f t="shared" si="0"/>
        <v>2230</v>
      </c>
      <c r="H7" s="14">
        <f t="shared" si="0"/>
        <v>5985</v>
      </c>
      <c r="I7" s="14">
        <f t="shared" si="0"/>
        <v>4588</v>
      </c>
      <c r="J7" s="14">
        <f t="shared" si="0"/>
        <v>3228</v>
      </c>
      <c r="K7" s="14">
        <f t="shared" si="0"/>
        <v>2311</v>
      </c>
      <c r="L7" s="14">
        <f t="shared" si="0"/>
        <v>1620</v>
      </c>
      <c r="M7" s="14">
        <f t="shared" si="0"/>
        <v>1344</v>
      </c>
      <c r="N7" s="14">
        <f t="shared" si="0"/>
        <v>976</v>
      </c>
      <c r="O7" s="14">
        <f t="shared" si="0"/>
        <v>709</v>
      </c>
      <c r="P7" s="14">
        <f t="shared" si="0"/>
        <v>472</v>
      </c>
      <c r="Q7" s="14">
        <f>SUM(Q8:Q19)</f>
        <v>333</v>
      </c>
      <c r="R7" s="14">
        <f>SUM(R8:R19)</f>
        <v>214</v>
      </c>
      <c r="S7" s="17">
        <f>SUM(S8:S19)</f>
        <v>655</v>
      </c>
    </row>
    <row r="8" spans="1:19" ht="31.5" customHeight="1" x14ac:dyDescent="0.2">
      <c r="A8" s="26"/>
      <c r="B8" s="7" t="s">
        <v>43</v>
      </c>
      <c r="C8" s="15">
        <f>SUM(D8:S8)</f>
        <v>1875</v>
      </c>
      <c r="D8" s="16">
        <v>104</v>
      </c>
      <c r="E8" s="16">
        <v>43</v>
      </c>
      <c r="F8" s="16">
        <v>22</v>
      </c>
      <c r="G8" s="16">
        <v>93</v>
      </c>
      <c r="H8" s="16">
        <v>420</v>
      </c>
      <c r="I8" s="16">
        <v>330</v>
      </c>
      <c r="J8" s="16">
        <v>243</v>
      </c>
      <c r="K8" s="16">
        <v>160</v>
      </c>
      <c r="L8" s="16">
        <v>131</v>
      </c>
      <c r="M8" s="16">
        <v>82</v>
      </c>
      <c r="N8" s="16">
        <v>47</v>
      </c>
      <c r="O8" s="16">
        <v>42</v>
      </c>
      <c r="P8" s="16">
        <v>43</v>
      </c>
      <c r="Q8" s="16">
        <v>35</v>
      </c>
      <c r="R8" s="16">
        <v>27</v>
      </c>
      <c r="S8" s="18">
        <v>53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1517</v>
      </c>
      <c r="D9" s="16">
        <v>83</v>
      </c>
      <c r="E9" s="16">
        <v>34</v>
      </c>
      <c r="F9" s="16">
        <v>14</v>
      </c>
      <c r="G9" s="16">
        <v>85</v>
      </c>
      <c r="H9" s="16">
        <v>279</v>
      </c>
      <c r="I9" s="16">
        <v>287</v>
      </c>
      <c r="J9" s="16">
        <v>194</v>
      </c>
      <c r="K9" s="16">
        <v>140</v>
      </c>
      <c r="L9" s="16">
        <v>84</v>
      </c>
      <c r="M9" s="16">
        <v>71</v>
      </c>
      <c r="N9" s="16">
        <v>48</v>
      </c>
      <c r="O9" s="16">
        <v>42</v>
      </c>
      <c r="P9" s="16">
        <v>44</v>
      </c>
      <c r="Q9" s="16">
        <v>32</v>
      </c>
      <c r="R9" s="16">
        <v>18</v>
      </c>
      <c r="S9" s="18">
        <v>62</v>
      </c>
    </row>
    <row r="10" spans="1:19" ht="30.75" customHeight="1" x14ac:dyDescent="0.2">
      <c r="A10" s="26"/>
      <c r="B10" s="7" t="s">
        <v>45</v>
      </c>
      <c r="C10" s="15">
        <f t="shared" si="1"/>
        <v>1475</v>
      </c>
      <c r="D10" s="16">
        <v>135</v>
      </c>
      <c r="E10" s="16">
        <v>38</v>
      </c>
      <c r="F10" s="16">
        <v>19</v>
      </c>
      <c r="G10" s="16">
        <v>51</v>
      </c>
      <c r="H10" s="16">
        <v>229</v>
      </c>
      <c r="I10" s="16">
        <v>253</v>
      </c>
      <c r="J10" s="16">
        <v>213</v>
      </c>
      <c r="K10" s="16">
        <v>141</v>
      </c>
      <c r="L10" s="16">
        <v>94</v>
      </c>
      <c r="M10" s="16">
        <v>83</v>
      </c>
      <c r="N10" s="16">
        <v>50</v>
      </c>
      <c r="O10" s="16">
        <v>42</v>
      </c>
      <c r="P10" s="16">
        <v>34</v>
      </c>
      <c r="Q10" s="16">
        <v>27</v>
      </c>
      <c r="R10" s="16">
        <v>16</v>
      </c>
      <c r="S10" s="18">
        <v>50</v>
      </c>
    </row>
    <row r="11" spans="1:19" ht="30.75" customHeight="1" x14ac:dyDescent="0.2">
      <c r="A11" s="26"/>
      <c r="B11" s="7" t="s">
        <v>46</v>
      </c>
      <c r="C11" s="15">
        <f t="shared" si="1"/>
        <v>1420</v>
      </c>
      <c r="D11" s="16">
        <v>112</v>
      </c>
      <c r="E11" s="16">
        <v>22</v>
      </c>
      <c r="F11" s="16">
        <v>19</v>
      </c>
      <c r="G11" s="16">
        <v>61</v>
      </c>
      <c r="H11" s="16">
        <v>284</v>
      </c>
      <c r="I11" s="16">
        <v>271</v>
      </c>
      <c r="J11" s="16">
        <v>190</v>
      </c>
      <c r="K11" s="16">
        <v>131</v>
      </c>
      <c r="L11" s="16">
        <v>95</v>
      </c>
      <c r="M11" s="16">
        <v>59</v>
      </c>
      <c r="N11" s="16">
        <v>41</v>
      </c>
      <c r="O11" s="16">
        <v>36</v>
      </c>
      <c r="P11" s="16">
        <v>22</v>
      </c>
      <c r="Q11" s="16">
        <v>23</v>
      </c>
      <c r="R11" s="16">
        <v>10</v>
      </c>
      <c r="S11" s="18">
        <v>44</v>
      </c>
    </row>
    <row r="12" spans="1:19" ht="30.75" customHeight="1" x14ac:dyDescent="0.2">
      <c r="A12" s="26"/>
      <c r="B12" s="7" t="s">
        <v>47</v>
      </c>
      <c r="C12" s="15">
        <f t="shared" si="1"/>
        <v>1577</v>
      </c>
      <c r="D12" s="16">
        <v>103</v>
      </c>
      <c r="E12" s="16">
        <v>26</v>
      </c>
      <c r="F12" s="16">
        <v>9</v>
      </c>
      <c r="G12" s="16">
        <v>94</v>
      </c>
      <c r="H12" s="16">
        <v>430</v>
      </c>
      <c r="I12" s="16">
        <v>280</v>
      </c>
      <c r="J12" s="16">
        <v>188</v>
      </c>
      <c r="K12" s="16">
        <v>125</v>
      </c>
      <c r="L12" s="16">
        <v>71</v>
      </c>
      <c r="M12" s="16">
        <v>60</v>
      </c>
      <c r="N12" s="16">
        <v>55</v>
      </c>
      <c r="O12" s="16">
        <v>38</v>
      </c>
      <c r="P12" s="16">
        <v>20</v>
      </c>
      <c r="Q12" s="16">
        <v>17</v>
      </c>
      <c r="R12" s="16">
        <v>18</v>
      </c>
      <c r="S12" s="18">
        <v>43</v>
      </c>
    </row>
    <row r="13" spans="1:19" ht="30.75" customHeight="1" x14ac:dyDescent="0.2">
      <c r="A13" s="26"/>
      <c r="B13" s="7" t="s">
        <v>48</v>
      </c>
      <c r="C13" s="15">
        <f t="shared" si="1"/>
        <v>6269</v>
      </c>
      <c r="D13" s="16">
        <v>408</v>
      </c>
      <c r="E13" s="16">
        <v>323</v>
      </c>
      <c r="F13" s="16">
        <v>127</v>
      </c>
      <c r="G13" s="16">
        <v>710</v>
      </c>
      <c r="H13" s="16">
        <v>1758</v>
      </c>
      <c r="I13" s="16">
        <v>852</v>
      </c>
      <c r="J13" s="16">
        <v>599</v>
      </c>
      <c r="K13" s="16">
        <v>416</v>
      </c>
      <c r="L13" s="16">
        <v>357</v>
      </c>
      <c r="M13" s="16">
        <v>250</v>
      </c>
      <c r="N13" s="16">
        <v>179</v>
      </c>
      <c r="O13" s="16">
        <v>130</v>
      </c>
      <c r="P13" s="16">
        <v>59</v>
      </c>
      <c r="Q13" s="16">
        <v>28</v>
      </c>
      <c r="R13" s="16">
        <v>18</v>
      </c>
      <c r="S13" s="18">
        <v>55</v>
      </c>
    </row>
    <row r="14" spans="1:19" ht="30.75" customHeight="1" x14ac:dyDescent="0.2">
      <c r="A14" s="26"/>
      <c r="B14" s="7" t="s">
        <v>49</v>
      </c>
      <c r="C14" s="15">
        <f t="shared" si="1"/>
        <v>4322</v>
      </c>
      <c r="D14" s="16">
        <v>271</v>
      </c>
      <c r="E14" s="16">
        <v>134</v>
      </c>
      <c r="F14" s="16">
        <v>93</v>
      </c>
      <c r="G14" s="16">
        <v>571</v>
      </c>
      <c r="H14" s="16">
        <v>753</v>
      </c>
      <c r="I14" s="16">
        <v>661</v>
      </c>
      <c r="J14" s="16">
        <v>481</v>
      </c>
      <c r="K14" s="16">
        <v>312</v>
      </c>
      <c r="L14" s="16">
        <v>243</v>
      </c>
      <c r="M14" s="16">
        <v>235</v>
      </c>
      <c r="N14" s="16">
        <v>195</v>
      </c>
      <c r="O14" s="16">
        <v>166</v>
      </c>
      <c r="P14" s="16">
        <v>79</v>
      </c>
      <c r="Q14" s="16">
        <v>44</v>
      </c>
      <c r="R14" s="16">
        <v>19</v>
      </c>
      <c r="S14" s="18">
        <v>65</v>
      </c>
    </row>
    <row r="15" spans="1:19" ht="30.75" customHeight="1" x14ac:dyDescent="0.2">
      <c r="A15" s="26"/>
      <c r="B15" s="7" t="s">
        <v>50</v>
      </c>
      <c r="C15" s="15">
        <f t="shared" si="1"/>
        <v>1814</v>
      </c>
      <c r="D15" s="16">
        <v>113</v>
      </c>
      <c r="E15" s="16">
        <v>19</v>
      </c>
      <c r="F15" s="16">
        <v>17</v>
      </c>
      <c r="G15" s="16">
        <v>108</v>
      </c>
      <c r="H15" s="16">
        <v>390</v>
      </c>
      <c r="I15" s="16">
        <v>348</v>
      </c>
      <c r="J15" s="16">
        <v>208</v>
      </c>
      <c r="K15" s="16">
        <v>157</v>
      </c>
      <c r="L15" s="16">
        <v>105</v>
      </c>
      <c r="M15" s="16">
        <v>90</v>
      </c>
      <c r="N15" s="16">
        <v>72</v>
      </c>
      <c r="O15" s="16">
        <v>47</v>
      </c>
      <c r="P15" s="16">
        <v>48</v>
      </c>
      <c r="Q15" s="16">
        <v>22</v>
      </c>
      <c r="R15" s="16">
        <v>16</v>
      </c>
      <c r="S15" s="18">
        <v>54</v>
      </c>
    </row>
    <row r="16" spans="1:19" ht="30.75" customHeight="1" x14ac:dyDescent="0.2">
      <c r="A16" s="26"/>
      <c r="B16" s="7" t="s">
        <v>51</v>
      </c>
      <c r="C16" s="15">
        <f t="shared" si="1"/>
        <v>1618</v>
      </c>
      <c r="D16" s="16">
        <v>110</v>
      </c>
      <c r="E16" s="16">
        <v>45</v>
      </c>
      <c r="F16" s="16">
        <v>17</v>
      </c>
      <c r="G16" s="16">
        <v>71</v>
      </c>
      <c r="H16" s="16">
        <v>339</v>
      </c>
      <c r="I16" s="16">
        <v>285</v>
      </c>
      <c r="J16" s="16">
        <v>194</v>
      </c>
      <c r="K16" s="16">
        <v>148</v>
      </c>
      <c r="L16" s="16">
        <v>78</v>
      </c>
      <c r="M16" s="16">
        <v>89</v>
      </c>
      <c r="N16" s="16">
        <v>61</v>
      </c>
      <c r="O16" s="16">
        <v>33</v>
      </c>
      <c r="P16" s="16">
        <v>34</v>
      </c>
      <c r="Q16" s="16">
        <v>30</v>
      </c>
      <c r="R16" s="16">
        <v>21</v>
      </c>
      <c r="S16" s="18">
        <v>63</v>
      </c>
    </row>
    <row r="17" spans="1:19" ht="30.75" customHeight="1" x14ac:dyDescent="0.2">
      <c r="A17" s="26"/>
      <c r="B17" s="7" t="s">
        <v>52</v>
      </c>
      <c r="C17" s="15">
        <f t="shared" si="1"/>
        <v>2266</v>
      </c>
      <c r="D17" s="16">
        <v>145</v>
      </c>
      <c r="E17" s="16">
        <v>81</v>
      </c>
      <c r="F17" s="16">
        <v>48</v>
      </c>
      <c r="G17" s="16">
        <v>163</v>
      </c>
      <c r="H17" s="16">
        <v>429</v>
      </c>
      <c r="I17" s="16">
        <v>374</v>
      </c>
      <c r="J17" s="16">
        <v>277</v>
      </c>
      <c r="K17" s="16">
        <v>203</v>
      </c>
      <c r="L17" s="16">
        <v>138</v>
      </c>
      <c r="M17" s="16">
        <v>129</v>
      </c>
      <c r="N17" s="16">
        <v>93</v>
      </c>
      <c r="O17" s="16">
        <v>41</v>
      </c>
      <c r="P17" s="16">
        <v>37</v>
      </c>
      <c r="Q17" s="16">
        <v>30</v>
      </c>
      <c r="R17" s="16">
        <v>17</v>
      </c>
      <c r="S17" s="18">
        <v>61</v>
      </c>
    </row>
    <row r="18" spans="1:19" ht="30.75" customHeight="1" x14ac:dyDescent="0.2">
      <c r="A18" s="26"/>
      <c r="B18" s="7" t="s">
        <v>53</v>
      </c>
      <c r="C18" s="15">
        <f t="shared" si="1"/>
        <v>1914</v>
      </c>
      <c r="D18" s="16">
        <v>130</v>
      </c>
      <c r="E18" s="16">
        <v>66</v>
      </c>
      <c r="F18" s="16">
        <v>42</v>
      </c>
      <c r="G18" s="16">
        <v>113</v>
      </c>
      <c r="H18" s="16">
        <v>372</v>
      </c>
      <c r="I18" s="16">
        <v>321</v>
      </c>
      <c r="J18" s="16">
        <v>228</v>
      </c>
      <c r="K18" s="16">
        <v>209</v>
      </c>
      <c r="L18" s="16">
        <v>116</v>
      </c>
      <c r="M18" s="16">
        <v>92</v>
      </c>
      <c r="N18" s="16">
        <v>70</v>
      </c>
      <c r="O18" s="16">
        <v>41</v>
      </c>
      <c r="P18" s="16">
        <v>28</v>
      </c>
      <c r="Q18" s="16">
        <v>26</v>
      </c>
      <c r="R18" s="16">
        <v>22</v>
      </c>
      <c r="S18" s="18">
        <v>38</v>
      </c>
    </row>
    <row r="19" spans="1:19" ht="30.75" customHeight="1" x14ac:dyDescent="0.2">
      <c r="A19" s="26"/>
      <c r="B19" s="7" t="s">
        <v>54</v>
      </c>
      <c r="C19" s="15">
        <f t="shared" si="1"/>
        <v>1734</v>
      </c>
      <c r="D19" s="16">
        <v>113</v>
      </c>
      <c r="E19" s="16">
        <v>35</v>
      </c>
      <c r="F19" s="16">
        <v>16</v>
      </c>
      <c r="G19" s="16">
        <v>110</v>
      </c>
      <c r="H19" s="16">
        <v>302</v>
      </c>
      <c r="I19" s="16">
        <v>326</v>
      </c>
      <c r="J19" s="16">
        <v>213</v>
      </c>
      <c r="K19" s="16">
        <v>169</v>
      </c>
      <c r="L19" s="16">
        <v>108</v>
      </c>
      <c r="M19" s="16">
        <v>104</v>
      </c>
      <c r="N19" s="16">
        <v>65</v>
      </c>
      <c r="O19" s="16">
        <v>51</v>
      </c>
      <c r="P19" s="16">
        <v>24</v>
      </c>
      <c r="Q19" s="16">
        <v>19</v>
      </c>
      <c r="R19" s="16">
        <v>12</v>
      </c>
      <c r="S19" s="18">
        <v>67</v>
      </c>
    </row>
    <row r="20" spans="1:19" ht="31.5" customHeight="1" x14ac:dyDescent="0.2">
      <c r="A20" s="25" t="s">
        <v>21</v>
      </c>
      <c r="B20" s="8" t="s">
        <v>13</v>
      </c>
      <c r="C20" s="9">
        <f>SUM(C21:C32)</f>
        <v>100.00000000000001</v>
      </c>
      <c r="D20" s="10">
        <f t="shared" ref="D20:P20" si="2">SUM(D21:D32)</f>
        <v>100</v>
      </c>
      <c r="E20" s="10">
        <f t="shared" si="2"/>
        <v>99.999999999999986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100.00000000000001</v>
      </c>
      <c r="N20" s="10">
        <f t="shared" si="2"/>
        <v>100</v>
      </c>
      <c r="O20" s="10">
        <f t="shared" si="2"/>
        <v>99.999999999999986</v>
      </c>
      <c r="P20" s="10">
        <f t="shared" si="2"/>
        <v>100</v>
      </c>
      <c r="Q20" s="10">
        <f>SUM(Q21:Q32)</f>
        <v>99.999999999999986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6.7443617136074243</v>
      </c>
      <c r="D21" s="12">
        <f>D8/$D$7*100</f>
        <v>5.6923918992884506</v>
      </c>
      <c r="E21" s="12">
        <f>E8/$E$7*100</f>
        <v>4.9653579676674369</v>
      </c>
      <c r="F21" s="12">
        <f>F8/$F$7*100</f>
        <v>4.966139954853273</v>
      </c>
      <c r="G21" s="12">
        <f>G8/$G$7*100</f>
        <v>4.1704035874439462</v>
      </c>
      <c r="H21" s="12">
        <f>H8/$H$7*100</f>
        <v>7.0175438596491224</v>
      </c>
      <c r="I21" s="12">
        <f>I8/$I$7*100</f>
        <v>7.1926765475152576</v>
      </c>
      <c r="J21" s="12">
        <f>J8/$J$7*100</f>
        <v>7.5278810408921943</v>
      </c>
      <c r="K21" s="12">
        <f>K8/$K$7*100</f>
        <v>6.9234097793163123</v>
      </c>
      <c r="L21" s="12">
        <f>L8/$L$7*100</f>
        <v>8.0864197530864192</v>
      </c>
      <c r="M21" s="12">
        <f>M8/$M$7*100</f>
        <v>6.1011904761904763</v>
      </c>
      <c r="N21" s="12">
        <f>N8/$N$7*100</f>
        <v>4.8155737704918034</v>
      </c>
      <c r="O21" s="12">
        <f>O8/$O$7*100</f>
        <v>5.9238363892806767</v>
      </c>
      <c r="P21" s="12">
        <f>P8/$P$7*100</f>
        <v>9.1101694915254239</v>
      </c>
      <c r="Q21" s="12">
        <f>Q8/$Q$7*100</f>
        <v>10.51051051051051</v>
      </c>
      <c r="R21" s="12">
        <f>R8/$R$7*100</f>
        <v>12.616822429906541</v>
      </c>
      <c r="S21" s="20">
        <f>S8/$S$7*100</f>
        <v>8.0916030534351151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5.4566382504226469</v>
      </c>
      <c r="D22" s="12">
        <f t="shared" ref="D22:D32" si="5">D9/$D$7*100</f>
        <v>4.5429666119321288</v>
      </c>
      <c r="E22" s="12">
        <f t="shared" ref="E22:E32" si="6">E9/$E$7*100</f>
        <v>3.9260969976905313</v>
      </c>
      <c r="F22" s="12">
        <f>F9/$F$7*100</f>
        <v>3.1602708803611739</v>
      </c>
      <c r="G22" s="12">
        <f t="shared" ref="G22:G32" si="7">G9/$G$7*100</f>
        <v>3.811659192825112</v>
      </c>
      <c r="H22" s="12">
        <f t="shared" ref="H22:H32" si="8">H9/$H$7*100</f>
        <v>4.6616541353383463</v>
      </c>
      <c r="I22" s="12">
        <f t="shared" ref="I22:I32" si="9">I9/$I$7*100</f>
        <v>6.2554489973844811</v>
      </c>
      <c r="J22" s="12">
        <f t="shared" ref="J22:J32" si="10">J9/$J$7*100</f>
        <v>6.0099132589838904</v>
      </c>
      <c r="K22" s="12">
        <f t="shared" ref="K22:K32" si="11">K9/$K$7*100</f>
        <v>6.0579835569017737</v>
      </c>
      <c r="L22" s="12">
        <f t="shared" ref="L22:L32" si="12">L9/$L$7*100</f>
        <v>5.1851851851851851</v>
      </c>
      <c r="M22" s="12">
        <f t="shared" ref="M22:M32" si="13">M9/$M$7*100</f>
        <v>5.2827380952380949</v>
      </c>
      <c r="N22" s="12">
        <f t="shared" ref="N22:N32" si="14">N9/$N$7*100</f>
        <v>4.918032786885246</v>
      </c>
      <c r="O22" s="12">
        <f t="shared" ref="O22:O32" si="15">O9/$O$7*100</f>
        <v>5.9238363892806767</v>
      </c>
      <c r="P22" s="12">
        <f t="shared" ref="P22:P32" si="16">P9/$P$7*100</f>
        <v>9.3220338983050848</v>
      </c>
      <c r="Q22" s="12">
        <f t="shared" ref="Q22:Q32" si="17">Q9/$Q$7*100</f>
        <v>9.6096096096096097</v>
      </c>
      <c r="R22" s="12">
        <f t="shared" ref="R22:R32" si="18">R9/$R$7*100</f>
        <v>8.4112149532710276</v>
      </c>
      <c r="S22" s="20">
        <f t="shared" ref="S22:S32" si="19">S9/$S$7*100</f>
        <v>9.4656488549618327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5.3055645480378404</v>
      </c>
      <c r="D23" s="12">
        <f t="shared" si="5"/>
        <v>7.389162561576355</v>
      </c>
      <c r="E23" s="12">
        <f t="shared" si="6"/>
        <v>4.3879907621247112</v>
      </c>
      <c r="F23" s="12">
        <f t="shared" ref="F23:F32" si="20">F10/$F$7*100</f>
        <v>4.288939051918736</v>
      </c>
      <c r="G23" s="12">
        <f t="shared" si="7"/>
        <v>2.2869955156950672</v>
      </c>
      <c r="H23" s="12">
        <f t="shared" si="8"/>
        <v>3.8262322472848789</v>
      </c>
      <c r="I23" s="12">
        <f t="shared" si="9"/>
        <v>5.5143853530950304</v>
      </c>
      <c r="J23" s="12">
        <f t="shared" si="10"/>
        <v>6.5985130111524164</v>
      </c>
      <c r="K23" s="12">
        <f t="shared" si="11"/>
        <v>6.1012548680225009</v>
      </c>
      <c r="L23" s="12">
        <f t="shared" si="12"/>
        <v>5.8024691358024691</v>
      </c>
      <c r="M23" s="12">
        <f t="shared" si="13"/>
        <v>6.1755952380952381</v>
      </c>
      <c r="N23" s="12">
        <f t="shared" si="14"/>
        <v>5.1229508196721314</v>
      </c>
      <c r="O23" s="12">
        <f t="shared" si="15"/>
        <v>5.9238363892806767</v>
      </c>
      <c r="P23" s="12">
        <f t="shared" si="16"/>
        <v>7.2033898305084749</v>
      </c>
      <c r="Q23" s="12">
        <f t="shared" si="17"/>
        <v>8.1081081081081088</v>
      </c>
      <c r="R23" s="12">
        <f t="shared" si="18"/>
        <v>7.4766355140186906</v>
      </c>
      <c r="S23" s="20">
        <f t="shared" si="19"/>
        <v>7.6335877862595423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5.1077299377720227</v>
      </c>
      <c r="D24" s="12">
        <f t="shared" si="5"/>
        <v>6.1302681992337158</v>
      </c>
      <c r="E24" s="12">
        <f t="shared" si="6"/>
        <v>2.5404157043879905</v>
      </c>
      <c r="F24" s="12">
        <f t="shared" si="20"/>
        <v>4.288939051918736</v>
      </c>
      <c r="G24" s="12">
        <f t="shared" si="7"/>
        <v>2.7354260089686098</v>
      </c>
      <c r="H24" s="12">
        <f t="shared" si="8"/>
        <v>4.7451963241436923</v>
      </c>
      <c r="I24" s="12">
        <f t="shared" si="9"/>
        <v>5.9067131647776803</v>
      </c>
      <c r="J24" s="12">
        <f t="shared" si="10"/>
        <v>5.8859975216852538</v>
      </c>
      <c r="K24" s="12">
        <f t="shared" si="11"/>
        <v>5.6685417568152312</v>
      </c>
      <c r="L24" s="12">
        <f t="shared" si="12"/>
        <v>5.8641975308641969</v>
      </c>
      <c r="M24" s="12">
        <f t="shared" si="13"/>
        <v>4.3898809523809517</v>
      </c>
      <c r="N24" s="12">
        <f t="shared" si="14"/>
        <v>4.2008196721311473</v>
      </c>
      <c r="O24" s="12">
        <f t="shared" si="15"/>
        <v>5.0775740479548661</v>
      </c>
      <c r="P24" s="12">
        <f t="shared" si="16"/>
        <v>4.6610169491525424</v>
      </c>
      <c r="Q24" s="12">
        <f t="shared" si="17"/>
        <v>6.9069069069069062</v>
      </c>
      <c r="R24" s="12">
        <f t="shared" si="18"/>
        <v>4.6728971962616823</v>
      </c>
      <c r="S24" s="20">
        <f t="shared" si="19"/>
        <v>6.7175572519083975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5.6724578252580846</v>
      </c>
      <c r="D25" s="12">
        <f t="shared" si="5"/>
        <v>5.6376573617952932</v>
      </c>
      <c r="E25" s="12">
        <f t="shared" si="6"/>
        <v>3.0023094688221708</v>
      </c>
      <c r="F25" s="12">
        <f t="shared" si="20"/>
        <v>2.0316027088036117</v>
      </c>
      <c r="G25" s="12">
        <f t="shared" si="7"/>
        <v>4.2152466367713002</v>
      </c>
      <c r="H25" s="12">
        <f t="shared" si="8"/>
        <v>7.1846282372598154</v>
      </c>
      <c r="I25" s="12">
        <f t="shared" si="9"/>
        <v>6.1028770706190061</v>
      </c>
      <c r="J25" s="12">
        <f t="shared" si="10"/>
        <v>5.8240396530359355</v>
      </c>
      <c r="K25" s="12">
        <f t="shared" si="11"/>
        <v>5.4089138900908695</v>
      </c>
      <c r="L25" s="12">
        <f t="shared" si="12"/>
        <v>4.382716049382716</v>
      </c>
      <c r="M25" s="12">
        <f t="shared" si="13"/>
        <v>4.4642857142857144</v>
      </c>
      <c r="N25" s="12">
        <f t="shared" si="14"/>
        <v>5.6352459016393439</v>
      </c>
      <c r="O25" s="12">
        <f t="shared" si="15"/>
        <v>5.3596614950634693</v>
      </c>
      <c r="P25" s="12">
        <f t="shared" si="16"/>
        <v>4.2372881355932197</v>
      </c>
      <c r="Q25" s="12">
        <f t="shared" si="17"/>
        <v>5.1051051051051051</v>
      </c>
      <c r="R25" s="12">
        <f t="shared" si="18"/>
        <v>8.4112149532710276</v>
      </c>
      <c r="S25" s="20">
        <f t="shared" si="19"/>
        <v>6.5648854961832068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22.549548577389302</v>
      </c>
      <c r="D26" s="12">
        <f t="shared" si="5"/>
        <v>22.33169129720854</v>
      </c>
      <c r="E26" s="12">
        <f t="shared" si="6"/>
        <v>37.297921478060047</v>
      </c>
      <c r="F26" s="12">
        <f t="shared" si="20"/>
        <v>28.668171557562079</v>
      </c>
      <c r="G26" s="12">
        <f t="shared" si="7"/>
        <v>31.838565022421523</v>
      </c>
      <c r="H26" s="12">
        <f t="shared" si="8"/>
        <v>29.373433583959901</v>
      </c>
      <c r="I26" s="12">
        <f t="shared" si="9"/>
        <v>18.57018308631212</v>
      </c>
      <c r="J26" s="12">
        <f t="shared" si="10"/>
        <v>18.55638166047088</v>
      </c>
      <c r="K26" s="12">
        <f t="shared" si="11"/>
        <v>18.000865426222415</v>
      </c>
      <c r="L26" s="12">
        <f t="shared" si="12"/>
        <v>22.037037037037038</v>
      </c>
      <c r="M26" s="12">
        <f t="shared" si="13"/>
        <v>18.601190476190478</v>
      </c>
      <c r="N26" s="12">
        <f t="shared" si="14"/>
        <v>18.340163934426229</v>
      </c>
      <c r="O26" s="12">
        <f t="shared" si="15"/>
        <v>18.335684062059237</v>
      </c>
      <c r="P26" s="12">
        <f t="shared" si="16"/>
        <v>12.5</v>
      </c>
      <c r="Q26" s="12">
        <f t="shared" si="17"/>
        <v>8.408408408408409</v>
      </c>
      <c r="R26" s="12">
        <f t="shared" si="18"/>
        <v>8.4112149532710276</v>
      </c>
      <c r="S26" s="20">
        <f t="shared" si="19"/>
        <v>8.3969465648854964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15.546203373979353</v>
      </c>
      <c r="D27" s="12">
        <f t="shared" si="5"/>
        <v>14.833059660645867</v>
      </c>
      <c r="E27" s="12">
        <f t="shared" si="6"/>
        <v>15.473441108545035</v>
      </c>
      <c r="F27" s="12">
        <f t="shared" si="20"/>
        <v>20.993227990970656</v>
      </c>
      <c r="G27" s="12">
        <f t="shared" si="7"/>
        <v>25.605381165919283</v>
      </c>
      <c r="H27" s="12">
        <f t="shared" si="8"/>
        <v>12.581453634085213</v>
      </c>
      <c r="I27" s="12">
        <f t="shared" si="9"/>
        <v>14.407149084568442</v>
      </c>
      <c r="J27" s="12">
        <f t="shared" si="10"/>
        <v>14.900867410161089</v>
      </c>
      <c r="K27" s="12">
        <f t="shared" si="11"/>
        <v>13.500649069666812</v>
      </c>
      <c r="L27" s="12">
        <f t="shared" si="12"/>
        <v>15</v>
      </c>
      <c r="M27" s="12">
        <f t="shared" si="13"/>
        <v>17.485119047619047</v>
      </c>
      <c r="N27" s="12">
        <f t="shared" si="14"/>
        <v>19.979508196721312</v>
      </c>
      <c r="O27" s="12">
        <f t="shared" si="15"/>
        <v>23.413258110014105</v>
      </c>
      <c r="P27" s="12">
        <f t="shared" si="16"/>
        <v>16.737288135593221</v>
      </c>
      <c r="Q27" s="12">
        <f t="shared" si="17"/>
        <v>13.213213213213212</v>
      </c>
      <c r="R27" s="12">
        <f t="shared" si="18"/>
        <v>8.8785046728971952</v>
      </c>
      <c r="S27" s="20">
        <f t="shared" si="19"/>
        <v>9.9236641221374047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6.5249451458580632</v>
      </c>
      <c r="D28" s="12">
        <f t="shared" si="5"/>
        <v>6.1850027367268741</v>
      </c>
      <c r="E28" s="12">
        <f t="shared" si="6"/>
        <v>2.1939953810623556</v>
      </c>
      <c r="F28" s="12">
        <f t="shared" si="20"/>
        <v>3.8374717832957108</v>
      </c>
      <c r="G28" s="12">
        <f t="shared" si="7"/>
        <v>4.8430493273542607</v>
      </c>
      <c r="H28" s="12">
        <f t="shared" si="8"/>
        <v>6.5162907268170418</v>
      </c>
      <c r="I28" s="12">
        <f t="shared" si="9"/>
        <v>7.5850043591979084</v>
      </c>
      <c r="J28" s="12">
        <f t="shared" si="10"/>
        <v>6.4436183395291193</v>
      </c>
      <c r="K28" s="12">
        <f t="shared" si="11"/>
        <v>6.7935958459541324</v>
      </c>
      <c r="L28" s="12">
        <f t="shared" si="12"/>
        <v>6.481481481481481</v>
      </c>
      <c r="M28" s="12">
        <f t="shared" si="13"/>
        <v>6.6964285714285712</v>
      </c>
      <c r="N28" s="12">
        <f t="shared" si="14"/>
        <v>7.3770491803278686</v>
      </c>
      <c r="O28" s="12">
        <f t="shared" si="15"/>
        <v>6.6290550070521856</v>
      </c>
      <c r="P28" s="12">
        <f t="shared" si="16"/>
        <v>10.16949152542373</v>
      </c>
      <c r="Q28" s="12">
        <f t="shared" si="17"/>
        <v>6.606606606606606</v>
      </c>
      <c r="R28" s="12">
        <f t="shared" si="18"/>
        <v>7.4766355140186906</v>
      </c>
      <c r="S28" s="20">
        <f t="shared" si="19"/>
        <v>8.2442748091603058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5.8199345347289668</v>
      </c>
      <c r="D29" s="12">
        <f t="shared" si="5"/>
        <v>6.0207991242474002</v>
      </c>
      <c r="E29" s="12">
        <f t="shared" si="6"/>
        <v>5.1963048498845268</v>
      </c>
      <c r="F29" s="12">
        <f t="shared" si="20"/>
        <v>3.8374717832957108</v>
      </c>
      <c r="G29" s="12">
        <f t="shared" si="7"/>
        <v>3.1838565022421523</v>
      </c>
      <c r="H29" s="12">
        <f t="shared" si="8"/>
        <v>5.6641604010025066</v>
      </c>
      <c r="I29" s="12">
        <f t="shared" si="9"/>
        <v>6.2118570183086312</v>
      </c>
      <c r="J29" s="12">
        <f t="shared" si="10"/>
        <v>6.0099132589838904</v>
      </c>
      <c r="K29" s="12">
        <f t="shared" si="11"/>
        <v>6.4041540458675899</v>
      </c>
      <c r="L29" s="12">
        <f t="shared" si="12"/>
        <v>4.8148148148148149</v>
      </c>
      <c r="M29" s="12">
        <f t="shared" si="13"/>
        <v>6.6220238095238093</v>
      </c>
      <c r="N29" s="12">
        <f t="shared" si="14"/>
        <v>6.25</v>
      </c>
      <c r="O29" s="12">
        <f t="shared" si="15"/>
        <v>4.6544428772919604</v>
      </c>
      <c r="P29" s="12">
        <f t="shared" si="16"/>
        <v>7.2033898305084749</v>
      </c>
      <c r="Q29" s="12">
        <f t="shared" si="17"/>
        <v>9.0090090090090094</v>
      </c>
      <c r="R29" s="12">
        <f t="shared" si="18"/>
        <v>9.8130841121495322</v>
      </c>
      <c r="S29" s="20">
        <f t="shared" si="19"/>
        <v>9.6183206106870234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8.1507859429516927</v>
      </c>
      <c r="D30" s="12">
        <f t="shared" si="5"/>
        <v>7.9365079365079358</v>
      </c>
      <c r="E30" s="12">
        <f t="shared" si="6"/>
        <v>9.3533487297921472</v>
      </c>
      <c r="F30" s="12">
        <f t="shared" si="20"/>
        <v>10.835214446952596</v>
      </c>
      <c r="G30" s="12">
        <f t="shared" si="7"/>
        <v>7.3094170403587437</v>
      </c>
      <c r="H30" s="12">
        <f t="shared" si="8"/>
        <v>7.1679197994987467</v>
      </c>
      <c r="I30" s="12">
        <f t="shared" si="9"/>
        <v>8.1517000871839578</v>
      </c>
      <c r="J30" s="12">
        <f t="shared" si="10"/>
        <v>8.5811648079306071</v>
      </c>
      <c r="K30" s="12">
        <f t="shared" si="11"/>
        <v>8.7840761575075721</v>
      </c>
      <c r="L30" s="12">
        <f t="shared" si="12"/>
        <v>8.518518518518519</v>
      </c>
      <c r="M30" s="12">
        <f t="shared" si="13"/>
        <v>9.5982142857142865</v>
      </c>
      <c r="N30" s="12">
        <f t="shared" si="14"/>
        <v>9.528688524590164</v>
      </c>
      <c r="O30" s="12">
        <f t="shared" si="15"/>
        <v>5.7827926657263751</v>
      </c>
      <c r="P30" s="12">
        <f t="shared" si="16"/>
        <v>7.8389830508474576</v>
      </c>
      <c r="Q30" s="12">
        <f t="shared" si="17"/>
        <v>9.0090090090090094</v>
      </c>
      <c r="R30" s="12">
        <f t="shared" si="18"/>
        <v>7.9439252336448591</v>
      </c>
      <c r="S30" s="20">
        <f t="shared" si="19"/>
        <v>9.3129770992366403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6.8846444372504587</v>
      </c>
      <c r="D31" s="12">
        <f t="shared" si="5"/>
        <v>7.1154898741105645</v>
      </c>
      <c r="E31" s="12">
        <f t="shared" si="6"/>
        <v>7.6212471131639719</v>
      </c>
      <c r="F31" s="12">
        <f t="shared" si="20"/>
        <v>9.4808126410835225</v>
      </c>
      <c r="G31" s="12">
        <f t="shared" si="7"/>
        <v>5.0672645739910314</v>
      </c>
      <c r="H31" s="12">
        <f t="shared" si="8"/>
        <v>6.2155388471177941</v>
      </c>
      <c r="I31" s="12">
        <f t="shared" si="9"/>
        <v>6.9965126416739327</v>
      </c>
      <c r="J31" s="12">
        <f t="shared" si="10"/>
        <v>7.0631970260223049</v>
      </c>
      <c r="K31" s="12">
        <f t="shared" si="11"/>
        <v>9.0437040242319338</v>
      </c>
      <c r="L31" s="12">
        <f t="shared" si="12"/>
        <v>7.1604938271604937</v>
      </c>
      <c r="M31" s="12">
        <f t="shared" si="13"/>
        <v>6.8452380952380958</v>
      </c>
      <c r="N31" s="12">
        <f t="shared" si="14"/>
        <v>7.1721311475409832</v>
      </c>
      <c r="O31" s="12">
        <f t="shared" si="15"/>
        <v>5.7827926657263751</v>
      </c>
      <c r="P31" s="12">
        <f t="shared" si="16"/>
        <v>5.9322033898305087</v>
      </c>
      <c r="Q31" s="12">
        <f t="shared" si="17"/>
        <v>7.8078078078078077</v>
      </c>
      <c r="R31" s="12">
        <f t="shared" si="18"/>
        <v>10.2803738317757</v>
      </c>
      <c r="S31" s="20">
        <f t="shared" si="19"/>
        <v>5.8015267175572518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6.2371857127441457</v>
      </c>
      <c r="D32" s="23">
        <f t="shared" si="5"/>
        <v>6.1850027367268741</v>
      </c>
      <c r="E32" s="23">
        <f t="shared" si="6"/>
        <v>4.0415704387990763</v>
      </c>
      <c r="F32" s="23">
        <f t="shared" si="20"/>
        <v>3.6117381489841982</v>
      </c>
      <c r="G32" s="23">
        <f t="shared" si="7"/>
        <v>4.9327354260089686</v>
      </c>
      <c r="H32" s="23">
        <f t="shared" si="8"/>
        <v>5.0459482038429408</v>
      </c>
      <c r="I32" s="23">
        <f t="shared" si="9"/>
        <v>7.105492589363557</v>
      </c>
      <c r="J32" s="23">
        <f t="shared" si="10"/>
        <v>6.5985130111524164</v>
      </c>
      <c r="K32" s="23">
        <f t="shared" si="11"/>
        <v>7.3128515794028557</v>
      </c>
      <c r="L32" s="23">
        <f t="shared" si="12"/>
        <v>6.666666666666667</v>
      </c>
      <c r="M32" s="23">
        <f t="shared" si="13"/>
        <v>7.7380952380952381</v>
      </c>
      <c r="N32" s="23">
        <f t="shared" si="14"/>
        <v>6.6598360655737707</v>
      </c>
      <c r="O32" s="23">
        <f t="shared" si="15"/>
        <v>7.1932299012693939</v>
      </c>
      <c r="P32" s="23">
        <f t="shared" si="16"/>
        <v>5.0847457627118651</v>
      </c>
      <c r="Q32" s="23">
        <f t="shared" si="17"/>
        <v>5.7057057057057055</v>
      </c>
      <c r="R32" s="23">
        <f t="shared" si="18"/>
        <v>5.6074766355140184</v>
      </c>
      <c r="S32" s="24">
        <f t="shared" si="19"/>
        <v>10.229007633587786</v>
      </c>
    </row>
  </sheetData>
  <mergeCells count="22">
    <mergeCell ref="S5:S6"/>
    <mergeCell ref="A3:E3"/>
    <mergeCell ref="N5:N6"/>
    <mergeCell ref="O5:O6"/>
    <mergeCell ref="P5:P6"/>
    <mergeCell ref="F5:F6"/>
    <mergeCell ref="Q5:Q6"/>
    <mergeCell ref="C4:S4"/>
    <mergeCell ref="R5:R6"/>
    <mergeCell ref="K5:K6"/>
    <mergeCell ref="L5:L6"/>
    <mergeCell ref="A20:A32"/>
    <mergeCell ref="D5:D6"/>
    <mergeCell ref="E5:E6"/>
    <mergeCell ref="C5:C6"/>
    <mergeCell ref="M5:M6"/>
    <mergeCell ref="G5:G6"/>
    <mergeCell ref="H5:H6"/>
    <mergeCell ref="I5:I6"/>
    <mergeCell ref="A7:A19"/>
    <mergeCell ref="A4:B6"/>
    <mergeCell ref="J5:J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31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340</v>
      </c>
      <c r="D7" s="14">
        <f t="shared" si="0"/>
        <v>24</v>
      </c>
      <c r="E7" s="14">
        <f t="shared" si="0"/>
        <v>7</v>
      </c>
      <c r="F7" s="14">
        <f t="shared" si="0"/>
        <v>3</v>
      </c>
      <c r="G7" s="14">
        <f t="shared" si="0"/>
        <v>25</v>
      </c>
      <c r="H7" s="14">
        <f t="shared" si="0"/>
        <v>64</v>
      </c>
      <c r="I7" s="14">
        <f t="shared" si="0"/>
        <v>54</v>
      </c>
      <c r="J7" s="14">
        <f t="shared" si="0"/>
        <v>47</v>
      </c>
      <c r="K7" s="14">
        <f t="shared" si="0"/>
        <v>18</v>
      </c>
      <c r="L7" s="14">
        <f t="shared" si="0"/>
        <v>20</v>
      </c>
      <c r="M7" s="14">
        <f t="shared" si="0"/>
        <v>24</v>
      </c>
      <c r="N7" s="14">
        <f t="shared" si="0"/>
        <v>9</v>
      </c>
      <c r="O7" s="14">
        <f t="shared" si="0"/>
        <v>12</v>
      </c>
      <c r="P7" s="14">
        <f t="shared" si="0"/>
        <v>7</v>
      </c>
      <c r="Q7" s="14">
        <f>SUM(Q8:Q19)</f>
        <v>3</v>
      </c>
      <c r="R7" s="14">
        <f>SUM(R8:R19)</f>
        <v>4</v>
      </c>
      <c r="S7" s="17">
        <f>SUM(S8:S19)</f>
        <v>19</v>
      </c>
    </row>
    <row r="8" spans="1:19" ht="31.5" customHeight="1" x14ac:dyDescent="0.2">
      <c r="A8" s="26"/>
      <c r="B8" s="7" t="s">
        <v>43</v>
      </c>
      <c r="C8" s="15">
        <f>SUM(D8:S8)</f>
        <v>24</v>
      </c>
      <c r="D8" s="16">
        <v>1</v>
      </c>
      <c r="E8" s="16">
        <v>1</v>
      </c>
      <c r="F8" s="16">
        <v>0</v>
      </c>
      <c r="G8" s="16">
        <v>3</v>
      </c>
      <c r="H8" s="16">
        <v>7</v>
      </c>
      <c r="I8" s="16">
        <v>2</v>
      </c>
      <c r="J8" s="16">
        <v>2</v>
      </c>
      <c r="K8" s="16">
        <v>3</v>
      </c>
      <c r="L8" s="16">
        <v>3</v>
      </c>
      <c r="M8" s="16">
        <v>0</v>
      </c>
      <c r="N8" s="16">
        <v>0</v>
      </c>
      <c r="O8" s="16">
        <v>0</v>
      </c>
      <c r="P8" s="16">
        <v>1</v>
      </c>
      <c r="Q8" s="16">
        <v>0</v>
      </c>
      <c r="R8" s="16">
        <v>1</v>
      </c>
      <c r="S8" s="18">
        <v>0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16</v>
      </c>
      <c r="D9" s="16">
        <v>1</v>
      </c>
      <c r="E9" s="16">
        <v>0</v>
      </c>
      <c r="F9" s="16">
        <v>0</v>
      </c>
      <c r="G9" s="16">
        <v>0</v>
      </c>
      <c r="H9" s="16">
        <v>0</v>
      </c>
      <c r="I9" s="16">
        <v>3</v>
      </c>
      <c r="J9" s="16">
        <v>2</v>
      </c>
      <c r="K9" s="16">
        <v>0</v>
      </c>
      <c r="L9" s="16">
        <v>1</v>
      </c>
      <c r="M9" s="16">
        <v>4</v>
      </c>
      <c r="N9" s="16">
        <v>1</v>
      </c>
      <c r="O9" s="16">
        <v>2</v>
      </c>
      <c r="P9" s="16">
        <v>1</v>
      </c>
      <c r="Q9" s="16">
        <v>0</v>
      </c>
      <c r="R9" s="16">
        <v>0</v>
      </c>
      <c r="S9" s="18">
        <v>1</v>
      </c>
    </row>
    <row r="10" spans="1:19" ht="30.75" customHeight="1" x14ac:dyDescent="0.2">
      <c r="A10" s="26"/>
      <c r="B10" s="7" t="s">
        <v>45</v>
      </c>
      <c r="C10" s="15">
        <f t="shared" si="1"/>
        <v>27</v>
      </c>
      <c r="D10" s="16">
        <v>1</v>
      </c>
      <c r="E10" s="16">
        <v>0</v>
      </c>
      <c r="F10" s="16">
        <v>0</v>
      </c>
      <c r="G10" s="16">
        <v>1</v>
      </c>
      <c r="H10" s="16">
        <v>4</v>
      </c>
      <c r="I10" s="16">
        <v>4</v>
      </c>
      <c r="J10" s="16">
        <v>4</v>
      </c>
      <c r="K10" s="16">
        <v>4</v>
      </c>
      <c r="L10" s="16">
        <v>2</v>
      </c>
      <c r="M10" s="16">
        <v>1</v>
      </c>
      <c r="N10" s="16">
        <v>2</v>
      </c>
      <c r="O10" s="16">
        <v>1</v>
      </c>
      <c r="P10" s="16">
        <v>0</v>
      </c>
      <c r="Q10" s="16">
        <v>0</v>
      </c>
      <c r="R10" s="16">
        <v>1</v>
      </c>
      <c r="S10" s="18">
        <v>2</v>
      </c>
    </row>
    <row r="11" spans="1:19" ht="30.75" customHeight="1" x14ac:dyDescent="0.2">
      <c r="A11" s="26"/>
      <c r="B11" s="7" t="s">
        <v>46</v>
      </c>
      <c r="C11" s="15">
        <f t="shared" si="1"/>
        <v>24</v>
      </c>
      <c r="D11" s="16">
        <v>1</v>
      </c>
      <c r="E11" s="16">
        <v>2</v>
      </c>
      <c r="F11" s="16">
        <v>0</v>
      </c>
      <c r="G11" s="16">
        <v>0</v>
      </c>
      <c r="H11" s="16">
        <v>3</v>
      </c>
      <c r="I11" s="16">
        <v>4</v>
      </c>
      <c r="J11" s="16">
        <v>5</v>
      </c>
      <c r="K11" s="16">
        <v>0</v>
      </c>
      <c r="L11" s="16">
        <v>5</v>
      </c>
      <c r="M11" s="16">
        <v>2</v>
      </c>
      <c r="N11" s="16">
        <v>0</v>
      </c>
      <c r="O11" s="16">
        <v>0</v>
      </c>
      <c r="P11" s="16">
        <v>1</v>
      </c>
      <c r="Q11" s="16">
        <v>0</v>
      </c>
      <c r="R11" s="16">
        <v>1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15</v>
      </c>
      <c r="D12" s="16">
        <v>1</v>
      </c>
      <c r="E12" s="16">
        <v>0</v>
      </c>
      <c r="F12" s="16">
        <v>0</v>
      </c>
      <c r="G12" s="16">
        <v>0</v>
      </c>
      <c r="H12" s="16">
        <v>5</v>
      </c>
      <c r="I12" s="16">
        <v>2</v>
      </c>
      <c r="J12" s="16">
        <v>0</v>
      </c>
      <c r="K12" s="16">
        <v>2</v>
      </c>
      <c r="L12" s="16">
        <v>2</v>
      </c>
      <c r="M12" s="16">
        <v>0</v>
      </c>
      <c r="N12" s="16">
        <v>1</v>
      </c>
      <c r="O12" s="16">
        <v>1</v>
      </c>
      <c r="P12" s="16">
        <v>1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48</v>
      </c>
      <c r="C13" s="15">
        <f t="shared" si="1"/>
        <v>71</v>
      </c>
      <c r="D13" s="16">
        <v>7</v>
      </c>
      <c r="E13" s="16">
        <v>3</v>
      </c>
      <c r="F13" s="16">
        <v>1</v>
      </c>
      <c r="G13" s="16">
        <v>11</v>
      </c>
      <c r="H13" s="16">
        <v>10</v>
      </c>
      <c r="I13" s="16">
        <v>10</v>
      </c>
      <c r="J13" s="16">
        <v>9</v>
      </c>
      <c r="K13" s="16">
        <v>1</v>
      </c>
      <c r="L13" s="16">
        <v>2</v>
      </c>
      <c r="M13" s="16">
        <v>6</v>
      </c>
      <c r="N13" s="16">
        <v>2</v>
      </c>
      <c r="O13" s="16">
        <v>2</v>
      </c>
      <c r="P13" s="16">
        <v>3</v>
      </c>
      <c r="Q13" s="16">
        <v>1</v>
      </c>
      <c r="R13" s="16">
        <v>0</v>
      </c>
      <c r="S13" s="18">
        <v>3</v>
      </c>
    </row>
    <row r="14" spans="1:19" ht="30.75" customHeight="1" x14ac:dyDescent="0.2">
      <c r="A14" s="26"/>
      <c r="B14" s="7" t="s">
        <v>49</v>
      </c>
      <c r="C14" s="15">
        <f t="shared" si="1"/>
        <v>35</v>
      </c>
      <c r="D14" s="16">
        <v>0</v>
      </c>
      <c r="E14" s="16">
        <v>0</v>
      </c>
      <c r="F14" s="16">
        <v>1</v>
      </c>
      <c r="G14" s="16">
        <v>5</v>
      </c>
      <c r="H14" s="16">
        <v>10</v>
      </c>
      <c r="I14" s="16">
        <v>9</v>
      </c>
      <c r="J14" s="16">
        <v>5</v>
      </c>
      <c r="K14" s="16">
        <v>1</v>
      </c>
      <c r="L14" s="16">
        <v>0</v>
      </c>
      <c r="M14" s="16">
        <v>2</v>
      </c>
      <c r="N14" s="16">
        <v>0</v>
      </c>
      <c r="O14" s="16">
        <v>1</v>
      </c>
      <c r="P14" s="16">
        <v>0</v>
      </c>
      <c r="Q14" s="16">
        <v>1</v>
      </c>
      <c r="R14" s="16">
        <v>0</v>
      </c>
      <c r="S14" s="18">
        <v>0</v>
      </c>
    </row>
    <row r="15" spans="1:19" ht="30.75" customHeight="1" x14ac:dyDescent="0.2">
      <c r="A15" s="26"/>
      <c r="B15" s="7" t="s">
        <v>50</v>
      </c>
      <c r="C15" s="15">
        <f t="shared" si="1"/>
        <v>37</v>
      </c>
      <c r="D15" s="16">
        <v>4</v>
      </c>
      <c r="E15" s="16">
        <v>0</v>
      </c>
      <c r="F15" s="16">
        <v>0</v>
      </c>
      <c r="G15" s="16">
        <v>1</v>
      </c>
      <c r="H15" s="16">
        <v>9</v>
      </c>
      <c r="I15" s="16">
        <v>5</v>
      </c>
      <c r="J15" s="16">
        <v>3</v>
      </c>
      <c r="K15" s="16">
        <v>2</v>
      </c>
      <c r="L15" s="16">
        <v>2</v>
      </c>
      <c r="M15" s="16">
        <v>4</v>
      </c>
      <c r="N15" s="16">
        <v>3</v>
      </c>
      <c r="O15" s="16">
        <v>2</v>
      </c>
      <c r="P15" s="16">
        <v>0</v>
      </c>
      <c r="Q15" s="16">
        <v>0</v>
      </c>
      <c r="R15" s="16">
        <v>0</v>
      </c>
      <c r="S15" s="18">
        <v>2</v>
      </c>
    </row>
    <row r="16" spans="1:19" ht="30.75" customHeight="1" x14ac:dyDescent="0.2">
      <c r="A16" s="26"/>
      <c r="B16" s="7" t="s">
        <v>51</v>
      </c>
      <c r="C16" s="15">
        <f t="shared" si="1"/>
        <v>22</v>
      </c>
      <c r="D16" s="16">
        <v>1</v>
      </c>
      <c r="E16" s="16">
        <v>1</v>
      </c>
      <c r="F16" s="16">
        <v>0</v>
      </c>
      <c r="G16" s="16">
        <v>0</v>
      </c>
      <c r="H16" s="16">
        <v>6</v>
      </c>
      <c r="I16" s="16">
        <v>4</v>
      </c>
      <c r="J16" s="16">
        <v>4</v>
      </c>
      <c r="K16" s="16">
        <v>2</v>
      </c>
      <c r="L16" s="16">
        <v>0</v>
      </c>
      <c r="M16" s="16">
        <v>2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52</v>
      </c>
      <c r="C17" s="15">
        <f t="shared" si="1"/>
        <v>31</v>
      </c>
      <c r="D17" s="16">
        <v>6</v>
      </c>
      <c r="E17" s="16">
        <v>0</v>
      </c>
      <c r="F17" s="16">
        <v>0</v>
      </c>
      <c r="G17" s="16">
        <v>3</v>
      </c>
      <c r="H17" s="16">
        <v>2</v>
      </c>
      <c r="I17" s="16">
        <v>5</v>
      </c>
      <c r="J17" s="16">
        <v>8</v>
      </c>
      <c r="K17" s="16">
        <v>1</v>
      </c>
      <c r="L17" s="16">
        <v>1</v>
      </c>
      <c r="M17" s="16">
        <v>2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3</v>
      </c>
    </row>
    <row r="18" spans="1:19" ht="30.75" customHeight="1" x14ac:dyDescent="0.2">
      <c r="A18" s="26"/>
      <c r="B18" s="7" t="s">
        <v>53</v>
      </c>
      <c r="C18" s="15">
        <f t="shared" si="1"/>
        <v>20</v>
      </c>
      <c r="D18" s="16">
        <v>1</v>
      </c>
      <c r="E18" s="16">
        <v>0</v>
      </c>
      <c r="F18" s="16">
        <v>1</v>
      </c>
      <c r="G18" s="16">
        <v>0</v>
      </c>
      <c r="H18" s="16">
        <v>5</v>
      </c>
      <c r="I18" s="16">
        <v>2</v>
      </c>
      <c r="J18" s="16">
        <v>2</v>
      </c>
      <c r="K18" s="16">
        <v>0</v>
      </c>
      <c r="L18" s="16">
        <v>2</v>
      </c>
      <c r="M18" s="16">
        <v>1</v>
      </c>
      <c r="N18" s="16">
        <v>0</v>
      </c>
      <c r="O18" s="16">
        <v>2</v>
      </c>
      <c r="P18" s="16">
        <v>0</v>
      </c>
      <c r="Q18" s="16">
        <v>1</v>
      </c>
      <c r="R18" s="16">
        <v>1</v>
      </c>
      <c r="S18" s="18">
        <v>2</v>
      </c>
    </row>
    <row r="19" spans="1:19" ht="30.75" customHeight="1" x14ac:dyDescent="0.2">
      <c r="A19" s="26"/>
      <c r="B19" s="7" t="s">
        <v>54</v>
      </c>
      <c r="C19" s="15">
        <f t="shared" si="1"/>
        <v>18</v>
      </c>
      <c r="D19" s="16">
        <v>0</v>
      </c>
      <c r="E19" s="16">
        <v>0</v>
      </c>
      <c r="F19" s="16">
        <v>0</v>
      </c>
      <c r="G19" s="16">
        <v>1</v>
      </c>
      <c r="H19" s="16">
        <v>3</v>
      </c>
      <c r="I19" s="16">
        <v>4</v>
      </c>
      <c r="J19" s="16">
        <v>3</v>
      </c>
      <c r="K19" s="16">
        <v>2</v>
      </c>
      <c r="L19" s="16">
        <v>0</v>
      </c>
      <c r="M19" s="16">
        <v>0</v>
      </c>
      <c r="N19" s="16">
        <v>0</v>
      </c>
      <c r="O19" s="16">
        <v>1</v>
      </c>
      <c r="P19" s="16">
        <v>0</v>
      </c>
      <c r="Q19" s="16">
        <v>0</v>
      </c>
      <c r="R19" s="16">
        <v>0</v>
      </c>
      <c r="S19" s="18">
        <v>4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100.00000000000001</v>
      </c>
      <c r="L20" s="10">
        <f t="shared" si="2"/>
        <v>100</v>
      </c>
      <c r="M20" s="10">
        <f t="shared" si="2"/>
        <v>99.999999999999986</v>
      </c>
      <c r="N20" s="10">
        <f t="shared" si="2"/>
        <v>99.999999999999986</v>
      </c>
      <c r="O20" s="10">
        <f t="shared" si="2"/>
        <v>99.999999999999986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7.0588235294117645</v>
      </c>
      <c r="D21" s="12">
        <f>D8/$D$7*100</f>
        <v>4.1666666666666661</v>
      </c>
      <c r="E21" s="12">
        <f>E8/$E$7*100</f>
        <v>14.285714285714285</v>
      </c>
      <c r="F21" s="12">
        <f>F8/$F$7*100</f>
        <v>0</v>
      </c>
      <c r="G21" s="12">
        <f>G8/$G$7*100</f>
        <v>12</v>
      </c>
      <c r="H21" s="12">
        <f>H8/$H$7*100</f>
        <v>10.9375</v>
      </c>
      <c r="I21" s="12">
        <f>I8/$I$7*100</f>
        <v>3.7037037037037033</v>
      </c>
      <c r="J21" s="12">
        <f>J8/$J$7*100</f>
        <v>4.2553191489361701</v>
      </c>
      <c r="K21" s="12">
        <f>K8/$K$7*100</f>
        <v>16.666666666666664</v>
      </c>
      <c r="L21" s="12">
        <f>L8/$L$7*100</f>
        <v>15</v>
      </c>
      <c r="M21" s="12">
        <f>M8/$M$7*100</f>
        <v>0</v>
      </c>
      <c r="N21" s="12">
        <f>N8/$N$7*100</f>
        <v>0</v>
      </c>
      <c r="O21" s="12">
        <f>O8/$O$7*100</f>
        <v>0</v>
      </c>
      <c r="P21" s="12">
        <f>P8/$P$7*100</f>
        <v>14.285714285714285</v>
      </c>
      <c r="Q21" s="12">
        <f>Q8/$Q$7*100</f>
        <v>0</v>
      </c>
      <c r="R21" s="12">
        <f>R8/$R$7*100</f>
        <v>25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4.7058823529411766</v>
      </c>
      <c r="D22" s="12">
        <f t="shared" ref="D22:D32" si="5">D9/$D$7*100</f>
        <v>4.1666666666666661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0</v>
      </c>
      <c r="I22" s="12">
        <f t="shared" ref="I22:I32" si="9">I9/$I$7*100</f>
        <v>5.5555555555555554</v>
      </c>
      <c r="J22" s="12">
        <f t="shared" ref="J22:J32" si="10">J9/$J$7*100</f>
        <v>4.2553191489361701</v>
      </c>
      <c r="K22" s="12">
        <f t="shared" ref="K22:K32" si="11">K9/$K$7*100</f>
        <v>0</v>
      </c>
      <c r="L22" s="12">
        <f t="shared" ref="L22:L32" si="12">L9/$L$7*100</f>
        <v>5</v>
      </c>
      <c r="M22" s="12">
        <f t="shared" ref="M22:M32" si="13">M9/$M$7*100</f>
        <v>16.666666666666664</v>
      </c>
      <c r="N22" s="12">
        <f t="shared" ref="N22:N32" si="14">N9/$N$7*100</f>
        <v>11.111111111111111</v>
      </c>
      <c r="O22" s="12">
        <f t="shared" ref="O22:O32" si="15">O9/$O$7*100</f>
        <v>16.666666666666664</v>
      </c>
      <c r="P22" s="12">
        <f t="shared" ref="P22:P32" si="16">P9/$P$7*100</f>
        <v>14.285714285714285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5.2631578947368416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7.9411764705882346</v>
      </c>
      <c r="D23" s="12">
        <f t="shared" si="5"/>
        <v>4.1666666666666661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4</v>
      </c>
      <c r="H23" s="12">
        <f t="shared" si="8"/>
        <v>6.25</v>
      </c>
      <c r="I23" s="12">
        <f t="shared" si="9"/>
        <v>7.4074074074074066</v>
      </c>
      <c r="J23" s="12">
        <f t="shared" si="10"/>
        <v>8.5106382978723403</v>
      </c>
      <c r="K23" s="12">
        <f t="shared" si="11"/>
        <v>22.222222222222221</v>
      </c>
      <c r="L23" s="12">
        <f t="shared" si="12"/>
        <v>10</v>
      </c>
      <c r="M23" s="12">
        <f t="shared" si="13"/>
        <v>4.1666666666666661</v>
      </c>
      <c r="N23" s="12">
        <f t="shared" si="14"/>
        <v>22.222222222222221</v>
      </c>
      <c r="O23" s="12">
        <f t="shared" si="15"/>
        <v>8.3333333333333321</v>
      </c>
      <c r="P23" s="12">
        <f t="shared" si="16"/>
        <v>0</v>
      </c>
      <c r="Q23" s="12">
        <f t="shared" si="17"/>
        <v>0</v>
      </c>
      <c r="R23" s="12">
        <f t="shared" si="18"/>
        <v>25</v>
      </c>
      <c r="S23" s="20">
        <f t="shared" si="19"/>
        <v>10.526315789473683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7.0588235294117645</v>
      </c>
      <c r="D24" s="12">
        <f t="shared" si="5"/>
        <v>4.1666666666666661</v>
      </c>
      <c r="E24" s="12">
        <f t="shared" si="6"/>
        <v>28.571428571428569</v>
      </c>
      <c r="F24" s="12">
        <f t="shared" si="20"/>
        <v>0</v>
      </c>
      <c r="G24" s="12">
        <f t="shared" si="7"/>
        <v>0</v>
      </c>
      <c r="H24" s="12">
        <f t="shared" si="8"/>
        <v>4.6875</v>
      </c>
      <c r="I24" s="12">
        <f t="shared" si="9"/>
        <v>7.4074074074074066</v>
      </c>
      <c r="J24" s="12">
        <f t="shared" si="10"/>
        <v>10.638297872340425</v>
      </c>
      <c r="K24" s="12">
        <f t="shared" si="11"/>
        <v>0</v>
      </c>
      <c r="L24" s="12">
        <f t="shared" si="12"/>
        <v>25</v>
      </c>
      <c r="M24" s="12">
        <f t="shared" si="13"/>
        <v>8.3333333333333321</v>
      </c>
      <c r="N24" s="12">
        <f t="shared" si="14"/>
        <v>0</v>
      </c>
      <c r="O24" s="12">
        <f t="shared" si="15"/>
        <v>0</v>
      </c>
      <c r="P24" s="12">
        <f t="shared" si="16"/>
        <v>14.285714285714285</v>
      </c>
      <c r="Q24" s="12">
        <f t="shared" si="17"/>
        <v>0</v>
      </c>
      <c r="R24" s="12">
        <f t="shared" si="18"/>
        <v>25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4.4117647058823533</v>
      </c>
      <c r="D25" s="12">
        <f t="shared" si="5"/>
        <v>4.1666666666666661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7.8125</v>
      </c>
      <c r="I25" s="12">
        <f t="shared" si="9"/>
        <v>3.7037037037037033</v>
      </c>
      <c r="J25" s="12">
        <f t="shared" si="10"/>
        <v>0</v>
      </c>
      <c r="K25" s="12">
        <f t="shared" si="11"/>
        <v>11.111111111111111</v>
      </c>
      <c r="L25" s="12">
        <f t="shared" si="12"/>
        <v>10</v>
      </c>
      <c r="M25" s="12">
        <f t="shared" si="13"/>
        <v>0</v>
      </c>
      <c r="N25" s="12">
        <f t="shared" si="14"/>
        <v>11.111111111111111</v>
      </c>
      <c r="O25" s="12">
        <f t="shared" si="15"/>
        <v>8.3333333333333321</v>
      </c>
      <c r="P25" s="12">
        <f t="shared" si="16"/>
        <v>14.285714285714285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20.882352941176471</v>
      </c>
      <c r="D26" s="12">
        <f t="shared" si="5"/>
        <v>29.166666666666668</v>
      </c>
      <c r="E26" s="12">
        <f t="shared" si="6"/>
        <v>42.857142857142854</v>
      </c>
      <c r="F26" s="12">
        <f t="shared" si="20"/>
        <v>33.333333333333329</v>
      </c>
      <c r="G26" s="12">
        <f t="shared" si="7"/>
        <v>44</v>
      </c>
      <c r="H26" s="12">
        <f t="shared" si="8"/>
        <v>15.625</v>
      </c>
      <c r="I26" s="12">
        <f t="shared" si="9"/>
        <v>18.518518518518519</v>
      </c>
      <c r="J26" s="12">
        <f t="shared" si="10"/>
        <v>19.148936170212767</v>
      </c>
      <c r="K26" s="12">
        <f t="shared" si="11"/>
        <v>5.5555555555555554</v>
      </c>
      <c r="L26" s="12">
        <f t="shared" si="12"/>
        <v>10</v>
      </c>
      <c r="M26" s="12">
        <f t="shared" si="13"/>
        <v>25</v>
      </c>
      <c r="N26" s="12">
        <f t="shared" si="14"/>
        <v>22.222222222222221</v>
      </c>
      <c r="O26" s="12">
        <f t="shared" si="15"/>
        <v>16.666666666666664</v>
      </c>
      <c r="P26" s="12">
        <f t="shared" si="16"/>
        <v>42.857142857142854</v>
      </c>
      <c r="Q26" s="12">
        <f t="shared" si="17"/>
        <v>33.333333333333329</v>
      </c>
      <c r="R26" s="12">
        <f t="shared" si="18"/>
        <v>0</v>
      </c>
      <c r="S26" s="20">
        <f t="shared" si="19"/>
        <v>15.789473684210526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10.294117647058822</v>
      </c>
      <c r="D27" s="12">
        <f t="shared" si="5"/>
        <v>0</v>
      </c>
      <c r="E27" s="12">
        <f t="shared" si="6"/>
        <v>0</v>
      </c>
      <c r="F27" s="12">
        <f t="shared" si="20"/>
        <v>33.333333333333329</v>
      </c>
      <c r="G27" s="12">
        <f t="shared" si="7"/>
        <v>20</v>
      </c>
      <c r="H27" s="12">
        <f t="shared" si="8"/>
        <v>15.625</v>
      </c>
      <c r="I27" s="12">
        <f t="shared" si="9"/>
        <v>16.666666666666664</v>
      </c>
      <c r="J27" s="12">
        <f t="shared" si="10"/>
        <v>10.638297872340425</v>
      </c>
      <c r="K27" s="12">
        <f t="shared" si="11"/>
        <v>5.5555555555555554</v>
      </c>
      <c r="L27" s="12">
        <f t="shared" si="12"/>
        <v>0</v>
      </c>
      <c r="M27" s="12">
        <f t="shared" si="13"/>
        <v>8.3333333333333321</v>
      </c>
      <c r="N27" s="12">
        <f t="shared" si="14"/>
        <v>0</v>
      </c>
      <c r="O27" s="12">
        <f t="shared" si="15"/>
        <v>8.3333333333333321</v>
      </c>
      <c r="P27" s="12">
        <f t="shared" si="16"/>
        <v>0</v>
      </c>
      <c r="Q27" s="12">
        <f t="shared" si="17"/>
        <v>33.333333333333329</v>
      </c>
      <c r="R27" s="12">
        <f t="shared" si="18"/>
        <v>0</v>
      </c>
      <c r="S27" s="20">
        <f t="shared" si="19"/>
        <v>0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10.882352941176471</v>
      </c>
      <c r="D28" s="12">
        <f t="shared" si="5"/>
        <v>16.666666666666664</v>
      </c>
      <c r="E28" s="12">
        <f t="shared" si="6"/>
        <v>0</v>
      </c>
      <c r="F28" s="12">
        <f t="shared" si="20"/>
        <v>0</v>
      </c>
      <c r="G28" s="12">
        <f t="shared" si="7"/>
        <v>4</v>
      </c>
      <c r="H28" s="12">
        <f t="shared" si="8"/>
        <v>14.0625</v>
      </c>
      <c r="I28" s="12">
        <f t="shared" si="9"/>
        <v>9.2592592592592595</v>
      </c>
      <c r="J28" s="12">
        <f t="shared" si="10"/>
        <v>6.3829787234042552</v>
      </c>
      <c r="K28" s="12">
        <f t="shared" si="11"/>
        <v>11.111111111111111</v>
      </c>
      <c r="L28" s="12">
        <f t="shared" si="12"/>
        <v>10</v>
      </c>
      <c r="M28" s="12">
        <f t="shared" si="13"/>
        <v>16.666666666666664</v>
      </c>
      <c r="N28" s="12">
        <f t="shared" si="14"/>
        <v>33.333333333333329</v>
      </c>
      <c r="O28" s="12">
        <f t="shared" si="15"/>
        <v>16.666666666666664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10.526315789473683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6.4705882352941186</v>
      </c>
      <c r="D29" s="12">
        <f t="shared" si="5"/>
        <v>4.1666666666666661</v>
      </c>
      <c r="E29" s="12">
        <f t="shared" si="6"/>
        <v>14.285714285714285</v>
      </c>
      <c r="F29" s="12">
        <f t="shared" si="20"/>
        <v>0</v>
      </c>
      <c r="G29" s="12">
        <f t="shared" si="7"/>
        <v>0</v>
      </c>
      <c r="H29" s="12">
        <f t="shared" si="8"/>
        <v>9.375</v>
      </c>
      <c r="I29" s="12">
        <f t="shared" si="9"/>
        <v>7.4074074074074066</v>
      </c>
      <c r="J29" s="12">
        <f t="shared" si="10"/>
        <v>8.5106382978723403</v>
      </c>
      <c r="K29" s="12">
        <f t="shared" si="11"/>
        <v>11.111111111111111</v>
      </c>
      <c r="L29" s="12">
        <f t="shared" si="12"/>
        <v>0</v>
      </c>
      <c r="M29" s="12">
        <f t="shared" si="13"/>
        <v>8.3333333333333321</v>
      </c>
      <c r="N29" s="12">
        <f t="shared" si="14"/>
        <v>0</v>
      </c>
      <c r="O29" s="12">
        <f t="shared" si="15"/>
        <v>0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10.526315789473683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9.117647058823529</v>
      </c>
      <c r="D30" s="12">
        <f t="shared" si="5"/>
        <v>25</v>
      </c>
      <c r="E30" s="12">
        <f t="shared" si="6"/>
        <v>0</v>
      </c>
      <c r="F30" s="12">
        <f t="shared" si="20"/>
        <v>0</v>
      </c>
      <c r="G30" s="12">
        <f t="shared" si="7"/>
        <v>12</v>
      </c>
      <c r="H30" s="12">
        <f t="shared" si="8"/>
        <v>3.125</v>
      </c>
      <c r="I30" s="12">
        <f t="shared" si="9"/>
        <v>9.2592592592592595</v>
      </c>
      <c r="J30" s="12">
        <f t="shared" si="10"/>
        <v>17.021276595744681</v>
      </c>
      <c r="K30" s="12">
        <f t="shared" si="11"/>
        <v>5.5555555555555554</v>
      </c>
      <c r="L30" s="12">
        <f t="shared" si="12"/>
        <v>5</v>
      </c>
      <c r="M30" s="12">
        <f t="shared" si="13"/>
        <v>8.3333333333333321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15.789473684210526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5.8823529411764701</v>
      </c>
      <c r="D31" s="12">
        <f t="shared" si="5"/>
        <v>4.1666666666666661</v>
      </c>
      <c r="E31" s="12">
        <f t="shared" si="6"/>
        <v>0</v>
      </c>
      <c r="F31" s="12">
        <f t="shared" si="20"/>
        <v>33.333333333333329</v>
      </c>
      <c r="G31" s="12">
        <f t="shared" si="7"/>
        <v>0</v>
      </c>
      <c r="H31" s="12">
        <f t="shared" si="8"/>
        <v>7.8125</v>
      </c>
      <c r="I31" s="12">
        <f t="shared" si="9"/>
        <v>3.7037037037037033</v>
      </c>
      <c r="J31" s="12">
        <f t="shared" si="10"/>
        <v>4.2553191489361701</v>
      </c>
      <c r="K31" s="12">
        <f t="shared" si="11"/>
        <v>0</v>
      </c>
      <c r="L31" s="12">
        <f t="shared" si="12"/>
        <v>10</v>
      </c>
      <c r="M31" s="12">
        <f t="shared" si="13"/>
        <v>4.1666666666666661</v>
      </c>
      <c r="N31" s="12">
        <f t="shared" si="14"/>
        <v>0</v>
      </c>
      <c r="O31" s="12">
        <f t="shared" si="15"/>
        <v>16.666666666666664</v>
      </c>
      <c r="P31" s="12">
        <f t="shared" si="16"/>
        <v>0</v>
      </c>
      <c r="Q31" s="12">
        <f t="shared" si="17"/>
        <v>33.333333333333329</v>
      </c>
      <c r="R31" s="12">
        <f t="shared" si="18"/>
        <v>25</v>
      </c>
      <c r="S31" s="20">
        <f t="shared" si="19"/>
        <v>10.526315789473683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5.2941176470588234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4</v>
      </c>
      <c r="H32" s="23">
        <f t="shared" si="8"/>
        <v>4.6875</v>
      </c>
      <c r="I32" s="23">
        <f t="shared" si="9"/>
        <v>7.4074074074074066</v>
      </c>
      <c r="J32" s="23">
        <f t="shared" si="10"/>
        <v>6.3829787234042552</v>
      </c>
      <c r="K32" s="23">
        <f t="shared" si="11"/>
        <v>11.111111111111111</v>
      </c>
      <c r="L32" s="23">
        <f t="shared" si="12"/>
        <v>0</v>
      </c>
      <c r="M32" s="23">
        <f t="shared" si="13"/>
        <v>0</v>
      </c>
      <c r="N32" s="23">
        <f t="shared" si="14"/>
        <v>0</v>
      </c>
      <c r="O32" s="23">
        <f t="shared" si="15"/>
        <v>8.3333333333333321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21.052631578947366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1060</v>
      </c>
      <c r="D7" s="14">
        <f t="shared" si="0"/>
        <v>95</v>
      </c>
      <c r="E7" s="14">
        <f t="shared" si="0"/>
        <v>33</v>
      </c>
      <c r="F7" s="14">
        <f t="shared" si="0"/>
        <v>19</v>
      </c>
      <c r="G7" s="14">
        <f t="shared" si="0"/>
        <v>79</v>
      </c>
      <c r="H7" s="14">
        <f t="shared" si="0"/>
        <v>188</v>
      </c>
      <c r="I7" s="14">
        <f t="shared" si="0"/>
        <v>193</v>
      </c>
      <c r="J7" s="14">
        <f t="shared" si="0"/>
        <v>150</v>
      </c>
      <c r="K7" s="14">
        <f t="shared" si="0"/>
        <v>90</v>
      </c>
      <c r="L7" s="14">
        <f t="shared" si="0"/>
        <v>41</v>
      </c>
      <c r="M7" s="14">
        <f t="shared" si="0"/>
        <v>50</v>
      </c>
      <c r="N7" s="14">
        <f t="shared" si="0"/>
        <v>24</v>
      </c>
      <c r="O7" s="14">
        <f t="shared" si="0"/>
        <v>21</v>
      </c>
      <c r="P7" s="14">
        <f t="shared" si="0"/>
        <v>16</v>
      </c>
      <c r="Q7" s="14">
        <f>SUM(Q8:Q19)</f>
        <v>15</v>
      </c>
      <c r="R7" s="14">
        <f>SUM(R8:R19)</f>
        <v>15</v>
      </c>
      <c r="S7" s="17">
        <f>SUM(S8:S19)</f>
        <v>31</v>
      </c>
    </row>
    <row r="8" spans="1:19" ht="31.5" customHeight="1" x14ac:dyDescent="0.2">
      <c r="A8" s="26"/>
      <c r="B8" s="7" t="s">
        <v>43</v>
      </c>
      <c r="C8" s="15">
        <f>SUM(D8:S8)</f>
        <v>51</v>
      </c>
      <c r="D8" s="16">
        <v>0</v>
      </c>
      <c r="E8" s="16">
        <v>0</v>
      </c>
      <c r="F8" s="16">
        <v>3</v>
      </c>
      <c r="G8" s="16">
        <v>4</v>
      </c>
      <c r="H8" s="16">
        <v>14</v>
      </c>
      <c r="I8" s="16">
        <v>4</v>
      </c>
      <c r="J8" s="16">
        <v>7</v>
      </c>
      <c r="K8" s="16">
        <v>5</v>
      </c>
      <c r="L8" s="16">
        <v>0</v>
      </c>
      <c r="M8" s="16">
        <v>4</v>
      </c>
      <c r="N8" s="16">
        <v>3</v>
      </c>
      <c r="O8" s="16">
        <v>2</v>
      </c>
      <c r="P8" s="16">
        <v>1</v>
      </c>
      <c r="Q8" s="16">
        <v>0</v>
      </c>
      <c r="R8" s="16">
        <v>1</v>
      </c>
      <c r="S8" s="18">
        <v>3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69</v>
      </c>
      <c r="D9" s="16">
        <v>1</v>
      </c>
      <c r="E9" s="16">
        <v>3</v>
      </c>
      <c r="F9" s="16">
        <v>1</v>
      </c>
      <c r="G9" s="16">
        <v>4</v>
      </c>
      <c r="H9" s="16">
        <v>8</v>
      </c>
      <c r="I9" s="16">
        <v>13</v>
      </c>
      <c r="J9" s="16">
        <v>7</v>
      </c>
      <c r="K9" s="16">
        <v>13</v>
      </c>
      <c r="L9" s="16">
        <v>4</v>
      </c>
      <c r="M9" s="16">
        <v>2</v>
      </c>
      <c r="N9" s="16">
        <v>1</v>
      </c>
      <c r="O9" s="16">
        <v>3</v>
      </c>
      <c r="P9" s="16">
        <v>1</v>
      </c>
      <c r="Q9" s="16">
        <v>1</v>
      </c>
      <c r="R9" s="16">
        <v>3</v>
      </c>
      <c r="S9" s="18">
        <v>4</v>
      </c>
    </row>
    <row r="10" spans="1:19" ht="30.75" customHeight="1" x14ac:dyDescent="0.2">
      <c r="A10" s="26"/>
      <c r="B10" s="7" t="s">
        <v>45</v>
      </c>
      <c r="C10" s="15">
        <f t="shared" si="1"/>
        <v>68</v>
      </c>
      <c r="D10" s="16">
        <v>7</v>
      </c>
      <c r="E10" s="16">
        <v>1</v>
      </c>
      <c r="F10" s="16">
        <v>1</v>
      </c>
      <c r="G10" s="16">
        <v>4</v>
      </c>
      <c r="H10" s="16">
        <v>5</v>
      </c>
      <c r="I10" s="16">
        <v>18</v>
      </c>
      <c r="J10" s="16">
        <v>12</v>
      </c>
      <c r="K10" s="16">
        <v>5</v>
      </c>
      <c r="L10" s="16">
        <v>1</v>
      </c>
      <c r="M10" s="16">
        <v>5</v>
      </c>
      <c r="N10" s="16">
        <v>1</v>
      </c>
      <c r="O10" s="16">
        <v>2</v>
      </c>
      <c r="P10" s="16">
        <v>3</v>
      </c>
      <c r="Q10" s="16">
        <v>1</v>
      </c>
      <c r="R10" s="16">
        <v>1</v>
      </c>
      <c r="S10" s="18">
        <v>1</v>
      </c>
    </row>
    <row r="11" spans="1:19" ht="30.75" customHeight="1" x14ac:dyDescent="0.2">
      <c r="A11" s="26"/>
      <c r="B11" s="7" t="s">
        <v>46</v>
      </c>
      <c r="C11" s="15">
        <f t="shared" si="1"/>
        <v>74</v>
      </c>
      <c r="D11" s="16">
        <v>11</v>
      </c>
      <c r="E11" s="16">
        <v>0</v>
      </c>
      <c r="F11" s="16">
        <v>0</v>
      </c>
      <c r="G11" s="16">
        <v>2</v>
      </c>
      <c r="H11" s="16">
        <v>17</v>
      </c>
      <c r="I11" s="16">
        <v>16</v>
      </c>
      <c r="J11" s="16">
        <v>12</v>
      </c>
      <c r="K11" s="16">
        <v>10</v>
      </c>
      <c r="L11" s="16">
        <v>2</v>
      </c>
      <c r="M11" s="16">
        <v>0</v>
      </c>
      <c r="N11" s="16">
        <v>0</v>
      </c>
      <c r="O11" s="16">
        <v>1</v>
      </c>
      <c r="P11" s="16">
        <v>0</v>
      </c>
      <c r="Q11" s="16">
        <v>2</v>
      </c>
      <c r="R11" s="16">
        <v>1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77</v>
      </c>
      <c r="D12" s="16">
        <v>7</v>
      </c>
      <c r="E12" s="16">
        <v>0</v>
      </c>
      <c r="F12" s="16">
        <v>0</v>
      </c>
      <c r="G12" s="16">
        <v>7</v>
      </c>
      <c r="H12" s="16">
        <v>12</v>
      </c>
      <c r="I12" s="16">
        <v>13</v>
      </c>
      <c r="J12" s="16">
        <v>8</v>
      </c>
      <c r="K12" s="16">
        <v>7</v>
      </c>
      <c r="L12" s="16">
        <v>3</v>
      </c>
      <c r="M12" s="16">
        <v>3</v>
      </c>
      <c r="N12" s="16">
        <v>5</v>
      </c>
      <c r="O12" s="16">
        <v>1</v>
      </c>
      <c r="P12" s="16">
        <v>4</v>
      </c>
      <c r="Q12" s="16">
        <v>2</v>
      </c>
      <c r="R12" s="16">
        <v>2</v>
      </c>
      <c r="S12" s="18">
        <v>3</v>
      </c>
    </row>
    <row r="13" spans="1:19" ht="30.75" customHeight="1" x14ac:dyDescent="0.2">
      <c r="A13" s="26"/>
      <c r="B13" s="7" t="s">
        <v>48</v>
      </c>
      <c r="C13" s="15">
        <f t="shared" si="1"/>
        <v>216</v>
      </c>
      <c r="D13" s="16">
        <v>22</v>
      </c>
      <c r="E13" s="16">
        <v>5</v>
      </c>
      <c r="F13" s="16">
        <v>4</v>
      </c>
      <c r="G13" s="16">
        <v>26</v>
      </c>
      <c r="H13" s="16">
        <v>55</v>
      </c>
      <c r="I13" s="16">
        <v>40</v>
      </c>
      <c r="J13" s="16">
        <v>27</v>
      </c>
      <c r="K13" s="16">
        <v>13</v>
      </c>
      <c r="L13" s="16">
        <v>4</v>
      </c>
      <c r="M13" s="16">
        <v>8</v>
      </c>
      <c r="N13" s="16">
        <v>3</v>
      </c>
      <c r="O13" s="16">
        <v>2</v>
      </c>
      <c r="P13" s="16">
        <v>1</v>
      </c>
      <c r="Q13" s="16">
        <v>0</v>
      </c>
      <c r="R13" s="16">
        <v>2</v>
      </c>
      <c r="S13" s="18">
        <v>4</v>
      </c>
    </row>
    <row r="14" spans="1:19" ht="30.75" customHeight="1" x14ac:dyDescent="0.2">
      <c r="A14" s="26"/>
      <c r="B14" s="7" t="s">
        <v>49</v>
      </c>
      <c r="C14" s="15">
        <f t="shared" si="1"/>
        <v>131</v>
      </c>
      <c r="D14" s="16">
        <v>8</v>
      </c>
      <c r="E14" s="16">
        <v>10</v>
      </c>
      <c r="F14" s="16">
        <v>6</v>
      </c>
      <c r="G14" s="16">
        <v>11</v>
      </c>
      <c r="H14" s="16">
        <v>21</v>
      </c>
      <c r="I14" s="16">
        <v>21</v>
      </c>
      <c r="J14" s="16">
        <v>23</v>
      </c>
      <c r="K14" s="16">
        <v>5</v>
      </c>
      <c r="L14" s="16">
        <v>5</v>
      </c>
      <c r="M14" s="16">
        <v>7</v>
      </c>
      <c r="N14" s="16">
        <v>5</v>
      </c>
      <c r="O14" s="16">
        <v>1</v>
      </c>
      <c r="P14" s="16">
        <v>2</v>
      </c>
      <c r="Q14" s="16">
        <v>3</v>
      </c>
      <c r="R14" s="16">
        <v>0</v>
      </c>
      <c r="S14" s="18">
        <v>3</v>
      </c>
    </row>
    <row r="15" spans="1:19" ht="30.75" customHeight="1" x14ac:dyDescent="0.2">
      <c r="A15" s="26"/>
      <c r="B15" s="7" t="s">
        <v>50</v>
      </c>
      <c r="C15" s="15">
        <f t="shared" si="1"/>
        <v>75</v>
      </c>
      <c r="D15" s="16">
        <v>7</v>
      </c>
      <c r="E15" s="16">
        <v>2</v>
      </c>
      <c r="F15" s="16">
        <v>0</v>
      </c>
      <c r="G15" s="16">
        <v>4</v>
      </c>
      <c r="H15" s="16">
        <v>12</v>
      </c>
      <c r="I15" s="16">
        <v>18</v>
      </c>
      <c r="J15" s="16">
        <v>10</v>
      </c>
      <c r="K15" s="16">
        <v>6</v>
      </c>
      <c r="L15" s="16">
        <v>1</v>
      </c>
      <c r="M15" s="16">
        <v>5</v>
      </c>
      <c r="N15" s="16">
        <v>2</v>
      </c>
      <c r="O15" s="16">
        <v>3</v>
      </c>
      <c r="P15" s="16">
        <v>0</v>
      </c>
      <c r="Q15" s="16">
        <v>0</v>
      </c>
      <c r="R15" s="16">
        <v>1</v>
      </c>
      <c r="S15" s="18">
        <v>4</v>
      </c>
    </row>
    <row r="16" spans="1:19" ht="30.75" customHeight="1" x14ac:dyDescent="0.2">
      <c r="A16" s="26"/>
      <c r="B16" s="7" t="s">
        <v>51</v>
      </c>
      <c r="C16" s="15">
        <f t="shared" si="1"/>
        <v>102</v>
      </c>
      <c r="D16" s="16">
        <v>17</v>
      </c>
      <c r="E16" s="16">
        <v>5</v>
      </c>
      <c r="F16" s="16">
        <v>1</v>
      </c>
      <c r="G16" s="16">
        <v>8</v>
      </c>
      <c r="H16" s="16">
        <v>14</v>
      </c>
      <c r="I16" s="16">
        <v>9</v>
      </c>
      <c r="J16" s="16">
        <v>17</v>
      </c>
      <c r="K16" s="16">
        <v>9</v>
      </c>
      <c r="L16" s="16">
        <v>10</v>
      </c>
      <c r="M16" s="16">
        <v>7</v>
      </c>
      <c r="N16" s="16">
        <v>0</v>
      </c>
      <c r="O16" s="16">
        <v>2</v>
      </c>
      <c r="P16" s="16">
        <v>1</v>
      </c>
      <c r="Q16" s="16">
        <v>0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52</v>
      </c>
      <c r="C17" s="15">
        <f t="shared" si="1"/>
        <v>73</v>
      </c>
      <c r="D17" s="16">
        <v>5</v>
      </c>
      <c r="E17" s="16">
        <v>2</v>
      </c>
      <c r="F17" s="16">
        <v>0</v>
      </c>
      <c r="G17" s="16">
        <v>2</v>
      </c>
      <c r="H17" s="16">
        <v>17</v>
      </c>
      <c r="I17" s="16">
        <v>17</v>
      </c>
      <c r="J17" s="16">
        <v>7</v>
      </c>
      <c r="K17" s="16">
        <v>3</v>
      </c>
      <c r="L17" s="16">
        <v>4</v>
      </c>
      <c r="M17" s="16">
        <v>3</v>
      </c>
      <c r="N17" s="16">
        <v>1</v>
      </c>
      <c r="O17" s="16">
        <v>2</v>
      </c>
      <c r="P17" s="16">
        <v>2</v>
      </c>
      <c r="Q17" s="16">
        <v>4</v>
      </c>
      <c r="R17" s="16">
        <v>1</v>
      </c>
      <c r="S17" s="18">
        <v>3</v>
      </c>
    </row>
    <row r="18" spans="1:19" ht="30.75" customHeight="1" x14ac:dyDescent="0.2">
      <c r="A18" s="26"/>
      <c r="B18" s="7" t="s">
        <v>53</v>
      </c>
      <c r="C18" s="15">
        <f t="shared" si="1"/>
        <v>63</v>
      </c>
      <c r="D18" s="16">
        <v>5</v>
      </c>
      <c r="E18" s="16">
        <v>5</v>
      </c>
      <c r="F18" s="16">
        <v>3</v>
      </c>
      <c r="G18" s="16">
        <v>4</v>
      </c>
      <c r="H18" s="16">
        <v>9</v>
      </c>
      <c r="I18" s="16">
        <v>13</v>
      </c>
      <c r="J18" s="16">
        <v>6</v>
      </c>
      <c r="K18" s="16">
        <v>6</v>
      </c>
      <c r="L18" s="16">
        <v>4</v>
      </c>
      <c r="M18" s="16">
        <v>3</v>
      </c>
      <c r="N18" s="16">
        <v>1</v>
      </c>
      <c r="O18" s="16">
        <v>1</v>
      </c>
      <c r="P18" s="16">
        <v>0</v>
      </c>
      <c r="Q18" s="16">
        <v>1</v>
      </c>
      <c r="R18" s="16">
        <v>1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61</v>
      </c>
      <c r="D19" s="16">
        <v>5</v>
      </c>
      <c r="E19" s="16">
        <v>0</v>
      </c>
      <c r="F19" s="16">
        <v>0</v>
      </c>
      <c r="G19" s="16">
        <v>3</v>
      </c>
      <c r="H19" s="16">
        <v>4</v>
      </c>
      <c r="I19" s="16">
        <v>11</v>
      </c>
      <c r="J19" s="16">
        <v>14</v>
      </c>
      <c r="K19" s="16">
        <v>8</v>
      </c>
      <c r="L19" s="16">
        <v>3</v>
      </c>
      <c r="M19" s="16">
        <v>3</v>
      </c>
      <c r="N19" s="16">
        <v>2</v>
      </c>
      <c r="O19" s="16">
        <v>1</v>
      </c>
      <c r="P19" s="16">
        <v>1</v>
      </c>
      <c r="Q19" s="16">
        <v>1</v>
      </c>
      <c r="R19" s="16">
        <v>2</v>
      </c>
      <c r="S19" s="18">
        <v>3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99.999999999999972</v>
      </c>
      <c r="E20" s="10">
        <f t="shared" si="2"/>
        <v>100.00000000000001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99.999999999999986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99.999999999999986</v>
      </c>
      <c r="M20" s="10">
        <f t="shared" si="2"/>
        <v>100</v>
      </c>
      <c r="N20" s="10">
        <f t="shared" si="2"/>
        <v>100</v>
      </c>
      <c r="O20" s="10">
        <f t="shared" si="2"/>
        <v>99.999999999999972</v>
      </c>
      <c r="P20" s="10">
        <f t="shared" si="2"/>
        <v>100</v>
      </c>
      <c r="Q20" s="10">
        <f>SUM(Q21:Q32)</f>
        <v>100.00000000000001</v>
      </c>
      <c r="R20" s="10">
        <f>SUM(R21:R32)</f>
        <v>100.00000000000001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4.8113207547169816</v>
      </c>
      <c r="D21" s="12">
        <f>D8/$D$7*100</f>
        <v>0</v>
      </c>
      <c r="E21" s="12">
        <f>E8/$E$7*100</f>
        <v>0</v>
      </c>
      <c r="F21" s="12">
        <f>F8/$F$7*100</f>
        <v>15.789473684210526</v>
      </c>
      <c r="G21" s="12">
        <f>G8/$G$7*100</f>
        <v>5.0632911392405067</v>
      </c>
      <c r="H21" s="12">
        <f>H8/$H$7*100</f>
        <v>7.4468085106382977</v>
      </c>
      <c r="I21" s="12">
        <f>I8/$I$7*100</f>
        <v>2.0725388601036272</v>
      </c>
      <c r="J21" s="12">
        <f>J8/$J$7*100</f>
        <v>4.666666666666667</v>
      </c>
      <c r="K21" s="12">
        <f>K8/$K$7*100</f>
        <v>5.5555555555555554</v>
      </c>
      <c r="L21" s="12">
        <f>L8/$L$7*100</f>
        <v>0</v>
      </c>
      <c r="M21" s="12">
        <f>M8/$M$7*100</f>
        <v>8</v>
      </c>
      <c r="N21" s="12">
        <f>N8/$N$7*100</f>
        <v>12.5</v>
      </c>
      <c r="O21" s="12">
        <f>O8/$O$7*100</f>
        <v>9.5238095238095237</v>
      </c>
      <c r="P21" s="12">
        <f>P8/$P$7*100</f>
        <v>6.25</v>
      </c>
      <c r="Q21" s="12">
        <f>Q8/$Q$7*100</f>
        <v>0</v>
      </c>
      <c r="R21" s="12">
        <f>R8/$R$7*100</f>
        <v>6.666666666666667</v>
      </c>
      <c r="S21" s="20">
        <f>S8/$S$7*100</f>
        <v>9.67741935483871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6.5094339622641506</v>
      </c>
      <c r="D22" s="12">
        <f t="shared" ref="D22:D32" si="5">D9/$D$7*100</f>
        <v>1.0526315789473684</v>
      </c>
      <c r="E22" s="12">
        <f t="shared" ref="E22:E32" si="6">E9/$E$7*100</f>
        <v>9.0909090909090917</v>
      </c>
      <c r="F22" s="12">
        <f>F9/$F$7*100</f>
        <v>5.2631578947368416</v>
      </c>
      <c r="G22" s="12">
        <f t="shared" ref="G22:G32" si="7">G9/$G$7*100</f>
        <v>5.0632911392405067</v>
      </c>
      <c r="H22" s="12">
        <f t="shared" ref="H22:H32" si="8">H9/$H$7*100</f>
        <v>4.2553191489361701</v>
      </c>
      <c r="I22" s="12">
        <f t="shared" ref="I22:I32" si="9">I9/$I$7*100</f>
        <v>6.7357512953367875</v>
      </c>
      <c r="J22" s="12">
        <f t="shared" ref="J22:J32" si="10">J9/$J$7*100</f>
        <v>4.666666666666667</v>
      </c>
      <c r="K22" s="12">
        <f t="shared" ref="K22:K32" si="11">K9/$K$7*100</f>
        <v>14.444444444444443</v>
      </c>
      <c r="L22" s="12">
        <f t="shared" ref="L22:L32" si="12">L9/$L$7*100</f>
        <v>9.7560975609756095</v>
      </c>
      <c r="M22" s="12">
        <f t="shared" ref="M22:M32" si="13">M9/$M$7*100</f>
        <v>4</v>
      </c>
      <c r="N22" s="12">
        <f t="shared" ref="N22:N32" si="14">N9/$N$7*100</f>
        <v>4.1666666666666661</v>
      </c>
      <c r="O22" s="12">
        <f t="shared" ref="O22:O32" si="15">O9/$O$7*100</f>
        <v>14.285714285714285</v>
      </c>
      <c r="P22" s="12">
        <f t="shared" ref="P22:P32" si="16">P9/$P$7*100</f>
        <v>6.25</v>
      </c>
      <c r="Q22" s="12">
        <f t="shared" ref="Q22:Q32" si="17">Q9/$Q$7*100</f>
        <v>6.666666666666667</v>
      </c>
      <c r="R22" s="12">
        <f t="shared" ref="R22:R32" si="18">R9/$R$7*100</f>
        <v>20</v>
      </c>
      <c r="S22" s="20">
        <f t="shared" ref="S22:S32" si="19">S9/$S$7*100</f>
        <v>12.903225806451612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6.4150943396226419</v>
      </c>
      <c r="D23" s="12">
        <f t="shared" si="5"/>
        <v>7.3684210526315779</v>
      </c>
      <c r="E23" s="12">
        <f t="shared" si="6"/>
        <v>3.0303030303030303</v>
      </c>
      <c r="F23" s="12">
        <f t="shared" ref="F23:F32" si="20">F10/$F$7*100</f>
        <v>5.2631578947368416</v>
      </c>
      <c r="G23" s="12">
        <f t="shared" si="7"/>
        <v>5.0632911392405067</v>
      </c>
      <c r="H23" s="12">
        <f t="shared" si="8"/>
        <v>2.6595744680851063</v>
      </c>
      <c r="I23" s="12">
        <f t="shared" si="9"/>
        <v>9.3264248704663206</v>
      </c>
      <c r="J23" s="12">
        <f t="shared" si="10"/>
        <v>8</v>
      </c>
      <c r="K23" s="12">
        <f t="shared" si="11"/>
        <v>5.5555555555555554</v>
      </c>
      <c r="L23" s="12">
        <f t="shared" si="12"/>
        <v>2.4390243902439024</v>
      </c>
      <c r="M23" s="12">
        <f t="shared" si="13"/>
        <v>10</v>
      </c>
      <c r="N23" s="12">
        <f t="shared" si="14"/>
        <v>4.1666666666666661</v>
      </c>
      <c r="O23" s="12">
        <f t="shared" si="15"/>
        <v>9.5238095238095237</v>
      </c>
      <c r="P23" s="12">
        <f t="shared" si="16"/>
        <v>18.75</v>
      </c>
      <c r="Q23" s="12">
        <f t="shared" si="17"/>
        <v>6.666666666666667</v>
      </c>
      <c r="R23" s="12">
        <f t="shared" si="18"/>
        <v>6.666666666666667</v>
      </c>
      <c r="S23" s="20">
        <f t="shared" si="19"/>
        <v>3.225806451612903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6.9811320754716979</v>
      </c>
      <c r="D24" s="12">
        <f t="shared" si="5"/>
        <v>11.578947368421053</v>
      </c>
      <c r="E24" s="12">
        <f t="shared" si="6"/>
        <v>0</v>
      </c>
      <c r="F24" s="12">
        <f t="shared" si="20"/>
        <v>0</v>
      </c>
      <c r="G24" s="12">
        <f t="shared" si="7"/>
        <v>2.5316455696202533</v>
      </c>
      <c r="H24" s="12">
        <f t="shared" si="8"/>
        <v>9.0425531914893629</v>
      </c>
      <c r="I24" s="12">
        <f t="shared" si="9"/>
        <v>8.2901554404145088</v>
      </c>
      <c r="J24" s="12">
        <f t="shared" si="10"/>
        <v>8</v>
      </c>
      <c r="K24" s="12">
        <f t="shared" si="11"/>
        <v>11.111111111111111</v>
      </c>
      <c r="L24" s="12">
        <f t="shared" si="12"/>
        <v>4.8780487804878048</v>
      </c>
      <c r="M24" s="12">
        <f t="shared" si="13"/>
        <v>0</v>
      </c>
      <c r="N24" s="12">
        <f t="shared" si="14"/>
        <v>0</v>
      </c>
      <c r="O24" s="12">
        <f t="shared" si="15"/>
        <v>4.7619047619047619</v>
      </c>
      <c r="P24" s="12">
        <f t="shared" si="16"/>
        <v>0</v>
      </c>
      <c r="Q24" s="12">
        <f t="shared" si="17"/>
        <v>13.333333333333334</v>
      </c>
      <c r="R24" s="12">
        <f t="shared" si="18"/>
        <v>6.666666666666667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7.2641509433962259</v>
      </c>
      <c r="D25" s="12">
        <f t="shared" si="5"/>
        <v>7.3684210526315779</v>
      </c>
      <c r="E25" s="12">
        <f t="shared" si="6"/>
        <v>0</v>
      </c>
      <c r="F25" s="12">
        <f t="shared" si="20"/>
        <v>0</v>
      </c>
      <c r="G25" s="12">
        <f t="shared" si="7"/>
        <v>8.8607594936708853</v>
      </c>
      <c r="H25" s="12">
        <f t="shared" si="8"/>
        <v>6.3829787234042552</v>
      </c>
      <c r="I25" s="12">
        <f t="shared" si="9"/>
        <v>6.7357512953367875</v>
      </c>
      <c r="J25" s="12">
        <f t="shared" si="10"/>
        <v>5.3333333333333339</v>
      </c>
      <c r="K25" s="12">
        <f t="shared" si="11"/>
        <v>7.7777777777777777</v>
      </c>
      <c r="L25" s="12">
        <f t="shared" si="12"/>
        <v>7.3170731707317067</v>
      </c>
      <c r="M25" s="12">
        <f t="shared" si="13"/>
        <v>6</v>
      </c>
      <c r="N25" s="12">
        <f t="shared" si="14"/>
        <v>20.833333333333336</v>
      </c>
      <c r="O25" s="12">
        <f t="shared" si="15"/>
        <v>4.7619047619047619</v>
      </c>
      <c r="P25" s="12">
        <f t="shared" si="16"/>
        <v>25</v>
      </c>
      <c r="Q25" s="12">
        <f t="shared" si="17"/>
        <v>13.333333333333334</v>
      </c>
      <c r="R25" s="12">
        <f t="shared" si="18"/>
        <v>13.333333333333334</v>
      </c>
      <c r="S25" s="20">
        <f t="shared" si="19"/>
        <v>9.67741935483871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20.377358490566039</v>
      </c>
      <c r="D26" s="12">
        <f t="shared" si="5"/>
        <v>23.157894736842106</v>
      </c>
      <c r="E26" s="12">
        <f t="shared" si="6"/>
        <v>15.151515151515152</v>
      </c>
      <c r="F26" s="12">
        <f t="shared" si="20"/>
        <v>21.052631578947366</v>
      </c>
      <c r="G26" s="12">
        <f t="shared" si="7"/>
        <v>32.911392405063289</v>
      </c>
      <c r="H26" s="12">
        <f t="shared" si="8"/>
        <v>29.25531914893617</v>
      </c>
      <c r="I26" s="12">
        <f t="shared" si="9"/>
        <v>20.725388601036268</v>
      </c>
      <c r="J26" s="12">
        <f t="shared" si="10"/>
        <v>18</v>
      </c>
      <c r="K26" s="12">
        <f t="shared" si="11"/>
        <v>14.444444444444443</v>
      </c>
      <c r="L26" s="12">
        <f t="shared" si="12"/>
        <v>9.7560975609756095</v>
      </c>
      <c r="M26" s="12">
        <f t="shared" si="13"/>
        <v>16</v>
      </c>
      <c r="N26" s="12">
        <f t="shared" si="14"/>
        <v>12.5</v>
      </c>
      <c r="O26" s="12">
        <f t="shared" si="15"/>
        <v>9.5238095238095237</v>
      </c>
      <c r="P26" s="12">
        <f t="shared" si="16"/>
        <v>6.25</v>
      </c>
      <c r="Q26" s="12">
        <f t="shared" si="17"/>
        <v>0</v>
      </c>
      <c r="R26" s="12">
        <f t="shared" si="18"/>
        <v>13.333333333333334</v>
      </c>
      <c r="S26" s="20">
        <f t="shared" si="19"/>
        <v>12.903225806451612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12.358490566037736</v>
      </c>
      <c r="D27" s="12">
        <f t="shared" si="5"/>
        <v>8.4210526315789469</v>
      </c>
      <c r="E27" s="12">
        <f t="shared" si="6"/>
        <v>30.303030303030305</v>
      </c>
      <c r="F27" s="12">
        <f t="shared" si="20"/>
        <v>31.578947368421051</v>
      </c>
      <c r="G27" s="12">
        <f t="shared" si="7"/>
        <v>13.924050632911392</v>
      </c>
      <c r="H27" s="12">
        <f t="shared" si="8"/>
        <v>11.170212765957446</v>
      </c>
      <c r="I27" s="12">
        <f t="shared" si="9"/>
        <v>10.880829015544041</v>
      </c>
      <c r="J27" s="12">
        <f t="shared" si="10"/>
        <v>15.333333333333332</v>
      </c>
      <c r="K27" s="12">
        <f t="shared" si="11"/>
        <v>5.5555555555555554</v>
      </c>
      <c r="L27" s="12">
        <f t="shared" si="12"/>
        <v>12.195121951219512</v>
      </c>
      <c r="M27" s="12">
        <f t="shared" si="13"/>
        <v>14.000000000000002</v>
      </c>
      <c r="N27" s="12">
        <f t="shared" si="14"/>
        <v>20.833333333333336</v>
      </c>
      <c r="O27" s="12">
        <f t="shared" si="15"/>
        <v>4.7619047619047619</v>
      </c>
      <c r="P27" s="12">
        <f t="shared" si="16"/>
        <v>12.5</v>
      </c>
      <c r="Q27" s="12">
        <f t="shared" si="17"/>
        <v>20</v>
      </c>
      <c r="R27" s="12">
        <f t="shared" si="18"/>
        <v>0</v>
      </c>
      <c r="S27" s="20">
        <f t="shared" si="19"/>
        <v>9.67741935483871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7.0754716981132075</v>
      </c>
      <c r="D28" s="12">
        <f t="shared" si="5"/>
        <v>7.3684210526315779</v>
      </c>
      <c r="E28" s="12">
        <f t="shared" si="6"/>
        <v>6.0606060606060606</v>
      </c>
      <c r="F28" s="12">
        <f t="shared" si="20"/>
        <v>0</v>
      </c>
      <c r="G28" s="12">
        <f t="shared" si="7"/>
        <v>5.0632911392405067</v>
      </c>
      <c r="H28" s="12">
        <f t="shared" si="8"/>
        <v>6.3829787234042552</v>
      </c>
      <c r="I28" s="12">
        <f t="shared" si="9"/>
        <v>9.3264248704663206</v>
      </c>
      <c r="J28" s="12">
        <f t="shared" si="10"/>
        <v>6.666666666666667</v>
      </c>
      <c r="K28" s="12">
        <f t="shared" si="11"/>
        <v>6.666666666666667</v>
      </c>
      <c r="L28" s="12">
        <f t="shared" si="12"/>
        <v>2.4390243902439024</v>
      </c>
      <c r="M28" s="12">
        <f t="shared" si="13"/>
        <v>10</v>
      </c>
      <c r="N28" s="12">
        <f t="shared" si="14"/>
        <v>8.3333333333333321</v>
      </c>
      <c r="O28" s="12">
        <f t="shared" si="15"/>
        <v>14.285714285714285</v>
      </c>
      <c r="P28" s="12">
        <f t="shared" si="16"/>
        <v>0</v>
      </c>
      <c r="Q28" s="12">
        <f t="shared" si="17"/>
        <v>0</v>
      </c>
      <c r="R28" s="12">
        <f t="shared" si="18"/>
        <v>6.666666666666667</v>
      </c>
      <c r="S28" s="20">
        <f t="shared" si="19"/>
        <v>12.903225806451612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9.6226415094339632</v>
      </c>
      <c r="D29" s="12">
        <f t="shared" si="5"/>
        <v>17.894736842105264</v>
      </c>
      <c r="E29" s="12">
        <f t="shared" si="6"/>
        <v>15.151515151515152</v>
      </c>
      <c r="F29" s="12">
        <f t="shared" si="20"/>
        <v>5.2631578947368416</v>
      </c>
      <c r="G29" s="12">
        <f t="shared" si="7"/>
        <v>10.126582278481013</v>
      </c>
      <c r="H29" s="12">
        <f t="shared" si="8"/>
        <v>7.4468085106382977</v>
      </c>
      <c r="I29" s="12">
        <f t="shared" si="9"/>
        <v>4.6632124352331603</v>
      </c>
      <c r="J29" s="12">
        <f t="shared" si="10"/>
        <v>11.333333333333332</v>
      </c>
      <c r="K29" s="12">
        <f t="shared" si="11"/>
        <v>10</v>
      </c>
      <c r="L29" s="12">
        <f t="shared" si="12"/>
        <v>24.390243902439025</v>
      </c>
      <c r="M29" s="12">
        <f t="shared" si="13"/>
        <v>14.000000000000002</v>
      </c>
      <c r="N29" s="12">
        <f t="shared" si="14"/>
        <v>0</v>
      </c>
      <c r="O29" s="12">
        <f t="shared" si="15"/>
        <v>9.5238095238095237</v>
      </c>
      <c r="P29" s="12">
        <f t="shared" si="16"/>
        <v>6.25</v>
      </c>
      <c r="Q29" s="12">
        <f t="shared" si="17"/>
        <v>0</v>
      </c>
      <c r="R29" s="12">
        <f t="shared" si="18"/>
        <v>0</v>
      </c>
      <c r="S29" s="20">
        <f t="shared" si="19"/>
        <v>6.4516129032258061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6.8867924528301883</v>
      </c>
      <c r="D30" s="12">
        <f t="shared" si="5"/>
        <v>5.2631578947368416</v>
      </c>
      <c r="E30" s="12">
        <f t="shared" si="6"/>
        <v>6.0606060606060606</v>
      </c>
      <c r="F30" s="12">
        <f t="shared" si="20"/>
        <v>0</v>
      </c>
      <c r="G30" s="12">
        <f t="shared" si="7"/>
        <v>2.5316455696202533</v>
      </c>
      <c r="H30" s="12">
        <f t="shared" si="8"/>
        <v>9.0425531914893629</v>
      </c>
      <c r="I30" s="12">
        <f t="shared" si="9"/>
        <v>8.8082901554404138</v>
      </c>
      <c r="J30" s="12">
        <f t="shared" si="10"/>
        <v>4.666666666666667</v>
      </c>
      <c r="K30" s="12">
        <f t="shared" si="11"/>
        <v>3.3333333333333335</v>
      </c>
      <c r="L30" s="12">
        <f t="shared" si="12"/>
        <v>9.7560975609756095</v>
      </c>
      <c r="M30" s="12">
        <f t="shared" si="13"/>
        <v>6</v>
      </c>
      <c r="N30" s="12">
        <f t="shared" si="14"/>
        <v>4.1666666666666661</v>
      </c>
      <c r="O30" s="12">
        <f t="shared" si="15"/>
        <v>9.5238095238095237</v>
      </c>
      <c r="P30" s="12">
        <f t="shared" si="16"/>
        <v>12.5</v>
      </c>
      <c r="Q30" s="12">
        <f t="shared" si="17"/>
        <v>26.666666666666668</v>
      </c>
      <c r="R30" s="12">
        <f t="shared" si="18"/>
        <v>6.666666666666667</v>
      </c>
      <c r="S30" s="20">
        <f t="shared" si="19"/>
        <v>9.67741935483871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5.9433962264150946</v>
      </c>
      <c r="D31" s="12">
        <f t="shared" si="5"/>
        <v>5.2631578947368416</v>
      </c>
      <c r="E31" s="12">
        <f t="shared" si="6"/>
        <v>15.151515151515152</v>
      </c>
      <c r="F31" s="12">
        <f t="shared" si="20"/>
        <v>15.789473684210526</v>
      </c>
      <c r="G31" s="12">
        <f t="shared" si="7"/>
        <v>5.0632911392405067</v>
      </c>
      <c r="H31" s="12">
        <f t="shared" si="8"/>
        <v>4.7872340425531918</v>
      </c>
      <c r="I31" s="12">
        <f t="shared" si="9"/>
        <v>6.7357512953367875</v>
      </c>
      <c r="J31" s="12">
        <f t="shared" si="10"/>
        <v>4</v>
      </c>
      <c r="K31" s="12">
        <f t="shared" si="11"/>
        <v>6.666666666666667</v>
      </c>
      <c r="L31" s="12">
        <f t="shared" si="12"/>
        <v>9.7560975609756095</v>
      </c>
      <c r="M31" s="12">
        <f t="shared" si="13"/>
        <v>6</v>
      </c>
      <c r="N31" s="12">
        <f t="shared" si="14"/>
        <v>4.1666666666666661</v>
      </c>
      <c r="O31" s="12">
        <f t="shared" si="15"/>
        <v>4.7619047619047619</v>
      </c>
      <c r="P31" s="12">
        <f t="shared" si="16"/>
        <v>0</v>
      </c>
      <c r="Q31" s="12">
        <f t="shared" si="17"/>
        <v>6.666666666666667</v>
      </c>
      <c r="R31" s="12">
        <f t="shared" si="18"/>
        <v>6.666666666666667</v>
      </c>
      <c r="S31" s="20">
        <f t="shared" si="19"/>
        <v>3.225806451612903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5.7547169811320753</v>
      </c>
      <c r="D32" s="23">
        <f t="shared" si="5"/>
        <v>5.2631578947368416</v>
      </c>
      <c r="E32" s="23">
        <f t="shared" si="6"/>
        <v>0</v>
      </c>
      <c r="F32" s="23">
        <f t="shared" si="20"/>
        <v>0</v>
      </c>
      <c r="G32" s="23">
        <f t="shared" si="7"/>
        <v>3.79746835443038</v>
      </c>
      <c r="H32" s="23">
        <f t="shared" si="8"/>
        <v>2.1276595744680851</v>
      </c>
      <c r="I32" s="23">
        <f t="shared" si="9"/>
        <v>5.6994818652849739</v>
      </c>
      <c r="J32" s="23">
        <f t="shared" si="10"/>
        <v>9.3333333333333339</v>
      </c>
      <c r="K32" s="23">
        <f t="shared" si="11"/>
        <v>8.8888888888888893</v>
      </c>
      <c r="L32" s="23">
        <f t="shared" si="12"/>
        <v>7.3170731707317067</v>
      </c>
      <c r="M32" s="23">
        <f t="shared" si="13"/>
        <v>6</v>
      </c>
      <c r="N32" s="23">
        <f t="shared" si="14"/>
        <v>8.3333333333333321</v>
      </c>
      <c r="O32" s="23">
        <f t="shared" si="15"/>
        <v>4.7619047619047619</v>
      </c>
      <c r="P32" s="23">
        <f t="shared" si="16"/>
        <v>6.25</v>
      </c>
      <c r="Q32" s="23">
        <f t="shared" si="17"/>
        <v>6.666666666666667</v>
      </c>
      <c r="R32" s="23">
        <f t="shared" si="18"/>
        <v>13.333333333333334</v>
      </c>
      <c r="S32" s="24">
        <f t="shared" si="19"/>
        <v>9.67741935483871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1020</v>
      </c>
      <c r="D7" s="14">
        <f t="shared" si="0"/>
        <v>51</v>
      </c>
      <c r="E7" s="14">
        <f t="shared" si="0"/>
        <v>30</v>
      </c>
      <c r="F7" s="14">
        <f t="shared" si="0"/>
        <v>27</v>
      </c>
      <c r="G7" s="14">
        <f t="shared" si="0"/>
        <v>118</v>
      </c>
      <c r="H7" s="14">
        <f t="shared" si="0"/>
        <v>240</v>
      </c>
      <c r="I7" s="14">
        <f t="shared" si="0"/>
        <v>199</v>
      </c>
      <c r="J7" s="14">
        <f t="shared" si="0"/>
        <v>111</v>
      </c>
      <c r="K7" s="14">
        <f t="shared" si="0"/>
        <v>73</v>
      </c>
      <c r="L7" s="14">
        <f t="shared" si="0"/>
        <v>40</v>
      </c>
      <c r="M7" s="14">
        <f t="shared" si="0"/>
        <v>29</v>
      </c>
      <c r="N7" s="14">
        <f t="shared" si="0"/>
        <v>22</v>
      </c>
      <c r="O7" s="14">
        <f t="shared" si="0"/>
        <v>17</v>
      </c>
      <c r="P7" s="14">
        <f t="shared" si="0"/>
        <v>14</v>
      </c>
      <c r="Q7" s="14">
        <f>SUM(Q8:Q19)</f>
        <v>8</v>
      </c>
      <c r="R7" s="14">
        <f>SUM(R8:R19)</f>
        <v>9</v>
      </c>
      <c r="S7" s="17">
        <f>SUM(S8:S19)</f>
        <v>32</v>
      </c>
    </row>
    <row r="8" spans="1:19" ht="31.5" customHeight="1" x14ac:dyDescent="0.2">
      <c r="A8" s="26"/>
      <c r="B8" s="7" t="s">
        <v>43</v>
      </c>
      <c r="C8" s="15">
        <f>SUM(D8:S8)</f>
        <v>84</v>
      </c>
      <c r="D8" s="16">
        <v>4</v>
      </c>
      <c r="E8" s="16">
        <v>2</v>
      </c>
      <c r="F8" s="16">
        <v>3</v>
      </c>
      <c r="G8" s="16">
        <v>10</v>
      </c>
      <c r="H8" s="16">
        <v>17</v>
      </c>
      <c r="I8" s="16">
        <v>16</v>
      </c>
      <c r="J8" s="16">
        <v>6</v>
      </c>
      <c r="K8" s="16">
        <v>7</v>
      </c>
      <c r="L8" s="16">
        <v>2</v>
      </c>
      <c r="M8" s="16">
        <v>1</v>
      </c>
      <c r="N8" s="16">
        <v>1</v>
      </c>
      <c r="O8" s="16">
        <v>2</v>
      </c>
      <c r="P8" s="16">
        <v>1</v>
      </c>
      <c r="Q8" s="16">
        <v>1</v>
      </c>
      <c r="R8" s="16">
        <v>6</v>
      </c>
      <c r="S8" s="18">
        <v>5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86</v>
      </c>
      <c r="D9" s="16">
        <v>2</v>
      </c>
      <c r="E9" s="16">
        <v>2</v>
      </c>
      <c r="F9" s="16">
        <v>2</v>
      </c>
      <c r="G9" s="16">
        <v>15</v>
      </c>
      <c r="H9" s="16">
        <v>12</v>
      </c>
      <c r="I9" s="16">
        <v>19</v>
      </c>
      <c r="J9" s="16">
        <v>17</v>
      </c>
      <c r="K9" s="16">
        <v>5</v>
      </c>
      <c r="L9" s="16">
        <v>1</v>
      </c>
      <c r="M9" s="16">
        <v>1</v>
      </c>
      <c r="N9" s="16">
        <v>1</v>
      </c>
      <c r="O9" s="16">
        <v>5</v>
      </c>
      <c r="P9" s="16">
        <v>1</v>
      </c>
      <c r="Q9" s="16">
        <v>0</v>
      </c>
      <c r="R9" s="16">
        <v>0</v>
      </c>
      <c r="S9" s="18">
        <v>3</v>
      </c>
    </row>
    <row r="10" spans="1:19" ht="30.75" customHeight="1" x14ac:dyDescent="0.2">
      <c r="A10" s="26"/>
      <c r="B10" s="7" t="s">
        <v>45</v>
      </c>
      <c r="C10" s="15">
        <f t="shared" si="1"/>
        <v>61</v>
      </c>
      <c r="D10" s="16">
        <v>7</v>
      </c>
      <c r="E10" s="16">
        <v>0</v>
      </c>
      <c r="F10" s="16">
        <v>3</v>
      </c>
      <c r="G10" s="16">
        <v>3</v>
      </c>
      <c r="H10" s="16">
        <v>18</v>
      </c>
      <c r="I10" s="16">
        <v>11</v>
      </c>
      <c r="J10" s="16">
        <v>7</v>
      </c>
      <c r="K10" s="16">
        <v>4</v>
      </c>
      <c r="L10" s="16">
        <v>0</v>
      </c>
      <c r="M10" s="16">
        <v>3</v>
      </c>
      <c r="N10" s="16">
        <v>3</v>
      </c>
      <c r="O10" s="16">
        <v>0</v>
      </c>
      <c r="P10" s="16">
        <v>1</v>
      </c>
      <c r="Q10" s="16">
        <v>0</v>
      </c>
      <c r="R10" s="16">
        <v>0</v>
      </c>
      <c r="S10" s="18">
        <v>1</v>
      </c>
    </row>
    <row r="11" spans="1:19" ht="30.75" customHeight="1" x14ac:dyDescent="0.2">
      <c r="A11" s="26"/>
      <c r="B11" s="7" t="s">
        <v>46</v>
      </c>
      <c r="C11" s="15">
        <f t="shared" si="1"/>
        <v>62</v>
      </c>
      <c r="D11" s="16">
        <v>6</v>
      </c>
      <c r="E11" s="16">
        <v>3</v>
      </c>
      <c r="F11" s="16">
        <v>2</v>
      </c>
      <c r="G11" s="16">
        <v>8</v>
      </c>
      <c r="H11" s="16">
        <v>12</v>
      </c>
      <c r="I11" s="16">
        <v>13</v>
      </c>
      <c r="J11" s="16">
        <v>4</v>
      </c>
      <c r="K11" s="16">
        <v>4</v>
      </c>
      <c r="L11" s="16">
        <v>5</v>
      </c>
      <c r="M11" s="16">
        <v>1</v>
      </c>
      <c r="N11" s="16">
        <v>2</v>
      </c>
      <c r="O11" s="16">
        <v>1</v>
      </c>
      <c r="P11" s="16">
        <v>0</v>
      </c>
      <c r="Q11" s="16">
        <v>0</v>
      </c>
      <c r="R11" s="16">
        <v>0</v>
      </c>
      <c r="S11" s="18">
        <v>1</v>
      </c>
    </row>
    <row r="12" spans="1:19" ht="30.75" customHeight="1" x14ac:dyDescent="0.2">
      <c r="A12" s="26"/>
      <c r="B12" s="7" t="s">
        <v>47</v>
      </c>
      <c r="C12" s="15">
        <f t="shared" si="1"/>
        <v>52</v>
      </c>
      <c r="D12" s="16">
        <v>2</v>
      </c>
      <c r="E12" s="16">
        <v>1</v>
      </c>
      <c r="F12" s="16">
        <v>0</v>
      </c>
      <c r="G12" s="16">
        <v>8</v>
      </c>
      <c r="H12" s="16">
        <v>15</v>
      </c>
      <c r="I12" s="16">
        <v>13</v>
      </c>
      <c r="J12" s="16">
        <v>2</v>
      </c>
      <c r="K12" s="16">
        <v>3</v>
      </c>
      <c r="L12" s="16">
        <v>2</v>
      </c>
      <c r="M12" s="16">
        <v>1</v>
      </c>
      <c r="N12" s="16">
        <v>0</v>
      </c>
      <c r="O12" s="16">
        <v>0</v>
      </c>
      <c r="P12" s="16">
        <v>0</v>
      </c>
      <c r="Q12" s="16">
        <v>1</v>
      </c>
      <c r="R12" s="16">
        <v>1</v>
      </c>
      <c r="S12" s="18">
        <v>3</v>
      </c>
    </row>
    <row r="13" spans="1:19" ht="30.75" customHeight="1" x14ac:dyDescent="0.2">
      <c r="A13" s="26"/>
      <c r="B13" s="7" t="s">
        <v>48</v>
      </c>
      <c r="C13" s="15">
        <f t="shared" si="1"/>
        <v>186</v>
      </c>
      <c r="D13" s="16">
        <v>10</v>
      </c>
      <c r="E13" s="16">
        <v>10</v>
      </c>
      <c r="F13" s="16">
        <v>1</v>
      </c>
      <c r="G13" s="16">
        <v>28</v>
      </c>
      <c r="H13" s="16">
        <v>58</v>
      </c>
      <c r="I13" s="16">
        <v>28</v>
      </c>
      <c r="J13" s="16">
        <v>13</v>
      </c>
      <c r="K13" s="16">
        <v>12</v>
      </c>
      <c r="L13" s="16">
        <v>7</v>
      </c>
      <c r="M13" s="16">
        <v>6</v>
      </c>
      <c r="N13" s="16">
        <v>2</v>
      </c>
      <c r="O13" s="16">
        <v>3</v>
      </c>
      <c r="P13" s="16">
        <v>3</v>
      </c>
      <c r="Q13" s="16">
        <v>2</v>
      </c>
      <c r="R13" s="16">
        <v>0</v>
      </c>
      <c r="S13" s="18">
        <v>3</v>
      </c>
    </row>
    <row r="14" spans="1:19" ht="30.75" customHeight="1" x14ac:dyDescent="0.2">
      <c r="A14" s="26"/>
      <c r="B14" s="7" t="s">
        <v>49</v>
      </c>
      <c r="C14" s="15">
        <f t="shared" si="1"/>
        <v>131</v>
      </c>
      <c r="D14" s="16">
        <v>5</v>
      </c>
      <c r="E14" s="16">
        <v>7</v>
      </c>
      <c r="F14" s="16">
        <v>1</v>
      </c>
      <c r="G14" s="16">
        <v>20</v>
      </c>
      <c r="H14" s="16">
        <v>27</v>
      </c>
      <c r="I14" s="16">
        <v>24</v>
      </c>
      <c r="J14" s="16">
        <v>13</v>
      </c>
      <c r="K14" s="16">
        <v>10</v>
      </c>
      <c r="L14" s="16">
        <v>4</v>
      </c>
      <c r="M14" s="16">
        <v>3</v>
      </c>
      <c r="N14" s="16">
        <v>3</v>
      </c>
      <c r="O14" s="16">
        <v>2</v>
      </c>
      <c r="P14" s="16">
        <v>3</v>
      </c>
      <c r="Q14" s="16">
        <v>2</v>
      </c>
      <c r="R14" s="16">
        <v>1</v>
      </c>
      <c r="S14" s="18">
        <v>6</v>
      </c>
    </row>
    <row r="15" spans="1:19" ht="30.75" customHeight="1" x14ac:dyDescent="0.2">
      <c r="A15" s="26"/>
      <c r="B15" s="7" t="s">
        <v>50</v>
      </c>
      <c r="C15" s="15">
        <f t="shared" si="1"/>
        <v>73</v>
      </c>
      <c r="D15" s="16">
        <v>3</v>
      </c>
      <c r="E15" s="16">
        <v>0</v>
      </c>
      <c r="F15" s="16">
        <v>1</v>
      </c>
      <c r="G15" s="16">
        <v>4</v>
      </c>
      <c r="H15" s="16">
        <v>15</v>
      </c>
      <c r="I15" s="16">
        <v>15</v>
      </c>
      <c r="J15" s="16">
        <v>18</v>
      </c>
      <c r="K15" s="16">
        <v>4</v>
      </c>
      <c r="L15" s="16">
        <v>2</v>
      </c>
      <c r="M15" s="16">
        <v>2</v>
      </c>
      <c r="N15" s="16">
        <v>2</v>
      </c>
      <c r="O15" s="16">
        <v>1</v>
      </c>
      <c r="P15" s="16">
        <v>2</v>
      </c>
      <c r="Q15" s="16">
        <v>0</v>
      </c>
      <c r="R15" s="16">
        <v>0</v>
      </c>
      <c r="S15" s="18">
        <v>4</v>
      </c>
    </row>
    <row r="16" spans="1:19" ht="30.75" customHeight="1" x14ac:dyDescent="0.2">
      <c r="A16" s="26"/>
      <c r="B16" s="7" t="s">
        <v>51</v>
      </c>
      <c r="C16" s="15">
        <f t="shared" si="1"/>
        <v>49</v>
      </c>
      <c r="D16" s="16">
        <v>2</v>
      </c>
      <c r="E16" s="16">
        <v>0</v>
      </c>
      <c r="F16" s="16">
        <v>0</v>
      </c>
      <c r="G16" s="16">
        <v>5</v>
      </c>
      <c r="H16" s="16">
        <v>13</v>
      </c>
      <c r="I16" s="16">
        <v>15</v>
      </c>
      <c r="J16" s="16">
        <v>6</v>
      </c>
      <c r="K16" s="16">
        <v>2</v>
      </c>
      <c r="L16" s="16">
        <v>0</v>
      </c>
      <c r="M16" s="16">
        <v>2</v>
      </c>
      <c r="N16" s="16">
        <v>2</v>
      </c>
      <c r="O16" s="16">
        <v>0</v>
      </c>
      <c r="P16" s="16">
        <v>0</v>
      </c>
      <c r="Q16" s="16">
        <v>0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52</v>
      </c>
      <c r="C17" s="15">
        <f t="shared" si="1"/>
        <v>99</v>
      </c>
      <c r="D17" s="16">
        <v>6</v>
      </c>
      <c r="E17" s="16">
        <v>3</v>
      </c>
      <c r="F17" s="16">
        <v>10</v>
      </c>
      <c r="G17" s="16">
        <v>6</v>
      </c>
      <c r="H17" s="16">
        <v>21</v>
      </c>
      <c r="I17" s="16">
        <v>20</v>
      </c>
      <c r="J17" s="16">
        <v>6</v>
      </c>
      <c r="K17" s="16">
        <v>9</v>
      </c>
      <c r="L17" s="16">
        <v>9</v>
      </c>
      <c r="M17" s="16">
        <v>3</v>
      </c>
      <c r="N17" s="16">
        <v>2</v>
      </c>
      <c r="O17" s="16">
        <v>1</v>
      </c>
      <c r="P17" s="16">
        <v>1</v>
      </c>
      <c r="Q17" s="16">
        <v>1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53</v>
      </c>
      <c r="C18" s="15">
        <f t="shared" si="1"/>
        <v>77</v>
      </c>
      <c r="D18" s="16">
        <v>4</v>
      </c>
      <c r="E18" s="16">
        <v>1</v>
      </c>
      <c r="F18" s="16">
        <v>2</v>
      </c>
      <c r="G18" s="16">
        <v>7</v>
      </c>
      <c r="H18" s="16">
        <v>18</v>
      </c>
      <c r="I18" s="16">
        <v>16</v>
      </c>
      <c r="J18" s="16">
        <v>13</v>
      </c>
      <c r="K18" s="16">
        <v>4</v>
      </c>
      <c r="L18" s="16">
        <v>4</v>
      </c>
      <c r="M18" s="16">
        <v>2</v>
      </c>
      <c r="N18" s="16">
        <v>3</v>
      </c>
      <c r="O18" s="16">
        <v>1</v>
      </c>
      <c r="P18" s="16">
        <v>0</v>
      </c>
      <c r="Q18" s="16">
        <v>1</v>
      </c>
      <c r="R18" s="16">
        <v>0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60</v>
      </c>
      <c r="D19" s="16">
        <v>0</v>
      </c>
      <c r="E19" s="16">
        <v>1</v>
      </c>
      <c r="F19" s="16">
        <v>2</v>
      </c>
      <c r="G19" s="16">
        <v>4</v>
      </c>
      <c r="H19" s="16">
        <v>14</v>
      </c>
      <c r="I19" s="16">
        <v>9</v>
      </c>
      <c r="J19" s="16">
        <v>6</v>
      </c>
      <c r="K19" s="16">
        <v>9</v>
      </c>
      <c r="L19" s="16">
        <v>4</v>
      </c>
      <c r="M19" s="16">
        <v>4</v>
      </c>
      <c r="N19" s="16">
        <v>1</v>
      </c>
      <c r="O19" s="16">
        <v>1</v>
      </c>
      <c r="P19" s="16">
        <v>2</v>
      </c>
      <c r="Q19" s="16">
        <v>0</v>
      </c>
      <c r="R19" s="16">
        <v>1</v>
      </c>
      <c r="S19" s="18">
        <v>2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99.999999999999972</v>
      </c>
      <c r="D20" s="10">
        <f t="shared" si="2"/>
        <v>100</v>
      </c>
      <c r="E20" s="10">
        <f t="shared" si="2"/>
        <v>99.999999999999986</v>
      </c>
      <c r="F20" s="10">
        <f t="shared" si="2"/>
        <v>100</v>
      </c>
      <c r="G20" s="10">
        <f t="shared" si="2"/>
        <v>99.999999999999986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99.999999999999986</v>
      </c>
      <c r="N20" s="10">
        <f t="shared" si="2"/>
        <v>100.00000000000001</v>
      </c>
      <c r="O20" s="10">
        <f t="shared" si="2"/>
        <v>99.999999999999986</v>
      </c>
      <c r="P20" s="10">
        <f t="shared" si="2"/>
        <v>99.999999999999972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8.235294117647058</v>
      </c>
      <c r="D21" s="12">
        <f>D8/$D$7*100</f>
        <v>7.8431372549019605</v>
      </c>
      <c r="E21" s="12">
        <f>E8/$E$7*100</f>
        <v>6.666666666666667</v>
      </c>
      <c r="F21" s="12">
        <f>F8/$F$7*100</f>
        <v>11.111111111111111</v>
      </c>
      <c r="G21" s="12">
        <f>G8/$G$7*100</f>
        <v>8.4745762711864394</v>
      </c>
      <c r="H21" s="12">
        <f>H8/$H$7*100</f>
        <v>7.083333333333333</v>
      </c>
      <c r="I21" s="12">
        <f>I8/$I$7*100</f>
        <v>8.0402010050251249</v>
      </c>
      <c r="J21" s="12">
        <f>J8/$J$7*100</f>
        <v>5.4054054054054053</v>
      </c>
      <c r="K21" s="12">
        <f>K8/$K$7*100</f>
        <v>9.5890410958904102</v>
      </c>
      <c r="L21" s="12">
        <f>L8/$L$7*100</f>
        <v>5</v>
      </c>
      <c r="M21" s="12">
        <f>M8/$M$7*100</f>
        <v>3.4482758620689653</v>
      </c>
      <c r="N21" s="12">
        <f>N8/$N$7*100</f>
        <v>4.5454545454545459</v>
      </c>
      <c r="O21" s="12">
        <f>O8/$O$7*100</f>
        <v>11.76470588235294</v>
      </c>
      <c r="P21" s="12">
        <f>P8/$P$7*100</f>
        <v>7.1428571428571423</v>
      </c>
      <c r="Q21" s="12">
        <f>Q8/$Q$7*100</f>
        <v>12.5</v>
      </c>
      <c r="R21" s="12">
        <f>R8/$R$7*100</f>
        <v>66.666666666666657</v>
      </c>
      <c r="S21" s="20">
        <f>S8/$S$7*100</f>
        <v>15.625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8.4313725490196081</v>
      </c>
      <c r="D22" s="12">
        <f t="shared" ref="D22:D32" si="5">D9/$D$7*100</f>
        <v>3.9215686274509802</v>
      </c>
      <c r="E22" s="12">
        <f t="shared" ref="E22:E32" si="6">E9/$E$7*100</f>
        <v>6.666666666666667</v>
      </c>
      <c r="F22" s="12">
        <f>F9/$F$7*100</f>
        <v>7.4074074074074066</v>
      </c>
      <c r="G22" s="12">
        <f t="shared" ref="G22:G32" si="7">G9/$G$7*100</f>
        <v>12.711864406779661</v>
      </c>
      <c r="H22" s="12">
        <f t="shared" ref="H22:H32" si="8">H9/$H$7*100</f>
        <v>5</v>
      </c>
      <c r="I22" s="12">
        <f t="shared" ref="I22:I32" si="9">I9/$I$7*100</f>
        <v>9.5477386934673358</v>
      </c>
      <c r="J22" s="12">
        <f t="shared" ref="J22:J32" si="10">J9/$J$7*100</f>
        <v>15.315315315315313</v>
      </c>
      <c r="K22" s="12">
        <f t="shared" ref="K22:K32" si="11">K9/$K$7*100</f>
        <v>6.8493150684931505</v>
      </c>
      <c r="L22" s="12">
        <f t="shared" ref="L22:L32" si="12">L9/$L$7*100</f>
        <v>2.5</v>
      </c>
      <c r="M22" s="12">
        <f t="shared" ref="M22:M32" si="13">M9/$M$7*100</f>
        <v>3.4482758620689653</v>
      </c>
      <c r="N22" s="12">
        <f t="shared" ref="N22:N32" si="14">N9/$N$7*100</f>
        <v>4.5454545454545459</v>
      </c>
      <c r="O22" s="12">
        <f t="shared" ref="O22:O32" si="15">O9/$O$7*100</f>
        <v>29.411764705882355</v>
      </c>
      <c r="P22" s="12">
        <f t="shared" ref="P22:P32" si="16">P9/$P$7*100</f>
        <v>7.1428571428571423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9.375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5.9803921568627452</v>
      </c>
      <c r="D23" s="12">
        <f t="shared" si="5"/>
        <v>13.725490196078432</v>
      </c>
      <c r="E23" s="12">
        <f t="shared" si="6"/>
        <v>0</v>
      </c>
      <c r="F23" s="12">
        <f t="shared" ref="F23:F32" si="20">F10/$F$7*100</f>
        <v>11.111111111111111</v>
      </c>
      <c r="G23" s="12">
        <f t="shared" si="7"/>
        <v>2.5423728813559325</v>
      </c>
      <c r="H23" s="12">
        <f t="shared" si="8"/>
        <v>7.5</v>
      </c>
      <c r="I23" s="12">
        <f t="shared" si="9"/>
        <v>5.5276381909547743</v>
      </c>
      <c r="J23" s="12">
        <f t="shared" si="10"/>
        <v>6.3063063063063058</v>
      </c>
      <c r="K23" s="12">
        <f t="shared" si="11"/>
        <v>5.4794520547945202</v>
      </c>
      <c r="L23" s="12">
        <f t="shared" si="12"/>
        <v>0</v>
      </c>
      <c r="M23" s="12">
        <f t="shared" si="13"/>
        <v>10.344827586206897</v>
      </c>
      <c r="N23" s="12">
        <f t="shared" si="14"/>
        <v>13.636363636363635</v>
      </c>
      <c r="O23" s="12">
        <f t="shared" si="15"/>
        <v>0</v>
      </c>
      <c r="P23" s="12">
        <f t="shared" si="16"/>
        <v>7.1428571428571423</v>
      </c>
      <c r="Q23" s="12">
        <f t="shared" si="17"/>
        <v>0</v>
      </c>
      <c r="R23" s="12">
        <f t="shared" si="18"/>
        <v>0</v>
      </c>
      <c r="S23" s="20">
        <f t="shared" si="19"/>
        <v>3.125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6.0784313725490193</v>
      </c>
      <c r="D24" s="12">
        <f t="shared" si="5"/>
        <v>11.76470588235294</v>
      </c>
      <c r="E24" s="12">
        <f t="shared" si="6"/>
        <v>10</v>
      </c>
      <c r="F24" s="12">
        <f t="shared" si="20"/>
        <v>7.4074074074074066</v>
      </c>
      <c r="G24" s="12">
        <f t="shared" si="7"/>
        <v>6.7796610169491522</v>
      </c>
      <c r="H24" s="12">
        <f t="shared" si="8"/>
        <v>5</v>
      </c>
      <c r="I24" s="12">
        <f t="shared" si="9"/>
        <v>6.5326633165829149</v>
      </c>
      <c r="J24" s="12">
        <f t="shared" si="10"/>
        <v>3.6036036036036037</v>
      </c>
      <c r="K24" s="12">
        <f t="shared" si="11"/>
        <v>5.4794520547945202</v>
      </c>
      <c r="L24" s="12">
        <f t="shared" si="12"/>
        <v>12.5</v>
      </c>
      <c r="M24" s="12">
        <f t="shared" si="13"/>
        <v>3.4482758620689653</v>
      </c>
      <c r="N24" s="12">
        <f t="shared" si="14"/>
        <v>9.0909090909090917</v>
      </c>
      <c r="O24" s="12">
        <f t="shared" si="15"/>
        <v>5.8823529411764701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3.125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5.0980392156862742</v>
      </c>
      <c r="D25" s="12">
        <f t="shared" si="5"/>
        <v>3.9215686274509802</v>
      </c>
      <c r="E25" s="12">
        <f t="shared" si="6"/>
        <v>3.3333333333333335</v>
      </c>
      <c r="F25" s="12">
        <f t="shared" si="20"/>
        <v>0</v>
      </c>
      <c r="G25" s="12">
        <f t="shared" si="7"/>
        <v>6.7796610169491522</v>
      </c>
      <c r="H25" s="12">
        <f t="shared" si="8"/>
        <v>6.25</v>
      </c>
      <c r="I25" s="12">
        <f t="shared" si="9"/>
        <v>6.5326633165829149</v>
      </c>
      <c r="J25" s="12">
        <f t="shared" si="10"/>
        <v>1.8018018018018018</v>
      </c>
      <c r="K25" s="12">
        <f t="shared" si="11"/>
        <v>4.10958904109589</v>
      </c>
      <c r="L25" s="12">
        <f t="shared" si="12"/>
        <v>5</v>
      </c>
      <c r="M25" s="12">
        <f t="shared" si="13"/>
        <v>3.4482758620689653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12.5</v>
      </c>
      <c r="R25" s="12">
        <f t="shared" si="18"/>
        <v>11.111111111111111</v>
      </c>
      <c r="S25" s="20">
        <f t="shared" si="19"/>
        <v>9.375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18.235294117647058</v>
      </c>
      <c r="D26" s="12">
        <f t="shared" si="5"/>
        <v>19.607843137254903</v>
      </c>
      <c r="E26" s="12">
        <f t="shared" si="6"/>
        <v>33.333333333333329</v>
      </c>
      <c r="F26" s="12">
        <f t="shared" si="20"/>
        <v>3.7037037037037033</v>
      </c>
      <c r="G26" s="12">
        <f t="shared" si="7"/>
        <v>23.728813559322035</v>
      </c>
      <c r="H26" s="12">
        <f t="shared" si="8"/>
        <v>24.166666666666668</v>
      </c>
      <c r="I26" s="12">
        <f t="shared" si="9"/>
        <v>14.07035175879397</v>
      </c>
      <c r="J26" s="12">
        <f t="shared" si="10"/>
        <v>11.711711711711711</v>
      </c>
      <c r="K26" s="12">
        <f t="shared" si="11"/>
        <v>16.43835616438356</v>
      </c>
      <c r="L26" s="12">
        <f t="shared" si="12"/>
        <v>17.5</v>
      </c>
      <c r="M26" s="12">
        <f t="shared" si="13"/>
        <v>20.689655172413794</v>
      </c>
      <c r="N26" s="12">
        <f t="shared" si="14"/>
        <v>9.0909090909090917</v>
      </c>
      <c r="O26" s="12">
        <f t="shared" si="15"/>
        <v>17.647058823529413</v>
      </c>
      <c r="P26" s="12">
        <f t="shared" si="16"/>
        <v>21.428571428571427</v>
      </c>
      <c r="Q26" s="12">
        <f t="shared" si="17"/>
        <v>25</v>
      </c>
      <c r="R26" s="12">
        <f t="shared" si="18"/>
        <v>0</v>
      </c>
      <c r="S26" s="20">
        <f t="shared" si="19"/>
        <v>9.375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12.84313725490196</v>
      </c>
      <c r="D27" s="12">
        <f t="shared" si="5"/>
        <v>9.8039215686274517</v>
      </c>
      <c r="E27" s="12">
        <f t="shared" si="6"/>
        <v>23.333333333333332</v>
      </c>
      <c r="F27" s="12">
        <f t="shared" si="20"/>
        <v>3.7037037037037033</v>
      </c>
      <c r="G27" s="12">
        <f t="shared" si="7"/>
        <v>16.949152542372879</v>
      </c>
      <c r="H27" s="12">
        <f t="shared" si="8"/>
        <v>11.25</v>
      </c>
      <c r="I27" s="12">
        <f t="shared" si="9"/>
        <v>12.060301507537687</v>
      </c>
      <c r="J27" s="12">
        <f t="shared" si="10"/>
        <v>11.711711711711711</v>
      </c>
      <c r="K27" s="12">
        <f t="shared" si="11"/>
        <v>13.698630136986301</v>
      </c>
      <c r="L27" s="12">
        <f t="shared" si="12"/>
        <v>10</v>
      </c>
      <c r="M27" s="12">
        <f t="shared" si="13"/>
        <v>10.344827586206897</v>
      </c>
      <c r="N27" s="12">
        <f t="shared" si="14"/>
        <v>13.636363636363635</v>
      </c>
      <c r="O27" s="12">
        <f t="shared" si="15"/>
        <v>11.76470588235294</v>
      </c>
      <c r="P27" s="12">
        <f t="shared" si="16"/>
        <v>21.428571428571427</v>
      </c>
      <c r="Q27" s="12">
        <f t="shared" si="17"/>
        <v>25</v>
      </c>
      <c r="R27" s="12">
        <f t="shared" si="18"/>
        <v>11.111111111111111</v>
      </c>
      <c r="S27" s="20">
        <f t="shared" si="19"/>
        <v>18.75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7.1568627450980387</v>
      </c>
      <c r="D28" s="12">
        <f t="shared" si="5"/>
        <v>5.8823529411764701</v>
      </c>
      <c r="E28" s="12">
        <f t="shared" si="6"/>
        <v>0</v>
      </c>
      <c r="F28" s="12">
        <f t="shared" si="20"/>
        <v>3.7037037037037033</v>
      </c>
      <c r="G28" s="12">
        <f t="shared" si="7"/>
        <v>3.3898305084745761</v>
      </c>
      <c r="H28" s="12">
        <f t="shared" si="8"/>
        <v>6.25</v>
      </c>
      <c r="I28" s="12">
        <f t="shared" si="9"/>
        <v>7.5376884422110546</v>
      </c>
      <c r="J28" s="12">
        <f t="shared" si="10"/>
        <v>16.216216216216218</v>
      </c>
      <c r="K28" s="12">
        <f t="shared" si="11"/>
        <v>5.4794520547945202</v>
      </c>
      <c r="L28" s="12">
        <f t="shared" si="12"/>
        <v>5</v>
      </c>
      <c r="M28" s="12">
        <f t="shared" si="13"/>
        <v>6.8965517241379306</v>
      </c>
      <c r="N28" s="12">
        <f t="shared" si="14"/>
        <v>9.0909090909090917</v>
      </c>
      <c r="O28" s="12">
        <f t="shared" si="15"/>
        <v>5.8823529411764701</v>
      </c>
      <c r="P28" s="12">
        <f t="shared" si="16"/>
        <v>14.285714285714285</v>
      </c>
      <c r="Q28" s="12">
        <f t="shared" si="17"/>
        <v>0</v>
      </c>
      <c r="R28" s="12">
        <f t="shared" si="18"/>
        <v>0</v>
      </c>
      <c r="S28" s="20">
        <f t="shared" si="19"/>
        <v>12.5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4.8039215686274517</v>
      </c>
      <c r="D29" s="12">
        <f t="shared" si="5"/>
        <v>3.9215686274509802</v>
      </c>
      <c r="E29" s="12">
        <f t="shared" si="6"/>
        <v>0</v>
      </c>
      <c r="F29" s="12">
        <f t="shared" si="20"/>
        <v>0</v>
      </c>
      <c r="G29" s="12">
        <f t="shared" si="7"/>
        <v>4.2372881355932197</v>
      </c>
      <c r="H29" s="12">
        <f t="shared" si="8"/>
        <v>5.416666666666667</v>
      </c>
      <c r="I29" s="12">
        <f t="shared" si="9"/>
        <v>7.5376884422110546</v>
      </c>
      <c r="J29" s="12">
        <f t="shared" si="10"/>
        <v>5.4054054054054053</v>
      </c>
      <c r="K29" s="12">
        <f t="shared" si="11"/>
        <v>2.7397260273972601</v>
      </c>
      <c r="L29" s="12">
        <f t="shared" si="12"/>
        <v>0</v>
      </c>
      <c r="M29" s="12">
        <f t="shared" si="13"/>
        <v>6.8965517241379306</v>
      </c>
      <c r="N29" s="12">
        <f t="shared" si="14"/>
        <v>9.0909090909090917</v>
      </c>
      <c r="O29" s="12">
        <f t="shared" si="15"/>
        <v>0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6.25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9.7058823529411775</v>
      </c>
      <c r="D30" s="12">
        <f t="shared" si="5"/>
        <v>11.76470588235294</v>
      </c>
      <c r="E30" s="12">
        <f t="shared" si="6"/>
        <v>10</v>
      </c>
      <c r="F30" s="12">
        <f t="shared" si="20"/>
        <v>37.037037037037038</v>
      </c>
      <c r="G30" s="12">
        <f t="shared" si="7"/>
        <v>5.0847457627118651</v>
      </c>
      <c r="H30" s="12">
        <f t="shared" si="8"/>
        <v>8.75</v>
      </c>
      <c r="I30" s="12">
        <f t="shared" si="9"/>
        <v>10.050251256281408</v>
      </c>
      <c r="J30" s="12">
        <f t="shared" si="10"/>
        <v>5.4054054054054053</v>
      </c>
      <c r="K30" s="12">
        <f t="shared" si="11"/>
        <v>12.328767123287671</v>
      </c>
      <c r="L30" s="12">
        <f t="shared" si="12"/>
        <v>22.5</v>
      </c>
      <c r="M30" s="12">
        <f t="shared" si="13"/>
        <v>10.344827586206897</v>
      </c>
      <c r="N30" s="12">
        <f t="shared" si="14"/>
        <v>9.0909090909090917</v>
      </c>
      <c r="O30" s="12">
        <f t="shared" si="15"/>
        <v>5.8823529411764701</v>
      </c>
      <c r="P30" s="12">
        <f t="shared" si="16"/>
        <v>7.1428571428571423</v>
      </c>
      <c r="Q30" s="12">
        <f t="shared" si="17"/>
        <v>12.5</v>
      </c>
      <c r="R30" s="12">
        <f t="shared" si="18"/>
        <v>0</v>
      </c>
      <c r="S30" s="20">
        <f t="shared" si="19"/>
        <v>3.125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7.5490196078431371</v>
      </c>
      <c r="D31" s="12">
        <f t="shared" si="5"/>
        <v>7.8431372549019605</v>
      </c>
      <c r="E31" s="12">
        <f t="shared" si="6"/>
        <v>3.3333333333333335</v>
      </c>
      <c r="F31" s="12">
        <f t="shared" si="20"/>
        <v>7.4074074074074066</v>
      </c>
      <c r="G31" s="12">
        <f t="shared" si="7"/>
        <v>5.9322033898305087</v>
      </c>
      <c r="H31" s="12">
        <f t="shared" si="8"/>
        <v>7.5</v>
      </c>
      <c r="I31" s="12">
        <f t="shared" si="9"/>
        <v>8.0402010050251249</v>
      </c>
      <c r="J31" s="12">
        <f t="shared" si="10"/>
        <v>11.711711711711711</v>
      </c>
      <c r="K31" s="12">
        <f t="shared" si="11"/>
        <v>5.4794520547945202</v>
      </c>
      <c r="L31" s="12">
        <f t="shared" si="12"/>
        <v>10</v>
      </c>
      <c r="M31" s="12">
        <f t="shared" si="13"/>
        <v>6.8965517241379306</v>
      </c>
      <c r="N31" s="12">
        <f t="shared" si="14"/>
        <v>13.636363636363635</v>
      </c>
      <c r="O31" s="12">
        <f t="shared" si="15"/>
        <v>5.8823529411764701</v>
      </c>
      <c r="P31" s="12">
        <f t="shared" si="16"/>
        <v>0</v>
      </c>
      <c r="Q31" s="12">
        <f t="shared" si="17"/>
        <v>12.5</v>
      </c>
      <c r="R31" s="12">
        <f t="shared" si="18"/>
        <v>0</v>
      </c>
      <c r="S31" s="20">
        <f t="shared" si="19"/>
        <v>3.125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5.8823529411764701</v>
      </c>
      <c r="D32" s="23">
        <f t="shared" si="5"/>
        <v>0</v>
      </c>
      <c r="E32" s="23">
        <f t="shared" si="6"/>
        <v>3.3333333333333335</v>
      </c>
      <c r="F32" s="23">
        <f t="shared" si="20"/>
        <v>7.4074074074074066</v>
      </c>
      <c r="G32" s="23">
        <f t="shared" si="7"/>
        <v>3.3898305084745761</v>
      </c>
      <c r="H32" s="23">
        <f t="shared" si="8"/>
        <v>5.833333333333333</v>
      </c>
      <c r="I32" s="23">
        <f t="shared" si="9"/>
        <v>4.5226130653266337</v>
      </c>
      <c r="J32" s="23">
        <f t="shared" si="10"/>
        <v>5.4054054054054053</v>
      </c>
      <c r="K32" s="23">
        <f t="shared" si="11"/>
        <v>12.328767123287671</v>
      </c>
      <c r="L32" s="23">
        <f t="shared" si="12"/>
        <v>10</v>
      </c>
      <c r="M32" s="23">
        <f t="shared" si="13"/>
        <v>13.793103448275861</v>
      </c>
      <c r="N32" s="23">
        <f t="shared" si="14"/>
        <v>4.5454545454545459</v>
      </c>
      <c r="O32" s="23">
        <f t="shared" si="15"/>
        <v>5.8823529411764701</v>
      </c>
      <c r="P32" s="23">
        <f t="shared" si="16"/>
        <v>14.285714285714285</v>
      </c>
      <c r="Q32" s="23">
        <f t="shared" si="17"/>
        <v>0</v>
      </c>
      <c r="R32" s="23">
        <f t="shared" si="18"/>
        <v>11.111111111111111</v>
      </c>
      <c r="S32" s="24">
        <f t="shared" si="19"/>
        <v>6.25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34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725</v>
      </c>
      <c r="D7" s="14">
        <f t="shared" si="0"/>
        <v>49</v>
      </c>
      <c r="E7" s="14">
        <f t="shared" si="0"/>
        <v>28</v>
      </c>
      <c r="F7" s="14">
        <f t="shared" si="0"/>
        <v>8</v>
      </c>
      <c r="G7" s="14">
        <f t="shared" si="0"/>
        <v>66</v>
      </c>
      <c r="H7" s="14">
        <f t="shared" si="0"/>
        <v>135</v>
      </c>
      <c r="I7" s="14">
        <f t="shared" si="0"/>
        <v>122</v>
      </c>
      <c r="J7" s="14">
        <f t="shared" si="0"/>
        <v>86</v>
      </c>
      <c r="K7" s="14">
        <f t="shared" si="0"/>
        <v>59</v>
      </c>
      <c r="L7" s="14">
        <f t="shared" si="0"/>
        <v>43</v>
      </c>
      <c r="M7" s="14">
        <f t="shared" si="0"/>
        <v>31</v>
      </c>
      <c r="N7" s="14">
        <f t="shared" si="0"/>
        <v>15</v>
      </c>
      <c r="O7" s="14">
        <f t="shared" si="0"/>
        <v>17</v>
      </c>
      <c r="P7" s="14">
        <f t="shared" si="0"/>
        <v>19</v>
      </c>
      <c r="Q7" s="14">
        <f>SUM(Q8:Q19)</f>
        <v>13</v>
      </c>
      <c r="R7" s="14">
        <f>SUM(R8:R19)</f>
        <v>11</v>
      </c>
      <c r="S7" s="17">
        <f>SUM(S8:S19)</f>
        <v>23</v>
      </c>
    </row>
    <row r="8" spans="1:19" ht="31.5" customHeight="1" x14ac:dyDescent="0.2">
      <c r="A8" s="26"/>
      <c r="B8" s="7" t="s">
        <v>43</v>
      </c>
      <c r="C8" s="15">
        <f>SUM(D8:S8)</f>
        <v>70</v>
      </c>
      <c r="D8" s="16">
        <v>7</v>
      </c>
      <c r="E8" s="16">
        <v>1</v>
      </c>
      <c r="F8" s="16">
        <v>1</v>
      </c>
      <c r="G8" s="16">
        <v>4</v>
      </c>
      <c r="H8" s="16">
        <v>16</v>
      </c>
      <c r="I8" s="16">
        <v>4</v>
      </c>
      <c r="J8" s="16">
        <v>11</v>
      </c>
      <c r="K8" s="16">
        <v>4</v>
      </c>
      <c r="L8" s="16">
        <v>7</v>
      </c>
      <c r="M8" s="16">
        <v>3</v>
      </c>
      <c r="N8" s="16">
        <v>1</v>
      </c>
      <c r="O8" s="16">
        <v>3</v>
      </c>
      <c r="P8" s="16">
        <v>3</v>
      </c>
      <c r="Q8" s="16">
        <v>3</v>
      </c>
      <c r="R8" s="16">
        <v>1</v>
      </c>
      <c r="S8" s="18">
        <v>1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52</v>
      </c>
      <c r="D9" s="16">
        <v>2</v>
      </c>
      <c r="E9" s="16">
        <v>3</v>
      </c>
      <c r="F9" s="16">
        <v>1</v>
      </c>
      <c r="G9" s="16">
        <v>2</v>
      </c>
      <c r="H9" s="16">
        <v>10</v>
      </c>
      <c r="I9" s="16">
        <v>10</v>
      </c>
      <c r="J9" s="16">
        <v>10</v>
      </c>
      <c r="K9" s="16">
        <v>5</v>
      </c>
      <c r="L9" s="16">
        <v>2</v>
      </c>
      <c r="M9" s="16">
        <v>0</v>
      </c>
      <c r="N9" s="16">
        <v>0</v>
      </c>
      <c r="O9" s="16">
        <v>3</v>
      </c>
      <c r="P9" s="16">
        <v>0</v>
      </c>
      <c r="Q9" s="16">
        <v>0</v>
      </c>
      <c r="R9" s="16">
        <v>0</v>
      </c>
      <c r="S9" s="18">
        <v>4</v>
      </c>
    </row>
    <row r="10" spans="1:19" ht="30.75" customHeight="1" x14ac:dyDescent="0.2">
      <c r="A10" s="26"/>
      <c r="B10" s="7" t="s">
        <v>45</v>
      </c>
      <c r="C10" s="15">
        <f t="shared" si="1"/>
        <v>59</v>
      </c>
      <c r="D10" s="16">
        <v>7</v>
      </c>
      <c r="E10" s="16">
        <v>2</v>
      </c>
      <c r="F10" s="16">
        <v>2</v>
      </c>
      <c r="G10" s="16">
        <v>3</v>
      </c>
      <c r="H10" s="16">
        <v>10</v>
      </c>
      <c r="I10" s="16">
        <v>7</v>
      </c>
      <c r="J10" s="16">
        <v>7</v>
      </c>
      <c r="K10" s="16">
        <v>4</v>
      </c>
      <c r="L10" s="16">
        <v>4</v>
      </c>
      <c r="M10" s="16">
        <v>4</v>
      </c>
      <c r="N10" s="16">
        <v>1</v>
      </c>
      <c r="O10" s="16">
        <v>0</v>
      </c>
      <c r="P10" s="16">
        <v>3</v>
      </c>
      <c r="Q10" s="16">
        <v>2</v>
      </c>
      <c r="R10" s="16">
        <v>3</v>
      </c>
      <c r="S10" s="18">
        <v>0</v>
      </c>
    </row>
    <row r="11" spans="1:19" ht="30.75" customHeight="1" x14ac:dyDescent="0.2">
      <c r="A11" s="26"/>
      <c r="B11" s="7" t="s">
        <v>46</v>
      </c>
      <c r="C11" s="15">
        <f t="shared" si="1"/>
        <v>49</v>
      </c>
      <c r="D11" s="16">
        <v>6</v>
      </c>
      <c r="E11" s="16">
        <v>3</v>
      </c>
      <c r="F11" s="16">
        <v>0</v>
      </c>
      <c r="G11" s="16">
        <v>3</v>
      </c>
      <c r="H11" s="16">
        <v>5</v>
      </c>
      <c r="I11" s="16">
        <v>12</v>
      </c>
      <c r="J11" s="16">
        <v>5</v>
      </c>
      <c r="K11" s="16">
        <v>4</v>
      </c>
      <c r="L11" s="16">
        <v>6</v>
      </c>
      <c r="M11" s="16">
        <v>0</v>
      </c>
      <c r="N11" s="16">
        <v>1</v>
      </c>
      <c r="O11" s="16">
        <v>1</v>
      </c>
      <c r="P11" s="16">
        <v>2</v>
      </c>
      <c r="Q11" s="16">
        <v>1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55</v>
      </c>
      <c r="D12" s="16">
        <v>6</v>
      </c>
      <c r="E12" s="16">
        <v>1</v>
      </c>
      <c r="F12" s="16">
        <v>0</v>
      </c>
      <c r="G12" s="16">
        <v>3</v>
      </c>
      <c r="H12" s="16">
        <v>9</v>
      </c>
      <c r="I12" s="16">
        <v>14</v>
      </c>
      <c r="J12" s="16">
        <v>8</v>
      </c>
      <c r="K12" s="16">
        <v>4</v>
      </c>
      <c r="L12" s="16">
        <v>0</v>
      </c>
      <c r="M12" s="16">
        <v>1</v>
      </c>
      <c r="N12" s="16">
        <v>0</v>
      </c>
      <c r="O12" s="16">
        <v>3</v>
      </c>
      <c r="P12" s="16">
        <v>0</v>
      </c>
      <c r="Q12" s="16">
        <v>1</v>
      </c>
      <c r="R12" s="16">
        <v>2</v>
      </c>
      <c r="S12" s="18">
        <v>3</v>
      </c>
    </row>
    <row r="13" spans="1:19" ht="30.75" customHeight="1" x14ac:dyDescent="0.2">
      <c r="A13" s="26"/>
      <c r="B13" s="7" t="s">
        <v>48</v>
      </c>
      <c r="C13" s="15">
        <f t="shared" si="1"/>
        <v>104</v>
      </c>
      <c r="D13" s="16">
        <v>3</v>
      </c>
      <c r="E13" s="16">
        <v>5</v>
      </c>
      <c r="F13" s="16">
        <v>0</v>
      </c>
      <c r="G13" s="16">
        <v>24</v>
      </c>
      <c r="H13" s="16">
        <v>31</v>
      </c>
      <c r="I13" s="16">
        <v>17</v>
      </c>
      <c r="J13" s="16">
        <v>4</v>
      </c>
      <c r="K13" s="16">
        <v>5</v>
      </c>
      <c r="L13" s="16">
        <v>3</v>
      </c>
      <c r="M13" s="16">
        <v>5</v>
      </c>
      <c r="N13" s="16">
        <v>0</v>
      </c>
      <c r="O13" s="16">
        <v>3</v>
      </c>
      <c r="P13" s="16">
        <v>0</v>
      </c>
      <c r="Q13" s="16">
        <v>0</v>
      </c>
      <c r="R13" s="16">
        <v>1</v>
      </c>
      <c r="S13" s="18">
        <v>3</v>
      </c>
    </row>
    <row r="14" spans="1:19" ht="30.75" customHeight="1" x14ac:dyDescent="0.2">
      <c r="A14" s="26"/>
      <c r="B14" s="7" t="s">
        <v>49</v>
      </c>
      <c r="C14" s="15">
        <f t="shared" si="1"/>
        <v>78</v>
      </c>
      <c r="D14" s="16">
        <v>3</v>
      </c>
      <c r="E14" s="16">
        <v>4</v>
      </c>
      <c r="F14" s="16">
        <v>2</v>
      </c>
      <c r="G14" s="16">
        <v>14</v>
      </c>
      <c r="H14" s="16">
        <v>16</v>
      </c>
      <c r="I14" s="16">
        <v>11</v>
      </c>
      <c r="J14" s="16">
        <v>8</v>
      </c>
      <c r="K14" s="16">
        <v>3</v>
      </c>
      <c r="L14" s="16">
        <v>6</v>
      </c>
      <c r="M14" s="16">
        <v>6</v>
      </c>
      <c r="N14" s="16">
        <v>0</v>
      </c>
      <c r="O14" s="16">
        <v>1</v>
      </c>
      <c r="P14" s="16">
        <v>1</v>
      </c>
      <c r="Q14" s="16">
        <v>1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50</v>
      </c>
      <c r="C15" s="15">
        <f t="shared" si="1"/>
        <v>55</v>
      </c>
      <c r="D15" s="16">
        <v>4</v>
      </c>
      <c r="E15" s="16">
        <v>1</v>
      </c>
      <c r="F15" s="16">
        <v>1</v>
      </c>
      <c r="G15" s="16">
        <v>3</v>
      </c>
      <c r="H15" s="16">
        <v>10</v>
      </c>
      <c r="I15" s="16">
        <v>9</v>
      </c>
      <c r="J15" s="16">
        <v>6</v>
      </c>
      <c r="K15" s="16">
        <v>6</v>
      </c>
      <c r="L15" s="16">
        <v>2</v>
      </c>
      <c r="M15" s="16">
        <v>2</v>
      </c>
      <c r="N15" s="16">
        <v>3</v>
      </c>
      <c r="O15" s="16">
        <v>0</v>
      </c>
      <c r="P15" s="16">
        <v>5</v>
      </c>
      <c r="Q15" s="16">
        <v>2</v>
      </c>
      <c r="R15" s="16">
        <v>0</v>
      </c>
      <c r="S15" s="18">
        <v>1</v>
      </c>
    </row>
    <row r="16" spans="1:19" ht="30.75" customHeight="1" x14ac:dyDescent="0.2">
      <c r="A16" s="26"/>
      <c r="B16" s="7" t="s">
        <v>51</v>
      </c>
      <c r="C16" s="15">
        <f t="shared" si="1"/>
        <v>46</v>
      </c>
      <c r="D16" s="16">
        <v>7</v>
      </c>
      <c r="E16" s="16">
        <v>1</v>
      </c>
      <c r="F16" s="16">
        <v>1</v>
      </c>
      <c r="G16" s="16">
        <v>1</v>
      </c>
      <c r="H16" s="16">
        <v>6</v>
      </c>
      <c r="I16" s="16">
        <v>9</v>
      </c>
      <c r="J16" s="16">
        <v>9</v>
      </c>
      <c r="K16" s="16">
        <v>9</v>
      </c>
      <c r="L16" s="16">
        <v>0</v>
      </c>
      <c r="M16" s="16">
        <v>0</v>
      </c>
      <c r="N16" s="16">
        <v>1</v>
      </c>
      <c r="O16" s="16">
        <v>0</v>
      </c>
      <c r="P16" s="16">
        <v>1</v>
      </c>
      <c r="Q16" s="16">
        <v>1</v>
      </c>
      <c r="R16" s="16">
        <v>0</v>
      </c>
      <c r="S16" s="18">
        <v>0</v>
      </c>
    </row>
    <row r="17" spans="1:19" ht="30.75" customHeight="1" x14ac:dyDescent="0.2">
      <c r="A17" s="26"/>
      <c r="B17" s="7" t="s">
        <v>52</v>
      </c>
      <c r="C17" s="15">
        <f t="shared" si="1"/>
        <v>56</v>
      </c>
      <c r="D17" s="16">
        <v>0</v>
      </c>
      <c r="E17" s="16">
        <v>1</v>
      </c>
      <c r="F17" s="16">
        <v>0</v>
      </c>
      <c r="G17" s="16">
        <v>4</v>
      </c>
      <c r="H17" s="16">
        <v>13</v>
      </c>
      <c r="I17" s="16">
        <v>8</v>
      </c>
      <c r="J17" s="16">
        <v>9</v>
      </c>
      <c r="K17" s="16">
        <v>5</v>
      </c>
      <c r="L17" s="16">
        <v>2</v>
      </c>
      <c r="M17" s="16">
        <v>2</v>
      </c>
      <c r="N17" s="16">
        <v>4</v>
      </c>
      <c r="O17" s="16">
        <v>2</v>
      </c>
      <c r="P17" s="16">
        <v>2</v>
      </c>
      <c r="Q17" s="16">
        <v>1</v>
      </c>
      <c r="R17" s="16">
        <v>0</v>
      </c>
      <c r="S17" s="18">
        <v>3</v>
      </c>
    </row>
    <row r="18" spans="1:19" ht="30.75" customHeight="1" x14ac:dyDescent="0.2">
      <c r="A18" s="26"/>
      <c r="B18" s="7" t="s">
        <v>53</v>
      </c>
      <c r="C18" s="15">
        <f t="shared" si="1"/>
        <v>47</v>
      </c>
      <c r="D18" s="16">
        <v>2</v>
      </c>
      <c r="E18" s="16">
        <v>4</v>
      </c>
      <c r="F18" s="16">
        <v>0</v>
      </c>
      <c r="G18" s="16">
        <v>4</v>
      </c>
      <c r="H18" s="16">
        <v>2</v>
      </c>
      <c r="I18" s="16">
        <v>11</v>
      </c>
      <c r="J18" s="16">
        <v>3</v>
      </c>
      <c r="K18" s="16">
        <v>5</v>
      </c>
      <c r="L18" s="16">
        <v>6</v>
      </c>
      <c r="M18" s="16">
        <v>6</v>
      </c>
      <c r="N18" s="16">
        <v>0</v>
      </c>
      <c r="O18" s="16">
        <v>0</v>
      </c>
      <c r="P18" s="16">
        <v>0</v>
      </c>
      <c r="Q18" s="16">
        <v>1</v>
      </c>
      <c r="R18" s="16">
        <v>2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54</v>
      </c>
      <c r="D19" s="16">
        <v>2</v>
      </c>
      <c r="E19" s="16">
        <v>2</v>
      </c>
      <c r="F19" s="16">
        <v>0</v>
      </c>
      <c r="G19" s="16">
        <v>1</v>
      </c>
      <c r="H19" s="16">
        <v>7</v>
      </c>
      <c r="I19" s="16">
        <v>10</v>
      </c>
      <c r="J19" s="16">
        <v>6</v>
      </c>
      <c r="K19" s="16">
        <v>5</v>
      </c>
      <c r="L19" s="16">
        <v>5</v>
      </c>
      <c r="M19" s="16">
        <v>2</v>
      </c>
      <c r="N19" s="16">
        <v>4</v>
      </c>
      <c r="O19" s="16">
        <v>1</v>
      </c>
      <c r="P19" s="16">
        <v>2</v>
      </c>
      <c r="Q19" s="16">
        <v>0</v>
      </c>
      <c r="R19" s="16">
        <v>2</v>
      </c>
      <c r="S19" s="18">
        <v>5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100.00000000000001</v>
      </c>
      <c r="H20" s="10">
        <f t="shared" si="2"/>
        <v>100</v>
      </c>
      <c r="I20" s="10">
        <f t="shared" si="2"/>
        <v>100.00000000000001</v>
      </c>
      <c r="J20" s="10">
        <f t="shared" si="2"/>
        <v>100.00000000000003</v>
      </c>
      <c r="K20" s="10">
        <f t="shared" si="2"/>
        <v>99.999999999999972</v>
      </c>
      <c r="L20" s="10">
        <f t="shared" si="2"/>
        <v>99.999999999999986</v>
      </c>
      <c r="M20" s="10">
        <f t="shared" si="2"/>
        <v>100.00000000000001</v>
      </c>
      <c r="N20" s="10">
        <f t="shared" si="2"/>
        <v>100</v>
      </c>
      <c r="O20" s="10">
        <f t="shared" si="2"/>
        <v>99.999999999999986</v>
      </c>
      <c r="P20" s="10">
        <f t="shared" si="2"/>
        <v>99.999999999999986</v>
      </c>
      <c r="Q20" s="10">
        <f>SUM(Q21:Q32)</f>
        <v>100</v>
      </c>
      <c r="R20" s="10">
        <f>SUM(R21:R32)</f>
        <v>100.00000000000001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9.6551724137931032</v>
      </c>
      <c r="D21" s="12">
        <f>D8/$D$7*100</f>
        <v>14.285714285714285</v>
      </c>
      <c r="E21" s="12">
        <f>E8/$E$7*100</f>
        <v>3.5714285714285712</v>
      </c>
      <c r="F21" s="12">
        <f>F8/$F$7*100</f>
        <v>12.5</v>
      </c>
      <c r="G21" s="12">
        <f>G8/$G$7*100</f>
        <v>6.0606060606060606</v>
      </c>
      <c r="H21" s="12">
        <f>H8/$H$7*100</f>
        <v>11.851851851851853</v>
      </c>
      <c r="I21" s="12">
        <f>I8/$I$7*100</f>
        <v>3.278688524590164</v>
      </c>
      <c r="J21" s="12">
        <f>J8/$J$7*100</f>
        <v>12.790697674418606</v>
      </c>
      <c r="K21" s="12">
        <f>K8/$K$7*100</f>
        <v>6.7796610169491522</v>
      </c>
      <c r="L21" s="12">
        <f>L8/$L$7*100</f>
        <v>16.279069767441861</v>
      </c>
      <c r="M21" s="12">
        <f>M8/$M$7*100</f>
        <v>9.67741935483871</v>
      </c>
      <c r="N21" s="12">
        <f>N8/$N$7*100</f>
        <v>6.666666666666667</v>
      </c>
      <c r="O21" s="12">
        <f>O8/$O$7*100</f>
        <v>17.647058823529413</v>
      </c>
      <c r="P21" s="12">
        <f>P8/$P$7*100</f>
        <v>15.789473684210526</v>
      </c>
      <c r="Q21" s="12">
        <f>Q8/$Q$7*100</f>
        <v>23.076923076923077</v>
      </c>
      <c r="R21" s="12">
        <f>R8/$R$7*100</f>
        <v>9.0909090909090917</v>
      </c>
      <c r="S21" s="20">
        <f>S8/$S$7*100</f>
        <v>4.3478260869565215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7.1724137931034475</v>
      </c>
      <c r="D22" s="12">
        <f t="shared" ref="D22:D32" si="5">D9/$D$7*100</f>
        <v>4.0816326530612246</v>
      </c>
      <c r="E22" s="12">
        <f t="shared" ref="E22:E32" si="6">E9/$E$7*100</f>
        <v>10.714285714285714</v>
      </c>
      <c r="F22" s="12">
        <f>F9/$F$7*100</f>
        <v>12.5</v>
      </c>
      <c r="G22" s="12">
        <f t="shared" ref="G22:G32" si="7">G9/$G$7*100</f>
        <v>3.0303030303030303</v>
      </c>
      <c r="H22" s="12">
        <f t="shared" ref="H22:H32" si="8">H9/$H$7*100</f>
        <v>7.4074074074074066</v>
      </c>
      <c r="I22" s="12">
        <f t="shared" ref="I22:I32" si="9">I9/$I$7*100</f>
        <v>8.1967213114754092</v>
      </c>
      <c r="J22" s="12">
        <f t="shared" ref="J22:J32" si="10">J9/$J$7*100</f>
        <v>11.627906976744185</v>
      </c>
      <c r="K22" s="12">
        <f t="shared" ref="K22:K32" si="11">K9/$K$7*100</f>
        <v>8.4745762711864394</v>
      </c>
      <c r="L22" s="12">
        <f t="shared" ref="L22:L32" si="12">L9/$L$7*100</f>
        <v>4.6511627906976747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17.647058823529413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17.391304347826086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8.137931034482758</v>
      </c>
      <c r="D23" s="12">
        <f t="shared" si="5"/>
        <v>14.285714285714285</v>
      </c>
      <c r="E23" s="12">
        <f t="shared" si="6"/>
        <v>7.1428571428571423</v>
      </c>
      <c r="F23" s="12">
        <f t="shared" ref="F23:F32" si="20">F10/$F$7*100</f>
        <v>25</v>
      </c>
      <c r="G23" s="12">
        <f t="shared" si="7"/>
        <v>4.5454545454545459</v>
      </c>
      <c r="H23" s="12">
        <f t="shared" si="8"/>
        <v>7.4074074074074066</v>
      </c>
      <c r="I23" s="12">
        <f t="shared" si="9"/>
        <v>5.7377049180327866</v>
      </c>
      <c r="J23" s="12">
        <f t="shared" si="10"/>
        <v>8.1395348837209305</v>
      </c>
      <c r="K23" s="12">
        <f t="shared" si="11"/>
        <v>6.7796610169491522</v>
      </c>
      <c r="L23" s="12">
        <f t="shared" si="12"/>
        <v>9.3023255813953494</v>
      </c>
      <c r="M23" s="12">
        <f t="shared" si="13"/>
        <v>12.903225806451612</v>
      </c>
      <c r="N23" s="12">
        <f t="shared" si="14"/>
        <v>6.666666666666667</v>
      </c>
      <c r="O23" s="12">
        <f t="shared" si="15"/>
        <v>0</v>
      </c>
      <c r="P23" s="12">
        <f t="shared" si="16"/>
        <v>15.789473684210526</v>
      </c>
      <c r="Q23" s="12">
        <f t="shared" si="17"/>
        <v>15.384615384615385</v>
      </c>
      <c r="R23" s="12">
        <f t="shared" si="18"/>
        <v>27.27272727272727</v>
      </c>
      <c r="S23" s="20">
        <f t="shared" si="19"/>
        <v>0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6.7586206896551717</v>
      </c>
      <c r="D24" s="12">
        <f t="shared" si="5"/>
        <v>12.244897959183673</v>
      </c>
      <c r="E24" s="12">
        <f t="shared" si="6"/>
        <v>10.714285714285714</v>
      </c>
      <c r="F24" s="12">
        <f t="shared" si="20"/>
        <v>0</v>
      </c>
      <c r="G24" s="12">
        <f t="shared" si="7"/>
        <v>4.5454545454545459</v>
      </c>
      <c r="H24" s="12">
        <f t="shared" si="8"/>
        <v>3.7037037037037033</v>
      </c>
      <c r="I24" s="12">
        <f t="shared" si="9"/>
        <v>9.8360655737704921</v>
      </c>
      <c r="J24" s="12">
        <f t="shared" si="10"/>
        <v>5.8139534883720927</v>
      </c>
      <c r="K24" s="12">
        <f t="shared" si="11"/>
        <v>6.7796610169491522</v>
      </c>
      <c r="L24" s="12">
        <f t="shared" si="12"/>
        <v>13.953488372093023</v>
      </c>
      <c r="M24" s="12">
        <f t="shared" si="13"/>
        <v>0</v>
      </c>
      <c r="N24" s="12">
        <f t="shared" si="14"/>
        <v>6.666666666666667</v>
      </c>
      <c r="O24" s="12">
        <f t="shared" si="15"/>
        <v>5.8823529411764701</v>
      </c>
      <c r="P24" s="12">
        <f t="shared" si="16"/>
        <v>10.526315789473683</v>
      </c>
      <c r="Q24" s="12">
        <f t="shared" si="17"/>
        <v>7.6923076923076925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7.5862068965517242</v>
      </c>
      <c r="D25" s="12">
        <f t="shared" si="5"/>
        <v>12.244897959183673</v>
      </c>
      <c r="E25" s="12">
        <f t="shared" si="6"/>
        <v>3.5714285714285712</v>
      </c>
      <c r="F25" s="12">
        <f t="shared" si="20"/>
        <v>0</v>
      </c>
      <c r="G25" s="12">
        <f t="shared" si="7"/>
        <v>4.5454545454545459</v>
      </c>
      <c r="H25" s="12">
        <f t="shared" si="8"/>
        <v>6.666666666666667</v>
      </c>
      <c r="I25" s="12">
        <f t="shared" si="9"/>
        <v>11.475409836065573</v>
      </c>
      <c r="J25" s="12">
        <f t="shared" si="10"/>
        <v>9.3023255813953494</v>
      </c>
      <c r="K25" s="12">
        <f t="shared" si="11"/>
        <v>6.7796610169491522</v>
      </c>
      <c r="L25" s="12">
        <f t="shared" si="12"/>
        <v>0</v>
      </c>
      <c r="M25" s="12">
        <f t="shared" si="13"/>
        <v>3.225806451612903</v>
      </c>
      <c r="N25" s="12">
        <f t="shared" si="14"/>
        <v>0</v>
      </c>
      <c r="O25" s="12">
        <f t="shared" si="15"/>
        <v>17.647058823529413</v>
      </c>
      <c r="P25" s="12">
        <f t="shared" si="16"/>
        <v>0</v>
      </c>
      <c r="Q25" s="12">
        <f t="shared" si="17"/>
        <v>7.6923076923076925</v>
      </c>
      <c r="R25" s="12">
        <f t="shared" si="18"/>
        <v>18.181818181818183</v>
      </c>
      <c r="S25" s="20">
        <f t="shared" si="19"/>
        <v>13.043478260869565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14.344827586206895</v>
      </c>
      <c r="D26" s="12">
        <f t="shared" si="5"/>
        <v>6.1224489795918364</v>
      </c>
      <c r="E26" s="12">
        <f t="shared" si="6"/>
        <v>17.857142857142858</v>
      </c>
      <c r="F26" s="12">
        <f t="shared" si="20"/>
        <v>0</v>
      </c>
      <c r="G26" s="12">
        <f t="shared" si="7"/>
        <v>36.363636363636367</v>
      </c>
      <c r="H26" s="12">
        <f t="shared" si="8"/>
        <v>22.962962962962962</v>
      </c>
      <c r="I26" s="12">
        <f t="shared" si="9"/>
        <v>13.934426229508196</v>
      </c>
      <c r="J26" s="12">
        <f t="shared" si="10"/>
        <v>4.6511627906976747</v>
      </c>
      <c r="K26" s="12">
        <f t="shared" si="11"/>
        <v>8.4745762711864394</v>
      </c>
      <c r="L26" s="12">
        <f t="shared" si="12"/>
        <v>6.9767441860465116</v>
      </c>
      <c r="M26" s="12">
        <f t="shared" si="13"/>
        <v>16.129032258064516</v>
      </c>
      <c r="N26" s="12">
        <f t="shared" si="14"/>
        <v>0</v>
      </c>
      <c r="O26" s="12">
        <f t="shared" si="15"/>
        <v>17.647058823529413</v>
      </c>
      <c r="P26" s="12">
        <f t="shared" si="16"/>
        <v>0</v>
      </c>
      <c r="Q26" s="12">
        <f t="shared" si="17"/>
        <v>0</v>
      </c>
      <c r="R26" s="12">
        <f t="shared" si="18"/>
        <v>9.0909090909090917</v>
      </c>
      <c r="S26" s="20">
        <f t="shared" si="19"/>
        <v>13.043478260869565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10.758620689655173</v>
      </c>
      <c r="D27" s="12">
        <f t="shared" si="5"/>
        <v>6.1224489795918364</v>
      </c>
      <c r="E27" s="12">
        <f t="shared" si="6"/>
        <v>14.285714285714285</v>
      </c>
      <c r="F27" s="12">
        <f t="shared" si="20"/>
        <v>25</v>
      </c>
      <c r="G27" s="12">
        <f t="shared" si="7"/>
        <v>21.212121212121211</v>
      </c>
      <c r="H27" s="12">
        <f t="shared" si="8"/>
        <v>11.851851851851853</v>
      </c>
      <c r="I27" s="12">
        <f t="shared" si="9"/>
        <v>9.0163934426229506</v>
      </c>
      <c r="J27" s="12">
        <f t="shared" si="10"/>
        <v>9.3023255813953494</v>
      </c>
      <c r="K27" s="12">
        <f t="shared" si="11"/>
        <v>5.0847457627118651</v>
      </c>
      <c r="L27" s="12">
        <f t="shared" si="12"/>
        <v>13.953488372093023</v>
      </c>
      <c r="M27" s="12">
        <f t="shared" si="13"/>
        <v>19.35483870967742</v>
      </c>
      <c r="N27" s="12">
        <f t="shared" si="14"/>
        <v>0</v>
      </c>
      <c r="O27" s="12">
        <f t="shared" si="15"/>
        <v>5.8823529411764701</v>
      </c>
      <c r="P27" s="12">
        <f t="shared" si="16"/>
        <v>5.2631578947368416</v>
      </c>
      <c r="Q27" s="12">
        <f t="shared" si="17"/>
        <v>7.6923076923076925</v>
      </c>
      <c r="R27" s="12">
        <f t="shared" si="18"/>
        <v>0</v>
      </c>
      <c r="S27" s="20">
        <f t="shared" si="19"/>
        <v>8.695652173913043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7.5862068965517242</v>
      </c>
      <c r="D28" s="12">
        <f t="shared" si="5"/>
        <v>8.1632653061224492</v>
      </c>
      <c r="E28" s="12">
        <f t="shared" si="6"/>
        <v>3.5714285714285712</v>
      </c>
      <c r="F28" s="12">
        <f t="shared" si="20"/>
        <v>12.5</v>
      </c>
      <c r="G28" s="12">
        <f t="shared" si="7"/>
        <v>4.5454545454545459</v>
      </c>
      <c r="H28" s="12">
        <f t="shared" si="8"/>
        <v>7.4074074074074066</v>
      </c>
      <c r="I28" s="12">
        <f t="shared" si="9"/>
        <v>7.3770491803278686</v>
      </c>
      <c r="J28" s="12">
        <f t="shared" si="10"/>
        <v>6.9767441860465116</v>
      </c>
      <c r="K28" s="12">
        <f t="shared" si="11"/>
        <v>10.16949152542373</v>
      </c>
      <c r="L28" s="12">
        <f t="shared" si="12"/>
        <v>4.6511627906976747</v>
      </c>
      <c r="M28" s="12">
        <f t="shared" si="13"/>
        <v>6.4516129032258061</v>
      </c>
      <c r="N28" s="12">
        <f t="shared" si="14"/>
        <v>20</v>
      </c>
      <c r="O28" s="12">
        <f t="shared" si="15"/>
        <v>0</v>
      </c>
      <c r="P28" s="12">
        <f t="shared" si="16"/>
        <v>26.315789473684209</v>
      </c>
      <c r="Q28" s="12">
        <f t="shared" si="17"/>
        <v>15.384615384615385</v>
      </c>
      <c r="R28" s="12">
        <f t="shared" si="18"/>
        <v>0</v>
      </c>
      <c r="S28" s="20">
        <f t="shared" si="19"/>
        <v>4.3478260869565215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6.3448275862068968</v>
      </c>
      <c r="D29" s="12">
        <f t="shared" si="5"/>
        <v>14.285714285714285</v>
      </c>
      <c r="E29" s="12">
        <f t="shared" si="6"/>
        <v>3.5714285714285712</v>
      </c>
      <c r="F29" s="12">
        <f t="shared" si="20"/>
        <v>12.5</v>
      </c>
      <c r="G29" s="12">
        <f t="shared" si="7"/>
        <v>1.5151515151515151</v>
      </c>
      <c r="H29" s="12">
        <f t="shared" si="8"/>
        <v>4.4444444444444446</v>
      </c>
      <c r="I29" s="12">
        <f t="shared" si="9"/>
        <v>7.3770491803278686</v>
      </c>
      <c r="J29" s="12">
        <f t="shared" si="10"/>
        <v>10.465116279069768</v>
      </c>
      <c r="K29" s="12">
        <f t="shared" si="11"/>
        <v>15.254237288135593</v>
      </c>
      <c r="L29" s="12">
        <f t="shared" si="12"/>
        <v>0</v>
      </c>
      <c r="M29" s="12">
        <f t="shared" si="13"/>
        <v>0</v>
      </c>
      <c r="N29" s="12">
        <f t="shared" si="14"/>
        <v>6.666666666666667</v>
      </c>
      <c r="O29" s="12">
        <f t="shared" si="15"/>
        <v>0</v>
      </c>
      <c r="P29" s="12">
        <f t="shared" si="16"/>
        <v>5.2631578947368416</v>
      </c>
      <c r="Q29" s="12">
        <f t="shared" si="17"/>
        <v>7.6923076923076925</v>
      </c>
      <c r="R29" s="12">
        <f t="shared" si="18"/>
        <v>0</v>
      </c>
      <c r="S29" s="20">
        <f t="shared" si="19"/>
        <v>0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7.7241379310344831</v>
      </c>
      <c r="D30" s="12">
        <f t="shared" si="5"/>
        <v>0</v>
      </c>
      <c r="E30" s="12">
        <f t="shared" si="6"/>
        <v>3.5714285714285712</v>
      </c>
      <c r="F30" s="12">
        <f t="shared" si="20"/>
        <v>0</v>
      </c>
      <c r="G30" s="12">
        <f t="shared" si="7"/>
        <v>6.0606060606060606</v>
      </c>
      <c r="H30" s="12">
        <f t="shared" si="8"/>
        <v>9.6296296296296298</v>
      </c>
      <c r="I30" s="12">
        <f t="shared" si="9"/>
        <v>6.557377049180328</v>
      </c>
      <c r="J30" s="12">
        <f t="shared" si="10"/>
        <v>10.465116279069768</v>
      </c>
      <c r="K30" s="12">
        <f t="shared" si="11"/>
        <v>8.4745762711864394</v>
      </c>
      <c r="L30" s="12">
        <f t="shared" si="12"/>
        <v>4.6511627906976747</v>
      </c>
      <c r="M30" s="12">
        <f t="shared" si="13"/>
        <v>6.4516129032258061</v>
      </c>
      <c r="N30" s="12">
        <f t="shared" si="14"/>
        <v>26.666666666666668</v>
      </c>
      <c r="O30" s="12">
        <f t="shared" si="15"/>
        <v>11.76470588235294</v>
      </c>
      <c r="P30" s="12">
        <f t="shared" si="16"/>
        <v>10.526315789473683</v>
      </c>
      <c r="Q30" s="12">
        <f t="shared" si="17"/>
        <v>7.6923076923076925</v>
      </c>
      <c r="R30" s="12">
        <f t="shared" si="18"/>
        <v>0</v>
      </c>
      <c r="S30" s="20">
        <f t="shared" si="19"/>
        <v>13.043478260869565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6.4827586206896548</v>
      </c>
      <c r="D31" s="12">
        <f t="shared" si="5"/>
        <v>4.0816326530612246</v>
      </c>
      <c r="E31" s="12">
        <f t="shared" si="6"/>
        <v>14.285714285714285</v>
      </c>
      <c r="F31" s="12">
        <f t="shared" si="20"/>
        <v>0</v>
      </c>
      <c r="G31" s="12">
        <f t="shared" si="7"/>
        <v>6.0606060606060606</v>
      </c>
      <c r="H31" s="12">
        <f t="shared" si="8"/>
        <v>1.4814814814814816</v>
      </c>
      <c r="I31" s="12">
        <f t="shared" si="9"/>
        <v>9.0163934426229506</v>
      </c>
      <c r="J31" s="12">
        <f t="shared" si="10"/>
        <v>3.4883720930232558</v>
      </c>
      <c r="K31" s="12">
        <f t="shared" si="11"/>
        <v>8.4745762711864394</v>
      </c>
      <c r="L31" s="12">
        <f t="shared" si="12"/>
        <v>13.953488372093023</v>
      </c>
      <c r="M31" s="12">
        <f t="shared" si="13"/>
        <v>19.35483870967742</v>
      </c>
      <c r="N31" s="12">
        <f t="shared" si="14"/>
        <v>0</v>
      </c>
      <c r="O31" s="12">
        <f t="shared" si="15"/>
        <v>0</v>
      </c>
      <c r="P31" s="12">
        <f t="shared" si="16"/>
        <v>0</v>
      </c>
      <c r="Q31" s="12">
        <f t="shared" si="17"/>
        <v>7.6923076923076925</v>
      </c>
      <c r="R31" s="12">
        <f t="shared" si="18"/>
        <v>18.181818181818183</v>
      </c>
      <c r="S31" s="20">
        <f t="shared" si="19"/>
        <v>4.3478260869565215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7.4482758620689644</v>
      </c>
      <c r="D32" s="23">
        <f t="shared" si="5"/>
        <v>4.0816326530612246</v>
      </c>
      <c r="E32" s="23">
        <f t="shared" si="6"/>
        <v>7.1428571428571423</v>
      </c>
      <c r="F32" s="23">
        <f t="shared" si="20"/>
        <v>0</v>
      </c>
      <c r="G32" s="23">
        <f t="shared" si="7"/>
        <v>1.5151515151515151</v>
      </c>
      <c r="H32" s="23">
        <f t="shared" si="8"/>
        <v>5.1851851851851851</v>
      </c>
      <c r="I32" s="23">
        <f t="shared" si="9"/>
        <v>8.1967213114754092</v>
      </c>
      <c r="J32" s="23">
        <f t="shared" si="10"/>
        <v>6.9767441860465116</v>
      </c>
      <c r="K32" s="23">
        <f t="shared" si="11"/>
        <v>8.4745762711864394</v>
      </c>
      <c r="L32" s="23">
        <f t="shared" si="12"/>
        <v>11.627906976744185</v>
      </c>
      <c r="M32" s="23">
        <f t="shared" si="13"/>
        <v>6.4516129032258061</v>
      </c>
      <c r="N32" s="23">
        <f t="shared" si="14"/>
        <v>26.666666666666668</v>
      </c>
      <c r="O32" s="23">
        <f t="shared" si="15"/>
        <v>5.8823529411764701</v>
      </c>
      <c r="P32" s="23">
        <f t="shared" si="16"/>
        <v>10.526315789473683</v>
      </c>
      <c r="Q32" s="23">
        <f t="shared" si="17"/>
        <v>0</v>
      </c>
      <c r="R32" s="23">
        <f t="shared" si="18"/>
        <v>18.181818181818183</v>
      </c>
      <c r="S32" s="24">
        <f t="shared" si="19"/>
        <v>21.739130434782609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35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420</v>
      </c>
      <c r="D7" s="14">
        <f t="shared" si="0"/>
        <v>40</v>
      </c>
      <c r="E7" s="14">
        <f t="shared" si="0"/>
        <v>20</v>
      </c>
      <c r="F7" s="14">
        <f t="shared" si="0"/>
        <v>11</v>
      </c>
      <c r="G7" s="14">
        <f t="shared" si="0"/>
        <v>31</v>
      </c>
      <c r="H7" s="14">
        <f t="shared" si="0"/>
        <v>70</v>
      </c>
      <c r="I7" s="14">
        <f t="shared" si="0"/>
        <v>51</v>
      </c>
      <c r="J7" s="14">
        <f t="shared" si="0"/>
        <v>63</v>
      </c>
      <c r="K7" s="14">
        <f t="shared" si="0"/>
        <v>43</v>
      </c>
      <c r="L7" s="14">
        <f t="shared" si="0"/>
        <v>21</v>
      </c>
      <c r="M7" s="14">
        <f t="shared" si="0"/>
        <v>20</v>
      </c>
      <c r="N7" s="14">
        <f t="shared" si="0"/>
        <v>8</v>
      </c>
      <c r="O7" s="14">
        <f t="shared" si="0"/>
        <v>8</v>
      </c>
      <c r="P7" s="14">
        <f t="shared" si="0"/>
        <v>7</v>
      </c>
      <c r="Q7" s="14">
        <f>SUM(Q8:Q19)</f>
        <v>3</v>
      </c>
      <c r="R7" s="14">
        <f>SUM(R8:R19)</f>
        <v>2</v>
      </c>
      <c r="S7" s="17">
        <f>SUM(S8:S19)</f>
        <v>22</v>
      </c>
    </row>
    <row r="8" spans="1:19" ht="31.5" customHeight="1" x14ac:dyDescent="0.2">
      <c r="A8" s="26"/>
      <c r="B8" s="7" t="s">
        <v>43</v>
      </c>
      <c r="C8" s="15">
        <f>SUM(D8:S8)</f>
        <v>19</v>
      </c>
      <c r="D8" s="16">
        <v>2</v>
      </c>
      <c r="E8" s="16">
        <v>0</v>
      </c>
      <c r="F8" s="16">
        <v>0</v>
      </c>
      <c r="G8" s="16">
        <v>1</v>
      </c>
      <c r="H8" s="16">
        <v>2</v>
      </c>
      <c r="I8" s="16">
        <v>4</v>
      </c>
      <c r="J8" s="16">
        <v>4</v>
      </c>
      <c r="K8" s="16">
        <v>1</v>
      </c>
      <c r="L8" s="16">
        <v>1</v>
      </c>
      <c r="M8" s="16">
        <v>2</v>
      </c>
      <c r="N8" s="16">
        <v>0</v>
      </c>
      <c r="O8" s="16">
        <v>1</v>
      </c>
      <c r="P8" s="16">
        <v>0</v>
      </c>
      <c r="Q8" s="16">
        <v>0</v>
      </c>
      <c r="R8" s="16">
        <v>0</v>
      </c>
      <c r="S8" s="18">
        <v>1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64</v>
      </c>
      <c r="D9" s="16">
        <v>3</v>
      </c>
      <c r="E9" s="16">
        <v>3</v>
      </c>
      <c r="F9" s="16">
        <v>2</v>
      </c>
      <c r="G9" s="16">
        <v>5</v>
      </c>
      <c r="H9" s="16">
        <v>12</v>
      </c>
      <c r="I9" s="16">
        <v>7</v>
      </c>
      <c r="J9" s="16">
        <v>7</v>
      </c>
      <c r="K9" s="16">
        <v>9</v>
      </c>
      <c r="L9" s="16">
        <v>1</v>
      </c>
      <c r="M9" s="16">
        <v>8</v>
      </c>
      <c r="N9" s="16">
        <v>1</v>
      </c>
      <c r="O9" s="16">
        <v>2</v>
      </c>
      <c r="P9" s="16">
        <v>2</v>
      </c>
      <c r="Q9" s="16">
        <v>1</v>
      </c>
      <c r="R9" s="16">
        <v>0</v>
      </c>
      <c r="S9" s="18">
        <v>1</v>
      </c>
    </row>
    <row r="10" spans="1:19" ht="30.75" customHeight="1" x14ac:dyDescent="0.2">
      <c r="A10" s="26"/>
      <c r="B10" s="7" t="s">
        <v>45</v>
      </c>
      <c r="C10" s="15">
        <f t="shared" si="1"/>
        <v>35</v>
      </c>
      <c r="D10" s="16">
        <v>2</v>
      </c>
      <c r="E10" s="16">
        <v>2</v>
      </c>
      <c r="F10" s="16">
        <v>1</v>
      </c>
      <c r="G10" s="16">
        <v>1</v>
      </c>
      <c r="H10" s="16">
        <v>5</v>
      </c>
      <c r="I10" s="16">
        <v>3</v>
      </c>
      <c r="J10" s="16">
        <v>6</v>
      </c>
      <c r="K10" s="16">
        <v>4</v>
      </c>
      <c r="L10" s="16">
        <v>3</v>
      </c>
      <c r="M10" s="16">
        <v>0</v>
      </c>
      <c r="N10" s="16">
        <v>0</v>
      </c>
      <c r="O10" s="16">
        <v>1</v>
      </c>
      <c r="P10" s="16">
        <v>2</v>
      </c>
      <c r="Q10" s="16">
        <v>1</v>
      </c>
      <c r="R10" s="16">
        <v>0</v>
      </c>
      <c r="S10" s="18">
        <v>4</v>
      </c>
    </row>
    <row r="11" spans="1:19" ht="30.75" customHeight="1" x14ac:dyDescent="0.2">
      <c r="A11" s="26"/>
      <c r="B11" s="7" t="s">
        <v>46</v>
      </c>
      <c r="C11" s="15">
        <f t="shared" si="1"/>
        <v>36</v>
      </c>
      <c r="D11" s="16">
        <v>3</v>
      </c>
      <c r="E11" s="16">
        <v>0</v>
      </c>
      <c r="F11" s="16">
        <v>0</v>
      </c>
      <c r="G11" s="16">
        <v>6</v>
      </c>
      <c r="H11" s="16">
        <v>6</v>
      </c>
      <c r="I11" s="16">
        <v>4</v>
      </c>
      <c r="J11" s="16">
        <v>4</v>
      </c>
      <c r="K11" s="16">
        <v>3</v>
      </c>
      <c r="L11" s="16">
        <v>2</v>
      </c>
      <c r="M11" s="16">
        <v>3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8">
        <v>5</v>
      </c>
    </row>
    <row r="12" spans="1:19" ht="30.75" customHeight="1" x14ac:dyDescent="0.2">
      <c r="A12" s="26"/>
      <c r="B12" s="7" t="s">
        <v>47</v>
      </c>
      <c r="C12" s="15">
        <f t="shared" si="1"/>
        <v>27</v>
      </c>
      <c r="D12" s="16">
        <v>3</v>
      </c>
      <c r="E12" s="16">
        <v>1</v>
      </c>
      <c r="F12" s="16">
        <v>0</v>
      </c>
      <c r="G12" s="16">
        <v>0</v>
      </c>
      <c r="H12" s="16">
        <v>5</v>
      </c>
      <c r="I12" s="16">
        <v>4</v>
      </c>
      <c r="J12" s="16">
        <v>4</v>
      </c>
      <c r="K12" s="16">
        <v>3</v>
      </c>
      <c r="L12" s="16">
        <v>3</v>
      </c>
      <c r="M12" s="16">
        <v>1</v>
      </c>
      <c r="N12" s="16">
        <v>0</v>
      </c>
      <c r="O12" s="16">
        <v>0</v>
      </c>
      <c r="P12" s="16">
        <v>0</v>
      </c>
      <c r="Q12" s="16">
        <v>0</v>
      </c>
      <c r="R12" s="16">
        <v>1</v>
      </c>
      <c r="S12" s="18">
        <v>2</v>
      </c>
    </row>
    <row r="13" spans="1:19" ht="30.75" customHeight="1" x14ac:dyDescent="0.2">
      <c r="A13" s="26"/>
      <c r="B13" s="7" t="s">
        <v>48</v>
      </c>
      <c r="C13" s="15">
        <f t="shared" si="1"/>
        <v>85</v>
      </c>
      <c r="D13" s="16">
        <v>9</v>
      </c>
      <c r="E13" s="16">
        <v>10</v>
      </c>
      <c r="F13" s="16">
        <v>3</v>
      </c>
      <c r="G13" s="16">
        <v>6</v>
      </c>
      <c r="H13" s="16">
        <v>15</v>
      </c>
      <c r="I13" s="16">
        <v>5</v>
      </c>
      <c r="J13" s="16">
        <v>16</v>
      </c>
      <c r="K13" s="16">
        <v>11</v>
      </c>
      <c r="L13" s="16">
        <v>5</v>
      </c>
      <c r="M13" s="16">
        <v>2</v>
      </c>
      <c r="N13" s="16">
        <v>1</v>
      </c>
      <c r="O13" s="16">
        <v>0</v>
      </c>
      <c r="P13" s="16">
        <v>0</v>
      </c>
      <c r="Q13" s="16">
        <v>0</v>
      </c>
      <c r="R13" s="16">
        <v>0</v>
      </c>
      <c r="S13" s="18">
        <v>2</v>
      </c>
    </row>
    <row r="14" spans="1:19" ht="30.75" customHeight="1" x14ac:dyDescent="0.2">
      <c r="A14" s="26"/>
      <c r="B14" s="7" t="s">
        <v>49</v>
      </c>
      <c r="C14" s="15">
        <f t="shared" si="1"/>
        <v>24</v>
      </c>
      <c r="D14" s="16">
        <v>1</v>
      </c>
      <c r="E14" s="16">
        <v>0</v>
      </c>
      <c r="F14" s="16">
        <v>1</v>
      </c>
      <c r="G14" s="16">
        <v>3</v>
      </c>
      <c r="H14" s="16">
        <v>4</v>
      </c>
      <c r="I14" s="16">
        <v>3</v>
      </c>
      <c r="J14" s="16">
        <v>2</v>
      </c>
      <c r="K14" s="16">
        <v>1</v>
      </c>
      <c r="L14" s="16">
        <v>0</v>
      </c>
      <c r="M14" s="16">
        <v>0</v>
      </c>
      <c r="N14" s="16">
        <v>2</v>
      </c>
      <c r="O14" s="16">
        <v>3</v>
      </c>
      <c r="P14" s="16">
        <v>1</v>
      </c>
      <c r="Q14" s="16">
        <v>1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50</v>
      </c>
      <c r="C15" s="15">
        <f t="shared" si="1"/>
        <v>37</v>
      </c>
      <c r="D15" s="16">
        <v>3</v>
      </c>
      <c r="E15" s="16">
        <v>0</v>
      </c>
      <c r="F15" s="16">
        <v>0</v>
      </c>
      <c r="G15" s="16">
        <v>6</v>
      </c>
      <c r="H15" s="16">
        <v>7</v>
      </c>
      <c r="I15" s="16">
        <v>7</v>
      </c>
      <c r="J15" s="16">
        <v>7</v>
      </c>
      <c r="K15" s="16">
        <v>2</v>
      </c>
      <c r="L15" s="16">
        <v>0</v>
      </c>
      <c r="M15" s="16">
        <v>2</v>
      </c>
      <c r="N15" s="16">
        <v>1</v>
      </c>
      <c r="O15" s="16">
        <v>0</v>
      </c>
      <c r="P15" s="16">
        <v>0</v>
      </c>
      <c r="Q15" s="16">
        <v>0</v>
      </c>
      <c r="R15" s="16">
        <v>0</v>
      </c>
      <c r="S15" s="18">
        <v>2</v>
      </c>
    </row>
    <row r="16" spans="1:19" ht="30.75" customHeight="1" x14ac:dyDescent="0.2">
      <c r="A16" s="26"/>
      <c r="B16" s="7" t="s">
        <v>51</v>
      </c>
      <c r="C16" s="15">
        <f t="shared" si="1"/>
        <v>20</v>
      </c>
      <c r="D16" s="16">
        <v>3</v>
      </c>
      <c r="E16" s="16">
        <v>1</v>
      </c>
      <c r="F16" s="16">
        <v>0</v>
      </c>
      <c r="G16" s="16">
        <v>0</v>
      </c>
      <c r="H16" s="16">
        <v>2</v>
      </c>
      <c r="I16" s="16">
        <v>4</v>
      </c>
      <c r="J16" s="16">
        <v>6</v>
      </c>
      <c r="K16" s="16">
        <v>2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52</v>
      </c>
      <c r="C17" s="15">
        <f t="shared" si="1"/>
        <v>26</v>
      </c>
      <c r="D17" s="16">
        <v>5</v>
      </c>
      <c r="E17" s="16">
        <v>1</v>
      </c>
      <c r="F17" s="16">
        <v>0</v>
      </c>
      <c r="G17" s="16">
        <v>0</v>
      </c>
      <c r="H17" s="16">
        <v>4</v>
      </c>
      <c r="I17" s="16">
        <v>4</v>
      </c>
      <c r="J17" s="16">
        <v>4</v>
      </c>
      <c r="K17" s="16">
        <v>5</v>
      </c>
      <c r="L17" s="16">
        <v>2</v>
      </c>
      <c r="M17" s="16">
        <v>0</v>
      </c>
      <c r="N17" s="16">
        <v>0</v>
      </c>
      <c r="O17" s="16">
        <v>0</v>
      </c>
      <c r="P17" s="16">
        <v>1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6"/>
      <c r="B18" s="7" t="s">
        <v>53</v>
      </c>
      <c r="C18" s="15">
        <f t="shared" si="1"/>
        <v>32</v>
      </c>
      <c r="D18" s="16">
        <v>3</v>
      </c>
      <c r="E18" s="16">
        <v>2</v>
      </c>
      <c r="F18" s="16">
        <v>3</v>
      </c>
      <c r="G18" s="16">
        <v>1</v>
      </c>
      <c r="H18" s="16">
        <v>8</v>
      </c>
      <c r="I18" s="16">
        <v>6</v>
      </c>
      <c r="J18" s="16">
        <v>1</v>
      </c>
      <c r="K18" s="16">
        <v>2</v>
      </c>
      <c r="L18" s="16">
        <v>1</v>
      </c>
      <c r="M18" s="16">
        <v>1</v>
      </c>
      <c r="N18" s="16">
        <v>2</v>
      </c>
      <c r="O18" s="16">
        <v>1</v>
      </c>
      <c r="P18" s="16">
        <v>0</v>
      </c>
      <c r="Q18" s="16">
        <v>0</v>
      </c>
      <c r="R18" s="16">
        <v>1</v>
      </c>
      <c r="S18" s="18">
        <v>0</v>
      </c>
    </row>
    <row r="19" spans="1:19" ht="30.75" customHeight="1" x14ac:dyDescent="0.2">
      <c r="A19" s="26"/>
      <c r="B19" s="7" t="s">
        <v>54</v>
      </c>
      <c r="C19" s="15">
        <f t="shared" si="1"/>
        <v>15</v>
      </c>
      <c r="D19" s="16">
        <v>3</v>
      </c>
      <c r="E19" s="16">
        <v>0</v>
      </c>
      <c r="F19" s="16">
        <v>1</v>
      </c>
      <c r="G19" s="16">
        <v>2</v>
      </c>
      <c r="H19" s="16">
        <v>0</v>
      </c>
      <c r="I19" s="16">
        <v>0</v>
      </c>
      <c r="J19" s="16">
        <v>2</v>
      </c>
      <c r="K19" s="16">
        <v>0</v>
      </c>
      <c r="L19" s="16">
        <v>3</v>
      </c>
      <c r="M19" s="16">
        <v>1</v>
      </c>
      <c r="N19" s="16">
        <v>1</v>
      </c>
      <c r="O19" s="16">
        <v>0</v>
      </c>
      <c r="P19" s="16">
        <v>0</v>
      </c>
      <c r="Q19" s="16">
        <v>0</v>
      </c>
      <c r="R19" s="16">
        <v>0</v>
      </c>
      <c r="S19" s="18">
        <v>2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100.00000000000001</v>
      </c>
      <c r="J20" s="10">
        <f t="shared" si="2"/>
        <v>100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99.999999999999972</v>
      </c>
      <c r="Q20" s="10">
        <f>SUM(Q21:Q32)</f>
        <v>99.999999999999986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10月</v>
      </c>
      <c r="C21" s="11">
        <f>C8/$C$7*100</f>
        <v>4.5238095238095237</v>
      </c>
      <c r="D21" s="12">
        <f>D8/$D$7*100</f>
        <v>5</v>
      </c>
      <c r="E21" s="12">
        <f>E8/$E$7*100</f>
        <v>0</v>
      </c>
      <c r="F21" s="12">
        <f>F8/$F$7*100</f>
        <v>0</v>
      </c>
      <c r="G21" s="12">
        <f>G8/$G$7*100</f>
        <v>3.225806451612903</v>
      </c>
      <c r="H21" s="12">
        <f>H8/$H$7*100</f>
        <v>2.8571428571428572</v>
      </c>
      <c r="I21" s="12">
        <f>I8/$I$7*100</f>
        <v>7.8431372549019605</v>
      </c>
      <c r="J21" s="12">
        <f>J8/$J$7*100</f>
        <v>6.3492063492063489</v>
      </c>
      <c r="K21" s="12">
        <f>K8/$K$7*100</f>
        <v>2.3255813953488373</v>
      </c>
      <c r="L21" s="12">
        <f>L8/$L$7*100</f>
        <v>4.7619047619047619</v>
      </c>
      <c r="M21" s="12">
        <f>M8/$M$7*100</f>
        <v>10</v>
      </c>
      <c r="N21" s="12">
        <f>N8/$N$7*100</f>
        <v>0</v>
      </c>
      <c r="O21" s="12">
        <f>O8/$O$7*100</f>
        <v>12.5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4.5454545454545459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15.238095238095239</v>
      </c>
      <c r="D22" s="12">
        <f t="shared" ref="D22:D32" si="5">D9/$D$7*100</f>
        <v>7.5</v>
      </c>
      <c r="E22" s="12">
        <f t="shared" ref="E22:E32" si="6">E9/$E$7*100</f>
        <v>15</v>
      </c>
      <c r="F22" s="12">
        <f>F9/$F$7*100</f>
        <v>18.181818181818183</v>
      </c>
      <c r="G22" s="12">
        <f t="shared" ref="G22:G32" si="7">G9/$G$7*100</f>
        <v>16.129032258064516</v>
      </c>
      <c r="H22" s="12">
        <f t="shared" ref="H22:H32" si="8">H9/$H$7*100</f>
        <v>17.142857142857142</v>
      </c>
      <c r="I22" s="12">
        <f t="shared" ref="I22:I32" si="9">I9/$I$7*100</f>
        <v>13.725490196078432</v>
      </c>
      <c r="J22" s="12">
        <f t="shared" ref="J22:J32" si="10">J9/$J$7*100</f>
        <v>11.111111111111111</v>
      </c>
      <c r="K22" s="12">
        <f t="shared" ref="K22:K32" si="11">K9/$K$7*100</f>
        <v>20.930232558139537</v>
      </c>
      <c r="L22" s="12">
        <f t="shared" ref="L22:L32" si="12">L9/$L$7*100</f>
        <v>4.7619047619047619</v>
      </c>
      <c r="M22" s="12">
        <f t="shared" ref="M22:M32" si="13">M9/$M$7*100</f>
        <v>40</v>
      </c>
      <c r="N22" s="12">
        <f t="shared" ref="N22:N32" si="14">N9/$N$7*100</f>
        <v>12.5</v>
      </c>
      <c r="O22" s="12">
        <f t="shared" ref="O22:O32" si="15">O9/$O$7*100</f>
        <v>25</v>
      </c>
      <c r="P22" s="12">
        <f t="shared" ref="P22:P32" si="16">P9/$P$7*100</f>
        <v>28.571428571428569</v>
      </c>
      <c r="Q22" s="12">
        <f t="shared" ref="Q22:Q32" si="17">Q9/$Q$7*100</f>
        <v>33.333333333333329</v>
      </c>
      <c r="R22" s="12">
        <f t="shared" ref="R22:R32" si="18">R9/$R$7*100</f>
        <v>0</v>
      </c>
      <c r="S22" s="20">
        <f t="shared" ref="S22:S32" si="19">S9/$S$7*100</f>
        <v>4.5454545454545459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8.3333333333333321</v>
      </c>
      <c r="D23" s="12">
        <f t="shared" si="5"/>
        <v>5</v>
      </c>
      <c r="E23" s="12">
        <f t="shared" si="6"/>
        <v>10</v>
      </c>
      <c r="F23" s="12">
        <f t="shared" ref="F23:F32" si="20">F10/$F$7*100</f>
        <v>9.0909090909090917</v>
      </c>
      <c r="G23" s="12">
        <f t="shared" si="7"/>
        <v>3.225806451612903</v>
      </c>
      <c r="H23" s="12">
        <f t="shared" si="8"/>
        <v>7.1428571428571423</v>
      </c>
      <c r="I23" s="12">
        <f t="shared" si="9"/>
        <v>5.8823529411764701</v>
      </c>
      <c r="J23" s="12">
        <f t="shared" si="10"/>
        <v>9.5238095238095237</v>
      </c>
      <c r="K23" s="12">
        <f t="shared" si="11"/>
        <v>9.3023255813953494</v>
      </c>
      <c r="L23" s="12">
        <f t="shared" si="12"/>
        <v>14.285714285714285</v>
      </c>
      <c r="M23" s="12">
        <f t="shared" si="13"/>
        <v>0</v>
      </c>
      <c r="N23" s="12">
        <f t="shared" si="14"/>
        <v>0</v>
      </c>
      <c r="O23" s="12">
        <f t="shared" si="15"/>
        <v>12.5</v>
      </c>
      <c r="P23" s="12">
        <f t="shared" si="16"/>
        <v>28.571428571428569</v>
      </c>
      <c r="Q23" s="12">
        <f t="shared" si="17"/>
        <v>33.333333333333329</v>
      </c>
      <c r="R23" s="12">
        <f t="shared" si="18"/>
        <v>0</v>
      </c>
      <c r="S23" s="20">
        <f t="shared" si="19"/>
        <v>18.181818181818183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8.5714285714285712</v>
      </c>
      <c r="D24" s="12">
        <f t="shared" si="5"/>
        <v>7.5</v>
      </c>
      <c r="E24" s="12">
        <f t="shared" si="6"/>
        <v>0</v>
      </c>
      <c r="F24" s="12">
        <f t="shared" si="20"/>
        <v>0</v>
      </c>
      <c r="G24" s="12">
        <f t="shared" si="7"/>
        <v>19.35483870967742</v>
      </c>
      <c r="H24" s="12">
        <f t="shared" si="8"/>
        <v>8.5714285714285712</v>
      </c>
      <c r="I24" s="12">
        <f t="shared" si="9"/>
        <v>7.8431372549019605</v>
      </c>
      <c r="J24" s="12">
        <f t="shared" si="10"/>
        <v>6.3492063492063489</v>
      </c>
      <c r="K24" s="12">
        <f t="shared" si="11"/>
        <v>6.9767441860465116</v>
      </c>
      <c r="L24" s="12">
        <f t="shared" si="12"/>
        <v>9.5238095238095237</v>
      </c>
      <c r="M24" s="12">
        <f t="shared" si="13"/>
        <v>15</v>
      </c>
      <c r="N24" s="12">
        <f t="shared" si="14"/>
        <v>0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22.727272727272727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6.4285714285714279</v>
      </c>
      <c r="D25" s="12">
        <f t="shared" si="5"/>
        <v>7.5</v>
      </c>
      <c r="E25" s="12">
        <f t="shared" si="6"/>
        <v>5</v>
      </c>
      <c r="F25" s="12">
        <f t="shared" si="20"/>
        <v>0</v>
      </c>
      <c r="G25" s="12">
        <f t="shared" si="7"/>
        <v>0</v>
      </c>
      <c r="H25" s="12">
        <f t="shared" si="8"/>
        <v>7.1428571428571423</v>
      </c>
      <c r="I25" s="12">
        <f t="shared" si="9"/>
        <v>7.8431372549019605</v>
      </c>
      <c r="J25" s="12">
        <f t="shared" si="10"/>
        <v>6.3492063492063489</v>
      </c>
      <c r="K25" s="12">
        <f t="shared" si="11"/>
        <v>6.9767441860465116</v>
      </c>
      <c r="L25" s="12">
        <f t="shared" si="12"/>
        <v>14.285714285714285</v>
      </c>
      <c r="M25" s="12">
        <f t="shared" si="13"/>
        <v>5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50</v>
      </c>
      <c r="S25" s="20">
        <f t="shared" si="19"/>
        <v>9.0909090909090917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20.238095238095237</v>
      </c>
      <c r="D26" s="12">
        <f t="shared" si="5"/>
        <v>22.5</v>
      </c>
      <c r="E26" s="12">
        <f t="shared" si="6"/>
        <v>50</v>
      </c>
      <c r="F26" s="12">
        <f t="shared" si="20"/>
        <v>27.27272727272727</v>
      </c>
      <c r="G26" s="12">
        <f t="shared" si="7"/>
        <v>19.35483870967742</v>
      </c>
      <c r="H26" s="12">
        <f t="shared" si="8"/>
        <v>21.428571428571427</v>
      </c>
      <c r="I26" s="12">
        <f t="shared" si="9"/>
        <v>9.8039215686274517</v>
      </c>
      <c r="J26" s="12">
        <f t="shared" si="10"/>
        <v>25.396825396825395</v>
      </c>
      <c r="K26" s="12">
        <f t="shared" si="11"/>
        <v>25.581395348837212</v>
      </c>
      <c r="L26" s="12">
        <f t="shared" si="12"/>
        <v>23.809523809523807</v>
      </c>
      <c r="M26" s="12">
        <f t="shared" si="13"/>
        <v>10</v>
      </c>
      <c r="N26" s="12">
        <f t="shared" si="14"/>
        <v>12.5</v>
      </c>
      <c r="O26" s="12">
        <f t="shared" si="15"/>
        <v>0</v>
      </c>
      <c r="P26" s="12">
        <f t="shared" si="16"/>
        <v>0</v>
      </c>
      <c r="Q26" s="12">
        <f t="shared" si="17"/>
        <v>0</v>
      </c>
      <c r="R26" s="12">
        <f t="shared" si="18"/>
        <v>0</v>
      </c>
      <c r="S26" s="20">
        <f t="shared" si="19"/>
        <v>9.0909090909090917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5.7142857142857144</v>
      </c>
      <c r="D27" s="12">
        <f t="shared" si="5"/>
        <v>2.5</v>
      </c>
      <c r="E27" s="12">
        <f t="shared" si="6"/>
        <v>0</v>
      </c>
      <c r="F27" s="12">
        <f t="shared" si="20"/>
        <v>9.0909090909090917</v>
      </c>
      <c r="G27" s="12">
        <f t="shared" si="7"/>
        <v>9.67741935483871</v>
      </c>
      <c r="H27" s="12">
        <f t="shared" si="8"/>
        <v>5.7142857142857144</v>
      </c>
      <c r="I27" s="12">
        <f t="shared" si="9"/>
        <v>5.8823529411764701</v>
      </c>
      <c r="J27" s="12">
        <f t="shared" si="10"/>
        <v>3.1746031746031744</v>
      </c>
      <c r="K27" s="12">
        <f t="shared" si="11"/>
        <v>2.3255813953488373</v>
      </c>
      <c r="L27" s="12">
        <f t="shared" si="12"/>
        <v>0</v>
      </c>
      <c r="M27" s="12">
        <f t="shared" si="13"/>
        <v>0</v>
      </c>
      <c r="N27" s="12">
        <f t="shared" si="14"/>
        <v>25</v>
      </c>
      <c r="O27" s="12">
        <f t="shared" si="15"/>
        <v>37.5</v>
      </c>
      <c r="P27" s="12">
        <f t="shared" si="16"/>
        <v>14.285714285714285</v>
      </c>
      <c r="Q27" s="12">
        <f t="shared" si="17"/>
        <v>33.333333333333329</v>
      </c>
      <c r="R27" s="12">
        <f t="shared" si="18"/>
        <v>0</v>
      </c>
      <c r="S27" s="20">
        <f t="shared" si="19"/>
        <v>9.0909090909090917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8.8095238095238102</v>
      </c>
      <c r="D28" s="12">
        <f t="shared" si="5"/>
        <v>7.5</v>
      </c>
      <c r="E28" s="12">
        <f t="shared" si="6"/>
        <v>0</v>
      </c>
      <c r="F28" s="12">
        <f t="shared" si="20"/>
        <v>0</v>
      </c>
      <c r="G28" s="12">
        <f t="shared" si="7"/>
        <v>19.35483870967742</v>
      </c>
      <c r="H28" s="12">
        <f t="shared" si="8"/>
        <v>10</v>
      </c>
      <c r="I28" s="12">
        <f t="shared" si="9"/>
        <v>13.725490196078432</v>
      </c>
      <c r="J28" s="12">
        <f t="shared" si="10"/>
        <v>11.111111111111111</v>
      </c>
      <c r="K28" s="12">
        <f t="shared" si="11"/>
        <v>4.6511627906976747</v>
      </c>
      <c r="L28" s="12">
        <f t="shared" si="12"/>
        <v>0</v>
      </c>
      <c r="M28" s="12">
        <f t="shared" si="13"/>
        <v>10</v>
      </c>
      <c r="N28" s="12">
        <f t="shared" si="14"/>
        <v>12.5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9.0909090909090917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4.7619047619047619</v>
      </c>
      <c r="D29" s="12">
        <f t="shared" si="5"/>
        <v>7.5</v>
      </c>
      <c r="E29" s="12">
        <f t="shared" si="6"/>
        <v>5</v>
      </c>
      <c r="F29" s="12">
        <f t="shared" si="20"/>
        <v>0</v>
      </c>
      <c r="G29" s="12">
        <f t="shared" si="7"/>
        <v>0</v>
      </c>
      <c r="H29" s="12">
        <f t="shared" si="8"/>
        <v>2.8571428571428572</v>
      </c>
      <c r="I29" s="12">
        <f t="shared" si="9"/>
        <v>7.8431372549019605</v>
      </c>
      <c r="J29" s="12">
        <f t="shared" si="10"/>
        <v>9.5238095238095237</v>
      </c>
      <c r="K29" s="12">
        <f t="shared" si="11"/>
        <v>4.6511627906976747</v>
      </c>
      <c r="L29" s="12">
        <f t="shared" si="12"/>
        <v>0</v>
      </c>
      <c r="M29" s="12">
        <f t="shared" si="13"/>
        <v>0</v>
      </c>
      <c r="N29" s="12">
        <f t="shared" si="14"/>
        <v>0</v>
      </c>
      <c r="O29" s="12">
        <f t="shared" si="15"/>
        <v>0</v>
      </c>
      <c r="P29" s="12">
        <f t="shared" si="16"/>
        <v>14.285714285714285</v>
      </c>
      <c r="Q29" s="12">
        <f t="shared" si="17"/>
        <v>0</v>
      </c>
      <c r="R29" s="12">
        <f t="shared" si="18"/>
        <v>0</v>
      </c>
      <c r="S29" s="20">
        <f t="shared" si="19"/>
        <v>4.5454545454545459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6.1904761904761907</v>
      </c>
      <c r="D30" s="12">
        <f t="shared" si="5"/>
        <v>12.5</v>
      </c>
      <c r="E30" s="12">
        <f t="shared" si="6"/>
        <v>5</v>
      </c>
      <c r="F30" s="12">
        <f t="shared" si="20"/>
        <v>0</v>
      </c>
      <c r="G30" s="12">
        <f t="shared" si="7"/>
        <v>0</v>
      </c>
      <c r="H30" s="12">
        <f t="shared" si="8"/>
        <v>5.7142857142857144</v>
      </c>
      <c r="I30" s="12">
        <f t="shared" si="9"/>
        <v>7.8431372549019605</v>
      </c>
      <c r="J30" s="12">
        <f t="shared" si="10"/>
        <v>6.3492063492063489</v>
      </c>
      <c r="K30" s="12">
        <f t="shared" si="11"/>
        <v>11.627906976744185</v>
      </c>
      <c r="L30" s="12">
        <f t="shared" si="12"/>
        <v>9.5238095238095237</v>
      </c>
      <c r="M30" s="12">
        <f t="shared" si="13"/>
        <v>0</v>
      </c>
      <c r="N30" s="12">
        <f t="shared" si="14"/>
        <v>0</v>
      </c>
      <c r="O30" s="12">
        <f t="shared" si="15"/>
        <v>0</v>
      </c>
      <c r="P30" s="12">
        <f t="shared" si="16"/>
        <v>14.285714285714285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7.6190476190476195</v>
      </c>
      <c r="D31" s="12">
        <f t="shared" si="5"/>
        <v>7.5</v>
      </c>
      <c r="E31" s="12">
        <f t="shared" si="6"/>
        <v>10</v>
      </c>
      <c r="F31" s="12">
        <f t="shared" si="20"/>
        <v>27.27272727272727</v>
      </c>
      <c r="G31" s="12">
        <f t="shared" si="7"/>
        <v>3.225806451612903</v>
      </c>
      <c r="H31" s="12">
        <f t="shared" si="8"/>
        <v>11.428571428571429</v>
      </c>
      <c r="I31" s="12">
        <f t="shared" si="9"/>
        <v>11.76470588235294</v>
      </c>
      <c r="J31" s="12">
        <f t="shared" si="10"/>
        <v>1.5873015873015872</v>
      </c>
      <c r="K31" s="12">
        <f t="shared" si="11"/>
        <v>4.6511627906976747</v>
      </c>
      <c r="L31" s="12">
        <f t="shared" si="12"/>
        <v>4.7619047619047619</v>
      </c>
      <c r="M31" s="12">
        <f t="shared" si="13"/>
        <v>5</v>
      </c>
      <c r="N31" s="12">
        <f t="shared" si="14"/>
        <v>25</v>
      </c>
      <c r="O31" s="12">
        <f t="shared" si="15"/>
        <v>12.5</v>
      </c>
      <c r="P31" s="12">
        <f t="shared" si="16"/>
        <v>0</v>
      </c>
      <c r="Q31" s="12">
        <f t="shared" si="17"/>
        <v>0</v>
      </c>
      <c r="R31" s="12">
        <f t="shared" si="18"/>
        <v>50</v>
      </c>
      <c r="S31" s="20">
        <f t="shared" si="19"/>
        <v>0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3.5714285714285712</v>
      </c>
      <c r="D32" s="23">
        <f t="shared" si="5"/>
        <v>7.5</v>
      </c>
      <c r="E32" s="23">
        <f t="shared" si="6"/>
        <v>0</v>
      </c>
      <c r="F32" s="23">
        <f t="shared" si="20"/>
        <v>9.0909090909090917</v>
      </c>
      <c r="G32" s="23">
        <f t="shared" si="7"/>
        <v>6.4516129032258061</v>
      </c>
      <c r="H32" s="23">
        <f t="shared" si="8"/>
        <v>0</v>
      </c>
      <c r="I32" s="23">
        <f t="shared" si="9"/>
        <v>0</v>
      </c>
      <c r="J32" s="23">
        <f t="shared" si="10"/>
        <v>3.1746031746031744</v>
      </c>
      <c r="K32" s="23">
        <f t="shared" si="11"/>
        <v>0</v>
      </c>
      <c r="L32" s="23">
        <f t="shared" si="12"/>
        <v>14.285714285714285</v>
      </c>
      <c r="M32" s="23">
        <f t="shared" si="13"/>
        <v>5</v>
      </c>
      <c r="N32" s="23">
        <f t="shared" si="14"/>
        <v>12.5</v>
      </c>
      <c r="O32" s="23">
        <f t="shared" si="15"/>
        <v>0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9.0909090909090917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36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926</v>
      </c>
      <c r="D7" s="14">
        <f t="shared" si="0"/>
        <v>83</v>
      </c>
      <c r="E7" s="14">
        <f t="shared" si="0"/>
        <v>27</v>
      </c>
      <c r="F7" s="14">
        <f t="shared" si="0"/>
        <v>15</v>
      </c>
      <c r="G7" s="14">
        <f t="shared" si="0"/>
        <v>69</v>
      </c>
      <c r="H7" s="14">
        <f t="shared" si="0"/>
        <v>208</v>
      </c>
      <c r="I7" s="14">
        <f t="shared" si="0"/>
        <v>165</v>
      </c>
      <c r="J7" s="14">
        <f t="shared" si="0"/>
        <v>104</v>
      </c>
      <c r="K7" s="14">
        <f t="shared" si="0"/>
        <v>66</v>
      </c>
      <c r="L7" s="14">
        <f t="shared" si="0"/>
        <v>36</v>
      </c>
      <c r="M7" s="14">
        <f t="shared" si="0"/>
        <v>27</v>
      </c>
      <c r="N7" s="14">
        <f t="shared" si="0"/>
        <v>28</v>
      </c>
      <c r="O7" s="14">
        <f t="shared" si="0"/>
        <v>19</v>
      </c>
      <c r="P7" s="14">
        <f t="shared" si="0"/>
        <v>19</v>
      </c>
      <c r="Q7" s="14">
        <f>SUM(Q8:Q19)</f>
        <v>16</v>
      </c>
      <c r="R7" s="14">
        <f>SUM(R8:R19)</f>
        <v>8</v>
      </c>
      <c r="S7" s="17">
        <f>SUM(S8:S19)</f>
        <v>36</v>
      </c>
    </row>
    <row r="8" spans="1:19" ht="31.5" customHeight="1" x14ac:dyDescent="0.2">
      <c r="A8" s="26"/>
      <c r="B8" s="7" t="s">
        <v>43</v>
      </c>
      <c r="C8" s="15">
        <f>SUM(D8:S8)</f>
        <v>72</v>
      </c>
      <c r="D8" s="16">
        <v>3</v>
      </c>
      <c r="E8" s="16">
        <v>0</v>
      </c>
      <c r="F8" s="16">
        <v>1</v>
      </c>
      <c r="G8" s="16">
        <v>4</v>
      </c>
      <c r="H8" s="16">
        <v>29</v>
      </c>
      <c r="I8" s="16">
        <v>11</v>
      </c>
      <c r="J8" s="16">
        <v>11</v>
      </c>
      <c r="K8" s="16">
        <v>5</v>
      </c>
      <c r="L8" s="16">
        <v>2</v>
      </c>
      <c r="M8" s="16">
        <v>1</v>
      </c>
      <c r="N8" s="16">
        <v>0</v>
      </c>
      <c r="O8" s="16">
        <v>0</v>
      </c>
      <c r="P8" s="16">
        <v>1</v>
      </c>
      <c r="Q8" s="16">
        <v>1</v>
      </c>
      <c r="R8" s="16">
        <v>0</v>
      </c>
      <c r="S8" s="18">
        <v>3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69</v>
      </c>
      <c r="D9" s="16">
        <v>3</v>
      </c>
      <c r="E9" s="16">
        <v>1</v>
      </c>
      <c r="F9" s="16">
        <v>2</v>
      </c>
      <c r="G9" s="16">
        <v>5</v>
      </c>
      <c r="H9" s="16">
        <v>14</v>
      </c>
      <c r="I9" s="16">
        <v>15</v>
      </c>
      <c r="J9" s="16">
        <v>4</v>
      </c>
      <c r="K9" s="16">
        <v>4</v>
      </c>
      <c r="L9" s="16">
        <v>5</v>
      </c>
      <c r="M9" s="16">
        <v>4</v>
      </c>
      <c r="N9" s="16">
        <v>2</v>
      </c>
      <c r="O9" s="16">
        <v>2</v>
      </c>
      <c r="P9" s="16">
        <v>0</v>
      </c>
      <c r="Q9" s="16">
        <v>4</v>
      </c>
      <c r="R9" s="16">
        <v>1</v>
      </c>
      <c r="S9" s="18">
        <v>3</v>
      </c>
    </row>
    <row r="10" spans="1:19" ht="30.75" customHeight="1" x14ac:dyDescent="0.2">
      <c r="A10" s="26"/>
      <c r="B10" s="7" t="s">
        <v>45</v>
      </c>
      <c r="C10" s="15">
        <f t="shared" si="1"/>
        <v>53</v>
      </c>
      <c r="D10" s="16">
        <v>13</v>
      </c>
      <c r="E10" s="16">
        <v>2</v>
      </c>
      <c r="F10" s="16">
        <v>0</v>
      </c>
      <c r="G10" s="16">
        <v>0</v>
      </c>
      <c r="H10" s="16">
        <v>13</v>
      </c>
      <c r="I10" s="16">
        <v>7</v>
      </c>
      <c r="J10" s="16">
        <v>7</v>
      </c>
      <c r="K10" s="16">
        <v>5</v>
      </c>
      <c r="L10" s="16">
        <v>0</v>
      </c>
      <c r="M10" s="16">
        <v>1</v>
      </c>
      <c r="N10" s="16">
        <v>2</v>
      </c>
      <c r="O10" s="16">
        <v>1</v>
      </c>
      <c r="P10" s="16">
        <v>0</v>
      </c>
      <c r="Q10" s="16">
        <v>2</v>
      </c>
      <c r="R10" s="16">
        <v>0</v>
      </c>
      <c r="S10" s="18">
        <v>0</v>
      </c>
    </row>
    <row r="11" spans="1:19" ht="30.75" customHeight="1" x14ac:dyDescent="0.2">
      <c r="A11" s="26"/>
      <c r="B11" s="7" t="s">
        <v>46</v>
      </c>
      <c r="C11" s="15">
        <f t="shared" si="1"/>
        <v>54</v>
      </c>
      <c r="D11" s="16">
        <v>4</v>
      </c>
      <c r="E11" s="16">
        <v>0</v>
      </c>
      <c r="F11" s="16">
        <v>1</v>
      </c>
      <c r="G11" s="16">
        <v>4</v>
      </c>
      <c r="H11" s="16">
        <v>8</v>
      </c>
      <c r="I11" s="16">
        <v>9</v>
      </c>
      <c r="J11" s="16">
        <v>9</v>
      </c>
      <c r="K11" s="16">
        <v>2</v>
      </c>
      <c r="L11" s="16">
        <v>4</v>
      </c>
      <c r="M11" s="16">
        <v>0</v>
      </c>
      <c r="N11" s="16">
        <v>3</v>
      </c>
      <c r="O11" s="16">
        <v>3</v>
      </c>
      <c r="P11" s="16">
        <v>0</v>
      </c>
      <c r="Q11" s="16">
        <v>3</v>
      </c>
      <c r="R11" s="16">
        <v>0</v>
      </c>
      <c r="S11" s="18">
        <v>4</v>
      </c>
    </row>
    <row r="12" spans="1:19" ht="30.75" customHeight="1" x14ac:dyDescent="0.2">
      <c r="A12" s="26"/>
      <c r="B12" s="7" t="s">
        <v>47</v>
      </c>
      <c r="C12" s="15">
        <f t="shared" si="1"/>
        <v>60</v>
      </c>
      <c r="D12" s="16">
        <v>5</v>
      </c>
      <c r="E12" s="16">
        <v>2</v>
      </c>
      <c r="F12" s="16">
        <v>0</v>
      </c>
      <c r="G12" s="16">
        <v>2</v>
      </c>
      <c r="H12" s="16">
        <v>11</v>
      </c>
      <c r="I12" s="16">
        <v>12</v>
      </c>
      <c r="J12" s="16">
        <v>12</v>
      </c>
      <c r="K12" s="16">
        <v>6</v>
      </c>
      <c r="L12" s="16">
        <v>0</v>
      </c>
      <c r="M12" s="16">
        <v>1</v>
      </c>
      <c r="N12" s="16">
        <v>2</v>
      </c>
      <c r="O12" s="16">
        <v>2</v>
      </c>
      <c r="P12" s="16">
        <v>3</v>
      </c>
      <c r="Q12" s="16">
        <v>0</v>
      </c>
      <c r="R12" s="16">
        <v>0</v>
      </c>
      <c r="S12" s="18">
        <v>2</v>
      </c>
    </row>
    <row r="13" spans="1:19" ht="30.75" customHeight="1" x14ac:dyDescent="0.2">
      <c r="A13" s="26"/>
      <c r="B13" s="7" t="s">
        <v>48</v>
      </c>
      <c r="C13" s="15">
        <f t="shared" si="1"/>
        <v>155</v>
      </c>
      <c r="D13" s="16">
        <v>15</v>
      </c>
      <c r="E13" s="16">
        <v>9</v>
      </c>
      <c r="F13" s="16">
        <v>3</v>
      </c>
      <c r="G13" s="16">
        <v>18</v>
      </c>
      <c r="H13" s="16">
        <v>49</v>
      </c>
      <c r="I13" s="16">
        <v>25</v>
      </c>
      <c r="J13" s="16">
        <v>9</v>
      </c>
      <c r="K13" s="16">
        <v>8</v>
      </c>
      <c r="L13" s="16">
        <v>6</v>
      </c>
      <c r="M13" s="16">
        <v>1</v>
      </c>
      <c r="N13" s="16">
        <v>2</v>
      </c>
      <c r="O13" s="16">
        <v>2</v>
      </c>
      <c r="P13" s="16">
        <v>3</v>
      </c>
      <c r="Q13" s="16">
        <v>1</v>
      </c>
      <c r="R13" s="16">
        <v>2</v>
      </c>
      <c r="S13" s="18">
        <v>2</v>
      </c>
    </row>
    <row r="14" spans="1:19" ht="30.75" customHeight="1" x14ac:dyDescent="0.2">
      <c r="A14" s="26"/>
      <c r="B14" s="7" t="s">
        <v>49</v>
      </c>
      <c r="C14" s="15">
        <f t="shared" si="1"/>
        <v>108</v>
      </c>
      <c r="D14" s="16">
        <v>8</v>
      </c>
      <c r="E14" s="16">
        <v>1</v>
      </c>
      <c r="F14" s="16">
        <v>3</v>
      </c>
      <c r="G14" s="16">
        <v>14</v>
      </c>
      <c r="H14" s="16">
        <v>17</v>
      </c>
      <c r="I14" s="16">
        <v>27</v>
      </c>
      <c r="J14" s="16">
        <v>9</v>
      </c>
      <c r="K14" s="16">
        <v>8</v>
      </c>
      <c r="L14" s="16">
        <v>2</v>
      </c>
      <c r="M14" s="16">
        <v>4</v>
      </c>
      <c r="N14" s="16">
        <v>6</v>
      </c>
      <c r="O14" s="16">
        <v>2</v>
      </c>
      <c r="P14" s="16">
        <v>5</v>
      </c>
      <c r="Q14" s="16">
        <v>1</v>
      </c>
      <c r="R14" s="16">
        <v>0</v>
      </c>
      <c r="S14" s="18">
        <v>1</v>
      </c>
    </row>
    <row r="15" spans="1:19" ht="30.75" customHeight="1" x14ac:dyDescent="0.2">
      <c r="A15" s="26"/>
      <c r="B15" s="7" t="s">
        <v>50</v>
      </c>
      <c r="C15" s="15">
        <f t="shared" si="1"/>
        <v>79</v>
      </c>
      <c r="D15" s="16">
        <v>6</v>
      </c>
      <c r="E15" s="16">
        <v>0</v>
      </c>
      <c r="F15" s="16">
        <v>1</v>
      </c>
      <c r="G15" s="16">
        <v>4</v>
      </c>
      <c r="H15" s="16">
        <v>17</v>
      </c>
      <c r="I15" s="16">
        <v>16</v>
      </c>
      <c r="J15" s="16">
        <v>11</v>
      </c>
      <c r="K15" s="16">
        <v>7</v>
      </c>
      <c r="L15" s="16">
        <v>3</v>
      </c>
      <c r="M15" s="16">
        <v>2</v>
      </c>
      <c r="N15" s="16">
        <v>2</v>
      </c>
      <c r="O15" s="16">
        <v>0</v>
      </c>
      <c r="P15" s="16">
        <v>3</v>
      </c>
      <c r="Q15" s="16">
        <v>0</v>
      </c>
      <c r="R15" s="16">
        <v>1</v>
      </c>
      <c r="S15" s="18">
        <v>6</v>
      </c>
    </row>
    <row r="16" spans="1:19" ht="30.75" customHeight="1" x14ac:dyDescent="0.2">
      <c r="A16" s="26"/>
      <c r="B16" s="7" t="s">
        <v>51</v>
      </c>
      <c r="C16" s="15">
        <f t="shared" si="1"/>
        <v>52</v>
      </c>
      <c r="D16" s="16">
        <v>1</v>
      </c>
      <c r="E16" s="16">
        <v>3</v>
      </c>
      <c r="F16" s="16">
        <v>0</v>
      </c>
      <c r="G16" s="16">
        <v>1</v>
      </c>
      <c r="H16" s="16">
        <v>13</v>
      </c>
      <c r="I16" s="16">
        <v>11</v>
      </c>
      <c r="J16" s="16">
        <v>10</v>
      </c>
      <c r="K16" s="16">
        <v>1</v>
      </c>
      <c r="L16" s="16">
        <v>4</v>
      </c>
      <c r="M16" s="16">
        <v>2</v>
      </c>
      <c r="N16" s="16">
        <v>1</v>
      </c>
      <c r="O16" s="16">
        <v>0</v>
      </c>
      <c r="P16" s="16">
        <v>0</v>
      </c>
      <c r="Q16" s="16">
        <v>1</v>
      </c>
      <c r="R16" s="16">
        <v>0</v>
      </c>
      <c r="S16" s="18">
        <v>4</v>
      </c>
    </row>
    <row r="17" spans="1:19" ht="30.75" customHeight="1" x14ac:dyDescent="0.2">
      <c r="A17" s="26"/>
      <c r="B17" s="7" t="s">
        <v>52</v>
      </c>
      <c r="C17" s="15">
        <f t="shared" si="1"/>
        <v>77</v>
      </c>
      <c r="D17" s="16">
        <v>7</v>
      </c>
      <c r="E17" s="16">
        <v>3</v>
      </c>
      <c r="F17" s="16">
        <v>0</v>
      </c>
      <c r="G17" s="16">
        <v>4</v>
      </c>
      <c r="H17" s="16">
        <v>9</v>
      </c>
      <c r="I17" s="16">
        <v>15</v>
      </c>
      <c r="J17" s="16">
        <v>10</v>
      </c>
      <c r="K17" s="16">
        <v>8</v>
      </c>
      <c r="L17" s="16">
        <v>4</v>
      </c>
      <c r="M17" s="16">
        <v>4</v>
      </c>
      <c r="N17" s="16">
        <v>3</v>
      </c>
      <c r="O17" s="16">
        <v>2</v>
      </c>
      <c r="P17" s="16">
        <v>1</v>
      </c>
      <c r="Q17" s="16">
        <v>0</v>
      </c>
      <c r="R17" s="16">
        <v>2</v>
      </c>
      <c r="S17" s="18">
        <v>5</v>
      </c>
    </row>
    <row r="18" spans="1:19" ht="30.75" customHeight="1" x14ac:dyDescent="0.2">
      <c r="A18" s="26"/>
      <c r="B18" s="7" t="s">
        <v>53</v>
      </c>
      <c r="C18" s="15">
        <f t="shared" si="1"/>
        <v>79</v>
      </c>
      <c r="D18" s="16">
        <v>8</v>
      </c>
      <c r="E18" s="16">
        <v>2</v>
      </c>
      <c r="F18" s="16">
        <v>3</v>
      </c>
      <c r="G18" s="16">
        <v>8</v>
      </c>
      <c r="H18" s="16">
        <v>17</v>
      </c>
      <c r="I18" s="16">
        <v>10</v>
      </c>
      <c r="J18" s="16">
        <v>9</v>
      </c>
      <c r="K18" s="16">
        <v>4</v>
      </c>
      <c r="L18" s="16">
        <v>2</v>
      </c>
      <c r="M18" s="16">
        <v>5</v>
      </c>
      <c r="N18" s="16">
        <v>3</v>
      </c>
      <c r="O18" s="16">
        <v>1</v>
      </c>
      <c r="P18" s="16">
        <v>2</v>
      </c>
      <c r="Q18" s="16">
        <v>2</v>
      </c>
      <c r="R18" s="16">
        <v>2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68</v>
      </c>
      <c r="D19" s="16">
        <v>10</v>
      </c>
      <c r="E19" s="16">
        <v>4</v>
      </c>
      <c r="F19" s="16">
        <v>1</v>
      </c>
      <c r="G19" s="16">
        <v>5</v>
      </c>
      <c r="H19" s="16">
        <v>11</v>
      </c>
      <c r="I19" s="16">
        <v>7</v>
      </c>
      <c r="J19" s="16">
        <v>3</v>
      </c>
      <c r="K19" s="16">
        <v>8</v>
      </c>
      <c r="L19" s="16">
        <v>4</v>
      </c>
      <c r="M19" s="16">
        <v>2</v>
      </c>
      <c r="N19" s="16">
        <v>2</v>
      </c>
      <c r="O19" s="16">
        <v>4</v>
      </c>
      <c r="P19" s="16">
        <v>1</v>
      </c>
      <c r="Q19" s="16">
        <v>1</v>
      </c>
      <c r="R19" s="16">
        <v>0</v>
      </c>
      <c r="S19" s="18">
        <v>5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99.999999999999986</v>
      </c>
      <c r="F20" s="10">
        <f t="shared" si="2"/>
        <v>100.00000000000001</v>
      </c>
      <c r="G20" s="10">
        <f t="shared" si="2"/>
        <v>99.999999999999986</v>
      </c>
      <c r="H20" s="10">
        <f t="shared" si="2"/>
        <v>99.999999999999986</v>
      </c>
      <c r="I20" s="10">
        <f t="shared" si="2"/>
        <v>100.00000000000001</v>
      </c>
      <c r="J20" s="10">
        <f t="shared" si="2"/>
        <v>100</v>
      </c>
      <c r="K20" s="10">
        <f t="shared" si="2"/>
        <v>100.00000000000001</v>
      </c>
      <c r="L20" s="10">
        <f t="shared" si="2"/>
        <v>100</v>
      </c>
      <c r="M20" s="10">
        <f t="shared" si="2"/>
        <v>99.999999999999986</v>
      </c>
      <c r="N20" s="10">
        <f t="shared" si="2"/>
        <v>99.999999999999972</v>
      </c>
      <c r="O20" s="10">
        <f t="shared" si="2"/>
        <v>99.999999999999986</v>
      </c>
      <c r="P20" s="10">
        <f t="shared" si="2"/>
        <v>99.999999999999972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7.7753779697624186</v>
      </c>
      <c r="D21" s="12">
        <f>D8/$D$7*100</f>
        <v>3.6144578313253009</v>
      </c>
      <c r="E21" s="12">
        <f>E8/$E$7*100</f>
        <v>0</v>
      </c>
      <c r="F21" s="12">
        <f>F8/$F$7*100</f>
        <v>6.666666666666667</v>
      </c>
      <c r="G21" s="12">
        <f>G8/$G$7*100</f>
        <v>5.7971014492753623</v>
      </c>
      <c r="H21" s="12">
        <f>H8/$H$7*100</f>
        <v>13.942307692307693</v>
      </c>
      <c r="I21" s="12">
        <f>I8/$I$7*100</f>
        <v>6.666666666666667</v>
      </c>
      <c r="J21" s="12">
        <f>J8/$J$7*100</f>
        <v>10.576923076923077</v>
      </c>
      <c r="K21" s="12">
        <f>K8/$K$7*100</f>
        <v>7.5757575757575761</v>
      </c>
      <c r="L21" s="12">
        <f>L8/$L$7*100</f>
        <v>5.5555555555555554</v>
      </c>
      <c r="M21" s="12">
        <f>M8/$M$7*100</f>
        <v>3.7037037037037033</v>
      </c>
      <c r="N21" s="12">
        <f>N8/$N$7*100</f>
        <v>0</v>
      </c>
      <c r="O21" s="12">
        <f>O8/$O$7*100</f>
        <v>0</v>
      </c>
      <c r="P21" s="12">
        <f>P8/$P$7*100</f>
        <v>5.2631578947368416</v>
      </c>
      <c r="Q21" s="12">
        <f>Q8/$Q$7*100</f>
        <v>6.25</v>
      </c>
      <c r="R21" s="12">
        <f>R8/$R$7*100</f>
        <v>0</v>
      </c>
      <c r="S21" s="20">
        <f>S8/$S$7*100</f>
        <v>8.3333333333333321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7.4514038876889845</v>
      </c>
      <c r="D22" s="12">
        <f t="shared" ref="D22:D32" si="5">D9/$D$7*100</f>
        <v>3.6144578313253009</v>
      </c>
      <c r="E22" s="12">
        <f t="shared" ref="E22:E32" si="6">E9/$E$7*100</f>
        <v>3.7037037037037033</v>
      </c>
      <c r="F22" s="12">
        <f>F9/$F$7*100</f>
        <v>13.333333333333334</v>
      </c>
      <c r="G22" s="12">
        <f t="shared" ref="G22:G32" si="7">G9/$G$7*100</f>
        <v>7.2463768115942031</v>
      </c>
      <c r="H22" s="12">
        <f t="shared" ref="H22:H32" si="8">H9/$H$7*100</f>
        <v>6.7307692307692308</v>
      </c>
      <c r="I22" s="12">
        <f t="shared" ref="I22:I32" si="9">I9/$I$7*100</f>
        <v>9.0909090909090917</v>
      </c>
      <c r="J22" s="12">
        <f t="shared" ref="J22:J32" si="10">J9/$J$7*100</f>
        <v>3.8461538461538463</v>
      </c>
      <c r="K22" s="12">
        <f t="shared" ref="K22:K32" si="11">K9/$K$7*100</f>
        <v>6.0606060606060606</v>
      </c>
      <c r="L22" s="12">
        <f t="shared" ref="L22:L32" si="12">L9/$L$7*100</f>
        <v>13.888888888888889</v>
      </c>
      <c r="M22" s="12">
        <f t="shared" ref="M22:M32" si="13">M9/$M$7*100</f>
        <v>14.814814814814813</v>
      </c>
      <c r="N22" s="12">
        <f t="shared" ref="N22:N32" si="14">N9/$N$7*100</f>
        <v>7.1428571428571423</v>
      </c>
      <c r="O22" s="12">
        <f t="shared" ref="O22:O32" si="15">O9/$O$7*100</f>
        <v>10.526315789473683</v>
      </c>
      <c r="P22" s="12">
        <f t="shared" ref="P22:P32" si="16">P9/$P$7*100</f>
        <v>0</v>
      </c>
      <c r="Q22" s="12">
        <f t="shared" ref="Q22:Q32" si="17">Q9/$Q$7*100</f>
        <v>25</v>
      </c>
      <c r="R22" s="12">
        <f t="shared" ref="R22:R32" si="18">R9/$R$7*100</f>
        <v>12.5</v>
      </c>
      <c r="S22" s="20">
        <f t="shared" ref="S22:S32" si="19">S9/$S$7*100</f>
        <v>8.3333333333333321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5.7235421166306688</v>
      </c>
      <c r="D23" s="12">
        <f t="shared" si="5"/>
        <v>15.66265060240964</v>
      </c>
      <c r="E23" s="12">
        <f t="shared" si="6"/>
        <v>7.4074074074074066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6.25</v>
      </c>
      <c r="I23" s="12">
        <f t="shared" si="9"/>
        <v>4.2424242424242431</v>
      </c>
      <c r="J23" s="12">
        <f t="shared" si="10"/>
        <v>6.7307692307692308</v>
      </c>
      <c r="K23" s="12">
        <f t="shared" si="11"/>
        <v>7.5757575757575761</v>
      </c>
      <c r="L23" s="12">
        <f t="shared" si="12"/>
        <v>0</v>
      </c>
      <c r="M23" s="12">
        <f t="shared" si="13"/>
        <v>3.7037037037037033</v>
      </c>
      <c r="N23" s="12">
        <f t="shared" si="14"/>
        <v>7.1428571428571423</v>
      </c>
      <c r="O23" s="12">
        <f t="shared" si="15"/>
        <v>5.2631578947368416</v>
      </c>
      <c r="P23" s="12">
        <f t="shared" si="16"/>
        <v>0</v>
      </c>
      <c r="Q23" s="12">
        <f t="shared" si="17"/>
        <v>12.5</v>
      </c>
      <c r="R23" s="12">
        <f t="shared" si="18"/>
        <v>0</v>
      </c>
      <c r="S23" s="20">
        <f t="shared" si="19"/>
        <v>0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5.8315334773218144</v>
      </c>
      <c r="D24" s="12">
        <f t="shared" si="5"/>
        <v>4.8192771084337354</v>
      </c>
      <c r="E24" s="12">
        <f t="shared" si="6"/>
        <v>0</v>
      </c>
      <c r="F24" s="12">
        <f t="shared" si="20"/>
        <v>6.666666666666667</v>
      </c>
      <c r="G24" s="12">
        <f t="shared" si="7"/>
        <v>5.7971014492753623</v>
      </c>
      <c r="H24" s="12">
        <f t="shared" si="8"/>
        <v>3.8461538461538463</v>
      </c>
      <c r="I24" s="12">
        <f t="shared" si="9"/>
        <v>5.4545454545454541</v>
      </c>
      <c r="J24" s="12">
        <f t="shared" si="10"/>
        <v>8.6538461538461533</v>
      </c>
      <c r="K24" s="12">
        <f t="shared" si="11"/>
        <v>3.0303030303030303</v>
      </c>
      <c r="L24" s="12">
        <f t="shared" si="12"/>
        <v>11.111111111111111</v>
      </c>
      <c r="M24" s="12">
        <f t="shared" si="13"/>
        <v>0</v>
      </c>
      <c r="N24" s="12">
        <f t="shared" si="14"/>
        <v>10.714285714285714</v>
      </c>
      <c r="O24" s="12">
        <f t="shared" si="15"/>
        <v>15.789473684210526</v>
      </c>
      <c r="P24" s="12">
        <f t="shared" si="16"/>
        <v>0</v>
      </c>
      <c r="Q24" s="12">
        <f t="shared" si="17"/>
        <v>18.75</v>
      </c>
      <c r="R24" s="12">
        <f t="shared" si="18"/>
        <v>0</v>
      </c>
      <c r="S24" s="20">
        <f t="shared" si="19"/>
        <v>11.111111111111111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6.4794816414686833</v>
      </c>
      <c r="D25" s="12">
        <f t="shared" si="5"/>
        <v>6.024096385542169</v>
      </c>
      <c r="E25" s="12">
        <f t="shared" si="6"/>
        <v>7.4074074074074066</v>
      </c>
      <c r="F25" s="12">
        <f t="shared" si="20"/>
        <v>0</v>
      </c>
      <c r="G25" s="12">
        <f t="shared" si="7"/>
        <v>2.8985507246376812</v>
      </c>
      <c r="H25" s="12">
        <f t="shared" si="8"/>
        <v>5.2884615384615383</v>
      </c>
      <c r="I25" s="12">
        <f t="shared" si="9"/>
        <v>7.2727272727272725</v>
      </c>
      <c r="J25" s="12">
        <f t="shared" si="10"/>
        <v>11.538461538461538</v>
      </c>
      <c r="K25" s="12">
        <f t="shared" si="11"/>
        <v>9.0909090909090917</v>
      </c>
      <c r="L25" s="12">
        <f t="shared" si="12"/>
        <v>0</v>
      </c>
      <c r="M25" s="12">
        <f t="shared" si="13"/>
        <v>3.7037037037037033</v>
      </c>
      <c r="N25" s="12">
        <f t="shared" si="14"/>
        <v>7.1428571428571423</v>
      </c>
      <c r="O25" s="12">
        <f t="shared" si="15"/>
        <v>10.526315789473683</v>
      </c>
      <c r="P25" s="12">
        <f t="shared" si="16"/>
        <v>15.789473684210526</v>
      </c>
      <c r="Q25" s="12">
        <f t="shared" si="17"/>
        <v>0</v>
      </c>
      <c r="R25" s="12">
        <f t="shared" si="18"/>
        <v>0</v>
      </c>
      <c r="S25" s="20">
        <f t="shared" si="19"/>
        <v>5.5555555555555554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16.738660907127432</v>
      </c>
      <c r="D26" s="12">
        <f t="shared" si="5"/>
        <v>18.072289156626507</v>
      </c>
      <c r="E26" s="12">
        <f t="shared" si="6"/>
        <v>33.333333333333329</v>
      </c>
      <c r="F26" s="12">
        <f t="shared" si="20"/>
        <v>20</v>
      </c>
      <c r="G26" s="12">
        <f t="shared" si="7"/>
        <v>26.086956521739129</v>
      </c>
      <c r="H26" s="12">
        <f t="shared" si="8"/>
        <v>23.557692307692307</v>
      </c>
      <c r="I26" s="12">
        <f t="shared" si="9"/>
        <v>15.151515151515152</v>
      </c>
      <c r="J26" s="12">
        <f t="shared" si="10"/>
        <v>8.6538461538461533</v>
      </c>
      <c r="K26" s="12">
        <f t="shared" si="11"/>
        <v>12.121212121212121</v>
      </c>
      <c r="L26" s="12">
        <f t="shared" si="12"/>
        <v>16.666666666666664</v>
      </c>
      <c r="M26" s="12">
        <f t="shared" si="13"/>
        <v>3.7037037037037033</v>
      </c>
      <c r="N26" s="12">
        <f t="shared" si="14"/>
        <v>7.1428571428571423</v>
      </c>
      <c r="O26" s="12">
        <f t="shared" si="15"/>
        <v>10.526315789473683</v>
      </c>
      <c r="P26" s="12">
        <f t="shared" si="16"/>
        <v>15.789473684210526</v>
      </c>
      <c r="Q26" s="12">
        <f t="shared" si="17"/>
        <v>6.25</v>
      </c>
      <c r="R26" s="12">
        <f t="shared" si="18"/>
        <v>25</v>
      </c>
      <c r="S26" s="20">
        <f t="shared" si="19"/>
        <v>5.5555555555555554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11.663066954643629</v>
      </c>
      <c r="D27" s="12">
        <f t="shared" si="5"/>
        <v>9.6385542168674707</v>
      </c>
      <c r="E27" s="12">
        <f t="shared" si="6"/>
        <v>3.7037037037037033</v>
      </c>
      <c r="F27" s="12">
        <f t="shared" si="20"/>
        <v>20</v>
      </c>
      <c r="G27" s="12">
        <f t="shared" si="7"/>
        <v>20.289855072463769</v>
      </c>
      <c r="H27" s="12">
        <f t="shared" si="8"/>
        <v>8.1730769230769234</v>
      </c>
      <c r="I27" s="12">
        <f t="shared" si="9"/>
        <v>16.363636363636363</v>
      </c>
      <c r="J27" s="12">
        <f t="shared" si="10"/>
        <v>8.6538461538461533</v>
      </c>
      <c r="K27" s="12">
        <f t="shared" si="11"/>
        <v>12.121212121212121</v>
      </c>
      <c r="L27" s="12">
        <f t="shared" si="12"/>
        <v>5.5555555555555554</v>
      </c>
      <c r="M27" s="12">
        <f t="shared" si="13"/>
        <v>14.814814814814813</v>
      </c>
      <c r="N27" s="12">
        <f t="shared" si="14"/>
        <v>21.428571428571427</v>
      </c>
      <c r="O27" s="12">
        <f t="shared" si="15"/>
        <v>10.526315789473683</v>
      </c>
      <c r="P27" s="12">
        <f t="shared" si="16"/>
        <v>26.315789473684209</v>
      </c>
      <c r="Q27" s="12">
        <f t="shared" si="17"/>
        <v>6.25</v>
      </c>
      <c r="R27" s="12">
        <f t="shared" si="18"/>
        <v>0</v>
      </c>
      <c r="S27" s="20">
        <f t="shared" si="19"/>
        <v>2.7777777777777777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8.5313174946004331</v>
      </c>
      <c r="D28" s="12">
        <f t="shared" si="5"/>
        <v>7.2289156626506017</v>
      </c>
      <c r="E28" s="12">
        <f t="shared" si="6"/>
        <v>0</v>
      </c>
      <c r="F28" s="12">
        <f t="shared" si="20"/>
        <v>6.666666666666667</v>
      </c>
      <c r="G28" s="12">
        <f t="shared" si="7"/>
        <v>5.7971014492753623</v>
      </c>
      <c r="H28" s="12">
        <f t="shared" si="8"/>
        <v>8.1730769230769234</v>
      </c>
      <c r="I28" s="12">
        <f t="shared" si="9"/>
        <v>9.6969696969696972</v>
      </c>
      <c r="J28" s="12">
        <f t="shared" si="10"/>
        <v>10.576923076923077</v>
      </c>
      <c r="K28" s="12">
        <f t="shared" si="11"/>
        <v>10.606060606060606</v>
      </c>
      <c r="L28" s="12">
        <f t="shared" si="12"/>
        <v>8.3333333333333321</v>
      </c>
      <c r="M28" s="12">
        <f t="shared" si="13"/>
        <v>7.4074074074074066</v>
      </c>
      <c r="N28" s="12">
        <f t="shared" si="14"/>
        <v>7.1428571428571423</v>
      </c>
      <c r="O28" s="12">
        <f t="shared" si="15"/>
        <v>0</v>
      </c>
      <c r="P28" s="12">
        <f t="shared" si="16"/>
        <v>15.789473684210526</v>
      </c>
      <c r="Q28" s="12">
        <f t="shared" si="17"/>
        <v>0</v>
      </c>
      <c r="R28" s="12">
        <f t="shared" si="18"/>
        <v>12.5</v>
      </c>
      <c r="S28" s="20">
        <f t="shared" si="19"/>
        <v>16.666666666666664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5.615550755939525</v>
      </c>
      <c r="D29" s="12">
        <f t="shared" si="5"/>
        <v>1.2048192771084338</v>
      </c>
      <c r="E29" s="12">
        <f t="shared" si="6"/>
        <v>11.111111111111111</v>
      </c>
      <c r="F29" s="12">
        <f t="shared" si="20"/>
        <v>0</v>
      </c>
      <c r="G29" s="12">
        <f t="shared" si="7"/>
        <v>1.4492753623188406</v>
      </c>
      <c r="H29" s="12">
        <f t="shared" si="8"/>
        <v>6.25</v>
      </c>
      <c r="I29" s="12">
        <f t="shared" si="9"/>
        <v>6.666666666666667</v>
      </c>
      <c r="J29" s="12">
        <f t="shared" si="10"/>
        <v>9.6153846153846168</v>
      </c>
      <c r="K29" s="12">
        <f t="shared" si="11"/>
        <v>1.5151515151515151</v>
      </c>
      <c r="L29" s="12">
        <f t="shared" si="12"/>
        <v>11.111111111111111</v>
      </c>
      <c r="M29" s="12">
        <f t="shared" si="13"/>
        <v>7.4074074074074066</v>
      </c>
      <c r="N29" s="12">
        <f t="shared" si="14"/>
        <v>3.5714285714285712</v>
      </c>
      <c r="O29" s="12">
        <f t="shared" si="15"/>
        <v>0</v>
      </c>
      <c r="P29" s="12">
        <f t="shared" si="16"/>
        <v>0</v>
      </c>
      <c r="Q29" s="12">
        <f t="shared" si="17"/>
        <v>6.25</v>
      </c>
      <c r="R29" s="12">
        <f t="shared" si="18"/>
        <v>0</v>
      </c>
      <c r="S29" s="20">
        <f t="shared" si="19"/>
        <v>11.111111111111111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8.3153347732181437</v>
      </c>
      <c r="D30" s="12">
        <f t="shared" si="5"/>
        <v>8.4337349397590362</v>
      </c>
      <c r="E30" s="12">
        <f t="shared" si="6"/>
        <v>11.111111111111111</v>
      </c>
      <c r="F30" s="12">
        <f t="shared" si="20"/>
        <v>0</v>
      </c>
      <c r="G30" s="12">
        <f t="shared" si="7"/>
        <v>5.7971014492753623</v>
      </c>
      <c r="H30" s="12">
        <f t="shared" si="8"/>
        <v>4.3269230769230766</v>
      </c>
      <c r="I30" s="12">
        <f t="shared" si="9"/>
        <v>9.0909090909090917</v>
      </c>
      <c r="J30" s="12">
        <f t="shared" si="10"/>
        <v>9.6153846153846168</v>
      </c>
      <c r="K30" s="12">
        <f t="shared" si="11"/>
        <v>12.121212121212121</v>
      </c>
      <c r="L30" s="12">
        <f t="shared" si="12"/>
        <v>11.111111111111111</v>
      </c>
      <c r="M30" s="12">
        <f t="shared" si="13"/>
        <v>14.814814814814813</v>
      </c>
      <c r="N30" s="12">
        <f t="shared" si="14"/>
        <v>10.714285714285714</v>
      </c>
      <c r="O30" s="12">
        <f t="shared" si="15"/>
        <v>10.526315789473683</v>
      </c>
      <c r="P30" s="12">
        <f t="shared" si="16"/>
        <v>5.2631578947368416</v>
      </c>
      <c r="Q30" s="12">
        <f t="shared" si="17"/>
        <v>0</v>
      </c>
      <c r="R30" s="12">
        <f t="shared" si="18"/>
        <v>25</v>
      </c>
      <c r="S30" s="20">
        <f t="shared" si="19"/>
        <v>13.888888888888889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8.5313174946004331</v>
      </c>
      <c r="D31" s="12">
        <f t="shared" si="5"/>
        <v>9.6385542168674707</v>
      </c>
      <c r="E31" s="12">
        <f t="shared" si="6"/>
        <v>7.4074074074074066</v>
      </c>
      <c r="F31" s="12">
        <f t="shared" si="20"/>
        <v>20</v>
      </c>
      <c r="G31" s="12">
        <f t="shared" si="7"/>
        <v>11.594202898550725</v>
      </c>
      <c r="H31" s="12">
        <f t="shared" si="8"/>
        <v>8.1730769230769234</v>
      </c>
      <c r="I31" s="12">
        <f t="shared" si="9"/>
        <v>6.0606060606060606</v>
      </c>
      <c r="J31" s="12">
        <f t="shared" si="10"/>
        <v>8.6538461538461533</v>
      </c>
      <c r="K31" s="12">
        <f t="shared" si="11"/>
        <v>6.0606060606060606</v>
      </c>
      <c r="L31" s="12">
        <f t="shared" si="12"/>
        <v>5.5555555555555554</v>
      </c>
      <c r="M31" s="12">
        <f t="shared" si="13"/>
        <v>18.518518518518519</v>
      </c>
      <c r="N31" s="12">
        <f t="shared" si="14"/>
        <v>10.714285714285714</v>
      </c>
      <c r="O31" s="12">
        <f t="shared" si="15"/>
        <v>5.2631578947368416</v>
      </c>
      <c r="P31" s="12">
        <f t="shared" si="16"/>
        <v>10.526315789473683</v>
      </c>
      <c r="Q31" s="12">
        <f t="shared" si="17"/>
        <v>12.5</v>
      </c>
      <c r="R31" s="12">
        <f t="shared" si="18"/>
        <v>25</v>
      </c>
      <c r="S31" s="20">
        <f t="shared" si="19"/>
        <v>2.7777777777777777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7.3434125269978408</v>
      </c>
      <c r="D32" s="23">
        <f t="shared" si="5"/>
        <v>12.048192771084338</v>
      </c>
      <c r="E32" s="23">
        <f t="shared" si="6"/>
        <v>14.814814814814813</v>
      </c>
      <c r="F32" s="23">
        <f t="shared" si="20"/>
        <v>6.666666666666667</v>
      </c>
      <c r="G32" s="23">
        <f t="shared" si="7"/>
        <v>7.2463768115942031</v>
      </c>
      <c r="H32" s="23">
        <f t="shared" si="8"/>
        <v>5.2884615384615383</v>
      </c>
      <c r="I32" s="23">
        <f t="shared" si="9"/>
        <v>4.2424242424242431</v>
      </c>
      <c r="J32" s="23">
        <f t="shared" si="10"/>
        <v>2.8846153846153846</v>
      </c>
      <c r="K32" s="23">
        <f t="shared" si="11"/>
        <v>12.121212121212121</v>
      </c>
      <c r="L32" s="23">
        <f t="shared" si="12"/>
        <v>11.111111111111111</v>
      </c>
      <c r="M32" s="23">
        <f t="shared" si="13"/>
        <v>7.4074074074074066</v>
      </c>
      <c r="N32" s="23">
        <f t="shared" si="14"/>
        <v>7.1428571428571423</v>
      </c>
      <c r="O32" s="23">
        <f t="shared" si="15"/>
        <v>21.052631578947366</v>
      </c>
      <c r="P32" s="23">
        <f t="shared" si="16"/>
        <v>5.2631578947368416</v>
      </c>
      <c r="Q32" s="23">
        <f t="shared" si="17"/>
        <v>6.25</v>
      </c>
      <c r="R32" s="23">
        <f t="shared" si="18"/>
        <v>0</v>
      </c>
      <c r="S32" s="24">
        <f t="shared" si="19"/>
        <v>13.888888888888889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37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563</v>
      </c>
      <c r="D7" s="14">
        <f t="shared" si="0"/>
        <v>28</v>
      </c>
      <c r="E7" s="14">
        <f t="shared" si="0"/>
        <v>9</v>
      </c>
      <c r="F7" s="14">
        <f t="shared" si="0"/>
        <v>7</v>
      </c>
      <c r="G7" s="14">
        <f t="shared" si="0"/>
        <v>44</v>
      </c>
      <c r="H7" s="14">
        <f t="shared" si="0"/>
        <v>136</v>
      </c>
      <c r="I7" s="14">
        <f t="shared" si="0"/>
        <v>99</v>
      </c>
      <c r="J7" s="14">
        <f t="shared" si="0"/>
        <v>58</v>
      </c>
      <c r="K7" s="14">
        <f t="shared" si="0"/>
        <v>45</v>
      </c>
      <c r="L7" s="14">
        <f t="shared" si="0"/>
        <v>33</v>
      </c>
      <c r="M7" s="14">
        <f t="shared" si="0"/>
        <v>19</v>
      </c>
      <c r="N7" s="14">
        <f t="shared" si="0"/>
        <v>17</v>
      </c>
      <c r="O7" s="14">
        <f t="shared" si="0"/>
        <v>10</v>
      </c>
      <c r="P7" s="14">
        <f t="shared" si="0"/>
        <v>12</v>
      </c>
      <c r="Q7" s="14">
        <f>SUM(Q8:Q19)</f>
        <v>7</v>
      </c>
      <c r="R7" s="14">
        <f>SUM(R8:R19)</f>
        <v>6</v>
      </c>
      <c r="S7" s="17">
        <f>SUM(S8:S19)</f>
        <v>33</v>
      </c>
    </row>
    <row r="8" spans="1:19" ht="31.5" customHeight="1" x14ac:dyDescent="0.2">
      <c r="A8" s="26"/>
      <c r="B8" s="7" t="s">
        <v>43</v>
      </c>
      <c r="C8" s="15">
        <f>SUM(D8:S8)</f>
        <v>43</v>
      </c>
      <c r="D8" s="16">
        <v>3</v>
      </c>
      <c r="E8" s="16">
        <v>3</v>
      </c>
      <c r="F8" s="16">
        <v>1</v>
      </c>
      <c r="G8" s="16">
        <v>0</v>
      </c>
      <c r="H8" s="16">
        <v>3</v>
      </c>
      <c r="I8" s="16">
        <v>12</v>
      </c>
      <c r="J8" s="16">
        <v>5</v>
      </c>
      <c r="K8" s="16">
        <v>2</v>
      </c>
      <c r="L8" s="16">
        <v>2</v>
      </c>
      <c r="M8" s="16">
        <v>3</v>
      </c>
      <c r="N8" s="16">
        <v>1</v>
      </c>
      <c r="O8" s="16">
        <v>2</v>
      </c>
      <c r="P8" s="16">
        <v>3</v>
      </c>
      <c r="Q8" s="16">
        <v>1</v>
      </c>
      <c r="R8" s="16">
        <v>1</v>
      </c>
      <c r="S8" s="18">
        <v>1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35</v>
      </c>
      <c r="D9" s="16">
        <v>3</v>
      </c>
      <c r="E9" s="16">
        <v>0</v>
      </c>
      <c r="F9" s="16">
        <v>0</v>
      </c>
      <c r="G9" s="16">
        <v>0</v>
      </c>
      <c r="H9" s="16">
        <v>4</v>
      </c>
      <c r="I9" s="16">
        <v>11</v>
      </c>
      <c r="J9" s="16">
        <v>5</v>
      </c>
      <c r="K9" s="16">
        <v>2</v>
      </c>
      <c r="L9" s="16">
        <v>1</v>
      </c>
      <c r="M9" s="16">
        <v>1</v>
      </c>
      <c r="N9" s="16">
        <v>1</v>
      </c>
      <c r="O9" s="16">
        <v>0</v>
      </c>
      <c r="P9" s="16">
        <v>3</v>
      </c>
      <c r="Q9" s="16">
        <v>2</v>
      </c>
      <c r="R9" s="16">
        <v>0</v>
      </c>
      <c r="S9" s="18">
        <v>2</v>
      </c>
    </row>
    <row r="10" spans="1:19" ht="30.75" customHeight="1" x14ac:dyDescent="0.2">
      <c r="A10" s="26"/>
      <c r="B10" s="7" t="s">
        <v>45</v>
      </c>
      <c r="C10" s="15">
        <f t="shared" si="1"/>
        <v>28</v>
      </c>
      <c r="D10" s="16">
        <v>0</v>
      </c>
      <c r="E10" s="16">
        <v>0</v>
      </c>
      <c r="F10" s="16">
        <v>1</v>
      </c>
      <c r="G10" s="16">
        <v>1</v>
      </c>
      <c r="H10" s="16">
        <v>10</v>
      </c>
      <c r="I10" s="16">
        <v>4</v>
      </c>
      <c r="J10" s="16">
        <v>2</v>
      </c>
      <c r="K10" s="16">
        <v>2</v>
      </c>
      <c r="L10" s="16">
        <v>2</v>
      </c>
      <c r="M10" s="16">
        <v>1</v>
      </c>
      <c r="N10" s="16">
        <v>0</v>
      </c>
      <c r="O10" s="16">
        <v>0</v>
      </c>
      <c r="P10" s="16">
        <v>1</v>
      </c>
      <c r="Q10" s="16">
        <v>2</v>
      </c>
      <c r="R10" s="16">
        <v>0</v>
      </c>
      <c r="S10" s="18">
        <v>2</v>
      </c>
    </row>
    <row r="11" spans="1:19" ht="30.75" customHeight="1" x14ac:dyDescent="0.2">
      <c r="A11" s="26"/>
      <c r="B11" s="7" t="s">
        <v>46</v>
      </c>
      <c r="C11" s="15">
        <f t="shared" si="1"/>
        <v>31</v>
      </c>
      <c r="D11" s="16">
        <v>2</v>
      </c>
      <c r="E11" s="16">
        <v>0</v>
      </c>
      <c r="F11" s="16">
        <v>0</v>
      </c>
      <c r="G11" s="16">
        <v>0</v>
      </c>
      <c r="H11" s="16">
        <v>5</v>
      </c>
      <c r="I11" s="16">
        <v>9</v>
      </c>
      <c r="J11" s="16">
        <v>4</v>
      </c>
      <c r="K11" s="16">
        <v>0</v>
      </c>
      <c r="L11" s="16">
        <v>3</v>
      </c>
      <c r="M11" s="16">
        <v>2</v>
      </c>
      <c r="N11" s="16">
        <v>1</v>
      </c>
      <c r="O11" s="16">
        <v>0</v>
      </c>
      <c r="P11" s="16">
        <v>0</v>
      </c>
      <c r="Q11" s="16">
        <v>1</v>
      </c>
      <c r="R11" s="16">
        <v>0</v>
      </c>
      <c r="S11" s="18">
        <v>4</v>
      </c>
    </row>
    <row r="12" spans="1:19" ht="30.75" customHeight="1" x14ac:dyDescent="0.2">
      <c r="A12" s="26"/>
      <c r="B12" s="7" t="s">
        <v>47</v>
      </c>
      <c r="C12" s="15">
        <f t="shared" si="1"/>
        <v>19</v>
      </c>
      <c r="D12" s="16">
        <v>2</v>
      </c>
      <c r="E12" s="16">
        <v>0</v>
      </c>
      <c r="F12" s="16">
        <v>0</v>
      </c>
      <c r="G12" s="16">
        <v>2</v>
      </c>
      <c r="H12" s="16">
        <v>5</v>
      </c>
      <c r="I12" s="16">
        <v>5</v>
      </c>
      <c r="J12" s="16">
        <v>3</v>
      </c>
      <c r="K12" s="16">
        <v>0</v>
      </c>
      <c r="L12" s="16">
        <v>0</v>
      </c>
      <c r="M12" s="16">
        <v>0</v>
      </c>
      <c r="N12" s="16">
        <v>1</v>
      </c>
      <c r="O12" s="16">
        <v>0</v>
      </c>
      <c r="P12" s="16">
        <v>1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48</v>
      </c>
      <c r="C13" s="15">
        <f t="shared" si="1"/>
        <v>96</v>
      </c>
      <c r="D13" s="16">
        <v>4</v>
      </c>
      <c r="E13" s="16">
        <v>2</v>
      </c>
      <c r="F13" s="16">
        <v>3</v>
      </c>
      <c r="G13" s="16">
        <v>18</v>
      </c>
      <c r="H13" s="16">
        <v>33</v>
      </c>
      <c r="I13" s="16">
        <v>9</v>
      </c>
      <c r="J13" s="16">
        <v>2</v>
      </c>
      <c r="K13" s="16">
        <v>7</v>
      </c>
      <c r="L13" s="16">
        <v>10</v>
      </c>
      <c r="M13" s="16">
        <v>0</v>
      </c>
      <c r="N13" s="16">
        <v>5</v>
      </c>
      <c r="O13" s="16">
        <v>1</v>
      </c>
      <c r="P13" s="16">
        <v>0</v>
      </c>
      <c r="Q13" s="16">
        <v>0</v>
      </c>
      <c r="R13" s="16">
        <v>0</v>
      </c>
      <c r="S13" s="18">
        <v>2</v>
      </c>
    </row>
    <row r="14" spans="1:19" ht="30.75" customHeight="1" x14ac:dyDescent="0.2">
      <c r="A14" s="26"/>
      <c r="B14" s="7" t="s">
        <v>49</v>
      </c>
      <c r="C14" s="15">
        <f t="shared" si="1"/>
        <v>75</v>
      </c>
      <c r="D14" s="16">
        <v>3</v>
      </c>
      <c r="E14" s="16">
        <v>1</v>
      </c>
      <c r="F14" s="16">
        <v>1</v>
      </c>
      <c r="G14" s="16">
        <v>9</v>
      </c>
      <c r="H14" s="16">
        <v>15</v>
      </c>
      <c r="I14" s="16">
        <v>14</v>
      </c>
      <c r="J14" s="16">
        <v>11</v>
      </c>
      <c r="K14" s="16">
        <v>7</v>
      </c>
      <c r="L14" s="16">
        <v>1</v>
      </c>
      <c r="M14" s="16">
        <v>2</v>
      </c>
      <c r="N14" s="16">
        <v>3</v>
      </c>
      <c r="O14" s="16">
        <v>2</v>
      </c>
      <c r="P14" s="16">
        <v>0</v>
      </c>
      <c r="Q14" s="16">
        <v>1</v>
      </c>
      <c r="R14" s="16">
        <v>1</v>
      </c>
      <c r="S14" s="18">
        <v>4</v>
      </c>
    </row>
    <row r="15" spans="1:19" ht="30.75" customHeight="1" x14ac:dyDescent="0.2">
      <c r="A15" s="26"/>
      <c r="B15" s="7" t="s">
        <v>50</v>
      </c>
      <c r="C15" s="15">
        <f t="shared" si="1"/>
        <v>43</v>
      </c>
      <c r="D15" s="16">
        <v>3</v>
      </c>
      <c r="E15" s="16">
        <v>0</v>
      </c>
      <c r="F15" s="16">
        <v>0</v>
      </c>
      <c r="G15" s="16">
        <v>6</v>
      </c>
      <c r="H15" s="16">
        <v>10</v>
      </c>
      <c r="I15" s="16">
        <v>6</v>
      </c>
      <c r="J15" s="16">
        <v>2</v>
      </c>
      <c r="K15" s="16">
        <v>1</v>
      </c>
      <c r="L15" s="16">
        <v>3</v>
      </c>
      <c r="M15" s="16">
        <v>1</v>
      </c>
      <c r="N15" s="16">
        <v>0</v>
      </c>
      <c r="O15" s="16">
        <v>5</v>
      </c>
      <c r="P15" s="16">
        <v>0</v>
      </c>
      <c r="Q15" s="16">
        <v>0</v>
      </c>
      <c r="R15" s="16">
        <v>1</v>
      </c>
      <c r="S15" s="18">
        <v>5</v>
      </c>
    </row>
    <row r="16" spans="1:19" ht="30.75" customHeight="1" x14ac:dyDescent="0.2">
      <c r="A16" s="26"/>
      <c r="B16" s="7" t="s">
        <v>51</v>
      </c>
      <c r="C16" s="15">
        <f t="shared" si="1"/>
        <v>60</v>
      </c>
      <c r="D16" s="16">
        <v>0</v>
      </c>
      <c r="E16" s="16">
        <v>1</v>
      </c>
      <c r="F16" s="16">
        <v>0</v>
      </c>
      <c r="G16" s="16">
        <v>2</v>
      </c>
      <c r="H16" s="16">
        <v>15</v>
      </c>
      <c r="I16" s="16">
        <v>12</v>
      </c>
      <c r="J16" s="16">
        <v>9</v>
      </c>
      <c r="K16" s="16">
        <v>3</v>
      </c>
      <c r="L16" s="16">
        <v>2</v>
      </c>
      <c r="M16" s="16">
        <v>0</v>
      </c>
      <c r="N16" s="16">
        <v>0</v>
      </c>
      <c r="O16" s="16">
        <v>0</v>
      </c>
      <c r="P16" s="16">
        <v>2</v>
      </c>
      <c r="Q16" s="16">
        <v>0</v>
      </c>
      <c r="R16" s="16">
        <v>3</v>
      </c>
      <c r="S16" s="18">
        <v>11</v>
      </c>
    </row>
    <row r="17" spans="1:19" ht="30.75" customHeight="1" x14ac:dyDescent="0.2">
      <c r="A17" s="26"/>
      <c r="B17" s="7" t="s">
        <v>52</v>
      </c>
      <c r="C17" s="15">
        <f t="shared" si="1"/>
        <v>70</v>
      </c>
      <c r="D17" s="16">
        <v>3</v>
      </c>
      <c r="E17" s="16">
        <v>0</v>
      </c>
      <c r="F17" s="16">
        <v>0</v>
      </c>
      <c r="G17" s="16">
        <v>3</v>
      </c>
      <c r="H17" s="16">
        <v>21</v>
      </c>
      <c r="I17" s="16">
        <v>11</v>
      </c>
      <c r="J17" s="16">
        <v>8</v>
      </c>
      <c r="K17" s="16">
        <v>9</v>
      </c>
      <c r="L17" s="16">
        <v>4</v>
      </c>
      <c r="M17" s="16">
        <v>7</v>
      </c>
      <c r="N17" s="16">
        <v>1</v>
      </c>
      <c r="O17" s="16">
        <v>0</v>
      </c>
      <c r="P17" s="16">
        <v>2</v>
      </c>
      <c r="Q17" s="16">
        <v>0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53</v>
      </c>
      <c r="C18" s="15">
        <f t="shared" si="1"/>
        <v>41</v>
      </c>
      <c r="D18" s="16">
        <v>5</v>
      </c>
      <c r="E18" s="16">
        <v>2</v>
      </c>
      <c r="F18" s="16">
        <v>1</v>
      </c>
      <c r="G18" s="16">
        <v>3</v>
      </c>
      <c r="H18" s="16">
        <v>8</v>
      </c>
      <c r="I18" s="16">
        <v>4</v>
      </c>
      <c r="J18" s="16">
        <v>4</v>
      </c>
      <c r="K18" s="16">
        <v>9</v>
      </c>
      <c r="L18" s="16">
        <v>1</v>
      </c>
      <c r="M18" s="16">
        <v>1</v>
      </c>
      <c r="N18" s="16">
        <v>2</v>
      </c>
      <c r="O18" s="16">
        <v>0</v>
      </c>
      <c r="P18" s="16">
        <v>0</v>
      </c>
      <c r="Q18" s="16">
        <v>0</v>
      </c>
      <c r="R18" s="16">
        <v>0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22</v>
      </c>
      <c r="D19" s="16">
        <v>0</v>
      </c>
      <c r="E19" s="16">
        <v>0</v>
      </c>
      <c r="F19" s="16">
        <v>0</v>
      </c>
      <c r="G19" s="16">
        <v>0</v>
      </c>
      <c r="H19" s="16">
        <v>7</v>
      </c>
      <c r="I19" s="16">
        <v>2</v>
      </c>
      <c r="J19" s="16">
        <v>3</v>
      </c>
      <c r="K19" s="16">
        <v>3</v>
      </c>
      <c r="L19" s="16">
        <v>4</v>
      </c>
      <c r="M19" s="16">
        <v>1</v>
      </c>
      <c r="N19" s="16">
        <v>2</v>
      </c>
      <c r="O19" s="16">
        <v>0</v>
      </c>
      <c r="P19" s="16">
        <v>0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99.999999999999972</v>
      </c>
      <c r="G20" s="10">
        <f t="shared" si="2"/>
        <v>100</v>
      </c>
      <c r="H20" s="10">
        <f t="shared" si="2"/>
        <v>99.999999999999986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100.00000000000001</v>
      </c>
      <c r="M20" s="10">
        <f t="shared" si="2"/>
        <v>99.999999999999972</v>
      </c>
      <c r="N20" s="10">
        <f t="shared" si="2"/>
        <v>100</v>
      </c>
      <c r="O20" s="10">
        <f t="shared" si="2"/>
        <v>100</v>
      </c>
      <c r="P20" s="10">
        <f t="shared" si="2"/>
        <v>99.999999999999972</v>
      </c>
      <c r="Q20" s="10">
        <f>SUM(Q21:Q32)</f>
        <v>99.999999999999972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7.6376554174067497</v>
      </c>
      <c r="D21" s="12">
        <f>D8/$D$7*100</f>
        <v>10.714285714285714</v>
      </c>
      <c r="E21" s="12">
        <f>E8/$E$7*100</f>
        <v>33.333333333333329</v>
      </c>
      <c r="F21" s="12">
        <f>F8/$F$7*100</f>
        <v>14.285714285714285</v>
      </c>
      <c r="G21" s="12">
        <f>G8/$G$7*100</f>
        <v>0</v>
      </c>
      <c r="H21" s="12">
        <f>H8/$H$7*100</f>
        <v>2.2058823529411766</v>
      </c>
      <c r="I21" s="12">
        <f>I8/$I$7*100</f>
        <v>12.121212121212121</v>
      </c>
      <c r="J21" s="12">
        <f>J8/$J$7*100</f>
        <v>8.6206896551724146</v>
      </c>
      <c r="K21" s="12">
        <f>K8/$K$7*100</f>
        <v>4.4444444444444446</v>
      </c>
      <c r="L21" s="12">
        <f>L8/$L$7*100</f>
        <v>6.0606060606060606</v>
      </c>
      <c r="M21" s="12">
        <f>M8/$M$7*100</f>
        <v>15.789473684210526</v>
      </c>
      <c r="N21" s="12">
        <f>N8/$N$7*100</f>
        <v>5.8823529411764701</v>
      </c>
      <c r="O21" s="12">
        <f>O8/$O$7*100</f>
        <v>20</v>
      </c>
      <c r="P21" s="12">
        <f>P8/$P$7*100</f>
        <v>25</v>
      </c>
      <c r="Q21" s="12">
        <f>Q8/$Q$7*100</f>
        <v>14.285714285714285</v>
      </c>
      <c r="R21" s="12">
        <f>R8/$R$7*100</f>
        <v>16.666666666666664</v>
      </c>
      <c r="S21" s="20">
        <f>S8/$S$7*100</f>
        <v>3.0303030303030303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6.2166962699822381</v>
      </c>
      <c r="D22" s="12">
        <f t="shared" ref="D22:D32" si="5">D9/$D$7*100</f>
        <v>10.714285714285714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2.9411764705882351</v>
      </c>
      <c r="I22" s="12">
        <f t="shared" ref="I22:I32" si="9">I9/$I$7*100</f>
        <v>11.111111111111111</v>
      </c>
      <c r="J22" s="12">
        <f t="shared" ref="J22:J32" si="10">J9/$J$7*100</f>
        <v>8.6206896551724146</v>
      </c>
      <c r="K22" s="12">
        <f t="shared" ref="K22:K32" si="11">K9/$K$7*100</f>
        <v>4.4444444444444446</v>
      </c>
      <c r="L22" s="12">
        <f t="shared" ref="L22:L32" si="12">L9/$L$7*100</f>
        <v>3.0303030303030303</v>
      </c>
      <c r="M22" s="12">
        <f t="shared" ref="M22:M32" si="13">M9/$M$7*100</f>
        <v>5.2631578947368416</v>
      </c>
      <c r="N22" s="12">
        <f t="shared" ref="N22:N32" si="14">N9/$N$7*100</f>
        <v>5.8823529411764701</v>
      </c>
      <c r="O22" s="12">
        <f t="shared" ref="O22:O32" si="15">O9/$O$7*100</f>
        <v>0</v>
      </c>
      <c r="P22" s="12">
        <f t="shared" ref="P22:P32" si="16">P9/$P$7*100</f>
        <v>25</v>
      </c>
      <c r="Q22" s="12">
        <f t="shared" ref="Q22:Q32" si="17">Q9/$Q$7*100</f>
        <v>28.571428571428569</v>
      </c>
      <c r="R22" s="12">
        <f t="shared" ref="R22:R32" si="18">R9/$R$7*100</f>
        <v>0</v>
      </c>
      <c r="S22" s="20">
        <f t="shared" ref="S22:S32" si="19">S9/$S$7*100</f>
        <v>6.0606060606060606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4.9733570159857905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14.285714285714285</v>
      </c>
      <c r="G23" s="12">
        <f t="shared" si="7"/>
        <v>2.2727272727272729</v>
      </c>
      <c r="H23" s="12">
        <f t="shared" si="8"/>
        <v>7.3529411764705888</v>
      </c>
      <c r="I23" s="12">
        <f t="shared" si="9"/>
        <v>4.0404040404040407</v>
      </c>
      <c r="J23" s="12">
        <f t="shared" si="10"/>
        <v>3.4482758620689653</v>
      </c>
      <c r="K23" s="12">
        <f t="shared" si="11"/>
        <v>4.4444444444444446</v>
      </c>
      <c r="L23" s="12">
        <f t="shared" si="12"/>
        <v>6.0606060606060606</v>
      </c>
      <c r="M23" s="12">
        <f t="shared" si="13"/>
        <v>5.2631578947368416</v>
      </c>
      <c r="N23" s="12">
        <f t="shared" si="14"/>
        <v>0</v>
      </c>
      <c r="O23" s="12">
        <f t="shared" si="15"/>
        <v>0</v>
      </c>
      <c r="P23" s="12">
        <f t="shared" si="16"/>
        <v>8.3333333333333321</v>
      </c>
      <c r="Q23" s="12">
        <f t="shared" si="17"/>
        <v>28.571428571428569</v>
      </c>
      <c r="R23" s="12">
        <f t="shared" si="18"/>
        <v>0</v>
      </c>
      <c r="S23" s="20">
        <f t="shared" si="19"/>
        <v>6.0606060606060606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5.5062166962699823</v>
      </c>
      <c r="D24" s="12">
        <f t="shared" si="5"/>
        <v>7.1428571428571423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3.6764705882352944</v>
      </c>
      <c r="I24" s="12">
        <f t="shared" si="9"/>
        <v>9.0909090909090917</v>
      </c>
      <c r="J24" s="12">
        <f t="shared" si="10"/>
        <v>6.8965517241379306</v>
      </c>
      <c r="K24" s="12">
        <f t="shared" si="11"/>
        <v>0</v>
      </c>
      <c r="L24" s="12">
        <f t="shared" si="12"/>
        <v>9.0909090909090917</v>
      </c>
      <c r="M24" s="12">
        <f t="shared" si="13"/>
        <v>10.526315789473683</v>
      </c>
      <c r="N24" s="12">
        <f t="shared" si="14"/>
        <v>5.8823529411764701</v>
      </c>
      <c r="O24" s="12">
        <f t="shared" si="15"/>
        <v>0</v>
      </c>
      <c r="P24" s="12">
        <f t="shared" si="16"/>
        <v>0</v>
      </c>
      <c r="Q24" s="12">
        <f t="shared" si="17"/>
        <v>14.285714285714285</v>
      </c>
      <c r="R24" s="12">
        <f t="shared" si="18"/>
        <v>0</v>
      </c>
      <c r="S24" s="20">
        <f t="shared" si="19"/>
        <v>12.121212121212121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3.374777975133215</v>
      </c>
      <c r="D25" s="12">
        <f t="shared" si="5"/>
        <v>7.1428571428571423</v>
      </c>
      <c r="E25" s="12">
        <f t="shared" si="6"/>
        <v>0</v>
      </c>
      <c r="F25" s="12">
        <f t="shared" si="20"/>
        <v>0</v>
      </c>
      <c r="G25" s="12">
        <f t="shared" si="7"/>
        <v>4.5454545454545459</v>
      </c>
      <c r="H25" s="12">
        <f t="shared" si="8"/>
        <v>3.6764705882352944</v>
      </c>
      <c r="I25" s="12">
        <f t="shared" si="9"/>
        <v>5.0505050505050502</v>
      </c>
      <c r="J25" s="12">
        <f t="shared" si="10"/>
        <v>5.1724137931034484</v>
      </c>
      <c r="K25" s="12">
        <f t="shared" si="11"/>
        <v>0</v>
      </c>
      <c r="L25" s="12">
        <f t="shared" si="12"/>
        <v>0</v>
      </c>
      <c r="M25" s="12">
        <f t="shared" si="13"/>
        <v>0</v>
      </c>
      <c r="N25" s="12">
        <f t="shared" si="14"/>
        <v>5.8823529411764701</v>
      </c>
      <c r="O25" s="12">
        <f t="shared" si="15"/>
        <v>0</v>
      </c>
      <c r="P25" s="12">
        <f t="shared" si="16"/>
        <v>8.3333333333333321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17.051509769094139</v>
      </c>
      <c r="D26" s="12">
        <f t="shared" si="5"/>
        <v>14.285714285714285</v>
      </c>
      <c r="E26" s="12">
        <f t="shared" si="6"/>
        <v>22.222222222222221</v>
      </c>
      <c r="F26" s="12">
        <f t="shared" si="20"/>
        <v>42.857142857142854</v>
      </c>
      <c r="G26" s="12">
        <f t="shared" si="7"/>
        <v>40.909090909090914</v>
      </c>
      <c r="H26" s="12">
        <f t="shared" si="8"/>
        <v>24.264705882352942</v>
      </c>
      <c r="I26" s="12">
        <f t="shared" si="9"/>
        <v>9.0909090909090917</v>
      </c>
      <c r="J26" s="12">
        <f t="shared" si="10"/>
        <v>3.4482758620689653</v>
      </c>
      <c r="K26" s="12">
        <f t="shared" si="11"/>
        <v>15.555555555555555</v>
      </c>
      <c r="L26" s="12">
        <f t="shared" si="12"/>
        <v>30.303030303030305</v>
      </c>
      <c r="M26" s="12">
        <f t="shared" si="13"/>
        <v>0</v>
      </c>
      <c r="N26" s="12">
        <f t="shared" si="14"/>
        <v>29.411764705882355</v>
      </c>
      <c r="O26" s="12">
        <f t="shared" si="15"/>
        <v>10</v>
      </c>
      <c r="P26" s="12">
        <f t="shared" si="16"/>
        <v>0</v>
      </c>
      <c r="Q26" s="12">
        <f t="shared" si="17"/>
        <v>0</v>
      </c>
      <c r="R26" s="12">
        <f t="shared" si="18"/>
        <v>0</v>
      </c>
      <c r="S26" s="20">
        <f t="shared" si="19"/>
        <v>6.0606060606060606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13.321492007104796</v>
      </c>
      <c r="D27" s="12">
        <f t="shared" si="5"/>
        <v>10.714285714285714</v>
      </c>
      <c r="E27" s="12">
        <f t="shared" si="6"/>
        <v>11.111111111111111</v>
      </c>
      <c r="F27" s="12">
        <f t="shared" si="20"/>
        <v>14.285714285714285</v>
      </c>
      <c r="G27" s="12">
        <f t="shared" si="7"/>
        <v>20.454545454545457</v>
      </c>
      <c r="H27" s="12">
        <f t="shared" si="8"/>
        <v>11.029411764705882</v>
      </c>
      <c r="I27" s="12">
        <f t="shared" si="9"/>
        <v>14.14141414141414</v>
      </c>
      <c r="J27" s="12">
        <f t="shared" si="10"/>
        <v>18.96551724137931</v>
      </c>
      <c r="K27" s="12">
        <f t="shared" si="11"/>
        <v>15.555555555555555</v>
      </c>
      <c r="L27" s="12">
        <f t="shared" si="12"/>
        <v>3.0303030303030303</v>
      </c>
      <c r="M27" s="12">
        <f t="shared" si="13"/>
        <v>10.526315789473683</v>
      </c>
      <c r="N27" s="12">
        <f t="shared" si="14"/>
        <v>17.647058823529413</v>
      </c>
      <c r="O27" s="12">
        <f t="shared" si="15"/>
        <v>20</v>
      </c>
      <c r="P27" s="12">
        <f t="shared" si="16"/>
        <v>0</v>
      </c>
      <c r="Q27" s="12">
        <f t="shared" si="17"/>
        <v>14.285714285714285</v>
      </c>
      <c r="R27" s="12">
        <f t="shared" si="18"/>
        <v>16.666666666666664</v>
      </c>
      <c r="S27" s="20">
        <f t="shared" si="19"/>
        <v>12.121212121212121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7.6376554174067497</v>
      </c>
      <c r="D28" s="12">
        <f t="shared" si="5"/>
        <v>10.714285714285714</v>
      </c>
      <c r="E28" s="12">
        <f t="shared" si="6"/>
        <v>0</v>
      </c>
      <c r="F28" s="12">
        <f t="shared" si="20"/>
        <v>0</v>
      </c>
      <c r="G28" s="12">
        <f t="shared" si="7"/>
        <v>13.636363636363635</v>
      </c>
      <c r="H28" s="12">
        <f t="shared" si="8"/>
        <v>7.3529411764705888</v>
      </c>
      <c r="I28" s="12">
        <f t="shared" si="9"/>
        <v>6.0606060606060606</v>
      </c>
      <c r="J28" s="12">
        <f t="shared" si="10"/>
        <v>3.4482758620689653</v>
      </c>
      <c r="K28" s="12">
        <f t="shared" si="11"/>
        <v>2.2222222222222223</v>
      </c>
      <c r="L28" s="12">
        <f t="shared" si="12"/>
        <v>9.0909090909090917</v>
      </c>
      <c r="M28" s="12">
        <f t="shared" si="13"/>
        <v>5.2631578947368416</v>
      </c>
      <c r="N28" s="12">
        <f t="shared" si="14"/>
        <v>0</v>
      </c>
      <c r="O28" s="12">
        <f t="shared" si="15"/>
        <v>50</v>
      </c>
      <c r="P28" s="12">
        <f t="shared" si="16"/>
        <v>0</v>
      </c>
      <c r="Q28" s="12">
        <f t="shared" si="17"/>
        <v>0</v>
      </c>
      <c r="R28" s="12">
        <f t="shared" si="18"/>
        <v>16.666666666666664</v>
      </c>
      <c r="S28" s="20">
        <f t="shared" si="19"/>
        <v>15.151515151515152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10.657193605683837</v>
      </c>
      <c r="D29" s="12">
        <f t="shared" si="5"/>
        <v>0</v>
      </c>
      <c r="E29" s="12">
        <f t="shared" si="6"/>
        <v>11.111111111111111</v>
      </c>
      <c r="F29" s="12">
        <f t="shared" si="20"/>
        <v>0</v>
      </c>
      <c r="G29" s="12">
        <f t="shared" si="7"/>
        <v>4.5454545454545459</v>
      </c>
      <c r="H29" s="12">
        <f t="shared" si="8"/>
        <v>11.029411764705882</v>
      </c>
      <c r="I29" s="12">
        <f t="shared" si="9"/>
        <v>12.121212121212121</v>
      </c>
      <c r="J29" s="12">
        <f t="shared" si="10"/>
        <v>15.517241379310345</v>
      </c>
      <c r="K29" s="12">
        <f t="shared" si="11"/>
        <v>6.666666666666667</v>
      </c>
      <c r="L29" s="12">
        <f t="shared" si="12"/>
        <v>6.0606060606060606</v>
      </c>
      <c r="M29" s="12">
        <f t="shared" si="13"/>
        <v>0</v>
      </c>
      <c r="N29" s="12">
        <f t="shared" si="14"/>
        <v>0</v>
      </c>
      <c r="O29" s="12">
        <f t="shared" si="15"/>
        <v>0</v>
      </c>
      <c r="P29" s="12">
        <f t="shared" si="16"/>
        <v>16.666666666666664</v>
      </c>
      <c r="Q29" s="12">
        <f t="shared" si="17"/>
        <v>0</v>
      </c>
      <c r="R29" s="12">
        <f t="shared" si="18"/>
        <v>50</v>
      </c>
      <c r="S29" s="20">
        <f t="shared" si="19"/>
        <v>33.333333333333329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12.433392539964476</v>
      </c>
      <c r="D30" s="12">
        <f t="shared" si="5"/>
        <v>10.714285714285714</v>
      </c>
      <c r="E30" s="12">
        <f t="shared" si="6"/>
        <v>0</v>
      </c>
      <c r="F30" s="12">
        <f t="shared" si="20"/>
        <v>0</v>
      </c>
      <c r="G30" s="12">
        <f t="shared" si="7"/>
        <v>6.8181818181818175</v>
      </c>
      <c r="H30" s="12">
        <f t="shared" si="8"/>
        <v>15.441176470588236</v>
      </c>
      <c r="I30" s="12">
        <f t="shared" si="9"/>
        <v>11.111111111111111</v>
      </c>
      <c r="J30" s="12">
        <f t="shared" si="10"/>
        <v>13.793103448275861</v>
      </c>
      <c r="K30" s="12">
        <f t="shared" si="11"/>
        <v>20</v>
      </c>
      <c r="L30" s="12">
        <f t="shared" si="12"/>
        <v>12.121212121212121</v>
      </c>
      <c r="M30" s="12">
        <f t="shared" si="13"/>
        <v>36.84210526315789</v>
      </c>
      <c r="N30" s="12">
        <f t="shared" si="14"/>
        <v>5.8823529411764701</v>
      </c>
      <c r="O30" s="12">
        <f t="shared" si="15"/>
        <v>0</v>
      </c>
      <c r="P30" s="12">
        <f t="shared" si="16"/>
        <v>16.666666666666664</v>
      </c>
      <c r="Q30" s="12">
        <f t="shared" si="17"/>
        <v>0</v>
      </c>
      <c r="R30" s="12">
        <f t="shared" si="18"/>
        <v>0</v>
      </c>
      <c r="S30" s="20">
        <f t="shared" si="19"/>
        <v>3.0303030303030303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7.2824156305506218</v>
      </c>
      <c r="D31" s="12">
        <f t="shared" si="5"/>
        <v>17.857142857142858</v>
      </c>
      <c r="E31" s="12">
        <f t="shared" si="6"/>
        <v>22.222222222222221</v>
      </c>
      <c r="F31" s="12">
        <f t="shared" si="20"/>
        <v>14.285714285714285</v>
      </c>
      <c r="G31" s="12">
        <f t="shared" si="7"/>
        <v>6.8181818181818175</v>
      </c>
      <c r="H31" s="12">
        <f t="shared" si="8"/>
        <v>5.8823529411764701</v>
      </c>
      <c r="I31" s="12">
        <f t="shared" si="9"/>
        <v>4.0404040404040407</v>
      </c>
      <c r="J31" s="12">
        <f t="shared" si="10"/>
        <v>6.8965517241379306</v>
      </c>
      <c r="K31" s="12">
        <f t="shared" si="11"/>
        <v>20</v>
      </c>
      <c r="L31" s="12">
        <f t="shared" si="12"/>
        <v>3.0303030303030303</v>
      </c>
      <c r="M31" s="12">
        <f t="shared" si="13"/>
        <v>5.2631578947368416</v>
      </c>
      <c r="N31" s="12">
        <f t="shared" si="14"/>
        <v>11.76470588235294</v>
      </c>
      <c r="O31" s="12">
        <f t="shared" si="15"/>
        <v>0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3.0303030303030303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3.9076376554174073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5.1470588235294112</v>
      </c>
      <c r="I32" s="23">
        <f t="shared" si="9"/>
        <v>2.0202020202020203</v>
      </c>
      <c r="J32" s="23">
        <f t="shared" si="10"/>
        <v>5.1724137931034484</v>
      </c>
      <c r="K32" s="23">
        <f t="shared" si="11"/>
        <v>6.666666666666667</v>
      </c>
      <c r="L32" s="23">
        <f t="shared" si="12"/>
        <v>12.121212121212121</v>
      </c>
      <c r="M32" s="23">
        <f t="shared" si="13"/>
        <v>5.2631578947368416</v>
      </c>
      <c r="N32" s="23">
        <f t="shared" si="14"/>
        <v>11.76470588235294</v>
      </c>
      <c r="O32" s="23">
        <f t="shared" si="15"/>
        <v>0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38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653</v>
      </c>
      <c r="D7" s="14">
        <f t="shared" si="0"/>
        <v>54</v>
      </c>
      <c r="E7" s="14">
        <f t="shared" si="0"/>
        <v>17</v>
      </c>
      <c r="F7" s="14">
        <f t="shared" si="0"/>
        <v>14</v>
      </c>
      <c r="G7" s="14">
        <f t="shared" si="0"/>
        <v>41</v>
      </c>
      <c r="H7" s="14">
        <f t="shared" si="0"/>
        <v>108</v>
      </c>
      <c r="I7" s="14">
        <f t="shared" si="0"/>
        <v>97</v>
      </c>
      <c r="J7" s="14">
        <f t="shared" si="0"/>
        <v>85</v>
      </c>
      <c r="K7" s="14">
        <f t="shared" si="0"/>
        <v>56</v>
      </c>
      <c r="L7" s="14">
        <f t="shared" si="0"/>
        <v>29</v>
      </c>
      <c r="M7" s="14">
        <f t="shared" si="0"/>
        <v>24</v>
      </c>
      <c r="N7" s="14">
        <f t="shared" si="0"/>
        <v>26</v>
      </c>
      <c r="O7" s="14">
        <f t="shared" si="0"/>
        <v>16</v>
      </c>
      <c r="P7" s="14">
        <f t="shared" si="0"/>
        <v>12</v>
      </c>
      <c r="Q7" s="14">
        <f>SUM(Q8:Q19)</f>
        <v>14</v>
      </c>
      <c r="R7" s="14">
        <f>SUM(R8:R19)</f>
        <v>12</v>
      </c>
      <c r="S7" s="17">
        <f>SUM(S8:S19)</f>
        <v>48</v>
      </c>
    </row>
    <row r="8" spans="1:19" ht="31.5" customHeight="1" x14ac:dyDescent="0.2">
      <c r="A8" s="26"/>
      <c r="B8" s="7" t="s">
        <v>43</v>
      </c>
      <c r="C8" s="15">
        <f>SUM(D8:S8)</f>
        <v>53</v>
      </c>
      <c r="D8" s="16">
        <v>4</v>
      </c>
      <c r="E8" s="16">
        <v>0</v>
      </c>
      <c r="F8" s="16">
        <v>0</v>
      </c>
      <c r="G8" s="16">
        <v>3</v>
      </c>
      <c r="H8" s="16">
        <v>11</v>
      </c>
      <c r="I8" s="16">
        <v>4</v>
      </c>
      <c r="J8" s="16">
        <v>7</v>
      </c>
      <c r="K8" s="16">
        <v>8</v>
      </c>
      <c r="L8" s="16">
        <v>2</v>
      </c>
      <c r="M8" s="16">
        <v>0</v>
      </c>
      <c r="N8" s="16">
        <v>2</v>
      </c>
      <c r="O8" s="16">
        <v>2</v>
      </c>
      <c r="P8" s="16">
        <v>1</v>
      </c>
      <c r="Q8" s="16">
        <v>3</v>
      </c>
      <c r="R8" s="16">
        <v>1</v>
      </c>
      <c r="S8" s="18">
        <v>5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45</v>
      </c>
      <c r="D9" s="16">
        <v>4</v>
      </c>
      <c r="E9" s="16">
        <v>2</v>
      </c>
      <c r="F9" s="16">
        <v>1</v>
      </c>
      <c r="G9" s="16">
        <v>2</v>
      </c>
      <c r="H9" s="16">
        <v>6</v>
      </c>
      <c r="I9" s="16">
        <v>5</v>
      </c>
      <c r="J9" s="16">
        <v>5</v>
      </c>
      <c r="K9" s="16">
        <v>7</v>
      </c>
      <c r="L9" s="16">
        <v>3</v>
      </c>
      <c r="M9" s="16">
        <v>2</v>
      </c>
      <c r="N9" s="16">
        <v>0</v>
      </c>
      <c r="O9" s="16">
        <v>1</v>
      </c>
      <c r="P9" s="16">
        <v>2</v>
      </c>
      <c r="Q9" s="16">
        <v>1</v>
      </c>
      <c r="R9" s="16">
        <v>3</v>
      </c>
      <c r="S9" s="18">
        <v>1</v>
      </c>
    </row>
    <row r="10" spans="1:19" ht="30.75" customHeight="1" x14ac:dyDescent="0.2">
      <c r="A10" s="26"/>
      <c r="B10" s="7" t="s">
        <v>45</v>
      </c>
      <c r="C10" s="15">
        <f t="shared" si="1"/>
        <v>45</v>
      </c>
      <c r="D10" s="16">
        <v>6</v>
      </c>
      <c r="E10" s="16">
        <v>1</v>
      </c>
      <c r="F10" s="16">
        <v>0</v>
      </c>
      <c r="G10" s="16">
        <v>1</v>
      </c>
      <c r="H10" s="16">
        <v>5</v>
      </c>
      <c r="I10" s="16">
        <v>4</v>
      </c>
      <c r="J10" s="16">
        <v>4</v>
      </c>
      <c r="K10" s="16">
        <v>5</v>
      </c>
      <c r="L10" s="16">
        <v>4</v>
      </c>
      <c r="M10" s="16">
        <v>1</v>
      </c>
      <c r="N10" s="16">
        <v>3</v>
      </c>
      <c r="O10" s="16">
        <v>1</v>
      </c>
      <c r="P10" s="16">
        <v>0</v>
      </c>
      <c r="Q10" s="16">
        <v>3</v>
      </c>
      <c r="R10" s="16">
        <v>1</v>
      </c>
      <c r="S10" s="18">
        <v>6</v>
      </c>
    </row>
    <row r="11" spans="1:19" ht="30.75" customHeight="1" x14ac:dyDescent="0.2">
      <c r="A11" s="26"/>
      <c r="B11" s="7" t="s">
        <v>46</v>
      </c>
      <c r="C11" s="15">
        <f t="shared" si="1"/>
        <v>43</v>
      </c>
      <c r="D11" s="16">
        <v>3</v>
      </c>
      <c r="E11" s="16">
        <v>1</v>
      </c>
      <c r="F11" s="16">
        <v>0</v>
      </c>
      <c r="G11" s="16">
        <v>1</v>
      </c>
      <c r="H11" s="16">
        <v>6</v>
      </c>
      <c r="I11" s="16">
        <v>9</v>
      </c>
      <c r="J11" s="16">
        <v>7</v>
      </c>
      <c r="K11" s="16">
        <v>4</v>
      </c>
      <c r="L11" s="16">
        <v>2</v>
      </c>
      <c r="M11" s="16">
        <v>0</v>
      </c>
      <c r="N11" s="16">
        <v>0</v>
      </c>
      <c r="O11" s="16">
        <v>2</v>
      </c>
      <c r="P11" s="16">
        <v>0</v>
      </c>
      <c r="Q11" s="16">
        <v>1</v>
      </c>
      <c r="R11" s="16">
        <v>1</v>
      </c>
      <c r="S11" s="18">
        <v>6</v>
      </c>
    </row>
    <row r="12" spans="1:19" ht="30.75" customHeight="1" x14ac:dyDescent="0.2">
      <c r="A12" s="26"/>
      <c r="B12" s="7" t="s">
        <v>47</v>
      </c>
      <c r="C12" s="15">
        <f t="shared" si="1"/>
        <v>16</v>
      </c>
      <c r="D12" s="16">
        <v>1</v>
      </c>
      <c r="E12" s="16">
        <v>1</v>
      </c>
      <c r="F12" s="16">
        <v>0</v>
      </c>
      <c r="G12" s="16">
        <v>0</v>
      </c>
      <c r="H12" s="16">
        <v>2</v>
      </c>
      <c r="I12" s="16">
        <v>2</v>
      </c>
      <c r="J12" s="16">
        <v>4</v>
      </c>
      <c r="K12" s="16">
        <v>2</v>
      </c>
      <c r="L12" s="16">
        <v>0</v>
      </c>
      <c r="M12" s="16">
        <v>1</v>
      </c>
      <c r="N12" s="16">
        <v>1</v>
      </c>
      <c r="O12" s="16">
        <v>0</v>
      </c>
      <c r="P12" s="16">
        <v>1</v>
      </c>
      <c r="Q12" s="16">
        <v>0</v>
      </c>
      <c r="R12" s="16">
        <v>0</v>
      </c>
      <c r="S12" s="18">
        <v>1</v>
      </c>
    </row>
    <row r="13" spans="1:19" ht="30.75" customHeight="1" x14ac:dyDescent="0.2">
      <c r="A13" s="26"/>
      <c r="B13" s="7" t="s">
        <v>48</v>
      </c>
      <c r="C13" s="15">
        <f t="shared" si="1"/>
        <v>119</v>
      </c>
      <c r="D13" s="16">
        <v>8</v>
      </c>
      <c r="E13" s="16">
        <v>6</v>
      </c>
      <c r="F13" s="16">
        <v>3</v>
      </c>
      <c r="G13" s="16">
        <v>16</v>
      </c>
      <c r="H13" s="16">
        <v>22</v>
      </c>
      <c r="I13" s="16">
        <v>17</v>
      </c>
      <c r="J13" s="16">
        <v>11</v>
      </c>
      <c r="K13" s="16">
        <v>7</v>
      </c>
      <c r="L13" s="16">
        <v>7</v>
      </c>
      <c r="M13" s="16">
        <v>7</v>
      </c>
      <c r="N13" s="16">
        <v>5</v>
      </c>
      <c r="O13" s="16">
        <v>2</v>
      </c>
      <c r="P13" s="16">
        <v>2</v>
      </c>
      <c r="Q13" s="16">
        <v>0</v>
      </c>
      <c r="R13" s="16">
        <v>0</v>
      </c>
      <c r="S13" s="18">
        <v>6</v>
      </c>
    </row>
    <row r="14" spans="1:19" ht="30.75" customHeight="1" x14ac:dyDescent="0.2">
      <c r="A14" s="26"/>
      <c r="B14" s="7" t="s">
        <v>49</v>
      </c>
      <c r="C14" s="15">
        <f t="shared" si="1"/>
        <v>86</v>
      </c>
      <c r="D14" s="16">
        <v>8</v>
      </c>
      <c r="E14" s="16">
        <v>4</v>
      </c>
      <c r="F14" s="16">
        <v>3</v>
      </c>
      <c r="G14" s="16">
        <v>11</v>
      </c>
      <c r="H14" s="16">
        <v>21</v>
      </c>
      <c r="I14" s="16">
        <v>6</v>
      </c>
      <c r="J14" s="16">
        <v>9</v>
      </c>
      <c r="K14" s="16">
        <v>7</v>
      </c>
      <c r="L14" s="16">
        <v>4</v>
      </c>
      <c r="M14" s="16">
        <v>3</v>
      </c>
      <c r="N14" s="16">
        <v>2</v>
      </c>
      <c r="O14" s="16">
        <v>5</v>
      </c>
      <c r="P14" s="16">
        <v>1</v>
      </c>
      <c r="Q14" s="16">
        <v>1</v>
      </c>
      <c r="R14" s="16">
        <v>1</v>
      </c>
      <c r="S14" s="18">
        <v>0</v>
      </c>
    </row>
    <row r="15" spans="1:19" ht="30.75" customHeight="1" x14ac:dyDescent="0.2">
      <c r="A15" s="26"/>
      <c r="B15" s="7" t="s">
        <v>50</v>
      </c>
      <c r="C15" s="15">
        <f t="shared" si="1"/>
        <v>50</v>
      </c>
      <c r="D15" s="16">
        <v>5</v>
      </c>
      <c r="E15" s="16">
        <v>0</v>
      </c>
      <c r="F15" s="16">
        <v>0</v>
      </c>
      <c r="G15" s="16">
        <v>2</v>
      </c>
      <c r="H15" s="16">
        <v>8</v>
      </c>
      <c r="I15" s="16">
        <v>10</v>
      </c>
      <c r="J15" s="16">
        <v>10</v>
      </c>
      <c r="K15" s="16">
        <v>2</v>
      </c>
      <c r="L15" s="16">
        <v>3</v>
      </c>
      <c r="M15" s="16">
        <v>0</v>
      </c>
      <c r="N15" s="16">
        <v>2</v>
      </c>
      <c r="O15" s="16">
        <v>2</v>
      </c>
      <c r="P15" s="16">
        <v>2</v>
      </c>
      <c r="Q15" s="16">
        <v>0</v>
      </c>
      <c r="R15" s="16">
        <v>1</v>
      </c>
      <c r="S15" s="18">
        <v>3</v>
      </c>
    </row>
    <row r="16" spans="1:19" ht="30.75" customHeight="1" x14ac:dyDescent="0.2">
      <c r="A16" s="26"/>
      <c r="B16" s="7" t="s">
        <v>51</v>
      </c>
      <c r="C16" s="15">
        <f t="shared" si="1"/>
        <v>56</v>
      </c>
      <c r="D16" s="16">
        <v>3</v>
      </c>
      <c r="E16" s="16">
        <v>1</v>
      </c>
      <c r="F16" s="16">
        <v>2</v>
      </c>
      <c r="G16" s="16">
        <v>1</v>
      </c>
      <c r="H16" s="16">
        <v>5</v>
      </c>
      <c r="I16" s="16">
        <v>6</v>
      </c>
      <c r="J16" s="16">
        <v>6</v>
      </c>
      <c r="K16" s="16">
        <v>7</v>
      </c>
      <c r="L16" s="16">
        <v>1</v>
      </c>
      <c r="M16" s="16">
        <v>3</v>
      </c>
      <c r="N16" s="16">
        <v>3</v>
      </c>
      <c r="O16" s="16">
        <v>0</v>
      </c>
      <c r="P16" s="16">
        <v>1</v>
      </c>
      <c r="Q16" s="16">
        <v>3</v>
      </c>
      <c r="R16" s="16">
        <v>2</v>
      </c>
      <c r="S16" s="18">
        <v>12</v>
      </c>
    </row>
    <row r="17" spans="1:19" ht="30.75" customHeight="1" x14ac:dyDescent="0.2">
      <c r="A17" s="26"/>
      <c r="B17" s="7" t="s">
        <v>52</v>
      </c>
      <c r="C17" s="15">
        <f t="shared" si="1"/>
        <v>41</v>
      </c>
      <c r="D17" s="16">
        <v>2</v>
      </c>
      <c r="E17" s="16">
        <v>0</v>
      </c>
      <c r="F17" s="16">
        <v>2</v>
      </c>
      <c r="G17" s="16">
        <v>0</v>
      </c>
      <c r="H17" s="16">
        <v>5</v>
      </c>
      <c r="I17" s="16">
        <v>12</v>
      </c>
      <c r="J17" s="16">
        <v>8</v>
      </c>
      <c r="K17" s="16">
        <v>1</v>
      </c>
      <c r="L17" s="16">
        <v>1</v>
      </c>
      <c r="M17" s="16">
        <v>3</v>
      </c>
      <c r="N17" s="16">
        <v>1</v>
      </c>
      <c r="O17" s="16">
        <v>1</v>
      </c>
      <c r="P17" s="16">
        <v>0</v>
      </c>
      <c r="Q17" s="16">
        <v>0</v>
      </c>
      <c r="R17" s="16">
        <v>2</v>
      </c>
      <c r="S17" s="18">
        <v>3</v>
      </c>
    </row>
    <row r="18" spans="1:19" ht="30.75" customHeight="1" x14ac:dyDescent="0.2">
      <c r="A18" s="26"/>
      <c r="B18" s="7" t="s">
        <v>53</v>
      </c>
      <c r="C18" s="15">
        <f t="shared" si="1"/>
        <v>55</v>
      </c>
      <c r="D18" s="16">
        <v>3</v>
      </c>
      <c r="E18" s="16">
        <v>0</v>
      </c>
      <c r="F18" s="16">
        <v>3</v>
      </c>
      <c r="G18" s="16">
        <v>4</v>
      </c>
      <c r="H18" s="16">
        <v>10</v>
      </c>
      <c r="I18" s="16">
        <v>13</v>
      </c>
      <c r="J18" s="16">
        <v>7</v>
      </c>
      <c r="K18" s="16">
        <v>2</v>
      </c>
      <c r="L18" s="16">
        <v>1</v>
      </c>
      <c r="M18" s="16">
        <v>1</v>
      </c>
      <c r="N18" s="16">
        <v>5</v>
      </c>
      <c r="O18" s="16">
        <v>0</v>
      </c>
      <c r="P18" s="16">
        <v>1</v>
      </c>
      <c r="Q18" s="16">
        <v>2</v>
      </c>
      <c r="R18" s="16">
        <v>0</v>
      </c>
      <c r="S18" s="18">
        <v>3</v>
      </c>
    </row>
    <row r="19" spans="1:19" ht="30.75" customHeight="1" x14ac:dyDescent="0.2">
      <c r="A19" s="26"/>
      <c r="B19" s="7" t="s">
        <v>54</v>
      </c>
      <c r="C19" s="15">
        <f t="shared" si="1"/>
        <v>44</v>
      </c>
      <c r="D19" s="16">
        <v>7</v>
      </c>
      <c r="E19" s="16">
        <v>1</v>
      </c>
      <c r="F19" s="16">
        <v>0</v>
      </c>
      <c r="G19" s="16">
        <v>0</v>
      </c>
      <c r="H19" s="16">
        <v>7</v>
      </c>
      <c r="I19" s="16">
        <v>9</v>
      </c>
      <c r="J19" s="16">
        <v>7</v>
      </c>
      <c r="K19" s="16">
        <v>4</v>
      </c>
      <c r="L19" s="16">
        <v>1</v>
      </c>
      <c r="M19" s="16">
        <v>3</v>
      </c>
      <c r="N19" s="16">
        <v>2</v>
      </c>
      <c r="O19" s="16">
        <v>0</v>
      </c>
      <c r="P19" s="16">
        <v>1</v>
      </c>
      <c r="Q19" s="16">
        <v>0</v>
      </c>
      <c r="R19" s="16">
        <v>0</v>
      </c>
      <c r="S19" s="18">
        <v>2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100.00000000000001</v>
      </c>
      <c r="E20" s="10">
        <f t="shared" si="2"/>
        <v>99.999999999999986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100.00000000000001</v>
      </c>
      <c r="I20" s="10">
        <f t="shared" si="2"/>
        <v>99.999999999999986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99.999999999999986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99.999999999999972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10月</v>
      </c>
      <c r="C21" s="11">
        <f>C8/$C$7*100</f>
        <v>8.1163859111791741</v>
      </c>
      <c r="D21" s="12">
        <f>D8/$D$7*100</f>
        <v>7.4074074074074066</v>
      </c>
      <c r="E21" s="12">
        <f>E8/$E$7*100</f>
        <v>0</v>
      </c>
      <c r="F21" s="12">
        <f>F8/$F$7*100</f>
        <v>0</v>
      </c>
      <c r="G21" s="12">
        <f>G8/$G$7*100</f>
        <v>7.3170731707317067</v>
      </c>
      <c r="H21" s="12">
        <f>H8/$H$7*100</f>
        <v>10.185185185185185</v>
      </c>
      <c r="I21" s="12">
        <f>I8/$I$7*100</f>
        <v>4.1237113402061851</v>
      </c>
      <c r="J21" s="12">
        <f>J8/$J$7*100</f>
        <v>8.235294117647058</v>
      </c>
      <c r="K21" s="12">
        <f>K8/$K$7*100</f>
        <v>14.285714285714285</v>
      </c>
      <c r="L21" s="12">
        <f>L8/$L$7*100</f>
        <v>6.8965517241379306</v>
      </c>
      <c r="M21" s="12">
        <f>M8/$M$7*100</f>
        <v>0</v>
      </c>
      <c r="N21" s="12">
        <f>N8/$N$7*100</f>
        <v>7.6923076923076925</v>
      </c>
      <c r="O21" s="12">
        <f>O8/$O$7*100</f>
        <v>12.5</v>
      </c>
      <c r="P21" s="12">
        <f>P8/$P$7*100</f>
        <v>8.3333333333333321</v>
      </c>
      <c r="Q21" s="12">
        <f>Q8/$Q$7*100</f>
        <v>21.428571428571427</v>
      </c>
      <c r="R21" s="12">
        <f>R8/$R$7*100</f>
        <v>8.3333333333333321</v>
      </c>
      <c r="S21" s="20">
        <f>S8/$S$7*100</f>
        <v>10.416666666666668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6.8912710566615614</v>
      </c>
      <c r="D22" s="12">
        <f t="shared" ref="D22:D32" si="5">D9/$D$7*100</f>
        <v>7.4074074074074066</v>
      </c>
      <c r="E22" s="12">
        <f t="shared" ref="E22:E32" si="6">E9/$E$7*100</f>
        <v>11.76470588235294</v>
      </c>
      <c r="F22" s="12">
        <f>F9/$F$7*100</f>
        <v>7.1428571428571423</v>
      </c>
      <c r="G22" s="12">
        <f t="shared" ref="G22:G32" si="7">G9/$G$7*100</f>
        <v>4.8780487804878048</v>
      </c>
      <c r="H22" s="12">
        <f t="shared" ref="H22:H32" si="8">H9/$H$7*100</f>
        <v>5.5555555555555554</v>
      </c>
      <c r="I22" s="12">
        <f t="shared" ref="I22:I32" si="9">I9/$I$7*100</f>
        <v>5.1546391752577314</v>
      </c>
      <c r="J22" s="12">
        <f t="shared" ref="J22:J32" si="10">J9/$J$7*100</f>
        <v>5.8823529411764701</v>
      </c>
      <c r="K22" s="12">
        <f t="shared" ref="K22:K32" si="11">K9/$K$7*100</f>
        <v>12.5</v>
      </c>
      <c r="L22" s="12">
        <f t="shared" ref="L22:L32" si="12">L9/$L$7*100</f>
        <v>10.344827586206897</v>
      </c>
      <c r="M22" s="12">
        <f t="shared" ref="M22:M32" si="13">M9/$M$7*100</f>
        <v>8.3333333333333321</v>
      </c>
      <c r="N22" s="12">
        <f t="shared" ref="N22:N32" si="14">N9/$N$7*100</f>
        <v>0</v>
      </c>
      <c r="O22" s="12">
        <f t="shared" ref="O22:O32" si="15">O9/$O$7*100</f>
        <v>6.25</v>
      </c>
      <c r="P22" s="12">
        <f t="shared" ref="P22:P32" si="16">P9/$P$7*100</f>
        <v>16.666666666666664</v>
      </c>
      <c r="Q22" s="12">
        <f t="shared" ref="Q22:Q32" si="17">Q9/$Q$7*100</f>
        <v>7.1428571428571423</v>
      </c>
      <c r="R22" s="12">
        <f t="shared" ref="R22:R32" si="18">R9/$R$7*100</f>
        <v>25</v>
      </c>
      <c r="S22" s="20">
        <f t="shared" ref="S22:S32" si="19">S9/$S$7*100</f>
        <v>2.083333333333333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6.8912710566615614</v>
      </c>
      <c r="D23" s="12">
        <f t="shared" si="5"/>
        <v>11.111111111111111</v>
      </c>
      <c r="E23" s="12">
        <f t="shared" si="6"/>
        <v>5.8823529411764701</v>
      </c>
      <c r="F23" s="12">
        <f t="shared" ref="F23:F32" si="20">F10/$F$7*100</f>
        <v>0</v>
      </c>
      <c r="G23" s="12">
        <f t="shared" si="7"/>
        <v>2.4390243902439024</v>
      </c>
      <c r="H23" s="12">
        <f t="shared" si="8"/>
        <v>4.6296296296296298</v>
      </c>
      <c r="I23" s="12">
        <f t="shared" si="9"/>
        <v>4.1237113402061851</v>
      </c>
      <c r="J23" s="12">
        <f t="shared" si="10"/>
        <v>4.7058823529411766</v>
      </c>
      <c r="K23" s="12">
        <f t="shared" si="11"/>
        <v>8.9285714285714288</v>
      </c>
      <c r="L23" s="12">
        <f t="shared" si="12"/>
        <v>13.793103448275861</v>
      </c>
      <c r="M23" s="12">
        <f t="shared" si="13"/>
        <v>4.1666666666666661</v>
      </c>
      <c r="N23" s="12">
        <f t="shared" si="14"/>
        <v>11.538461538461538</v>
      </c>
      <c r="O23" s="12">
        <f t="shared" si="15"/>
        <v>6.25</v>
      </c>
      <c r="P23" s="12">
        <f t="shared" si="16"/>
        <v>0</v>
      </c>
      <c r="Q23" s="12">
        <f t="shared" si="17"/>
        <v>21.428571428571427</v>
      </c>
      <c r="R23" s="12">
        <f t="shared" si="18"/>
        <v>8.3333333333333321</v>
      </c>
      <c r="S23" s="20">
        <f t="shared" si="19"/>
        <v>12.5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6.5849923430321589</v>
      </c>
      <c r="D24" s="12">
        <f t="shared" si="5"/>
        <v>5.5555555555555554</v>
      </c>
      <c r="E24" s="12">
        <f t="shared" si="6"/>
        <v>5.8823529411764701</v>
      </c>
      <c r="F24" s="12">
        <f t="shared" si="20"/>
        <v>0</v>
      </c>
      <c r="G24" s="12">
        <f t="shared" si="7"/>
        <v>2.4390243902439024</v>
      </c>
      <c r="H24" s="12">
        <f t="shared" si="8"/>
        <v>5.5555555555555554</v>
      </c>
      <c r="I24" s="12">
        <f t="shared" si="9"/>
        <v>9.2783505154639183</v>
      </c>
      <c r="J24" s="12">
        <f t="shared" si="10"/>
        <v>8.235294117647058</v>
      </c>
      <c r="K24" s="12">
        <f t="shared" si="11"/>
        <v>7.1428571428571423</v>
      </c>
      <c r="L24" s="12">
        <f t="shared" si="12"/>
        <v>6.8965517241379306</v>
      </c>
      <c r="M24" s="12">
        <f t="shared" si="13"/>
        <v>0</v>
      </c>
      <c r="N24" s="12">
        <f t="shared" si="14"/>
        <v>0</v>
      </c>
      <c r="O24" s="12">
        <f t="shared" si="15"/>
        <v>12.5</v>
      </c>
      <c r="P24" s="12">
        <f t="shared" si="16"/>
        <v>0</v>
      </c>
      <c r="Q24" s="12">
        <f t="shared" si="17"/>
        <v>7.1428571428571423</v>
      </c>
      <c r="R24" s="12">
        <f t="shared" si="18"/>
        <v>8.3333333333333321</v>
      </c>
      <c r="S24" s="20">
        <f t="shared" si="19"/>
        <v>12.5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2.4502297090352223</v>
      </c>
      <c r="D25" s="12">
        <f t="shared" si="5"/>
        <v>1.8518518518518516</v>
      </c>
      <c r="E25" s="12">
        <f t="shared" si="6"/>
        <v>5.8823529411764701</v>
      </c>
      <c r="F25" s="12">
        <f t="shared" si="20"/>
        <v>0</v>
      </c>
      <c r="G25" s="12">
        <f t="shared" si="7"/>
        <v>0</v>
      </c>
      <c r="H25" s="12">
        <f t="shared" si="8"/>
        <v>1.8518518518518516</v>
      </c>
      <c r="I25" s="12">
        <f t="shared" si="9"/>
        <v>2.0618556701030926</v>
      </c>
      <c r="J25" s="12">
        <f t="shared" si="10"/>
        <v>4.7058823529411766</v>
      </c>
      <c r="K25" s="12">
        <f t="shared" si="11"/>
        <v>3.5714285714285712</v>
      </c>
      <c r="L25" s="12">
        <f t="shared" si="12"/>
        <v>0</v>
      </c>
      <c r="M25" s="12">
        <f t="shared" si="13"/>
        <v>4.1666666666666661</v>
      </c>
      <c r="N25" s="12">
        <f t="shared" si="14"/>
        <v>3.8461538461538463</v>
      </c>
      <c r="O25" s="12">
        <f t="shared" si="15"/>
        <v>0</v>
      </c>
      <c r="P25" s="12">
        <f t="shared" si="16"/>
        <v>8.3333333333333321</v>
      </c>
      <c r="Q25" s="12">
        <f t="shared" si="17"/>
        <v>0</v>
      </c>
      <c r="R25" s="12">
        <f t="shared" si="18"/>
        <v>0</v>
      </c>
      <c r="S25" s="20">
        <f t="shared" si="19"/>
        <v>2.083333333333333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18.223583460949463</v>
      </c>
      <c r="D26" s="12">
        <f t="shared" si="5"/>
        <v>14.814814814814813</v>
      </c>
      <c r="E26" s="12">
        <f t="shared" si="6"/>
        <v>35.294117647058826</v>
      </c>
      <c r="F26" s="12">
        <f t="shared" si="20"/>
        <v>21.428571428571427</v>
      </c>
      <c r="G26" s="12">
        <f t="shared" si="7"/>
        <v>39.024390243902438</v>
      </c>
      <c r="H26" s="12">
        <f t="shared" si="8"/>
        <v>20.37037037037037</v>
      </c>
      <c r="I26" s="12">
        <f t="shared" si="9"/>
        <v>17.525773195876287</v>
      </c>
      <c r="J26" s="12">
        <f t="shared" si="10"/>
        <v>12.941176470588237</v>
      </c>
      <c r="K26" s="12">
        <f t="shared" si="11"/>
        <v>12.5</v>
      </c>
      <c r="L26" s="12">
        <f t="shared" si="12"/>
        <v>24.137931034482758</v>
      </c>
      <c r="M26" s="12">
        <f t="shared" si="13"/>
        <v>29.166666666666668</v>
      </c>
      <c r="N26" s="12">
        <f t="shared" si="14"/>
        <v>19.230769230769234</v>
      </c>
      <c r="O26" s="12">
        <f t="shared" si="15"/>
        <v>12.5</v>
      </c>
      <c r="P26" s="12">
        <f t="shared" si="16"/>
        <v>16.666666666666664</v>
      </c>
      <c r="Q26" s="12">
        <f t="shared" si="17"/>
        <v>0</v>
      </c>
      <c r="R26" s="12">
        <f t="shared" si="18"/>
        <v>0</v>
      </c>
      <c r="S26" s="20">
        <f t="shared" si="19"/>
        <v>12.5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13.169984686064318</v>
      </c>
      <c r="D27" s="12">
        <f t="shared" si="5"/>
        <v>14.814814814814813</v>
      </c>
      <c r="E27" s="12">
        <f t="shared" si="6"/>
        <v>23.52941176470588</v>
      </c>
      <c r="F27" s="12">
        <f t="shared" si="20"/>
        <v>21.428571428571427</v>
      </c>
      <c r="G27" s="12">
        <f t="shared" si="7"/>
        <v>26.829268292682929</v>
      </c>
      <c r="H27" s="12">
        <f t="shared" si="8"/>
        <v>19.444444444444446</v>
      </c>
      <c r="I27" s="12">
        <f t="shared" si="9"/>
        <v>6.1855670103092786</v>
      </c>
      <c r="J27" s="12">
        <f t="shared" si="10"/>
        <v>10.588235294117647</v>
      </c>
      <c r="K27" s="12">
        <f t="shared" si="11"/>
        <v>12.5</v>
      </c>
      <c r="L27" s="12">
        <f t="shared" si="12"/>
        <v>13.793103448275861</v>
      </c>
      <c r="M27" s="12">
        <f t="shared" si="13"/>
        <v>12.5</v>
      </c>
      <c r="N27" s="12">
        <f t="shared" si="14"/>
        <v>7.6923076923076925</v>
      </c>
      <c r="O27" s="12">
        <f t="shared" si="15"/>
        <v>31.25</v>
      </c>
      <c r="P27" s="12">
        <f t="shared" si="16"/>
        <v>8.3333333333333321</v>
      </c>
      <c r="Q27" s="12">
        <f t="shared" si="17"/>
        <v>7.1428571428571423</v>
      </c>
      <c r="R27" s="12">
        <f t="shared" si="18"/>
        <v>8.3333333333333321</v>
      </c>
      <c r="S27" s="20">
        <f t="shared" si="19"/>
        <v>0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7.6569678407350681</v>
      </c>
      <c r="D28" s="12">
        <f t="shared" si="5"/>
        <v>9.2592592592592595</v>
      </c>
      <c r="E28" s="12">
        <f t="shared" si="6"/>
        <v>0</v>
      </c>
      <c r="F28" s="12">
        <f t="shared" si="20"/>
        <v>0</v>
      </c>
      <c r="G28" s="12">
        <f t="shared" si="7"/>
        <v>4.8780487804878048</v>
      </c>
      <c r="H28" s="12">
        <f t="shared" si="8"/>
        <v>7.4074074074074066</v>
      </c>
      <c r="I28" s="12">
        <f t="shared" si="9"/>
        <v>10.309278350515463</v>
      </c>
      <c r="J28" s="12">
        <f t="shared" si="10"/>
        <v>11.76470588235294</v>
      </c>
      <c r="K28" s="12">
        <f t="shared" si="11"/>
        <v>3.5714285714285712</v>
      </c>
      <c r="L28" s="12">
        <f t="shared" si="12"/>
        <v>10.344827586206897</v>
      </c>
      <c r="M28" s="12">
        <f t="shared" si="13"/>
        <v>0</v>
      </c>
      <c r="N28" s="12">
        <f t="shared" si="14"/>
        <v>7.6923076923076925</v>
      </c>
      <c r="O28" s="12">
        <f t="shared" si="15"/>
        <v>12.5</v>
      </c>
      <c r="P28" s="12">
        <f t="shared" si="16"/>
        <v>16.666666666666664</v>
      </c>
      <c r="Q28" s="12">
        <f t="shared" si="17"/>
        <v>0</v>
      </c>
      <c r="R28" s="12">
        <f t="shared" si="18"/>
        <v>8.3333333333333321</v>
      </c>
      <c r="S28" s="20">
        <f t="shared" si="19"/>
        <v>6.25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8.5758039816232774</v>
      </c>
      <c r="D29" s="12">
        <f t="shared" si="5"/>
        <v>5.5555555555555554</v>
      </c>
      <c r="E29" s="12">
        <f t="shared" si="6"/>
        <v>5.8823529411764701</v>
      </c>
      <c r="F29" s="12">
        <f t="shared" si="20"/>
        <v>14.285714285714285</v>
      </c>
      <c r="G29" s="12">
        <f t="shared" si="7"/>
        <v>2.4390243902439024</v>
      </c>
      <c r="H29" s="12">
        <f t="shared" si="8"/>
        <v>4.6296296296296298</v>
      </c>
      <c r="I29" s="12">
        <f t="shared" si="9"/>
        <v>6.1855670103092786</v>
      </c>
      <c r="J29" s="12">
        <f t="shared" si="10"/>
        <v>7.0588235294117645</v>
      </c>
      <c r="K29" s="12">
        <f t="shared" si="11"/>
        <v>12.5</v>
      </c>
      <c r="L29" s="12">
        <f t="shared" si="12"/>
        <v>3.4482758620689653</v>
      </c>
      <c r="M29" s="12">
        <f t="shared" si="13"/>
        <v>12.5</v>
      </c>
      <c r="N29" s="12">
        <f t="shared" si="14"/>
        <v>11.538461538461538</v>
      </c>
      <c r="O29" s="12">
        <f t="shared" si="15"/>
        <v>0</v>
      </c>
      <c r="P29" s="12">
        <f t="shared" si="16"/>
        <v>8.3333333333333321</v>
      </c>
      <c r="Q29" s="12">
        <f t="shared" si="17"/>
        <v>21.428571428571427</v>
      </c>
      <c r="R29" s="12">
        <f t="shared" si="18"/>
        <v>16.666666666666664</v>
      </c>
      <c r="S29" s="20">
        <f t="shared" si="19"/>
        <v>25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6.2787136294027563</v>
      </c>
      <c r="D30" s="12">
        <f t="shared" si="5"/>
        <v>3.7037037037037033</v>
      </c>
      <c r="E30" s="12">
        <f t="shared" si="6"/>
        <v>0</v>
      </c>
      <c r="F30" s="12">
        <f t="shared" si="20"/>
        <v>14.285714285714285</v>
      </c>
      <c r="G30" s="12">
        <f t="shared" si="7"/>
        <v>0</v>
      </c>
      <c r="H30" s="12">
        <f t="shared" si="8"/>
        <v>4.6296296296296298</v>
      </c>
      <c r="I30" s="12">
        <f t="shared" si="9"/>
        <v>12.371134020618557</v>
      </c>
      <c r="J30" s="12">
        <f t="shared" si="10"/>
        <v>9.4117647058823533</v>
      </c>
      <c r="K30" s="12">
        <f t="shared" si="11"/>
        <v>1.7857142857142856</v>
      </c>
      <c r="L30" s="12">
        <f t="shared" si="12"/>
        <v>3.4482758620689653</v>
      </c>
      <c r="M30" s="12">
        <f t="shared" si="13"/>
        <v>12.5</v>
      </c>
      <c r="N30" s="12">
        <f t="shared" si="14"/>
        <v>3.8461538461538463</v>
      </c>
      <c r="O30" s="12">
        <f t="shared" si="15"/>
        <v>6.25</v>
      </c>
      <c r="P30" s="12">
        <f t="shared" si="16"/>
        <v>0</v>
      </c>
      <c r="Q30" s="12">
        <f t="shared" si="17"/>
        <v>0</v>
      </c>
      <c r="R30" s="12">
        <f t="shared" si="18"/>
        <v>16.666666666666664</v>
      </c>
      <c r="S30" s="20">
        <f t="shared" si="19"/>
        <v>6.25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8.4226646248085757</v>
      </c>
      <c r="D31" s="12">
        <f t="shared" si="5"/>
        <v>5.5555555555555554</v>
      </c>
      <c r="E31" s="12">
        <f t="shared" si="6"/>
        <v>0</v>
      </c>
      <c r="F31" s="12">
        <f t="shared" si="20"/>
        <v>21.428571428571427</v>
      </c>
      <c r="G31" s="12">
        <f t="shared" si="7"/>
        <v>9.7560975609756095</v>
      </c>
      <c r="H31" s="12">
        <f t="shared" si="8"/>
        <v>9.2592592592592595</v>
      </c>
      <c r="I31" s="12">
        <f t="shared" si="9"/>
        <v>13.402061855670103</v>
      </c>
      <c r="J31" s="12">
        <f t="shared" si="10"/>
        <v>8.235294117647058</v>
      </c>
      <c r="K31" s="12">
        <f t="shared" si="11"/>
        <v>3.5714285714285712</v>
      </c>
      <c r="L31" s="12">
        <f t="shared" si="12"/>
        <v>3.4482758620689653</v>
      </c>
      <c r="M31" s="12">
        <f t="shared" si="13"/>
        <v>4.1666666666666661</v>
      </c>
      <c r="N31" s="12">
        <f t="shared" si="14"/>
        <v>19.230769230769234</v>
      </c>
      <c r="O31" s="12">
        <f t="shared" si="15"/>
        <v>0</v>
      </c>
      <c r="P31" s="12">
        <f t="shared" si="16"/>
        <v>8.3333333333333321</v>
      </c>
      <c r="Q31" s="12">
        <f t="shared" si="17"/>
        <v>14.285714285714285</v>
      </c>
      <c r="R31" s="12">
        <f t="shared" si="18"/>
        <v>0</v>
      </c>
      <c r="S31" s="20">
        <f t="shared" si="19"/>
        <v>6.25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6.7381316998468606</v>
      </c>
      <c r="D32" s="23">
        <f t="shared" si="5"/>
        <v>12.962962962962962</v>
      </c>
      <c r="E32" s="23">
        <f t="shared" si="6"/>
        <v>5.8823529411764701</v>
      </c>
      <c r="F32" s="23">
        <f t="shared" si="20"/>
        <v>0</v>
      </c>
      <c r="G32" s="23">
        <f t="shared" si="7"/>
        <v>0</v>
      </c>
      <c r="H32" s="23">
        <f t="shared" si="8"/>
        <v>6.481481481481481</v>
      </c>
      <c r="I32" s="23">
        <f t="shared" si="9"/>
        <v>9.2783505154639183</v>
      </c>
      <c r="J32" s="23">
        <f t="shared" si="10"/>
        <v>8.235294117647058</v>
      </c>
      <c r="K32" s="23">
        <f t="shared" si="11"/>
        <v>7.1428571428571423</v>
      </c>
      <c r="L32" s="23">
        <f t="shared" si="12"/>
        <v>3.4482758620689653</v>
      </c>
      <c r="M32" s="23">
        <f t="shared" si="13"/>
        <v>12.5</v>
      </c>
      <c r="N32" s="23">
        <f t="shared" si="14"/>
        <v>7.6923076923076925</v>
      </c>
      <c r="O32" s="23">
        <f t="shared" si="15"/>
        <v>0</v>
      </c>
      <c r="P32" s="23">
        <f t="shared" si="16"/>
        <v>8.3333333333333321</v>
      </c>
      <c r="Q32" s="23">
        <f t="shared" si="17"/>
        <v>0</v>
      </c>
      <c r="R32" s="23">
        <f t="shared" si="18"/>
        <v>0</v>
      </c>
      <c r="S32" s="24">
        <f t="shared" si="19"/>
        <v>4.1666666666666661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39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227</v>
      </c>
      <c r="D7" s="14">
        <f t="shared" si="0"/>
        <v>13</v>
      </c>
      <c r="E7" s="14">
        <f t="shared" si="0"/>
        <v>3</v>
      </c>
      <c r="F7" s="14">
        <f t="shared" si="0"/>
        <v>0</v>
      </c>
      <c r="G7" s="14">
        <f t="shared" si="0"/>
        <v>24</v>
      </c>
      <c r="H7" s="14">
        <f t="shared" si="0"/>
        <v>34</v>
      </c>
      <c r="I7" s="14">
        <f t="shared" si="0"/>
        <v>44</v>
      </c>
      <c r="J7" s="14">
        <f t="shared" si="0"/>
        <v>27</v>
      </c>
      <c r="K7" s="14">
        <f t="shared" si="0"/>
        <v>17</v>
      </c>
      <c r="L7" s="14">
        <f t="shared" si="0"/>
        <v>13</v>
      </c>
      <c r="M7" s="14">
        <f t="shared" si="0"/>
        <v>7</v>
      </c>
      <c r="N7" s="14">
        <f t="shared" si="0"/>
        <v>11</v>
      </c>
      <c r="O7" s="14">
        <f t="shared" si="0"/>
        <v>6</v>
      </c>
      <c r="P7" s="14">
        <f t="shared" si="0"/>
        <v>3</v>
      </c>
      <c r="Q7" s="14">
        <f>SUM(Q8:Q19)</f>
        <v>6</v>
      </c>
      <c r="R7" s="14">
        <f>SUM(R8:R19)</f>
        <v>5</v>
      </c>
      <c r="S7" s="17">
        <f>SUM(S8:S19)</f>
        <v>14</v>
      </c>
    </row>
    <row r="8" spans="1:19" ht="31.5" customHeight="1" x14ac:dyDescent="0.2">
      <c r="A8" s="26"/>
      <c r="B8" s="7" t="s">
        <v>43</v>
      </c>
      <c r="C8" s="15">
        <f>SUM(D8:S8)</f>
        <v>15</v>
      </c>
      <c r="D8" s="16">
        <v>1</v>
      </c>
      <c r="E8" s="16">
        <v>0</v>
      </c>
      <c r="F8" s="16">
        <v>0</v>
      </c>
      <c r="G8" s="16">
        <v>3</v>
      </c>
      <c r="H8" s="16">
        <v>1</v>
      </c>
      <c r="I8" s="16">
        <v>2</v>
      </c>
      <c r="J8" s="16">
        <v>4</v>
      </c>
      <c r="K8" s="16">
        <v>3</v>
      </c>
      <c r="L8" s="16">
        <v>0</v>
      </c>
      <c r="M8" s="16">
        <v>0</v>
      </c>
      <c r="N8" s="16">
        <v>0</v>
      </c>
      <c r="O8" s="16">
        <v>1</v>
      </c>
      <c r="P8" s="16">
        <v>0</v>
      </c>
      <c r="Q8" s="16">
        <v>0</v>
      </c>
      <c r="R8" s="16">
        <v>0</v>
      </c>
      <c r="S8" s="18">
        <v>0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13</v>
      </c>
      <c r="D9" s="16">
        <v>1</v>
      </c>
      <c r="E9" s="16">
        <v>0</v>
      </c>
      <c r="F9" s="16">
        <v>0</v>
      </c>
      <c r="G9" s="16">
        <v>0</v>
      </c>
      <c r="H9" s="16">
        <v>2</v>
      </c>
      <c r="I9" s="16">
        <v>3</v>
      </c>
      <c r="J9" s="16">
        <v>2</v>
      </c>
      <c r="K9" s="16">
        <v>2</v>
      </c>
      <c r="L9" s="16">
        <v>1</v>
      </c>
      <c r="M9" s="16">
        <v>0</v>
      </c>
      <c r="N9" s="16">
        <v>1</v>
      </c>
      <c r="O9" s="16">
        <v>0</v>
      </c>
      <c r="P9" s="16">
        <v>1</v>
      </c>
      <c r="Q9" s="16">
        <v>0</v>
      </c>
      <c r="R9" s="16">
        <v>0</v>
      </c>
      <c r="S9" s="18">
        <v>0</v>
      </c>
    </row>
    <row r="10" spans="1:19" ht="30.75" customHeight="1" x14ac:dyDescent="0.2">
      <c r="A10" s="26"/>
      <c r="B10" s="7" t="s">
        <v>45</v>
      </c>
      <c r="C10" s="15">
        <f t="shared" si="1"/>
        <v>16</v>
      </c>
      <c r="D10" s="16">
        <v>0</v>
      </c>
      <c r="E10" s="16">
        <v>0</v>
      </c>
      <c r="F10" s="16">
        <v>0</v>
      </c>
      <c r="G10" s="16">
        <v>0</v>
      </c>
      <c r="H10" s="16">
        <v>4</v>
      </c>
      <c r="I10" s="16">
        <v>6</v>
      </c>
      <c r="J10" s="16">
        <v>1</v>
      </c>
      <c r="K10" s="16">
        <v>2</v>
      </c>
      <c r="L10" s="16">
        <v>1</v>
      </c>
      <c r="M10" s="16">
        <v>0</v>
      </c>
      <c r="N10" s="16">
        <v>1</v>
      </c>
      <c r="O10" s="16">
        <v>1</v>
      </c>
      <c r="P10" s="16">
        <v>0</v>
      </c>
      <c r="Q10" s="16">
        <v>0</v>
      </c>
      <c r="R10" s="16">
        <v>0</v>
      </c>
      <c r="S10" s="18">
        <v>0</v>
      </c>
    </row>
    <row r="11" spans="1:19" ht="30.75" customHeight="1" x14ac:dyDescent="0.2">
      <c r="A11" s="26"/>
      <c r="B11" s="7" t="s">
        <v>46</v>
      </c>
      <c r="C11" s="15">
        <f t="shared" si="1"/>
        <v>12</v>
      </c>
      <c r="D11" s="16">
        <v>0</v>
      </c>
      <c r="E11" s="16">
        <v>0</v>
      </c>
      <c r="F11" s="16">
        <v>0</v>
      </c>
      <c r="G11" s="16">
        <v>1</v>
      </c>
      <c r="H11" s="16">
        <v>0</v>
      </c>
      <c r="I11" s="16">
        <v>6</v>
      </c>
      <c r="J11" s="16">
        <v>1</v>
      </c>
      <c r="K11" s="16">
        <v>1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1</v>
      </c>
      <c r="R11" s="16">
        <v>0</v>
      </c>
      <c r="S11" s="18">
        <v>2</v>
      </c>
    </row>
    <row r="12" spans="1:19" ht="30.75" customHeight="1" x14ac:dyDescent="0.2">
      <c r="A12" s="26"/>
      <c r="B12" s="7" t="s">
        <v>47</v>
      </c>
      <c r="C12" s="15">
        <f t="shared" si="1"/>
        <v>25</v>
      </c>
      <c r="D12" s="16">
        <v>3</v>
      </c>
      <c r="E12" s="16">
        <v>0</v>
      </c>
      <c r="F12" s="16">
        <v>0</v>
      </c>
      <c r="G12" s="16">
        <v>1</v>
      </c>
      <c r="H12" s="16">
        <v>1</v>
      </c>
      <c r="I12" s="16">
        <v>6</v>
      </c>
      <c r="J12" s="16">
        <v>3</v>
      </c>
      <c r="K12" s="16">
        <v>0</v>
      </c>
      <c r="L12" s="16">
        <v>1</v>
      </c>
      <c r="M12" s="16">
        <v>2</v>
      </c>
      <c r="N12" s="16">
        <v>0</v>
      </c>
      <c r="O12" s="16">
        <v>3</v>
      </c>
      <c r="P12" s="16">
        <v>0</v>
      </c>
      <c r="Q12" s="16">
        <v>2</v>
      </c>
      <c r="R12" s="16">
        <v>1</v>
      </c>
      <c r="S12" s="18">
        <v>2</v>
      </c>
    </row>
    <row r="13" spans="1:19" ht="30.75" customHeight="1" x14ac:dyDescent="0.2">
      <c r="A13" s="26"/>
      <c r="B13" s="7" t="s">
        <v>48</v>
      </c>
      <c r="C13" s="15">
        <f t="shared" si="1"/>
        <v>43</v>
      </c>
      <c r="D13" s="16">
        <v>2</v>
      </c>
      <c r="E13" s="16">
        <v>2</v>
      </c>
      <c r="F13" s="16">
        <v>0</v>
      </c>
      <c r="G13" s="16">
        <v>7</v>
      </c>
      <c r="H13" s="16">
        <v>10</v>
      </c>
      <c r="I13" s="16">
        <v>3</v>
      </c>
      <c r="J13" s="16">
        <v>7</v>
      </c>
      <c r="K13" s="16">
        <v>2</v>
      </c>
      <c r="L13" s="16">
        <v>3</v>
      </c>
      <c r="M13" s="16">
        <v>1</v>
      </c>
      <c r="N13" s="16">
        <v>4</v>
      </c>
      <c r="O13" s="16">
        <v>0</v>
      </c>
      <c r="P13" s="16">
        <v>0</v>
      </c>
      <c r="Q13" s="16">
        <v>0</v>
      </c>
      <c r="R13" s="16">
        <v>2</v>
      </c>
      <c r="S13" s="18">
        <v>0</v>
      </c>
    </row>
    <row r="14" spans="1:19" ht="30.75" customHeight="1" x14ac:dyDescent="0.2">
      <c r="A14" s="26"/>
      <c r="B14" s="7" t="s">
        <v>49</v>
      </c>
      <c r="C14" s="15">
        <f t="shared" si="1"/>
        <v>34</v>
      </c>
      <c r="D14" s="16">
        <v>0</v>
      </c>
      <c r="E14" s="16">
        <v>1</v>
      </c>
      <c r="F14" s="16">
        <v>0</v>
      </c>
      <c r="G14" s="16">
        <v>9</v>
      </c>
      <c r="H14" s="16">
        <v>8</v>
      </c>
      <c r="I14" s="16">
        <v>3</v>
      </c>
      <c r="J14" s="16">
        <v>1</v>
      </c>
      <c r="K14" s="16">
        <v>1</v>
      </c>
      <c r="L14" s="16">
        <v>2</v>
      </c>
      <c r="M14" s="16">
        <v>2</v>
      </c>
      <c r="N14" s="16">
        <v>2</v>
      </c>
      <c r="O14" s="16">
        <v>1</v>
      </c>
      <c r="P14" s="16">
        <v>0</v>
      </c>
      <c r="Q14" s="16">
        <v>1</v>
      </c>
      <c r="R14" s="16">
        <v>0</v>
      </c>
      <c r="S14" s="18">
        <v>3</v>
      </c>
    </row>
    <row r="15" spans="1:19" ht="30.75" customHeight="1" x14ac:dyDescent="0.2">
      <c r="A15" s="26"/>
      <c r="B15" s="7" t="s">
        <v>50</v>
      </c>
      <c r="C15" s="15">
        <f t="shared" si="1"/>
        <v>10</v>
      </c>
      <c r="D15" s="16">
        <v>1</v>
      </c>
      <c r="E15" s="16">
        <v>0</v>
      </c>
      <c r="F15" s="16">
        <v>0</v>
      </c>
      <c r="G15" s="16">
        <v>1</v>
      </c>
      <c r="H15" s="16">
        <v>2</v>
      </c>
      <c r="I15" s="16">
        <v>2</v>
      </c>
      <c r="J15" s="16">
        <v>0</v>
      </c>
      <c r="K15" s="16">
        <v>0</v>
      </c>
      <c r="L15" s="16">
        <v>1</v>
      </c>
      <c r="M15" s="16">
        <v>0</v>
      </c>
      <c r="N15" s="16">
        <v>0</v>
      </c>
      <c r="O15" s="16">
        <v>0</v>
      </c>
      <c r="P15" s="16">
        <v>1</v>
      </c>
      <c r="Q15" s="16">
        <v>0</v>
      </c>
      <c r="R15" s="16">
        <v>1</v>
      </c>
      <c r="S15" s="18">
        <v>1</v>
      </c>
    </row>
    <row r="16" spans="1:19" ht="30.75" customHeight="1" x14ac:dyDescent="0.2">
      <c r="A16" s="26"/>
      <c r="B16" s="7" t="s">
        <v>51</v>
      </c>
      <c r="C16" s="15">
        <f t="shared" si="1"/>
        <v>12</v>
      </c>
      <c r="D16" s="16">
        <v>0</v>
      </c>
      <c r="E16" s="16">
        <v>0</v>
      </c>
      <c r="F16" s="16">
        <v>0</v>
      </c>
      <c r="G16" s="16">
        <v>1</v>
      </c>
      <c r="H16" s="16">
        <v>2</v>
      </c>
      <c r="I16" s="16">
        <v>2</v>
      </c>
      <c r="J16" s="16">
        <v>1</v>
      </c>
      <c r="K16" s="16">
        <v>2</v>
      </c>
      <c r="L16" s="16">
        <v>2</v>
      </c>
      <c r="M16" s="16">
        <v>0</v>
      </c>
      <c r="N16" s="16">
        <v>1</v>
      </c>
      <c r="O16" s="16">
        <v>0</v>
      </c>
      <c r="P16" s="16">
        <v>0</v>
      </c>
      <c r="Q16" s="16">
        <v>0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52</v>
      </c>
      <c r="C17" s="15">
        <f t="shared" si="1"/>
        <v>10</v>
      </c>
      <c r="D17" s="16">
        <v>1</v>
      </c>
      <c r="E17" s="16">
        <v>0</v>
      </c>
      <c r="F17" s="16">
        <v>0</v>
      </c>
      <c r="G17" s="16">
        <v>0</v>
      </c>
      <c r="H17" s="16">
        <v>2</v>
      </c>
      <c r="I17" s="16">
        <v>2</v>
      </c>
      <c r="J17" s="16">
        <v>1</v>
      </c>
      <c r="K17" s="16">
        <v>1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1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53</v>
      </c>
      <c r="C18" s="15">
        <f t="shared" si="1"/>
        <v>18</v>
      </c>
      <c r="D18" s="16">
        <v>2</v>
      </c>
      <c r="E18" s="16">
        <v>0</v>
      </c>
      <c r="F18" s="16">
        <v>0</v>
      </c>
      <c r="G18" s="16">
        <v>0</v>
      </c>
      <c r="H18" s="16">
        <v>1</v>
      </c>
      <c r="I18" s="16">
        <v>4</v>
      </c>
      <c r="J18" s="16">
        <v>4</v>
      </c>
      <c r="K18" s="16">
        <v>1</v>
      </c>
      <c r="L18" s="16">
        <v>2</v>
      </c>
      <c r="M18" s="16">
        <v>0</v>
      </c>
      <c r="N18" s="16">
        <v>2</v>
      </c>
      <c r="O18" s="16">
        <v>0</v>
      </c>
      <c r="P18" s="16">
        <v>1</v>
      </c>
      <c r="Q18" s="16">
        <v>0</v>
      </c>
      <c r="R18" s="16">
        <v>1</v>
      </c>
      <c r="S18" s="18">
        <v>0</v>
      </c>
    </row>
    <row r="19" spans="1:19" ht="30.75" customHeight="1" x14ac:dyDescent="0.2">
      <c r="A19" s="26"/>
      <c r="B19" s="7" t="s">
        <v>54</v>
      </c>
      <c r="C19" s="15">
        <f t="shared" si="1"/>
        <v>19</v>
      </c>
      <c r="D19" s="16">
        <v>2</v>
      </c>
      <c r="E19" s="16">
        <v>0</v>
      </c>
      <c r="F19" s="16">
        <v>0</v>
      </c>
      <c r="G19" s="16">
        <v>1</v>
      </c>
      <c r="H19" s="16">
        <v>1</v>
      </c>
      <c r="I19" s="16">
        <v>5</v>
      </c>
      <c r="J19" s="16">
        <v>2</v>
      </c>
      <c r="K19" s="16">
        <v>2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1</v>
      </c>
      <c r="R19" s="16">
        <v>0</v>
      </c>
      <c r="S19" s="18">
        <v>4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99.999999999999986</v>
      </c>
      <c r="F20" s="10" t="e">
        <f t="shared" si="2"/>
        <v>#DIV/0!</v>
      </c>
      <c r="G20" s="10">
        <f t="shared" si="2"/>
        <v>100.00000000000001</v>
      </c>
      <c r="H20" s="10">
        <f t="shared" si="2"/>
        <v>99.999999999999972</v>
      </c>
      <c r="I20" s="10">
        <f t="shared" si="2"/>
        <v>100</v>
      </c>
      <c r="J20" s="10">
        <f t="shared" si="2"/>
        <v>100</v>
      </c>
      <c r="K20" s="10">
        <f t="shared" si="2"/>
        <v>99.999999999999986</v>
      </c>
      <c r="L20" s="10">
        <f t="shared" si="2"/>
        <v>100</v>
      </c>
      <c r="M20" s="10">
        <f t="shared" si="2"/>
        <v>99.999999999999972</v>
      </c>
      <c r="N20" s="10">
        <f t="shared" si="2"/>
        <v>100.00000000000001</v>
      </c>
      <c r="O20" s="10">
        <f t="shared" si="2"/>
        <v>100</v>
      </c>
      <c r="P20" s="10">
        <f t="shared" si="2"/>
        <v>99.999999999999986</v>
      </c>
      <c r="Q20" s="10">
        <f>SUM(Q21:Q32)</f>
        <v>99.999999999999972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6.607929515418502</v>
      </c>
      <c r="D21" s="12">
        <f>D8/$D$7*100</f>
        <v>7.6923076923076925</v>
      </c>
      <c r="E21" s="12">
        <f>E8/$E$7*100</f>
        <v>0</v>
      </c>
      <c r="F21" s="12" t="e">
        <f>F8/$F$7*100</f>
        <v>#DIV/0!</v>
      </c>
      <c r="G21" s="12">
        <f>G8/$G$7*100</f>
        <v>12.5</v>
      </c>
      <c r="H21" s="12">
        <f>H8/$H$7*100</f>
        <v>2.9411764705882351</v>
      </c>
      <c r="I21" s="12">
        <f>I8/$I$7*100</f>
        <v>4.5454545454545459</v>
      </c>
      <c r="J21" s="12">
        <f>J8/$J$7*100</f>
        <v>14.814814814814813</v>
      </c>
      <c r="K21" s="12">
        <f>K8/$K$7*100</f>
        <v>17.647058823529413</v>
      </c>
      <c r="L21" s="12">
        <f>L8/$L$7*100</f>
        <v>0</v>
      </c>
      <c r="M21" s="12">
        <f>M8/$M$7*100</f>
        <v>0</v>
      </c>
      <c r="N21" s="12">
        <f>N8/$N$7*100</f>
        <v>0</v>
      </c>
      <c r="O21" s="12">
        <f>O8/$O$7*100</f>
        <v>16.666666666666664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5.7268722466960353</v>
      </c>
      <c r="D22" s="12">
        <f t="shared" ref="D22:D32" si="5">D9/$D$7*100</f>
        <v>7.6923076923076925</v>
      </c>
      <c r="E22" s="12">
        <f t="shared" ref="E22:E32" si="6">E9/$E$7*100</f>
        <v>0</v>
      </c>
      <c r="F22" s="12" t="e">
        <f>F9/$F$7*100</f>
        <v>#DIV/0!</v>
      </c>
      <c r="G22" s="12">
        <f t="shared" ref="G22:G32" si="7">G9/$G$7*100</f>
        <v>0</v>
      </c>
      <c r="H22" s="12">
        <f t="shared" ref="H22:H32" si="8">H9/$H$7*100</f>
        <v>5.8823529411764701</v>
      </c>
      <c r="I22" s="12">
        <f t="shared" ref="I22:I32" si="9">I9/$I$7*100</f>
        <v>6.8181818181818175</v>
      </c>
      <c r="J22" s="12">
        <f t="shared" ref="J22:J32" si="10">J9/$J$7*100</f>
        <v>7.4074074074074066</v>
      </c>
      <c r="K22" s="12">
        <f t="shared" ref="K22:K32" si="11">K9/$K$7*100</f>
        <v>11.76470588235294</v>
      </c>
      <c r="L22" s="12">
        <f t="shared" ref="L22:L32" si="12">L9/$L$7*100</f>
        <v>7.6923076923076925</v>
      </c>
      <c r="M22" s="12">
        <f t="shared" ref="M22:M32" si="13">M9/$M$7*100</f>
        <v>0</v>
      </c>
      <c r="N22" s="12">
        <f t="shared" ref="N22:N32" si="14">N9/$N$7*100</f>
        <v>9.0909090909090917</v>
      </c>
      <c r="O22" s="12">
        <f t="shared" ref="O22:O32" si="15">O9/$O$7*100</f>
        <v>0</v>
      </c>
      <c r="P22" s="12">
        <f t="shared" ref="P22:P32" si="16">P9/$P$7*100</f>
        <v>33.333333333333329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7.0484581497797363</v>
      </c>
      <c r="D23" s="12">
        <f t="shared" si="5"/>
        <v>0</v>
      </c>
      <c r="E23" s="12">
        <f t="shared" si="6"/>
        <v>0</v>
      </c>
      <c r="F23" s="12" t="e">
        <f t="shared" ref="F23:F32" si="20">F10/$F$7*100</f>
        <v>#DIV/0!</v>
      </c>
      <c r="G23" s="12">
        <f t="shared" si="7"/>
        <v>0</v>
      </c>
      <c r="H23" s="12">
        <f t="shared" si="8"/>
        <v>11.76470588235294</v>
      </c>
      <c r="I23" s="12">
        <f t="shared" si="9"/>
        <v>13.636363636363635</v>
      </c>
      <c r="J23" s="12">
        <f t="shared" si="10"/>
        <v>3.7037037037037033</v>
      </c>
      <c r="K23" s="12">
        <f t="shared" si="11"/>
        <v>11.76470588235294</v>
      </c>
      <c r="L23" s="12">
        <f t="shared" si="12"/>
        <v>7.6923076923076925</v>
      </c>
      <c r="M23" s="12">
        <f t="shared" si="13"/>
        <v>0</v>
      </c>
      <c r="N23" s="12">
        <f t="shared" si="14"/>
        <v>9.0909090909090917</v>
      </c>
      <c r="O23" s="12">
        <f t="shared" si="15"/>
        <v>16.666666666666664</v>
      </c>
      <c r="P23" s="12">
        <f t="shared" si="16"/>
        <v>0</v>
      </c>
      <c r="Q23" s="12">
        <f t="shared" si="17"/>
        <v>0</v>
      </c>
      <c r="R23" s="12">
        <f t="shared" si="18"/>
        <v>0</v>
      </c>
      <c r="S23" s="20">
        <f t="shared" si="19"/>
        <v>0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5.286343612334802</v>
      </c>
      <c r="D24" s="12">
        <f t="shared" si="5"/>
        <v>0</v>
      </c>
      <c r="E24" s="12">
        <f t="shared" si="6"/>
        <v>0</v>
      </c>
      <c r="F24" s="12" t="e">
        <f t="shared" si="20"/>
        <v>#DIV/0!</v>
      </c>
      <c r="G24" s="12">
        <f t="shared" si="7"/>
        <v>4.1666666666666661</v>
      </c>
      <c r="H24" s="12">
        <f t="shared" si="8"/>
        <v>0</v>
      </c>
      <c r="I24" s="12">
        <f t="shared" si="9"/>
        <v>13.636363636363635</v>
      </c>
      <c r="J24" s="12">
        <f t="shared" si="10"/>
        <v>3.7037037037037033</v>
      </c>
      <c r="K24" s="12">
        <f t="shared" si="11"/>
        <v>5.8823529411764701</v>
      </c>
      <c r="L24" s="12">
        <f t="shared" si="12"/>
        <v>0</v>
      </c>
      <c r="M24" s="12">
        <f t="shared" si="13"/>
        <v>0</v>
      </c>
      <c r="N24" s="12">
        <f t="shared" si="14"/>
        <v>0</v>
      </c>
      <c r="O24" s="12">
        <f t="shared" si="15"/>
        <v>0</v>
      </c>
      <c r="P24" s="12">
        <f t="shared" si="16"/>
        <v>0</v>
      </c>
      <c r="Q24" s="12">
        <f t="shared" si="17"/>
        <v>16.666666666666664</v>
      </c>
      <c r="R24" s="12">
        <f t="shared" si="18"/>
        <v>0</v>
      </c>
      <c r="S24" s="20">
        <f t="shared" si="19"/>
        <v>14.285714285714285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11.013215859030836</v>
      </c>
      <c r="D25" s="12">
        <f t="shared" si="5"/>
        <v>23.076923076923077</v>
      </c>
      <c r="E25" s="12">
        <f t="shared" si="6"/>
        <v>0</v>
      </c>
      <c r="F25" s="12" t="e">
        <f t="shared" si="20"/>
        <v>#DIV/0!</v>
      </c>
      <c r="G25" s="12">
        <f t="shared" si="7"/>
        <v>4.1666666666666661</v>
      </c>
      <c r="H25" s="12">
        <f t="shared" si="8"/>
        <v>2.9411764705882351</v>
      </c>
      <c r="I25" s="12">
        <f t="shared" si="9"/>
        <v>13.636363636363635</v>
      </c>
      <c r="J25" s="12">
        <f t="shared" si="10"/>
        <v>11.111111111111111</v>
      </c>
      <c r="K25" s="12">
        <f t="shared" si="11"/>
        <v>0</v>
      </c>
      <c r="L25" s="12">
        <f t="shared" si="12"/>
        <v>7.6923076923076925</v>
      </c>
      <c r="M25" s="12">
        <f t="shared" si="13"/>
        <v>28.571428571428569</v>
      </c>
      <c r="N25" s="12">
        <f t="shared" si="14"/>
        <v>0</v>
      </c>
      <c r="O25" s="12">
        <f t="shared" si="15"/>
        <v>50</v>
      </c>
      <c r="P25" s="12">
        <f t="shared" si="16"/>
        <v>0</v>
      </c>
      <c r="Q25" s="12">
        <f t="shared" si="17"/>
        <v>33.333333333333329</v>
      </c>
      <c r="R25" s="12">
        <f t="shared" si="18"/>
        <v>20</v>
      </c>
      <c r="S25" s="20">
        <f t="shared" si="19"/>
        <v>14.285714285714285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18.942731277533039</v>
      </c>
      <c r="D26" s="12">
        <f t="shared" si="5"/>
        <v>15.384615384615385</v>
      </c>
      <c r="E26" s="12">
        <f t="shared" si="6"/>
        <v>66.666666666666657</v>
      </c>
      <c r="F26" s="12" t="e">
        <f t="shared" si="20"/>
        <v>#DIV/0!</v>
      </c>
      <c r="G26" s="12">
        <f t="shared" si="7"/>
        <v>29.166666666666668</v>
      </c>
      <c r="H26" s="12">
        <f t="shared" si="8"/>
        <v>29.411764705882355</v>
      </c>
      <c r="I26" s="12">
        <f t="shared" si="9"/>
        <v>6.8181818181818175</v>
      </c>
      <c r="J26" s="12">
        <f t="shared" si="10"/>
        <v>25.925925925925924</v>
      </c>
      <c r="K26" s="12">
        <f t="shared" si="11"/>
        <v>11.76470588235294</v>
      </c>
      <c r="L26" s="12">
        <f t="shared" si="12"/>
        <v>23.076923076923077</v>
      </c>
      <c r="M26" s="12">
        <f t="shared" si="13"/>
        <v>14.285714285714285</v>
      </c>
      <c r="N26" s="12">
        <f t="shared" si="14"/>
        <v>36.363636363636367</v>
      </c>
      <c r="O26" s="12">
        <f t="shared" si="15"/>
        <v>0</v>
      </c>
      <c r="P26" s="12">
        <f t="shared" si="16"/>
        <v>0</v>
      </c>
      <c r="Q26" s="12">
        <f t="shared" si="17"/>
        <v>0</v>
      </c>
      <c r="R26" s="12">
        <f t="shared" si="18"/>
        <v>40</v>
      </c>
      <c r="S26" s="20">
        <f t="shared" si="19"/>
        <v>0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14.977973568281937</v>
      </c>
      <c r="D27" s="12">
        <f t="shared" si="5"/>
        <v>0</v>
      </c>
      <c r="E27" s="12">
        <f t="shared" si="6"/>
        <v>33.333333333333329</v>
      </c>
      <c r="F27" s="12" t="e">
        <f t="shared" si="20"/>
        <v>#DIV/0!</v>
      </c>
      <c r="G27" s="12">
        <f t="shared" si="7"/>
        <v>37.5</v>
      </c>
      <c r="H27" s="12">
        <f t="shared" si="8"/>
        <v>23.52941176470588</v>
      </c>
      <c r="I27" s="12">
        <f t="shared" si="9"/>
        <v>6.8181818181818175</v>
      </c>
      <c r="J27" s="12">
        <f t="shared" si="10"/>
        <v>3.7037037037037033</v>
      </c>
      <c r="K27" s="12">
        <f t="shared" si="11"/>
        <v>5.8823529411764701</v>
      </c>
      <c r="L27" s="12">
        <f t="shared" si="12"/>
        <v>15.384615384615385</v>
      </c>
      <c r="M27" s="12">
        <f t="shared" si="13"/>
        <v>28.571428571428569</v>
      </c>
      <c r="N27" s="12">
        <f t="shared" si="14"/>
        <v>18.181818181818183</v>
      </c>
      <c r="O27" s="12">
        <f t="shared" si="15"/>
        <v>16.666666666666664</v>
      </c>
      <c r="P27" s="12">
        <f t="shared" si="16"/>
        <v>0</v>
      </c>
      <c r="Q27" s="12">
        <f t="shared" si="17"/>
        <v>16.666666666666664</v>
      </c>
      <c r="R27" s="12">
        <f t="shared" si="18"/>
        <v>0</v>
      </c>
      <c r="S27" s="20">
        <f t="shared" si="19"/>
        <v>21.428571428571427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4.4052863436123353</v>
      </c>
      <c r="D28" s="12">
        <f t="shared" si="5"/>
        <v>7.6923076923076925</v>
      </c>
      <c r="E28" s="12">
        <f t="shared" si="6"/>
        <v>0</v>
      </c>
      <c r="F28" s="12" t="e">
        <f t="shared" si="20"/>
        <v>#DIV/0!</v>
      </c>
      <c r="G28" s="12">
        <f t="shared" si="7"/>
        <v>4.1666666666666661</v>
      </c>
      <c r="H28" s="12">
        <f t="shared" si="8"/>
        <v>5.8823529411764701</v>
      </c>
      <c r="I28" s="12">
        <f t="shared" si="9"/>
        <v>4.5454545454545459</v>
      </c>
      <c r="J28" s="12">
        <f t="shared" si="10"/>
        <v>0</v>
      </c>
      <c r="K28" s="12">
        <f t="shared" si="11"/>
        <v>0</v>
      </c>
      <c r="L28" s="12">
        <f t="shared" si="12"/>
        <v>7.6923076923076925</v>
      </c>
      <c r="M28" s="12">
        <f t="shared" si="13"/>
        <v>0</v>
      </c>
      <c r="N28" s="12">
        <f t="shared" si="14"/>
        <v>0</v>
      </c>
      <c r="O28" s="12">
        <f t="shared" si="15"/>
        <v>0</v>
      </c>
      <c r="P28" s="12">
        <f t="shared" si="16"/>
        <v>33.333333333333329</v>
      </c>
      <c r="Q28" s="12">
        <f t="shared" si="17"/>
        <v>0</v>
      </c>
      <c r="R28" s="12">
        <f t="shared" si="18"/>
        <v>20</v>
      </c>
      <c r="S28" s="20">
        <f t="shared" si="19"/>
        <v>7.1428571428571423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5.286343612334802</v>
      </c>
      <c r="D29" s="12">
        <f t="shared" si="5"/>
        <v>0</v>
      </c>
      <c r="E29" s="12">
        <f t="shared" si="6"/>
        <v>0</v>
      </c>
      <c r="F29" s="12" t="e">
        <f t="shared" si="20"/>
        <v>#DIV/0!</v>
      </c>
      <c r="G29" s="12">
        <f t="shared" si="7"/>
        <v>4.1666666666666661</v>
      </c>
      <c r="H29" s="12">
        <f t="shared" si="8"/>
        <v>5.8823529411764701</v>
      </c>
      <c r="I29" s="12">
        <f t="shared" si="9"/>
        <v>4.5454545454545459</v>
      </c>
      <c r="J29" s="12">
        <f t="shared" si="10"/>
        <v>3.7037037037037033</v>
      </c>
      <c r="K29" s="12">
        <f t="shared" si="11"/>
        <v>11.76470588235294</v>
      </c>
      <c r="L29" s="12">
        <f t="shared" si="12"/>
        <v>15.384615384615385</v>
      </c>
      <c r="M29" s="12">
        <f t="shared" si="13"/>
        <v>0</v>
      </c>
      <c r="N29" s="12">
        <f t="shared" si="14"/>
        <v>9.0909090909090917</v>
      </c>
      <c r="O29" s="12">
        <f t="shared" si="15"/>
        <v>0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7.1428571428571423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4.4052863436123353</v>
      </c>
      <c r="D30" s="12">
        <f t="shared" si="5"/>
        <v>7.6923076923076925</v>
      </c>
      <c r="E30" s="12">
        <f t="shared" si="6"/>
        <v>0</v>
      </c>
      <c r="F30" s="12" t="e">
        <f t="shared" si="20"/>
        <v>#DIV/0!</v>
      </c>
      <c r="G30" s="12">
        <f t="shared" si="7"/>
        <v>0</v>
      </c>
      <c r="H30" s="12">
        <f t="shared" si="8"/>
        <v>5.8823529411764701</v>
      </c>
      <c r="I30" s="12">
        <f t="shared" si="9"/>
        <v>4.5454545454545459</v>
      </c>
      <c r="J30" s="12">
        <f t="shared" si="10"/>
        <v>3.7037037037037033</v>
      </c>
      <c r="K30" s="12">
        <f t="shared" si="11"/>
        <v>5.8823529411764701</v>
      </c>
      <c r="L30" s="12">
        <f t="shared" si="12"/>
        <v>0</v>
      </c>
      <c r="M30" s="12">
        <f t="shared" si="13"/>
        <v>14.285714285714285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16.666666666666664</v>
      </c>
      <c r="R30" s="12">
        <f t="shared" si="18"/>
        <v>0</v>
      </c>
      <c r="S30" s="20">
        <f t="shared" si="19"/>
        <v>7.1428571428571423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7.929515418502203</v>
      </c>
      <c r="D31" s="12">
        <f t="shared" si="5"/>
        <v>15.384615384615385</v>
      </c>
      <c r="E31" s="12">
        <f t="shared" si="6"/>
        <v>0</v>
      </c>
      <c r="F31" s="12" t="e">
        <f t="shared" si="20"/>
        <v>#DIV/0!</v>
      </c>
      <c r="G31" s="12">
        <f t="shared" si="7"/>
        <v>0</v>
      </c>
      <c r="H31" s="12">
        <f t="shared" si="8"/>
        <v>2.9411764705882351</v>
      </c>
      <c r="I31" s="12">
        <f t="shared" si="9"/>
        <v>9.0909090909090917</v>
      </c>
      <c r="J31" s="12">
        <f t="shared" si="10"/>
        <v>14.814814814814813</v>
      </c>
      <c r="K31" s="12">
        <f t="shared" si="11"/>
        <v>5.8823529411764701</v>
      </c>
      <c r="L31" s="12">
        <f t="shared" si="12"/>
        <v>15.384615384615385</v>
      </c>
      <c r="M31" s="12">
        <f t="shared" si="13"/>
        <v>0</v>
      </c>
      <c r="N31" s="12">
        <f t="shared" si="14"/>
        <v>18.181818181818183</v>
      </c>
      <c r="O31" s="12">
        <f t="shared" si="15"/>
        <v>0</v>
      </c>
      <c r="P31" s="12">
        <f t="shared" si="16"/>
        <v>33.333333333333329</v>
      </c>
      <c r="Q31" s="12">
        <f t="shared" si="17"/>
        <v>0</v>
      </c>
      <c r="R31" s="12">
        <f t="shared" si="18"/>
        <v>20</v>
      </c>
      <c r="S31" s="20">
        <f t="shared" si="19"/>
        <v>0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8.3700440528634363</v>
      </c>
      <c r="D32" s="23">
        <f t="shared" si="5"/>
        <v>15.384615384615385</v>
      </c>
      <c r="E32" s="23">
        <f t="shared" si="6"/>
        <v>0</v>
      </c>
      <c r="F32" s="23" t="e">
        <f t="shared" si="20"/>
        <v>#DIV/0!</v>
      </c>
      <c r="G32" s="23">
        <f t="shared" si="7"/>
        <v>4.1666666666666661</v>
      </c>
      <c r="H32" s="23">
        <f t="shared" si="8"/>
        <v>2.9411764705882351</v>
      </c>
      <c r="I32" s="23">
        <f t="shared" si="9"/>
        <v>11.363636363636363</v>
      </c>
      <c r="J32" s="23">
        <f t="shared" si="10"/>
        <v>7.4074074074074066</v>
      </c>
      <c r="K32" s="23">
        <f t="shared" si="11"/>
        <v>11.76470588235294</v>
      </c>
      <c r="L32" s="23">
        <f t="shared" si="12"/>
        <v>0</v>
      </c>
      <c r="M32" s="23">
        <f t="shared" si="13"/>
        <v>14.285714285714285</v>
      </c>
      <c r="N32" s="23">
        <f t="shared" si="14"/>
        <v>0</v>
      </c>
      <c r="O32" s="23">
        <f t="shared" si="15"/>
        <v>0</v>
      </c>
      <c r="P32" s="23">
        <f t="shared" si="16"/>
        <v>0</v>
      </c>
      <c r="Q32" s="23">
        <f t="shared" si="17"/>
        <v>16.666666666666664</v>
      </c>
      <c r="R32" s="23">
        <f t="shared" si="18"/>
        <v>0</v>
      </c>
      <c r="S32" s="24">
        <f t="shared" si="19"/>
        <v>28.571428571428569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40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210</v>
      </c>
      <c r="D7" s="14">
        <f t="shared" si="0"/>
        <v>8</v>
      </c>
      <c r="E7" s="14">
        <f t="shared" si="0"/>
        <v>2</v>
      </c>
      <c r="F7" s="14">
        <f t="shared" si="0"/>
        <v>3</v>
      </c>
      <c r="G7" s="14">
        <f t="shared" si="0"/>
        <v>14</v>
      </c>
      <c r="H7" s="14">
        <f t="shared" si="0"/>
        <v>35</v>
      </c>
      <c r="I7" s="14">
        <f t="shared" si="0"/>
        <v>38</v>
      </c>
      <c r="J7" s="14">
        <f t="shared" si="0"/>
        <v>26</v>
      </c>
      <c r="K7" s="14">
        <f t="shared" si="0"/>
        <v>16</v>
      </c>
      <c r="L7" s="14">
        <f t="shared" si="0"/>
        <v>15</v>
      </c>
      <c r="M7" s="14">
        <f t="shared" si="0"/>
        <v>8</v>
      </c>
      <c r="N7" s="14">
        <f t="shared" si="0"/>
        <v>12</v>
      </c>
      <c r="O7" s="14">
        <f t="shared" si="0"/>
        <v>15</v>
      </c>
      <c r="P7" s="14">
        <f t="shared" si="0"/>
        <v>4</v>
      </c>
      <c r="Q7" s="14">
        <f>SUM(Q8:Q19)</f>
        <v>1</v>
      </c>
      <c r="R7" s="14">
        <f>SUM(R8:R19)</f>
        <v>2</v>
      </c>
      <c r="S7" s="17">
        <f>SUM(S8:S19)</f>
        <v>11</v>
      </c>
    </row>
    <row r="8" spans="1:19" ht="31.5" customHeight="1" x14ac:dyDescent="0.2">
      <c r="A8" s="26"/>
      <c r="B8" s="7" t="s">
        <v>43</v>
      </c>
      <c r="C8" s="15">
        <f>SUM(D8:S8)</f>
        <v>10</v>
      </c>
      <c r="D8" s="16">
        <v>1</v>
      </c>
      <c r="E8" s="16">
        <v>1</v>
      </c>
      <c r="F8" s="16">
        <v>0</v>
      </c>
      <c r="G8" s="16">
        <v>0</v>
      </c>
      <c r="H8" s="16">
        <v>1</v>
      </c>
      <c r="I8" s="16">
        <v>3</v>
      </c>
      <c r="J8" s="16">
        <v>2</v>
      </c>
      <c r="K8" s="16">
        <v>1</v>
      </c>
      <c r="L8" s="16">
        <v>0</v>
      </c>
      <c r="M8" s="16">
        <v>1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8">
        <v>0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11</v>
      </c>
      <c r="D9" s="16">
        <v>0</v>
      </c>
      <c r="E9" s="16">
        <v>0</v>
      </c>
      <c r="F9" s="16">
        <v>0</v>
      </c>
      <c r="G9" s="16">
        <v>1</v>
      </c>
      <c r="H9" s="16">
        <v>1</v>
      </c>
      <c r="I9" s="16">
        <v>1</v>
      </c>
      <c r="J9" s="16">
        <v>2</v>
      </c>
      <c r="K9" s="16">
        <v>0</v>
      </c>
      <c r="L9" s="16">
        <v>0</v>
      </c>
      <c r="M9" s="16">
        <v>1</v>
      </c>
      <c r="N9" s="16">
        <v>2</v>
      </c>
      <c r="O9" s="16">
        <v>1</v>
      </c>
      <c r="P9" s="16">
        <v>0</v>
      </c>
      <c r="Q9" s="16">
        <v>0</v>
      </c>
      <c r="R9" s="16">
        <v>0</v>
      </c>
      <c r="S9" s="18">
        <v>2</v>
      </c>
    </row>
    <row r="10" spans="1:19" ht="30.75" customHeight="1" x14ac:dyDescent="0.2">
      <c r="A10" s="26"/>
      <c r="B10" s="7" t="s">
        <v>45</v>
      </c>
      <c r="C10" s="15">
        <f t="shared" si="1"/>
        <v>18</v>
      </c>
      <c r="D10" s="16">
        <v>0</v>
      </c>
      <c r="E10" s="16">
        <v>0</v>
      </c>
      <c r="F10" s="16">
        <v>0</v>
      </c>
      <c r="G10" s="16">
        <v>1</v>
      </c>
      <c r="H10" s="16">
        <v>1</v>
      </c>
      <c r="I10" s="16">
        <v>3</v>
      </c>
      <c r="J10" s="16">
        <v>4</v>
      </c>
      <c r="K10" s="16">
        <v>3</v>
      </c>
      <c r="L10" s="16">
        <v>0</v>
      </c>
      <c r="M10" s="16">
        <v>0</v>
      </c>
      <c r="N10" s="16">
        <v>1</v>
      </c>
      <c r="O10" s="16">
        <v>2</v>
      </c>
      <c r="P10" s="16">
        <v>1</v>
      </c>
      <c r="Q10" s="16">
        <v>0</v>
      </c>
      <c r="R10" s="16">
        <v>0</v>
      </c>
      <c r="S10" s="18">
        <v>2</v>
      </c>
    </row>
    <row r="11" spans="1:19" ht="30.75" customHeight="1" x14ac:dyDescent="0.2">
      <c r="A11" s="26"/>
      <c r="B11" s="7" t="s">
        <v>46</v>
      </c>
      <c r="C11" s="15">
        <f t="shared" si="1"/>
        <v>9</v>
      </c>
      <c r="D11" s="16">
        <v>0</v>
      </c>
      <c r="E11" s="16">
        <v>0</v>
      </c>
      <c r="F11" s="16">
        <v>0</v>
      </c>
      <c r="G11" s="16">
        <v>0</v>
      </c>
      <c r="H11" s="16">
        <v>3</v>
      </c>
      <c r="I11" s="16">
        <v>1</v>
      </c>
      <c r="J11" s="16">
        <v>2</v>
      </c>
      <c r="K11" s="16">
        <v>0</v>
      </c>
      <c r="L11" s="16">
        <v>2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8">
        <v>1</v>
      </c>
    </row>
    <row r="12" spans="1:19" ht="30.75" customHeight="1" x14ac:dyDescent="0.2">
      <c r="A12" s="26"/>
      <c r="B12" s="7" t="s">
        <v>47</v>
      </c>
      <c r="C12" s="15">
        <f t="shared" si="1"/>
        <v>12</v>
      </c>
      <c r="D12" s="16">
        <v>3</v>
      </c>
      <c r="E12" s="16">
        <v>1</v>
      </c>
      <c r="F12" s="16">
        <v>0</v>
      </c>
      <c r="G12" s="16">
        <v>0</v>
      </c>
      <c r="H12" s="16">
        <v>2</v>
      </c>
      <c r="I12" s="16">
        <v>1</v>
      </c>
      <c r="J12" s="16">
        <v>3</v>
      </c>
      <c r="K12" s="16">
        <v>1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48</v>
      </c>
      <c r="C13" s="15">
        <f t="shared" si="1"/>
        <v>50</v>
      </c>
      <c r="D13" s="16">
        <v>0</v>
      </c>
      <c r="E13" s="16">
        <v>0</v>
      </c>
      <c r="F13" s="16">
        <v>0</v>
      </c>
      <c r="G13" s="16">
        <v>3</v>
      </c>
      <c r="H13" s="16">
        <v>14</v>
      </c>
      <c r="I13" s="16">
        <v>10</v>
      </c>
      <c r="J13" s="16">
        <v>4</v>
      </c>
      <c r="K13" s="16">
        <v>4</v>
      </c>
      <c r="L13" s="16">
        <v>2</v>
      </c>
      <c r="M13" s="16">
        <v>1</v>
      </c>
      <c r="N13" s="16">
        <v>3</v>
      </c>
      <c r="O13" s="16">
        <v>6</v>
      </c>
      <c r="P13" s="16">
        <v>1</v>
      </c>
      <c r="Q13" s="16">
        <v>0</v>
      </c>
      <c r="R13" s="16">
        <v>1</v>
      </c>
      <c r="S13" s="18">
        <v>1</v>
      </c>
    </row>
    <row r="14" spans="1:19" ht="30.75" customHeight="1" x14ac:dyDescent="0.2">
      <c r="A14" s="26"/>
      <c r="B14" s="7" t="s">
        <v>49</v>
      </c>
      <c r="C14" s="15">
        <f t="shared" si="1"/>
        <v>38</v>
      </c>
      <c r="D14" s="16">
        <v>1</v>
      </c>
      <c r="E14" s="16">
        <v>0</v>
      </c>
      <c r="F14" s="16">
        <v>2</v>
      </c>
      <c r="G14" s="16">
        <v>4</v>
      </c>
      <c r="H14" s="16">
        <v>2</v>
      </c>
      <c r="I14" s="16">
        <v>8</v>
      </c>
      <c r="J14" s="16">
        <v>2</v>
      </c>
      <c r="K14" s="16">
        <v>3</v>
      </c>
      <c r="L14" s="16">
        <v>6</v>
      </c>
      <c r="M14" s="16">
        <v>1</v>
      </c>
      <c r="N14" s="16">
        <v>4</v>
      </c>
      <c r="O14" s="16">
        <v>4</v>
      </c>
      <c r="P14" s="16">
        <v>0</v>
      </c>
      <c r="Q14" s="16">
        <v>0</v>
      </c>
      <c r="R14" s="16">
        <v>0</v>
      </c>
      <c r="S14" s="18">
        <v>1</v>
      </c>
    </row>
    <row r="15" spans="1:19" ht="30.75" customHeight="1" x14ac:dyDescent="0.2">
      <c r="A15" s="26"/>
      <c r="B15" s="7" t="s">
        <v>50</v>
      </c>
      <c r="C15" s="15">
        <f t="shared" si="1"/>
        <v>19</v>
      </c>
      <c r="D15" s="16">
        <v>0</v>
      </c>
      <c r="E15" s="16">
        <v>0</v>
      </c>
      <c r="F15" s="16">
        <v>1</v>
      </c>
      <c r="G15" s="16">
        <v>4</v>
      </c>
      <c r="H15" s="16">
        <v>3</v>
      </c>
      <c r="I15" s="16">
        <v>4</v>
      </c>
      <c r="J15" s="16">
        <v>2</v>
      </c>
      <c r="K15" s="16">
        <v>0</v>
      </c>
      <c r="L15" s="16">
        <v>1</v>
      </c>
      <c r="M15" s="16">
        <v>2</v>
      </c>
      <c r="N15" s="16">
        <v>1</v>
      </c>
      <c r="O15" s="16">
        <v>0</v>
      </c>
      <c r="P15" s="16">
        <v>0</v>
      </c>
      <c r="Q15" s="16">
        <v>0</v>
      </c>
      <c r="R15" s="16">
        <v>0</v>
      </c>
      <c r="S15" s="18">
        <v>1</v>
      </c>
    </row>
    <row r="16" spans="1:19" ht="30.75" customHeight="1" x14ac:dyDescent="0.2">
      <c r="A16" s="26"/>
      <c r="B16" s="7" t="s">
        <v>51</v>
      </c>
      <c r="C16" s="15">
        <f t="shared" si="1"/>
        <v>10</v>
      </c>
      <c r="D16" s="16">
        <v>0</v>
      </c>
      <c r="E16" s="16">
        <v>0</v>
      </c>
      <c r="F16" s="16">
        <v>0</v>
      </c>
      <c r="G16" s="16">
        <v>0</v>
      </c>
      <c r="H16" s="16">
        <v>2</v>
      </c>
      <c r="I16" s="16">
        <v>2</v>
      </c>
      <c r="J16" s="16">
        <v>1</v>
      </c>
      <c r="K16" s="16">
        <v>1</v>
      </c>
      <c r="L16" s="16">
        <v>0</v>
      </c>
      <c r="M16" s="16">
        <v>1</v>
      </c>
      <c r="N16" s="16">
        <v>0</v>
      </c>
      <c r="O16" s="16">
        <v>2</v>
      </c>
      <c r="P16" s="16">
        <v>0</v>
      </c>
      <c r="Q16" s="16">
        <v>0</v>
      </c>
      <c r="R16" s="16">
        <v>1</v>
      </c>
      <c r="S16" s="18">
        <v>0</v>
      </c>
    </row>
    <row r="17" spans="1:19" ht="30.75" customHeight="1" x14ac:dyDescent="0.2">
      <c r="A17" s="26"/>
      <c r="B17" s="7" t="s">
        <v>52</v>
      </c>
      <c r="C17" s="15">
        <f t="shared" si="1"/>
        <v>4</v>
      </c>
      <c r="D17" s="16">
        <v>0</v>
      </c>
      <c r="E17" s="16">
        <v>0</v>
      </c>
      <c r="F17" s="16">
        <v>0</v>
      </c>
      <c r="G17" s="16">
        <v>1</v>
      </c>
      <c r="H17" s="16">
        <v>1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1</v>
      </c>
      <c r="Q17" s="16">
        <v>1</v>
      </c>
      <c r="R17" s="16">
        <v>0</v>
      </c>
      <c r="S17" s="18">
        <v>0</v>
      </c>
    </row>
    <row r="18" spans="1:19" ht="30.75" customHeight="1" x14ac:dyDescent="0.2">
      <c r="A18" s="26"/>
      <c r="B18" s="7" t="s">
        <v>53</v>
      </c>
      <c r="C18" s="15">
        <f t="shared" si="1"/>
        <v>17</v>
      </c>
      <c r="D18" s="16">
        <v>2</v>
      </c>
      <c r="E18" s="16">
        <v>0</v>
      </c>
      <c r="F18" s="16">
        <v>0</v>
      </c>
      <c r="G18" s="16">
        <v>0</v>
      </c>
      <c r="H18" s="16">
        <v>2</v>
      </c>
      <c r="I18" s="16">
        <v>3</v>
      </c>
      <c r="J18" s="16">
        <v>4</v>
      </c>
      <c r="K18" s="16">
        <v>2</v>
      </c>
      <c r="L18" s="16">
        <v>1</v>
      </c>
      <c r="M18" s="16">
        <v>0</v>
      </c>
      <c r="N18" s="16">
        <v>0</v>
      </c>
      <c r="O18" s="16">
        <v>0</v>
      </c>
      <c r="P18" s="16">
        <v>1</v>
      </c>
      <c r="Q18" s="16">
        <v>0</v>
      </c>
      <c r="R18" s="16">
        <v>0</v>
      </c>
      <c r="S18" s="18">
        <v>2</v>
      </c>
    </row>
    <row r="19" spans="1:19" ht="30.75" customHeight="1" x14ac:dyDescent="0.2">
      <c r="A19" s="26"/>
      <c r="B19" s="7" t="s">
        <v>54</v>
      </c>
      <c r="C19" s="15">
        <f t="shared" si="1"/>
        <v>12</v>
      </c>
      <c r="D19" s="16">
        <v>1</v>
      </c>
      <c r="E19" s="16">
        <v>0</v>
      </c>
      <c r="F19" s="16">
        <v>0</v>
      </c>
      <c r="G19" s="16">
        <v>0</v>
      </c>
      <c r="H19" s="16">
        <v>3</v>
      </c>
      <c r="I19" s="16">
        <v>2</v>
      </c>
      <c r="J19" s="16">
        <v>0</v>
      </c>
      <c r="K19" s="16">
        <v>1</v>
      </c>
      <c r="L19" s="16">
        <v>3</v>
      </c>
      <c r="M19" s="16">
        <v>0</v>
      </c>
      <c r="N19" s="16">
        <v>1</v>
      </c>
      <c r="O19" s="16">
        <v>0</v>
      </c>
      <c r="P19" s="16">
        <v>0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99.999999999999986</v>
      </c>
      <c r="I20" s="10">
        <f t="shared" si="2"/>
        <v>99.999999999999986</v>
      </c>
      <c r="J20" s="10">
        <f t="shared" si="2"/>
        <v>100</v>
      </c>
      <c r="K20" s="10">
        <f t="shared" si="2"/>
        <v>100</v>
      </c>
      <c r="L20" s="10">
        <f t="shared" si="2"/>
        <v>100.00000000000001</v>
      </c>
      <c r="M20" s="10">
        <f t="shared" si="2"/>
        <v>100</v>
      </c>
      <c r="N20" s="10">
        <f t="shared" si="2"/>
        <v>99.999999999999986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10月</v>
      </c>
      <c r="C21" s="11">
        <f>C8/$C$7*100</f>
        <v>4.7619047619047619</v>
      </c>
      <c r="D21" s="12">
        <f>D8/$D$7*100</f>
        <v>12.5</v>
      </c>
      <c r="E21" s="12">
        <f>E8/$E$7*100</f>
        <v>50</v>
      </c>
      <c r="F21" s="12">
        <f>F8/$F$7*100</f>
        <v>0</v>
      </c>
      <c r="G21" s="12">
        <f>G8/$G$7*100</f>
        <v>0</v>
      </c>
      <c r="H21" s="12">
        <f>H8/$H$7*100</f>
        <v>2.8571428571428572</v>
      </c>
      <c r="I21" s="12">
        <f>I8/$I$7*100</f>
        <v>7.8947368421052628</v>
      </c>
      <c r="J21" s="12">
        <f>J8/$J$7*100</f>
        <v>7.6923076923076925</v>
      </c>
      <c r="K21" s="12">
        <f>K8/$K$7*100</f>
        <v>6.25</v>
      </c>
      <c r="L21" s="12">
        <f>L8/$L$7*100</f>
        <v>0</v>
      </c>
      <c r="M21" s="12">
        <f>M8/$M$7*100</f>
        <v>12.5</v>
      </c>
      <c r="N21" s="12">
        <f>N8/$N$7*100</f>
        <v>0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5.2380952380952381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7.1428571428571423</v>
      </c>
      <c r="H22" s="12">
        <f t="shared" ref="H22:H32" si="8">H9/$H$7*100</f>
        <v>2.8571428571428572</v>
      </c>
      <c r="I22" s="12">
        <f t="shared" ref="I22:I32" si="9">I9/$I$7*100</f>
        <v>2.6315789473684208</v>
      </c>
      <c r="J22" s="12">
        <f t="shared" ref="J22:J32" si="10">J9/$J$7*100</f>
        <v>7.6923076923076925</v>
      </c>
      <c r="K22" s="12">
        <f t="shared" ref="K22:K32" si="11">K9/$K$7*100</f>
        <v>0</v>
      </c>
      <c r="L22" s="12">
        <f t="shared" ref="L22:L32" si="12">L9/$L$7*100</f>
        <v>0</v>
      </c>
      <c r="M22" s="12">
        <f t="shared" ref="M22:M32" si="13">M9/$M$7*100</f>
        <v>12.5</v>
      </c>
      <c r="N22" s="12">
        <f t="shared" ref="N22:N32" si="14">N9/$N$7*100</f>
        <v>16.666666666666664</v>
      </c>
      <c r="O22" s="12">
        <f t="shared" ref="O22:O32" si="15">O9/$O$7*100</f>
        <v>6.666666666666667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18.181818181818183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8.5714285714285712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7.1428571428571423</v>
      </c>
      <c r="H23" s="12">
        <f t="shared" si="8"/>
        <v>2.8571428571428572</v>
      </c>
      <c r="I23" s="12">
        <f t="shared" si="9"/>
        <v>7.8947368421052628</v>
      </c>
      <c r="J23" s="12">
        <f t="shared" si="10"/>
        <v>15.384615384615385</v>
      </c>
      <c r="K23" s="12">
        <f t="shared" si="11"/>
        <v>18.75</v>
      </c>
      <c r="L23" s="12">
        <f t="shared" si="12"/>
        <v>0</v>
      </c>
      <c r="M23" s="12">
        <f t="shared" si="13"/>
        <v>0</v>
      </c>
      <c r="N23" s="12">
        <f t="shared" si="14"/>
        <v>8.3333333333333321</v>
      </c>
      <c r="O23" s="12">
        <f t="shared" si="15"/>
        <v>13.333333333333334</v>
      </c>
      <c r="P23" s="12">
        <f t="shared" si="16"/>
        <v>25</v>
      </c>
      <c r="Q23" s="12">
        <f t="shared" si="17"/>
        <v>0</v>
      </c>
      <c r="R23" s="12">
        <f t="shared" si="18"/>
        <v>0</v>
      </c>
      <c r="S23" s="20">
        <f t="shared" si="19"/>
        <v>18.181818181818183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4.2857142857142856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8.5714285714285712</v>
      </c>
      <c r="I24" s="12">
        <f t="shared" si="9"/>
        <v>2.6315789473684208</v>
      </c>
      <c r="J24" s="12">
        <f t="shared" si="10"/>
        <v>7.6923076923076925</v>
      </c>
      <c r="K24" s="12">
        <f t="shared" si="11"/>
        <v>0</v>
      </c>
      <c r="L24" s="12">
        <f t="shared" si="12"/>
        <v>13.333333333333334</v>
      </c>
      <c r="M24" s="12">
        <f t="shared" si="13"/>
        <v>0</v>
      </c>
      <c r="N24" s="12">
        <f t="shared" si="14"/>
        <v>0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9.0909090909090917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5.7142857142857144</v>
      </c>
      <c r="D25" s="12">
        <f t="shared" si="5"/>
        <v>37.5</v>
      </c>
      <c r="E25" s="12">
        <f t="shared" si="6"/>
        <v>50</v>
      </c>
      <c r="F25" s="12">
        <f t="shared" si="20"/>
        <v>0</v>
      </c>
      <c r="G25" s="12">
        <f t="shared" si="7"/>
        <v>0</v>
      </c>
      <c r="H25" s="12">
        <f t="shared" si="8"/>
        <v>5.7142857142857144</v>
      </c>
      <c r="I25" s="12">
        <f t="shared" si="9"/>
        <v>2.6315789473684208</v>
      </c>
      <c r="J25" s="12">
        <f t="shared" si="10"/>
        <v>11.538461538461538</v>
      </c>
      <c r="K25" s="12">
        <f t="shared" si="11"/>
        <v>6.25</v>
      </c>
      <c r="L25" s="12">
        <f t="shared" si="12"/>
        <v>0</v>
      </c>
      <c r="M25" s="12">
        <f t="shared" si="13"/>
        <v>12.5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23.809523809523807</v>
      </c>
      <c r="D26" s="12">
        <f t="shared" si="5"/>
        <v>0</v>
      </c>
      <c r="E26" s="12">
        <f t="shared" si="6"/>
        <v>0</v>
      </c>
      <c r="F26" s="12">
        <f t="shared" si="20"/>
        <v>0</v>
      </c>
      <c r="G26" s="12">
        <f t="shared" si="7"/>
        <v>21.428571428571427</v>
      </c>
      <c r="H26" s="12">
        <f t="shared" si="8"/>
        <v>40</v>
      </c>
      <c r="I26" s="12">
        <f t="shared" si="9"/>
        <v>26.315789473684209</v>
      </c>
      <c r="J26" s="12">
        <f t="shared" si="10"/>
        <v>15.384615384615385</v>
      </c>
      <c r="K26" s="12">
        <f t="shared" si="11"/>
        <v>25</v>
      </c>
      <c r="L26" s="12">
        <f t="shared" si="12"/>
        <v>13.333333333333334</v>
      </c>
      <c r="M26" s="12">
        <f t="shared" si="13"/>
        <v>12.5</v>
      </c>
      <c r="N26" s="12">
        <f t="shared" si="14"/>
        <v>25</v>
      </c>
      <c r="O26" s="12">
        <f t="shared" si="15"/>
        <v>40</v>
      </c>
      <c r="P26" s="12">
        <f t="shared" si="16"/>
        <v>25</v>
      </c>
      <c r="Q26" s="12">
        <f t="shared" si="17"/>
        <v>0</v>
      </c>
      <c r="R26" s="12">
        <f t="shared" si="18"/>
        <v>50</v>
      </c>
      <c r="S26" s="20">
        <f t="shared" si="19"/>
        <v>9.0909090909090917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18.095238095238095</v>
      </c>
      <c r="D27" s="12">
        <f t="shared" si="5"/>
        <v>12.5</v>
      </c>
      <c r="E27" s="12">
        <f t="shared" si="6"/>
        <v>0</v>
      </c>
      <c r="F27" s="12">
        <f t="shared" si="20"/>
        <v>66.666666666666657</v>
      </c>
      <c r="G27" s="12">
        <f t="shared" si="7"/>
        <v>28.571428571428569</v>
      </c>
      <c r="H27" s="12">
        <f t="shared" si="8"/>
        <v>5.7142857142857144</v>
      </c>
      <c r="I27" s="12">
        <f t="shared" si="9"/>
        <v>21.052631578947366</v>
      </c>
      <c r="J27" s="12">
        <f t="shared" si="10"/>
        <v>7.6923076923076925</v>
      </c>
      <c r="K27" s="12">
        <f t="shared" si="11"/>
        <v>18.75</v>
      </c>
      <c r="L27" s="12">
        <f t="shared" si="12"/>
        <v>40</v>
      </c>
      <c r="M27" s="12">
        <f t="shared" si="13"/>
        <v>12.5</v>
      </c>
      <c r="N27" s="12">
        <f t="shared" si="14"/>
        <v>33.333333333333329</v>
      </c>
      <c r="O27" s="12">
        <f t="shared" si="15"/>
        <v>26.666666666666668</v>
      </c>
      <c r="P27" s="12">
        <f t="shared" si="16"/>
        <v>0</v>
      </c>
      <c r="Q27" s="12">
        <f t="shared" si="17"/>
        <v>0</v>
      </c>
      <c r="R27" s="12">
        <f t="shared" si="18"/>
        <v>0</v>
      </c>
      <c r="S27" s="20">
        <f t="shared" si="19"/>
        <v>9.0909090909090917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9.0476190476190474</v>
      </c>
      <c r="D28" s="12">
        <f t="shared" si="5"/>
        <v>0</v>
      </c>
      <c r="E28" s="12">
        <f t="shared" si="6"/>
        <v>0</v>
      </c>
      <c r="F28" s="12">
        <f t="shared" si="20"/>
        <v>33.333333333333329</v>
      </c>
      <c r="G28" s="12">
        <f t="shared" si="7"/>
        <v>28.571428571428569</v>
      </c>
      <c r="H28" s="12">
        <f t="shared" si="8"/>
        <v>8.5714285714285712</v>
      </c>
      <c r="I28" s="12">
        <f t="shared" si="9"/>
        <v>10.526315789473683</v>
      </c>
      <c r="J28" s="12">
        <f t="shared" si="10"/>
        <v>7.6923076923076925</v>
      </c>
      <c r="K28" s="12">
        <f t="shared" si="11"/>
        <v>0</v>
      </c>
      <c r="L28" s="12">
        <f t="shared" si="12"/>
        <v>6.666666666666667</v>
      </c>
      <c r="M28" s="12">
        <f t="shared" si="13"/>
        <v>25</v>
      </c>
      <c r="N28" s="12">
        <f t="shared" si="14"/>
        <v>8.3333333333333321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9.0909090909090917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4.7619047619047619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5.7142857142857144</v>
      </c>
      <c r="I29" s="12">
        <f t="shared" si="9"/>
        <v>5.2631578947368416</v>
      </c>
      <c r="J29" s="12">
        <f t="shared" si="10"/>
        <v>3.8461538461538463</v>
      </c>
      <c r="K29" s="12">
        <f t="shared" si="11"/>
        <v>6.25</v>
      </c>
      <c r="L29" s="12">
        <f t="shared" si="12"/>
        <v>0</v>
      </c>
      <c r="M29" s="12">
        <f t="shared" si="13"/>
        <v>12.5</v>
      </c>
      <c r="N29" s="12">
        <f t="shared" si="14"/>
        <v>0</v>
      </c>
      <c r="O29" s="12">
        <f t="shared" si="15"/>
        <v>13.333333333333334</v>
      </c>
      <c r="P29" s="12">
        <f t="shared" si="16"/>
        <v>0</v>
      </c>
      <c r="Q29" s="12">
        <f t="shared" si="17"/>
        <v>0</v>
      </c>
      <c r="R29" s="12">
        <f t="shared" si="18"/>
        <v>50</v>
      </c>
      <c r="S29" s="20">
        <f t="shared" si="19"/>
        <v>0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1.9047619047619049</v>
      </c>
      <c r="D30" s="12">
        <f t="shared" si="5"/>
        <v>0</v>
      </c>
      <c r="E30" s="12">
        <f t="shared" si="6"/>
        <v>0</v>
      </c>
      <c r="F30" s="12">
        <f t="shared" si="20"/>
        <v>0</v>
      </c>
      <c r="G30" s="12">
        <f t="shared" si="7"/>
        <v>7.1428571428571423</v>
      </c>
      <c r="H30" s="12">
        <f t="shared" si="8"/>
        <v>2.8571428571428572</v>
      </c>
      <c r="I30" s="12">
        <f t="shared" si="9"/>
        <v>0</v>
      </c>
      <c r="J30" s="12">
        <f t="shared" si="10"/>
        <v>0</v>
      </c>
      <c r="K30" s="12">
        <f t="shared" si="11"/>
        <v>0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0</v>
      </c>
      <c r="P30" s="12">
        <f t="shared" si="16"/>
        <v>25</v>
      </c>
      <c r="Q30" s="12">
        <f t="shared" si="17"/>
        <v>100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8.0952380952380949</v>
      </c>
      <c r="D31" s="12">
        <f t="shared" si="5"/>
        <v>25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5.7142857142857144</v>
      </c>
      <c r="I31" s="12">
        <f t="shared" si="9"/>
        <v>7.8947368421052628</v>
      </c>
      <c r="J31" s="12">
        <f t="shared" si="10"/>
        <v>15.384615384615385</v>
      </c>
      <c r="K31" s="12">
        <f t="shared" si="11"/>
        <v>12.5</v>
      </c>
      <c r="L31" s="12">
        <f t="shared" si="12"/>
        <v>6.666666666666667</v>
      </c>
      <c r="M31" s="12">
        <f t="shared" si="13"/>
        <v>0</v>
      </c>
      <c r="N31" s="12">
        <f t="shared" si="14"/>
        <v>0</v>
      </c>
      <c r="O31" s="12">
        <f t="shared" si="15"/>
        <v>0</v>
      </c>
      <c r="P31" s="12">
        <f t="shared" si="16"/>
        <v>25</v>
      </c>
      <c r="Q31" s="12">
        <f t="shared" si="17"/>
        <v>0</v>
      </c>
      <c r="R31" s="12">
        <f t="shared" si="18"/>
        <v>0</v>
      </c>
      <c r="S31" s="20">
        <f t="shared" si="19"/>
        <v>18.181818181818183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5.7142857142857144</v>
      </c>
      <c r="D32" s="23">
        <f t="shared" si="5"/>
        <v>12.5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8.5714285714285712</v>
      </c>
      <c r="I32" s="23">
        <f t="shared" si="9"/>
        <v>5.2631578947368416</v>
      </c>
      <c r="J32" s="23">
        <f t="shared" si="10"/>
        <v>0</v>
      </c>
      <c r="K32" s="23">
        <f t="shared" si="11"/>
        <v>6.25</v>
      </c>
      <c r="L32" s="23">
        <f t="shared" si="12"/>
        <v>20</v>
      </c>
      <c r="M32" s="23">
        <f t="shared" si="13"/>
        <v>0</v>
      </c>
      <c r="N32" s="23">
        <f t="shared" si="14"/>
        <v>8.3333333333333321</v>
      </c>
      <c r="O32" s="23">
        <f t="shared" si="15"/>
        <v>0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9.0909090909090917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9889</v>
      </c>
      <c r="D7" s="14">
        <f t="shared" si="0"/>
        <v>586</v>
      </c>
      <c r="E7" s="14">
        <f t="shared" si="0"/>
        <v>294</v>
      </c>
      <c r="F7" s="14">
        <f t="shared" si="0"/>
        <v>142</v>
      </c>
      <c r="G7" s="14">
        <f t="shared" si="0"/>
        <v>782</v>
      </c>
      <c r="H7" s="14">
        <f t="shared" si="0"/>
        <v>2211</v>
      </c>
      <c r="I7" s="14">
        <f t="shared" si="0"/>
        <v>1571</v>
      </c>
      <c r="J7" s="14">
        <f t="shared" si="0"/>
        <v>1088</v>
      </c>
      <c r="K7" s="14">
        <f t="shared" si="0"/>
        <v>846</v>
      </c>
      <c r="L7" s="14">
        <f t="shared" si="0"/>
        <v>610</v>
      </c>
      <c r="M7" s="14">
        <f t="shared" si="0"/>
        <v>531</v>
      </c>
      <c r="N7" s="14">
        <f t="shared" si="0"/>
        <v>382</v>
      </c>
      <c r="O7" s="14">
        <f t="shared" si="0"/>
        <v>305</v>
      </c>
      <c r="P7" s="14">
        <f t="shared" si="0"/>
        <v>175</v>
      </c>
      <c r="Q7" s="14">
        <f>SUM(Q8:Q19)</f>
        <v>111</v>
      </c>
      <c r="R7" s="14">
        <f>SUM(R8:R19)</f>
        <v>77</v>
      </c>
      <c r="S7" s="17">
        <f>SUM(S8:S19)</f>
        <v>178</v>
      </c>
    </row>
    <row r="8" spans="1:19" ht="31.5" customHeight="1" x14ac:dyDescent="0.2">
      <c r="A8" s="26"/>
      <c r="B8" s="7" t="s">
        <v>43</v>
      </c>
      <c r="C8" s="15">
        <f>SUM(D8:S8)</f>
        <v>685</v>
      </c>
      <c r="D8" s="16">
        <v>43</v>
      </c>
      <c r="E8" s="16">
        <v>20</v>
      </c>
      <c r="F8" s="16">
        <v>8</v>
      </c>
      <c r="G8" s="16">
        <v>27</v>
      </c>
      <c r="H8" s="16">
        <v>175</v>
      </c>
      <c r="I8" s="16">
        <v>118</v>
      </c>
      <c r="J8" s="16">
        <v>79</v>
      </c>
      <c r="K8" s="16">
        <v>58</v>
      </c>
      <c r="L8" s="16">
        <v>40</v>
      </c>
      <c r="M8" s="16">
        <v>28</v>
      </c>
      <c r="N8" s="16">
        <v>18</v>
      </c>
      <c r="O8" s="16">
        <v>16</v>
      </c>
      <c r="P8" s="16">
        <v>15</v>
      </c>
      <c r="Q8" s="16">
        <v>14</v>
      </c>
      <c r="R8" s="16">
        <v>9</v>
      </c>
      <c r="S8" s="18">
        <v>17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475</v>
      </c>
      <c r="D9" s="16">
        <v>26</v>
      </c>
      <c r="E9" s="16">
        <v>13</v>
      </c>
      <c r="F9" s="16">
        <v>3</v>
      </c>
      <c r="G9" s="16">
        <v>22</v>
      </c>
      <c r="H9" s="16">
        <v>91</v>
      </c>
      <c r="I9" s="16">
        <v>93</v>
      </c>
      <c r="J9" s="16">
        <v>60</v>
      </c>
      <c r="K9" s="16">
        <v>47</v>
      </c>
      <c r="L9" s="16">
        <v>33</v>
      </c>
      <c r="M9" s="16">
        <v>22</v>
      </c>
      <c r="N9" s="16">
        <v>11</v>
      </c>
      <c r="O9" s="16">
        <v>6</v>
      </c>
      <c r="P9" s="16">
        <v>14</v>
      </c>
      <c r="Q9" s="16">
        <v>11</v>
      </c>
      <c r="R9" s="16">
        <v>5</v>
      </c>
      <c r="S9" s="18">
        <v>18</v>
      </c>
    </row>
    <row r="10" spans="1:19" ht="30.75" customHeight="1" x14ac:dyDescent="0.2">
      <c r="A10" s="26"/>
      <c r="B10" s="7" t="s">
        <v>45</v>
      </c>
      <c r="C10" s="15">
        <f t="shared" si="1"/>
        <v>432</v>
      </c>
      <c r="D10" s="16">
        <v>37</v>
      </c>
      <c r="E10" s="16">
        <v>6</v>
      </c>
      <c r="F10" s="16">
        <v>4</v>
      </c>
      <c r="G10" s="16">
        <v>16</v>
      </c>
      <c r="H10" s="16">
        <v>75</v>
      </c>
      <c r="I10" s="16">
        <v>62</v>
      </c>
      <c r="J10" s="16">
        <v>59</v>
      </c>
      <c r="K10" s="16">
        <v>48</v>
      </c>
      <c r="L10" s="16">
        <v>36</v>
      </c>
      <c r="M10" s="16">
        <v>28</v>
      </c>
      <c r="N10" s="16">
        <v>16</v>
      </c>
      <c r="O10" s="16">
        <v>12</v>
      </c>
      <c r="P10" s="16">
        <v>10</v>
      </c>
      <c r="Q10" s="16">
        <v>5</v>
      </c>
      <c r="R10" s="16">
        <v>4</v>
      </c>
      <c r="S10" s="18">
        <v>14</v>
      </c>
    </row>
    <row r="11" spans="1:19" ht="30.75" customHeight="1" x14ac:dyDescent="0.2">
      <c r="A11" s="26"/>
      <c r="B11" s="7" t="s">
        <v>46</v>
      </c>
      <c r="C11" s="15">
        <f t="shared" si="1"/>
        <v>431</v>
      </c>
      <c r="D11" s="16">
        <v>33</v>
      </c>
      <c r="E11" s="16">
        <v>4</v>
      </c>
      <c r="F11" s="16">
        <v>6</v>
      </c>
      <c r="G11" s="16">
        <v>14</v>
      </c>
      <c r="H11" s="16">
        <v>88</v>
      </c>
      <c r="I11" s="16">
        <v>86</v>
      </c>
      <c r="J11" s="16">
        <v>50</v>
      </c>
      <c r="K11" s="16">
        <v>49</v>
      </c>
      <c r="L11" s="16">
        <v>29</v>
      </c>
      <c r="M11" s="16">
        <v>23</v>
      </c>
      <c r="N11" s="16">
        <v>14</v>
      </c>
      <c r="O11" s="16">
        <v>12</v>
      </c>
      <c r="P11" s="16">
        <v>7</v>
      </c>
      <c r="Q11" s="16">
        <v>6</v>
      </c>
      <c r="R11" s="16">
        <v>2</v>
      </c>
      <c r="S11" s="18">
        <v>8</v>
      </c>
    </row>
    <row r="12" spans="1:19" ht="30.75" customHeight="1" x14ac:dyDescent="0.2">
      <c r="A12" s="26"/>
      <c r="B12" s="7" t="s">
        <v>47</v>
      </c>
      <c r="C12" s="15">
        <f t="shared" si="1"/>
        <v>572</v>
      </c>
      <c r="D12" s="16">
        <v>36</v>
      </c>
      <c r="E12" s="16">
        <v>15</v>
      </c>
      <c r="F12" s="16">
        <v>6</v>
      </c>
      <c r="G12" s="16">
        <v>35</v>
      </c>
      <c r="H12" s="16">
        <v>176</v>
      </c>
      <c r="I12" s="16">
        <v>86</v>
      </c>
      <c r="J12" s="16">
        <v>72</v>
      </c>
      <c r="K12" s="16">
        <v>39</v>
      </c>
      <c r="L12" s="16">
        <v>23</v>
      </c>
      <c r="M12" s="16">
        <v>16</v>
      </c>
      <c r="N12" s="16">
        <v>22</v>
      </c>
      <c r="O12" s="16">
        <v>14</v>
      </c>
      <c r="P12" s="16">
        <v>5</v>
      </c>
      <c r="Q12" s="16">
        <v>4</v>
      </c>
      <c r="R12" s="16">
        <v>6</v>
      </c>
      <c r="S12" s="18">
        <v>17</v>
      </c>
    </row>
    <row r="13" spans="1:19" ht="30.75" customHeight="1" x14ac:dyDescent="0.2">
      <c r="A13" s="26"/>
      <c r="B13" s="7" t="s">
        <v>48</v>
      </c>
      <c r="C13" s="15">
        <f t="shared" si="1"/>
        <v>2298</v>
      </c>
      <c r="D13" s="16">
        <v>129</v>
      </c>
      <c r="E13" s="16">
        <v>117</v>
      </c>
      <c r="F13" s="16">
        <v>46</v>
      </c>
      <c r="G13" s="16">
        <v>198</v>
      </c>
      <c r="H13" s="16">
        <v>685</v>
      </c>
      <c r="I13" s="16">
        <v>325</v>
      </c>
      <c r="J13" s="16">
        <v>204</v>
      </c>
      <c r="K13" s="16">
        <v>146</v>
      </c>
      <c r="L13" s="16">
        <v>137</v>
      </c>
      <c r="M13" s="16">
        <v>110</v>
      </c>
      <c r="N13" s="16">
        <v>72</v>
      </c>
      <c r="O13" s="16">
        <v>73</v>
      </c>
      <c r="P13" s="16">
        <v>30</v>
      </c>
      <c r="Q13" s="16">
        <v>9</v>
      </c>
      <c r="R13" s="16">
        <v>6</v>
      </c>
      <c r="S13" s="18">
        <v>11</v>
      </c>
    </row>
    <row r="14" spans="1:19" ht="30.75" customHeight="1" x14ac:dyDescent="0.2">
      <c r="A14" s="26"/>
      <c r="B14" s="7" t="s">
        <v>49</v>
      </c>
      <c r="C14" s="15">
        <f t="shared" si="1"/>
        <v>1927</v>
      </c>
      <c r="D14" s="16">
        <v>109</v>
      </c>
      <c r="E14" s="16">
        <v>54</v>
      </c>
      <c r="F14" s="16">
        <v>31</v>
      </c>
      <c r="G14" s="16">
        <v>290</v>
      </c>
      <c r="H14" s="16">
        <v>305</v>
      </c>
      <c r="I14" s="16">
        <v>268</v>
      </c>
      <c r="J14" s="16">
        <v>198</v>
      </c>
      <c r="K14" s="16">
        <v>152</v>
      </c>
      <c r="L14" s="16">
        <v>122</v>
      </c>
      <c r="M14" s="16">
        <v>122</v>
      </c>
      <c r="N14" s="16">
        <v>103</v>
      </c>
      <c r="O14" s="16">
        <v>101</v>
      </c>
      <c r="P14" s="16">
        <v>30</v>
      </c>
      <c r="Q14" s="16">
        <v>15</v>
      </c>
      <c r="R14" s="16">
        <v>8</v>
      </c>
      <c r="S14" s="18">
        <v>19</v>
      </c>
    </row>
    <row r="15" spans="1:19" ht="30.75" customHeight="1" x14ac:dyDescent="0.2">
      <c r="A15" s="26"/>
      <c r="B15" s="7" t="s">
        <v>50</v>
      </c>
      <c r="C15" s="15">
        <f t="shared" si="1"/>
        <v>595</v>
      </c>
      <c r="D15" s="16">
        <v>28</v>
      </c>
      <c r="E15" s="16">
        <v>4</v>
      </c>
      <c r="F15" s="16">
        <v>6</v>
      </c>
      <c r="G15" s="16">
        <v>38</v>
      </c>
      <c r="H15" s="16">
        <v>117</v>
      </c>
      <c r="I15" s="16">
        <v>105</v>
      </c>
      <c r="J15" s="16">
        <v>70</v>
      </c>
      <c r="K15" s="16">
        <v>59</v>
      </c>
      <c r="L15" s="16">
        <v>42</v>
      </c>
      <c r="M15" s="16">
        <v>34</v>
      </c>
      <c r="N15" s="16">
        <v>18</v>
      </c>
      <c r="O15" s="16">
        <v>17</v>
      </c>
      <c r="P15" s="16">
        <v>27</v>
      </c>
      <c r="Q15" s="16">
        <v>7</v>
      </c>
      <c r="R15" s="16">
        <v>6</v>
      </c>
      <c r="S15" s="18">
        <v>17</v>
      </c>
    </row>
    <row r="16" spans="1:19" ht="30.75" customHeight="1" x14ac:dyDescent="0.2">
      <c r="A16" s="26"/>
      <c r="B16" s="7" t="s">
        <v>51</v>
      </c>
      <c r="C16" s="15">
        <f t="shared" si="1"/>
        <v>498</v>
      </c>
      <c r="D16" s="16">
        <v>34</v>
      </c>
      <c r="E16" s="16">
        <v>14</v>
      </c>
      <c r="F16" s="16">
        <v>7</v>
      </c>
      <c r="G16" s="16">
        <v>20</v>
      </c>
      <c r="H16" s="16">
        <v>96</v>
      </c>
      <c r="I16" s="16">
        <v>93</v>
      </c>
      <c r="J16" s="16">
        <v>57</v>
      </c>
      <c r="K16" s="16">
        <v>45</v>
      </c>
      <c r="L16" s="16">
        <v>22</v>
      </c>
      <c r="M16" s="16">
        <v>28</v>
      </c>
      <c r="N16" s="16">
        <v>24</v>
      </c>
      <c r="O16" s="16">
        <v>10</v>
      </c>
      <c r="P16" s="16">
        <v>11</v>
      </c>
      <c r="Q16" s="16">
        <v>12</v>
      </c>
      <c r="R16" s="16">
        <v>8</v>
      </c>
      <c r="S16" s="18">
        <v>17</v>
      </c>
    </row>
    <row r="17" spans="1:19" ht="30.75" customHeight="1" x14ac:dyDescent="0.2">
      <c r="A17" s="26"/>
      <c r="B17" s="7" t="s">
        <v>52</v>
      </c>
      <c r="C17" s="15">
        <f t="shared" si="1"/>
        <v>760</v>
      </c>
      <c r="D17" s="16">
        <v>50</v>
      </c>
      <c r="E17" s="16">
        <v>29</v>
      </c>
      <c r="F17" s="16">
        <v>10</v>
      </c>
      <c r="G17" s="16">
        <v>42</v>
      </c>
      <c r="H17" s="16">
        <v>136</v>
      </c>
      <c r="I17" s="16">
        <v>123</v>
      </c>
      <c r="J17" s="16">
        <v>102</v>
      </c>
      <c r="K17" s="16">
        <v>64</v>
      </c>
      <c r="L17" s="16">
        <v>52</v>
      </c>
      <c r="M17" s="16">
        <v>47</v>
      </c>
      <c r="N17" s="16">
        <v>39</v>
      </c>
      <c r="O17" s="16">
        <v>14</v>
      </c>
      <c r="P17" s="16">
        <v>11</v>
      </c>
      <c r="Q17" s="16">
        <v>10</v>
      </c>
      <c r="R17" s="16">
        <v>9</v>
      </c>
      <c r="S17" s="18">
        <v>22</v>
      </c>
    </row>
    <row r="18" spans="1:19" ht="30.75" customHeight="1" x14ac:dyDescent="0.2">
      <c r="A18" s="26"/>
      <c r="B18" s="7" t="s">
        <v>53</v>
      </c>
      <c r="C18" s="15">
        <f t="shared" si="1"/>
        <v>610</v>
      </c>
      <c r="D18" s="16">
        <v>33</v>
      </c>
      <c r="E18" s="16">
        <v>10</v>
      </c>
      <c r="F18" s="16">
        <v>10</v>
      </c>
      <c r="G18" s="16">
        <v>37</v>
      </c>
      <c r="H18" s="16">
        <v>143</v>
      </c>
      <c r="I18" s="16">
        <v>97</v>
      </c>
      <c r="J18" s="16">
        <v>61</v>
      </c>
      <c r="K18" s="16">
        <v>74</v>
      </c>
      <c r="L18" s="16">
        <v>43</v>
      </c>
      <c r="M18" s="16">
        <v>33</v>
      </c>
      <c r="N18" s="16">
        <v>22</v>
      </c>
      <c r="O18" s="16">
        <v>10</v>
      </c>
      <c r="P18" s="16">
        <v>11</v>
      </c>
      <c r="Q18" s="16">
        <v>9</v>
      </c>
      <c r="R18" s="16">
        <v>9</v>
      </c>
      <c r="S18" s="18">
        <v>8</v>
      </c>
    </row>
    <row r="19" spans="1:19" ht="30.75" customHeight="1" x14ac:dyDescent="0.2">
      <c r="A19" s="26"/>
      <c r="B19" s="7" t="s">
        <v>54</v>
      </c>
      <c r="C19" s="15">
        <f t="shared" si="1"/>
        <v>606</v>
      </c>
      <c r="D19" s="16">
        <v>28</v>
      </c>
      <c r="E19" s="16">
        <v>8</v>
      </c>
      <c r="F19" s="16">
        <v>5</v>
      </c>
      <c r="G19" s="16">
        <v>43</v>
      </c>
      <c r="H19" s="16">
        <v>124</v>
      </c>
      <c r="I19" s="16">
        <v>115</v>
      </c>
      <c r="J19" s="16">
        <v>76</v>
      </c>
      <c r="K19" s="16">
        <v>65</v>
      </c>
      <c r="L19" s="16">
        <v>31</v>
      </c>
      <c r="M19" s="16">
        <v>40</v>
      </c>
      <c r="N19" s="16">
        <v>23</v>
      </c>
      <c r="O19" s="16">
        <v>20</v>
      </c>
      <c r="P19" s="16">
        <v>4</v>
      </c>
      <c r="Q19" s="16">
        <v>9</v>
      </c>
      <c r="R19" s="16">
        <v>5</v>
      </c>
      <c r="S19" s="18">
        <v>10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</v>
      </c>
      <c r="F20" s="10">
        <f t="shared" si="2"/>
        <v>100.00000000000001</v>
      </c>
      <c r="G20" s="10">
        <f t="shared" si="2"/>
        <v>100</v>
      </c>
      <c r="H20" s="10">
        <f t="shared" si="2"/>
        <v>99.999999999999986</v>
      </c>
      <c r="I20" s="10">
        <f t="shared" si="2"/>
        <v>100</v>
      </c>
      <c r="J20" s="10">
        <f t="shared" si="2"/>
        <v>100</v>
      </c>
      <c r="K20" s="10">
        <f t="shared" si="2"/>
        <v>99.999999999999986</v>
      </c>
      <c r="L20" s="10">
        <f t="shared" si="2"/>
        <v>100.00000000000001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100.00000000000003</v>
      </c>
      <c r="Q20" s="10">
        <f>SUM(Q21:Q32)</f>
        <v>100</v>
      </c>
      <c r="R20" s="10">
        <f>SUM(R21:R32)</f>
        <v>99.999999999999972</v>
      </c>
      <c r="S20" s="19">
        <f>SUM(S21:S32)</f>
        <v>99.999999999999972</v>
      </c>
    </row>
    <row r="21" spans="1:19" ht="31.5" customHeight="1" x14ac:dyDescent="0.2">
      <c r="A21" s="26"/>
      <c r="B21" s="7" t="str">
        <f>B8</f>
        <v>10月</v>
      </c>
      <c r="C21" s="11">
        <f>C8/$C$7*100</f>
        <v>6.926888461927394</v>
      </c>
      <c r="D21" s="12">
        <f>D8/$D$7*100</f>
        <v>7.3378839590443681</v>
      </c>
      <c r="E21" s="12">
        <f>E8/$E$7*100</f>
        <v>6.8027210884353746</v>
      </c>
      <c r="F21" s="12">
        <f>F8/$F$7*100</f>
        <v>5.6338028169014089</v>
      </c>
      <c r="G21" s="12">
        <f>G8/$G$7*100</f>
        <v>3.4526854219948846</v>
      </c>
      <c r="H21" s="12">
        <f>H8/$H$7*100</f>
        <v>7.9149706015377657</v>
      </c>
      <c r="I21" s="12">
        <f>I8/$I$7*100</f>
        <v>7.5111394016549964</v>
      </c>
      <c r="J21" s="12">
        <f>J8/$J$7*100</f>
        <v>7.2610294117647065</v>
      </c>
      <c r="K21" s="12">
        <f>K8/$K$7*100</f>
        <v>6.8557919621749415</v>
      </c>
      <c r="L21" s="12">
        <f>L8/$L$7*100</f>
        <v>6.557377049180328</v>
      </c>
      <c r="M21" s="12">
        <f>M8/$M$7*100</f>
        <v>5.2730696798493408</v>
      </c>
      <c r="N21" s="12">
        <f>N8/$N$7*100</f>
        <v>4.7120418848167542</v>
      </c>
      <c r="O21" s="12">
        <f>O8/$O$7*100</f>
        <v>5.2459016393442619</v>
      </c>
      <c r="P21" s="12">
        <f>P8/$P$7*100</f>
        <v>8.5714285714285712</v>
      </c>
      <c r="Q21" s="12">
        <f>Q8/$Q$7*100</f>
        <v>12.612612612612612</v>
      </c>
      <c r="R21" s="12">
        <f>R8/$R$7*100</f>
        <v>11.688311688311687</v>
      </c>
      <c r="S21" s="20">
        <f>S8/$S$7*100</f>
        <v>9.5505617977528079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4.8033168166649816</v>
      </c>
      <c r="D22" s="12">
        <f t="shared" ref="D22:D32" si="5">D9/$D$7*100</f>
        <v>4.4368600682593859</v>
      </c>
      <c r="E22" s="12">
        <f t="shared" ref="E22:E32" si="6">E9/$E$7*100</f>
        <v>4.4217687074829932</v>
      </c>
      <c r="F22" s="12">
        <f>F9/$F$7*100</f>
        <v>2.112676056338028</v>
      </c>
      <c r="G22" s="12">
        <f t="shared" ref="G22:G32" si="7">G9/$G$7*100</f>
        <v>2.8132992327365729</v>
      </c>
      <c r="H22" s="12">
        <f t="shared" ref="H22:H32" si="8">H9/$H$7*100</f>
        <v>4.1157847127996385</v>
      </c>
      <c r="I22" s="12">
        <f t="shared" ref="I22:I32" si="9">I9/$I$7*100</f>
        <v>5.919796308084023</v>
      </c>
      <c r="J22" s="12">
        <f t="shared" ref="J22:J32" si="10">J9/$J$7*100</f>
        <v>5.5147058823529411</v>
      </c>
      <c r="K22" s="12">
        <f t="shared" ref="K22:K32" si="11">K9/$K$7*100</f>
        <v>5.5555555555555554</v>
      </c>
      <c r="L22" s="12">
        <f t="shared" ref="L22:L32" si="12">L9/$L$7*100</f>
        <v>5.4098360655737707</v>
      </c>
      <c r="M22" s="12">
        <f t="shared" ref="M22:M32" si="13">M9/$M$7*100</f>
        <v>4.1431261770244827</v>
      </c>
      <c r="N22" s="12">
        <f t="shared" ref="N22:N32" si="14">N9/$N$7*100</f>
        <v>2.8795811518324608</v>
      </c>
      <c r="O22" s="12">
        <f t="shared" ref="O22:O32" si="15">O9/$O$7*100</f>
        <v>1.9672131147540985</v>
      </c>
      <c r="P22" s="12">
        <f t="shared" ref="P22:P32" si="16">P9/$P$7*100</f>
        <v>8</v>
      </c>
      <c r="Q22" s="12">
        <f t="shared" ref="Q22:Q32" si="17">Q9/$Q$7*100</f>
        <v>9.9099099099099099</v>
      </c>
      <c r="R22" s="12">
        <f t="shared" ref="R22:R32" si="18">R9/$R$7*100</f>
        <v>6.4935064935064926</v>
      </c>
      <c r="S22" s="20">
        <f t="shared" ref="S22:S32" si="19">S9/$S$7*100</f>
        <v>10.112359550561797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4.3684902416826779</v>
      </c>
      <c r="D23" s="12">
        <f t="shared" si="5"/>
        <v>6.3139931740614328</v>
      </c>
      <c r="E23" s="12">
        <f t="shared" si="6"/>
        <v>2.0408163265306123</v>
      </c>
      <c r="F23" s="12">
        <f t="shared" ref="F23:F32" si="20">F10/$F$7*100</f>
        <v>2.8169014084507045</v>
      </c>
      <c r="G23" s="12">
        <f t="shared" si="7"/>
        <v>2.0460358056265986</v>
      </c>
      <c r="H23" s="12">
        <f t="shared" si="8"/>
        <v>3.3921302578018993</v>
      </c>
      <c r="I23" s="12">
        <f t="shared" si="9"/>
        <v>3.946530872056015</v>
      </c>
      <c r="J23" s="12">
        <f t="shared" si="10"/>
        <v>5.4227941176470589</v>
      </c>
      <c r="K23" s="12">
        <f t="shared" si="11"/>
        <v>5.6737588652482271</v>
      </c>
      <c r="L23" s="12">
        <f t="shared" si="12"/>
        <v>5.9016393442622954</v>
      </c>
      <c r="M23" s="12">
        <f t="shared" si="13"/>
        <v>5.2730696798493408</v>
      </c>
      <c r="N23" s="12">
        <f t="shared" si="14"/>
        <v>4.1884816753926701</v>
      </c>
      <c r="O23" s="12">
        <f t="shared" si="15"/>
        <v>3.9344262295081971</v>
      </c>
      <c r="P23" s="12">
        <f t="shared" si="16"/>
        <v>5.7142857142857144</v>
      </c>
      <c r="Q23" s="12">
        <f t="shared" si="17"/>
        <v>4.5045045045045047</v>
      </c>
      <c r="R23" s="12">
        <f t="shared" si="18"/>
        <v>5.1948051948051948</v>
      </c>
      <c r="S23" s="20">
        <f t="shared" si="19"/>
        <v>7.8651685393258424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4.358377995752857</v>
      </c>
      <c r="D24" s="12">
        <f t="shared" si="5"/>
        <v>5.6313993174061432</v>
      </c>
      <c r="E24" s="12">
        <f t="shared" si="6"/>
        <v>1.3605442176870748</v>
      </c>
      <c r="F24" s="12">
        <f t="shared" si="20"/>
        <v>4.225352112676056</v>
      </c>
      <c r="G24" s="12">
        <f t="shared" si="7"/>
        <v>1.7902813299232736</v>
      </c>
      <c r="H24" s="12">
        <f t="shared" si="8"/>
        <v>3.9800995024875623</v>
      </c>
      <c r="I24" s="12">
        <f t="shared" si="9"/>
        <v>5.4742202418841499</v>
      </c>
      <c r="J24" s="12">
        <f t="shared" si="10"/>
        <v>4.5955882352941178</v>
      </c>
      <c r="K24" s="12">
        <f t="shared" si="11"/>
        <v>5.791962174940898</v>
      </c>
      <c r="L24" s="12">
        <f t="shared" si="12"/>
        <v>4.7540983606557372</v>
      </c>
      <c r="M24" s="12">
        <f t="shared" si="13"/>
        <v>4.3314500941619585</v>
      </c>
      <c r="N24" s="12">
        <f t="shared" si="14"/>
        <v>3.664921465968586</v>
      </c>
      <c r="O24" s="12">
        <f t="shared" si="15"/>
        <v>3.9344262295081971</v>
      </c>
      <c r="P24" s="12">
        <f t="shared" si="16"/>
        <v>4</v>
      </c>
      <c r="Q24" s="12">
        <f t="shared" si="17"/>
        <v>5.4054054054054053</v>
      </c>
      <c r="R24" s="12">
        <f t="shared" si="18"/>
        <v>2.5974025974025974</v>
      </c>
      <c r="S24" s="20">
        <f t="shared" si="19"/>
        <v>4.4943820224719104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5.7842046718576192</v>
      </c>
      <c r="D25" s="12">
        <f t="shared" si="5"/>
        <v>6.1433447098976108</v>
      </c>
      <c r="E25" s="12">
        <f t="shared" si="6"/>
        <v>5.1020408163265305</v>
      </c>
      <c r="F25" s="12">
        <f t="shared" si="20"/>
        <v>4.225352112676056</v>
      </c>
      <c r="G25" s="12">
        <f t="shared" si="7"/>
        <v>4.4757033248081841</v>
      </c>
      <c r="H25" s="12">
        <f t="shared" si="8"/>
        <v>7.9601990049751246</v>
      </c>
      <c r="I25" s="12">
        <f t="shared" si="9"/>
        <v>5.4742202418841499</v>
      </c>
      <c r="J25" s="12">
        <f t="shared" si="10"/>
        <v>6.6176470588235299</v>
      </c>
      <c r="K25" s="12">
        <f t="shared" si="11"/>
        <v>4.6099290780141837</v>
      </c>
      <c r="L25" s="12">
        <f t="shared" si="12"/>
        <v>3.7704918032786887</v>
      </c>
      <c r="M25" s="12">
        <f t="shared" si="13"/>
        <v>3.0131826741996233</v>
      </c>
      <c r="N25" s="12">
        <f t="shared" si="14"/>
        <v>5.7591623036649215</v>
      </c>
      <c r="O25" s="12">
        <f t="shared" si="15"/>
        <v>4.5901639344262293</v>
      </c>
      <c r="P25" s="12">
        <f t="shared" si="16"/>
        <v>2.8571428571428572</v>
      </c>
      <c r="Q25" s="12">
        <f t="shared" si="17"/>
        <v>3.6036036036036037</v>
      </c>
      <c r="R25" s="12">
        <f t="shared" si="18"/>
        <v>7.7922077922077921</v>
      </c>
      <c r="S25" s="20">
        <f t="shared" si="19"/>
        <v>9.5505617977528079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23.237941146728687</v>
      </c>
      <c r="D26" s="12">
        <f t="shared" si="5"/>
        <v>22.013651877133107</v>
      </c>
      <c r="E26" s="12">
        <f t="shared" si="6"/>
        <v>39.795918367346935</v>
      </c>
      <c r="F26" s="12">
        <f t="shared" si="20"/>
        <v>32.394366197183103</v>
      </c>
      <c r="G26" s="12">
        <f t="shared" si="7"/>
        <v>25.319693094629159</v>
      </c>
      <c r="H26" s="12">
        <f t="shared" si="8"/>
        <v>30.98145635459068</v>
      </c>
      <c r="I26" s="12">
        <f t="shared" si="9"/>
        <v>20.687460216422661</v>
      </c>
      <c r="J26" s="12">
        <f t="shared" si="10"/>
        <v>18.75</v>
      </c>
      <c r="K26" s="12">
        <f t="shared" si="11"/>
        <v>17.257683215130022</v>
      </c>
      <c r="L26" s="12">
        <f t="shared" si="12"/>
        <v>22.459016393442624</v>
      </c>
      <c r="M26" s="12">
        <f t="shared" si="13"/>
        <v>20.715630885122412</v>
      </c>
      <c r="N26" s="12">
        <f t="shared" si="14"/>
        <v>18.848167539267017</v>
      </c>
      <c r="O26" s="12">
        <f t="shared" si="15"/>
        <v>23.934426229508198</v>
      </c>
      <c r="P26" s="12">
        <f t="shared" si="16"/>
        <v>17.142857142857142</v>
      </c>
      <c r="Q26" s="12">
        <f t="shared" si="17"/>
        <v>8.1081081081081088</v>
      </c>
      <c r="R26" s="12">
        <f t="shared" si="18"/>
        <v>7.7922077922077921</v>
      </c>
      <c r="S26" s="20">
        <f t="shared" si="19"/>
        <v>6.179775280898876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19.486297906765092</v>
      </c>
      <c r="D27" s="12">
        <f t="shared" si="5"/>
        <v>18.600682593856654</v>
      </c>
      <c r="E27" s="12">
        <f t="shared" si="6"/>
        <v>18.367346938775512</v>
      </c>
      <c r="F27" s="12">
        <f t="shared" si="20"/>
        <v>21.830985915492956</v>
      </c>
      <c r="G27" s="12">
        <f t="shared" si="7"/>
        <v>37.084398976982094</v>
      </c>
      <c r="H27" s="12">
        <f t="shared" si="8"/>
        <v>13.794663048394392</v>
      </c>
      <c r="I27" s="12">
        <f t="shared" si="9"/>
        <v>17.059197963080841</v>
      </c>
      <c r="J27" s="12">
        <f t="shared" si="10"/>
        <v>18.198529411764707</v>
      </c>
      <c r="K27" s="12">
        <f t="shared" si="11"/>
        <v>17.966903073286051</v>
      </c>
      <c r="L27" s="12">
        <f t="shared" si="12"/>
        <v>20</v>
      </c>
      <c r="M27" s="12">
        <f t="shared" si="13"/>
        <v>22.975517890772128</v>
      </c>
      <c r="N27" s="12">
        <f t="shared" si="14"/>
        <v>26.96335078534031</v>
      </c>
      <c r="O27" s="12">
        <f t="shared" si="15"/>
        <v>33.114754098360656</v>
      </c>
      <c r="P27" s="12">
        <f t="shared" si="16"/>
        <v>17.142857142857142</v>
      </c>
      <c r="Q27" s="12">
        <f t="shared" si="17"/>
        <v>13.513513513513514</v>
      </c>
      <c r="R27" s="12">
        <f t="shared" si="18"/>
        <v>10.38961038961039</v>
      </c>
      <c r="S27" s="20">
        <f t="shared" si="19"/>
        <v>10.674157303370785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6.0167863282435032</v>
      </c>
      <c r="D28" s="12">
        <f t="shared" si="5"/>
        <v>4.7781569965870307</v>
      </c>
      <c r="E28" s="12">
        <f t="shared" si="6"/>
        <v>1.3605442176870748</v>
      </c>
      <c r="F28" s="12">
        <f t="shared" si="20"/>
        <v>4.225352112676056</v>
      </c>
      <c r="G28" s="12">
        <f t="shared" si="7"/>
        <v>4.859335038363171</v>
      </c>
      <c r="H28" s="12">
        <f t="shared" si="8"/>
        <v>5.2917232021709637</v>
      </c>
      <c r="I28" s="12">
        <f t="shared" si="9"/>
        <v>6.6836409929980896</v>
      </c>
      <c r="J28" s="12">
        <f t="shared" si="10"/>
        <v>6.4338235294117645</v>
      </c>
      <c r="K28" s="12">
        <f t="shared" si="11"/>
        <v>6.9739952718676124</v>
      </c>
      <c r="L28" s="12">
        <f t="shared" si="12"/>
        <v>6.8852459016393448</v>
      </c>
      <c r="M28" s="12">
        <f t="shared" si="13"/>
        <v>6.4030131826741998</v>
      </c>
      <c r="N28" s="12">
        <f t="shared" si="14"/>
        <v>4.7120418848167542</v>
      </c>
      <c r="O28" s="12">
        <f t="shared" si="15"/>
        <v>5.5737704918032787</v>
      </c>
      <c r="P28" s="12">
        <f t="shared" si="16"/>
        <v>15.428571428571427</v>
      </c>
      <c r="Q28" s="12">
        <f t="shared" si="17"/>
        <v>6.3063063063063058</v>
      </c>
      <c r="R28" s="12">
        <f t="shared" si="18"/>
        <v>7.7922077922077921</v>
      </c>
      <c r="S28" s="20">
        <f t="shared" si="19"/>
        <v>9.5505617977528079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5.0358984730508647</v>
      </c>
      <c r="D29" s="12">
        <f t="shared" si="5"/>
        <v>5.802047781569966</v>
      </c>
      <c r="E29" s="12">
        <f t="shared" si="6"/>
        <v>4.7619047619047619</v>
      </c>
      <c r="F29" s="12">
        <f t="shared" si="20"/>
        <v>4.929577464788732</v>
      </c>
      <c r="G29" s="12">
        <f t="shared" si="7"/>
        <v>2.5575447570332481</v>
      </c>
      <c r="H29" s="12">
        <f t="shared" si="8"/>
        <v>4.3419267299864313</v>
      </c>
      <c r="I29" s="12">
        <f t="shared" si="9"/>
        <v>5.919796308084023</v>
      </c>
      <c r="J29" s="12">
        <f t="shared" si="10"/>
        <v>5.2389705882352944</v>
      </c>
      <c r="K29" s="12">
        <f t="shared" si="11"/>
        <v>5.3191489361702127</v>
      </c>
      <c r="L29" s="12">
        <f t="shared" si="12"/>
        <v>3.6065573770491808</v>
      </c>
      <c r="M29" s="12">
        <f t="shared" si="13"/>
        <v>5.2730696798493408</v>
      </c>
      <c r="N29" s="12">
        <f t="shared" si="14"/>
        <v>6.2827225130890048</v>
      </c>
      <c r="O29" s="12">
        <f t="shared" si="15"/>
        <v>3.278688524590164</v>
      </c>
      <c r="P29" s="12">
        <f t="shared" si="16"/>
        <v>6.2857142857142865</v>
      </c>
      <c r="Q29" s="12">
        <f t="shared" si="17"/>
        <v>10.810810810810811</v>
      </c>
      <c r="R29" s="12">
        <f t="shared" si="18"/>
        <v>10.38961038961039</v>
      </c>
      <c r="S29" s="20">
        <f t="shared" si="19"/>
        <v>9.5505617977528079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7.6853069066639703</v>
      </c>
      <c r="D30" s="12">
        <f t="shared" si="5"/>
        <v>8.5324232081911262</v>
      </c>
      <c r="E30" s="12">
        <f t="shared" si="6"/>
        <v>9.8639455782312915</v>
      </c>
      <c r="F30" s="12">
        <f t="shared" si="20"/>
        <v>7.042253521126761</v>
      </c>
      <c r="G30" s="12">
        <f t="shared" si="7"/>
        <v>5.3708439897698215</v>
      </c>
      <c r="H30" s="12">
        <f t="shared" si="8"/>
        <v>6.1510628674807775</v>
      </c>
      <c r="I30" s="12">
        <f t="shared" si="9"/>
        <v>7.8294080203691916</v>
      </c>
      <c r="J30" s="12">
        <f t="shared" si="10"/>
        <v>9.375</v>
      </c>
      <c r="K30" s="12">
        <f t="shared" si="11"/>
        <v>7.5650118203309695</v>
      </c>
      <c r="L30" s="12">
        <f t="shared" si="12"/>
        <v>8.524590163934425</v>
      </c>
      <c r="M30" s="12">
        <f t="shared" si="13"/>
        <v>8.8512241054613927</v>
      </c>
      <c r="N30" s="12">
        <f t="shared" si="14"/>
        <v>10.209424083769633</v>
      </c>
      <c r="O30" s="12">
        <f t="shared" si="15"/>
        <v>4.5901639344262293</v>
      </c>
      <c r="P30" s="12">
        <f t="shared" si="16"/>
        <v>6.2857142857142865</v>
      </c>
      <c r="Q30" s="12">
        <f t="shared" si="17"/>
        <v>9.0090090090090094</v>
      </c>
      <c r="R30" s="12">
        <f t="shared" si="18"/>
        <v>11.688311688311687</v>
      </c>
      <c r="S30" s="20">
        <f t="shared" si="19"/>
        <v>12.359550561797752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6.1684700171908187</v>
      </c>
      <c r="D31" s="12">
        <f t="shared" si="5"/>
        <v>5.6313993174061432</v>
      </c>
      <c r="E31" s="12">
        <f t="shared" si="6"/>
        <v>3.4013605442176873</v>
      </c>
      <c r="F31" s="12">
        <f t="shared" si="20"/>
        <v>7.042253521126761</v>
      </c>
      <c r="G31" s="12">
        <f t="shared" si="7"/>
        <v>4.7314578005115093</v>
      </c>
      <c r="H31" s="12">
        <f t="shared" si="8"/>
        <v>6.467661691542288</v>
      </c>
      <c r="I31" s="12">
        <f t="shared" si="9"/>
        <v>6.1744112030553788</v>
      </c>
      <c r="J31" s="12">
        <f t="shared" si="10"/>
        <v>5.6066176470588234</v>
      </c>
      <c r="K31" s="12">
        <f t="shared" si="11"/>
        <v>8.7470449172576838</v>
      </c>
      <c r="L31" s="12">
        <f t="shared" si="12"/>
        <v>7.0491803278688518</v>
      </c>
      <c r="M31" s="12">
        <f t="shared" si="13"/>
        <v>6.2146892655367232</v>
      </c>
      <c r="N31" s="12">
        <f t="shared" si="14"/>
        <v>5.7591623036649215</v>
      </c>
      <c r="O31" s="12">
        <f t="shared" si="15"/>
        <v>3.278688524590164</v>
      </c>
      <c r="P31" s="12">
        <f t="shared" si="16"/>
        <v>6.2857142857142865</v>
      </c>
      <c r="Q31" s="12">
        <f t="shared" si="17"/>
        <v>8.1081081081081088</v>
      </c>
      <c r="R31" s="12">
        <f t="shared" si="18"/>
        <v>11.688311688311687</v>
      </c>
      <c r="S31" s="20">
        <f t="shared" si="19"/>
        <v>4.4943820224719104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6.1280210334715344</v>
      </c>
      <c r="D32" s="23">
        <f t="shared" si="5"/>
        <v>4.7781569965870307</v>
      </c>
      <c r="E32" s="23">
        <f t="shared" si="6"/>
        <v>2.7210884353741496</v>
      </c>
      <c r="F32" s="23">
        <f t="shared" si="20"/>
        <v>3.5211267605633805</v>
      </c>
      <c r="G32" s="23">
        <f t="shared" si="7"/>
        <v>5.4987212276214841</v>
      </c>
      <c r="H32" s="23">
        <f t="shared" si="8"/>
        <v>5.6083220262324742</v>
      </c>
      <c r="I32" s="23">
        <f t="shared" si="9"/>
        <v>7.32017823042648</v>
      </c>
      <c r="J32" s="23">
        <f t="shared" si="10"/>
        <v>6.9852941176470589</v>
      </c>
      <c r="K32" s="23">
        <f t="shared" si="11"/>
        <v>7.6832151300236404</v>
      </c>
      <c r="L32" s="23">
        <f t="shared" si="12"/>
        <v>5.081967213114754</v>
      </c>
      <c r="M32" s="23">
        <f t="shared" si="13"/>
        <v>7.5329566854990579</v>
      </c>
      <c r="N32" s="23">
        <f t="shared" si="14"/>
        <v>6.0209424083769632</v>
      </c>
      <c r="O32" s="23">
        <f t="shared" si="15"/>
        <v>6.557377049180328</v>
      </c>
      <c r="P32" s="23">
        <f t="shared" si="16"/>
        <v>2.2857142857142856</v>
      </c>
      <c r="Q32" s="23">
        <f t="shared" si="17"/>
        <v>8.1081081081081088</v>
      </c>
      <c r="R32" s="23">
        <f t="shared" si="18"/>
        <v>6.4935064935064926</v>
      </c>
      <c r="S32" s="24">
        <f t="shared" si="19"/>
        <v>5.6179775280898872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41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143</v>
      </c>
      <c r="D7" s="14">
        <f t="shared" si="0"/>
        <v>10</v>
      </c>
      <c r="E7" s="14">
        <f t="shared" si="0"/>
        <v>1</v>
      </c>
      <c r="F7" s="14">
        <f t="shared" si="0"/>
        <v>3</v>
      </c>
      <c r="G7" s="14">
        <f t="shared" si="0"/>
        <v>11</v>
      </c>
      <c r="H7" s="14">
        <f t="shared" si="0"/>
        <v>26</v>
      </c>
      <c r="I7" s="14">
        <f t="shared" si="0"/>
        <v>27</v>
      </c>
      <c r="J7" s="14">
        <f t="shared" si="0"/>
        <v>9</v>
      </c>
      <c r="K7" s="14">
        <f t="shared" si="0"/>
        <v>17</v>
      </c>
      <c r="L7" s="14">
        <f t="shared" si="0"/>
        <v>6</v>
      </c>
      <c r="M7" s="14">
        <f t="shared" si="0"/>
        <v>5</v>
      </c>
      <c r="N7" s="14">
        <f t="shared" si="0"/>
        <v>6</v>
      </c>
      <c r="O7" s="14">
        <f t="shared" si="0"/>
        <v>2</v>
      </c>
      <c r="P7" s="14">
        <f t="shared" si="0"/>
        <v>4</v>
      </c>
      <c r="Q7" s="14">
        <f>SUM(Q8:Q19)</f>
        <v>8</v>
      </c>
      <c r="R7" s="14">
        <f>SUM(R8:R19)</f>
        <v>0</v>
      </c>
      <c r="S7" s="17">
        <f>SUM(S8:S19)</f>
        <v>8</v>
      </c>
    </row>
    <row r="8" spans="1:19" ht="31.5" customHeight="1" x14ac:dyDescent="0.2">
      <c r="A8" s="26"/>
      <c r="B8" s="7" t="s">
        <v>43</v>
      </c>
      <c r="C8" s="15">
        <f>SUM(D8:S8)</f>
        <v>12</v>
      </c>
      <c r="D8" s="16">
        <v>2</v>
      </c>
      <c r="E8" s="16">
        <v>0</v>
      </c>
      <c r="F8" s="16">
        <v>0</v>
      </c>
      <c r="G8" s="16">
        <v>0</v>
      </c>
      <c r="H8" s="16">
        <v>2</v>
      </c>
      <c r="I8" s="16">
        <v>3</v>
      </c>
      <c r="J8" s="16">
        <v>0</v>
      </c>
      <c r="K8" s="16">
        <v>1</v>
      </c>
      <c r="L8" s="16">
        <v>1</v>
      </c>
      <c r="M8" s="16">
        <v>2</v>
      </c>
      <c r="N8" s="16">
        <v>1</v>
      </c>
      <c r="O8" s="16">
        <v>0</v>
      </c>
      <c r="P8" s="16">
        <v>0</v>
      </c>
      <c r="Q8" s="16">
        <v>0</v>
      </c>
      <c r="R8" s="16">
        <v>0</v>
      </c>
      <c r="S8" s="18">
        <v>0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5</v>
      </c>
      <c r="D9" s="16">
        <v>0</v>
      </c>
      <c r="E9" s="16">
        <v>0</v>
      </c>
      <c r="F9" s="16">
        <v>0</v>
      </c>
      <c r="G9" s="16">
        <v>0</v>
      </c>
      <c r="H9" s="16">
        <v>1</v>
      </c>
      <c r="I9" s="16">
        <v>0</v>
      </c>
      <c r="J9" s="16">
        <v>0</v>
      </c>
      <c r="K9" s="16">
        <v>1</v>
      </c>
      <c r="L9" s="16">
        <v>1</v>
      </c>
      <c r="M9" s="16">
        <v>0</v>
      </c>
      <c r="N9" s="16">
        <v>0</v>
      </c>
      <c r="O9" s="16">
        <v>0</v>
      </c>
      <c r="P9" s="16">
        <v>0</v>
      </c>
      <c r="Q9" s="16">
        <v>1</v>
      </c>
      <c r="R9" s="16">
        <v>0</v>
      </c>
      <c r="S9" s="18">
        <v>1</v>
      </c>
    </row>
    <row r="10" spans="1:19" ht="30.75" customHeight="1" x14ac:dyDescent="0.2">
      <c r="A10" s="26"/>
      <c r="B10" s="7" t="s">
        <v>45</v>
      </c>
      <c r="C10" s="15">
        <f t="shared" si="1"/>
        <v>7</v>
      </c>
      <c r="D10" s="16">
        <v>0</v>
      </c>
      <c r="E10" s="16">
        <v>0</v>
      </c>
      <c r="F10" s="16">
        <v>0</v>
      </c>
      <c r="G10" s="16">
        <v>2</v>
      </c>
      <c r="H10" s="16">
        <v>1</v>
      </c>
      <c r="I10" s="16">
        <v>0</v>
      </c>
      <c r="J10" s="16">
        <v>1</v>
      </c>
      <c r="K10" s="16">
        <v>0</v>
      </c>
      <c r="L10" s="16">
        <v>0</v>
      </c>
      <c r="M10" s="16">
        <v>1</v>
      </c>
      <c r="N10" s="16">
        <v>0</v>
      </c>
      <c r="O10" s="16">
        <v>0</v>
      </c>
      <c r="P10" s="16">
        <v>1</v>
      </c>
      <c r="Q10" s="16">
        <v>0</v>
      </c>
      <c r="R10" s="16">
        <v>0</v>
      </c>
      <c r="S10" s="18">
        <v>1</v>
      </c>
    </row>
    <row r="11" spans="1:19" ht="30.75" customHeight="1" x14ac:dyDescent="0.2">
      <c r="A11" s="26"/>
      <c r="B11" s="7" t="s">
        <v>46</v>
      </c>
      <c r="C11" s="15">
        <f t="shared" si="1"/>
        <v>6</v>
      </c>
      <c r="D11" s="16">
        <v>0</v>
      </c>
      <c r="E11" s="16">
        <v>0</v>
      </c>
      <c r="F11" s="16">
        <v>0</v>
      </c>
      <c r="G11" s="16">
        <v>0</v>
      </c>
      <c r="H11" s="16">
        <v>1</v>
      </c>
      <c r="I11" s="16">
        <v>3</v>
      </c>
      <c r="J11" s="16">
        <v>1</v>
      </c>
      <c r="K11" s="16">
        <v>1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9</v>
      </c>
      <c r="D12" s="16">
        <v>2</v>
      </c>
      <c r="E12" s="16">
        <v>0</v>
      </c>
      <c r="F12" s="16">
        <v>0</v>
      </c>
      <c r="G12" s="16">
        <v>0</v>
      </c>
      <c r="H12" s="16">
        <v>3</v>
      </c>
      <c r="I12" s="16">
        <v>2</v>
      </c>
      <c r="J12" s="16">
        <v>1</v>
      </c>
      <c r="K12" s="16">
        <v>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48</v>
      </c>
      <c r="C13" s="15">
        <f t="shared" si="1"/>
        <v>18</v>
      </c>
      <c r="D13" s="16">
        <v>0</v>
      </c>
      <c r="E13" s="16">
        <v>0</v>
      </c>
      <c r="F13" s="16">
        <v>1</v>
      </c>
      <c r="G13" s="16">
        <v>2</v>
      </c>
      <c r="H13" s="16">
        <v>5</v>
      </c>
      <c r="I13" s="16">
        <v>1</v>
      </c>
      <c r="J13" s="16">
        <v>0</v>
      </c>
      <c r="K13" s="16">
        <v>3</v>
      </c>
      <c r="L13" s="16">
        <v>1</v>
      </c>
      <c r="M13" s="16">
        <v>0</v>
      </c>
      <c r="N13" s="16">
        <v>2</v>
      </c>
      <c r="O13" s="16">
        <v>1</v>
      </c>
      <c r="P13" s="16">
        <v>1</v>
      </c>
      <c r="Q13" s="16">
        <v>0</v>
      </c>
      <c r="R13" s="16">
        <v>0</v>
      </c>
      <c r="S13" s="18">
        <v>1</v>
      </c>
    </row>
    <row r="14" spans="1:19" ht="30.75" customHeight="1" x14ac:dyDescent="0.2">
      <c r="A14" s="26"/>
      <c r="B14" s="7" t="s">
        <v>49</v>
      </c>
      <c r="C14" s="15">
        <f t="shared" si="1"/>
        <v>28</v>
      </c>
      <c r="D14" s="16">
        <v>0</v>
      </c>
      <c r="E14" s="16">
        <v>0</v>
      </c>
      <c r="F14" s="16">
        <v>0</v>
      </c>
      <c r="G14" s="16">
        <v>4</v>
      </c>
      <c r="H14" s="16">
        <v>6</v>
      </c>
      <c r="I14" s="16">
        <v>2</v>
      </c>
      <c r="J14" s="16">
        <v>0</v>
      </c>
      <c r="K14" s="16">
        <v>4</v>
      </c>
      <c r="L14" s="16">
        <v>1</v>
      </c>
      <c r="M14" s="16">
        <v>1</v>
      </c>
      <c r="N14" s="16">
        <v>2</v>
      </c>
      <c r="O14" s="16">
        <v>0</v>
      </c>
      <c r="P14" s="16">
        <v>1</v>
      </c>
      <c r="Q14" s="16">
        <v>4</v>
      </c>
      <c r="R14" s="16">
        <v>0</v>
      </c>
      <c r="S14" s="18">
        <v>3</v>
      </c>
    </row>
    <row r="15" spans="1:19" ht="30.75" customHeight="1" x14ac:dyDescent="0.2">
      <c r="A15" s="26"/>
      <c r="B15" s="7" t="s">
        <v>50</v>
      </c>
      <c r="C15" s="15">
        <f t="shared" si="1"/>
        <v>23</v>
      </c>
      <c r="D15" s="16">
        <v>4</v>
      </c>
      <c r="E15" s="16">
        <v>1</v>
      </c>
      <c r="F15" s="16">
        <v>2</v>
      </c>
      <c r="G15" s="16">
        <v>1</v>
      </c>
      <c r="H15" s="16">
        <v>6</v>
      </c>
      <c r="I15" s="16">
        <v>3</v>
      </c>
      <c r="J15" s="16">
        <v>1</v>
      </c>
      <c r="K15" s="16">
        <v>2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v>1</v>
      </c>
      <c r="R15" s="16">
        <v>0</v>
      </c>
      <c r="S15" s="18">
        <v>1</v>
      </c>
    </row>
    <row r="16" spans="1:19" ht="30.75" customHeight="1" x14ac:dyDescent="0.2">
      <c r="A16" s="26"/>
      <c r="B16" s="7" t="s">
        <v>51</v>
      </c>
      <c r="C16" s="15">
        <f t="shared" si="1"/>
        <v>7</v>
      </c>
      <c r="D16" s="16">
        <v>0</v>
      </c>
      <c r="E16" s="16">
        <v>0</v>
      </c>
      <c r="F16" s="16">
        <v>0</v>
      </c>
      <c r="G16" s="16">
        <v>1</v>
      </c>
      <c r="H16" s="16">
        <v>0</v>
      </c>
      <c r="I16" s="16">
        <v>3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1</v>
      </c>
      <c r="R16" s="16">
        <v>0</v>
      </c>
      <c r="S16" s="18">
        <v>0</v>
      </c>
    </row>
    <row r="17" spans="1:19" ht="30.75" customHeight="1" x14ac:dyDescent="0.2">
      <c r="A17" s="26"/>
      <c r="B17" s="7" t="s">
        <v>52</v>
      </c>
      <c r="C17" s="15">
        <f t="shared" si="1"/>
        <v>6</v>
      </c>
      <c r="D17" s="16">
        <v>0</v>
      </c>
      <c r="E17" s="16">
        <v>0</v>
      </c>
      <c r="F17" s="16">
        <v>0</v>
      </c>
      <c r="G17" s="16">
        <v>1</v>
      </c>
      <c r="H17" s="16">
        <v>0</v>
      </c>
      <c r="I17" s="16">
        <v>2</v>
      </c>
      <c r="J17" s="16">
        <v>1</v>
      </c>
      <c r="K17" s="16">
        <v>1</v>
      </c>
      <c r="L17" s="16">
        <v>0</v>
      </c>
      <c r="M17" s="16">
        <v>0</v>
      </c>
      <c r="N17" s="16">
        <v>0</v>
      </c>
      <c r="O17" s="16">
        <v>1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6"/>
      <c r="B18" s="7" t="s">
        <v>53</v>
      </c>
      <c r="C18" s="15">
        <f t="shared" si="1"/>
        <v>11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4</v>
      </c>
      <c r="J18" s="16">
        <v>2</v>
      </c>
      <c r="K18" s="16">
        <v>1</v>
      </c>
      <c r="L18" s="16">
        <v>1</v>
      </c>
      <c r="M18" s="16">
        <v>1</v>
      </c>
      <c r="N18" s="16">
        <v>0</v>
      </c>
      <c r="O18" s="16">
        <v>0</v>
      </c>
      <c r="P18" s="16">
        <v>0</v>
      </c>
      <c r="Q18" s="16">
        <v>1</v>
      </c>
      <c r="R18" s="16">
        <v>0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11</v>
      </c>
      <c r="D19" s="16">
        <v>2</v>
      </c>
      <c r="E19" s="16">
        <v>0</v>
      </c>
      <c r="F19" s="16">
        <v>0</v>
      </c>
      <c r="G19" s="16">
        <v>0</v>
      </c>
      <c r="H19" s="16">
        <v>1</v>
      </c>
      <c r="I19" s="16">
        <v>4</v>
      </c>
      <c r="J19" s="16">
        <v>2</v>
      </c>
      <c r="K19" s="16">
        <v>1</v>
      </c>
      <c r="L19" s="16">
        <v>0</v>
      </c>
      <c r="M19" s="16">
        <v>0</v>
      </c>
      <c r="N19" s="16">
        <v>1</v>
      </c>
      <c r="O19" s="16">
        <v>0</v>
      </c>
      <c r="P19" s="16">
        <v>0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100.00000000000001</v>
      </c>
      <c r="H20" s="10">
        <f t="shared" si="2"/>
        <v>100</v>
      </c>
      <c r="I20" s="10">
        <f t="shared" si="2"/>
        <v>99.999999999999986</v>
      </c>
      <c r="J20" s="10">
        <f t="shared" si="2"/>
        <v>100</v>
      </c>
      <c r="K20" s="10">
        <f t="shared" si="2"/>
        <v>99.999999999999972</v>
      </c>
      <c r="L20" s="10">
        <f t="shared" si="2"/>
        <v>99.999999999999972</v>
      </c>
      <c r="M20" s="10">
        <f t="shared" si="2"/>
        <v>100</v>
      </c>
      <c r="N20" s="10">
        <f t="shared" si="2"/>
        <v>99.999999999999972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 t="e">
        <f>SUM(R21:R32)</f>
        <v>#DIV/0!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8.3916083916083917</v>
      </c>
      <c r="D21" s="12">
        <f>D8/$D$7*100</f>
        <v>20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7.6923076923076925</v>
      </c>
      <c r="I21" s="12">
        <f>I8/$I$7*100</f>
        <v>11.111111111111111</v>
      </c>
      <c r="J21" s="12">
        <f>J8/$J$7*100</f>
        <v>0</v>
      </c>
      <c r="K21" s="12">
        <f>K8/$K$7*100</f>
        <v>5.8823529411764701</v>
      </c>
      <c r="L21" s="12">
        <f>L8/$L$7*100</f>
        <v>16.666666666666664</v>
      </c>
      <c r="M21" s="12">
        <f>M8/$M$7*100</f>
        <v>40</v>
      </c>
      <c r="N21" s="12">
        <f>N8/$N$7*100</f>
        <v>16.666666666666664</v>
      </c>
      <c r="O21" s="12">
        <f>O8/$O$7*100</f>
        <v>0</v>
      </c>
      <c r="P21" s="12">
        <f>P8/$P$7*100</f>
        <v>0</v>
      </c>
      <c r="Q21" s="12">
        <f>Q8/$Q$7*100</f>
        <v>0</v>
      </c>
      <c r="R21" s="12" t="e">
        <f>R8/$R$7*100</f>
        <v>#DIV/0!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3.4965034965034967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3.8461538461538463</v>
      </c>
      <c r="I22" s="12">
        <f t="shared" ref="I22:I32" si="9">I9/$I$7*100</f>
        <v>0</v>
      </c>
      <c r="J22" s="12">
        <f t="shared" ref="J22:J32" si="10">J9/$J$7*100</f>
        <v>0</v>
      </c>
      <c r="K22" s="12">
        <f t="shared" ref="K22:K32" si="11">K9/$K$7*100</f>
        <v>5.8823529411764701</v>
      </c>
      <c r="L22" s="12">
        <f t="shared" ref="L22:L32" si="12">L9/$L$7*100</f>
        <v>16.666666666666664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12.5</v>
      </c>
      <c r="R22" s="12" t="e">
        <f t="shared" ref="R22:R32" si="18">R9/$R$7*100</f>
        <v>#DIV/0!</v>
      </c>
      <c r="S22" s="20">
        <f t="shared" ref="S22:S32" si="19">S9/$S$7*100</f>
        <v>12.5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4.895104895104895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18.181818181818183</v>
      </c>
      <c r="H23" s="12">
        <f t="shared" si="8"/>
        <v>3.8461538461538463</v>
      </c>
      <c r="I23" s="12">
        <f t="shared" si="9"/>
        <v>0</v>
      </c>
      <c r="J23" s="12">
        <f t="shared" si="10"/>
        <v>11.111111111111111</v>
      </c>
      <c r="K23" s="12">
        <f t="shared" si="11"/>
        <v>0</v>
      </c>
      <c r="L23" s="12">
        <f t="shared" si="12"/>
        <v>0</v>
      </c>
      <c r="M23" s="12">
        <f t="shared" si="13"/>
        <v>20</v>
      </c>
      <c r="N23" s="12">
        <f t="shared" si="14"/>
        <v>0</v>
      </c>
      <c r="O23" s="12">
        <f t="shared" si="15"/>
        <v>0</v>
      </c>
      <c r="P23" s="12">
        <f t="shared" si="16"/>
        <v>25</v>
      </c>
      <c r="Q23" s="12">
        <f t="shared" si="17"/>
        <v>0</v>
      </c>
      <c r="R23" s="12" t="e">
        <f t="shared" si="18"/>
        <v>#DIV/0!</v>
      </c>
      <c r="S23" s="20">
        <f t="shared" si="19"/>
        <v>12.5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4.1958041958041958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3.8461538461538463</v>
      </c>
      <c r="I24" s="12">
        <f t="shared" si="9"/>
        <v>11.111111111111111</v>
      </c>
      <c r="J24" s="12">
        <f t="shared" si="10"/>
        <v>11.111111111111111</v>
      </c>
      <c r="K24" s="12">
        <f t="shared" si="11"/>
        <v>5.8823529411764701</v>
      </c>
      <c r="L24" s="12">
        <f t="shared" si="12"/>
        <v>0</v>
      </c>
      <c r="M24" s="12">
        <f t="shared" si="13"/>
        <v>0</v>
      </c>
      <c r="N24" s="12">
        <f t="shared" si="14"/>
        <v>0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 t="e">
        <f t="shared" si="18"/>
        <v>#DIV/0!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6.2937062937062942</v>
      </c>
      <c r="D25" s="12">
        <f t="shared" si="5"/>
        <v>20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11.538461538461538</v>
      </c>
      <c r="I25" s="12">
        <f t="shared" si="9"/>
        <v>7.4074074074074066</v>
      </c>
      <c r="J25" s="12">
        <f t="shared" si="10"/>
        <v>11.111111111111111</v>
      </c>
      <c r="K25" s="12">
        <f t="shared" si="11"/>
        <v>5.8823529411764701</v>
      </c>
      <c r="L25" s="12">
        <f t="shared" si="12"/>
        <v>0</v>
      </c>
      <c r="M25" s="12">
        <f t="shared" si="13"/>
        <v>0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 t="e">
        <f t="shared" si="18"/>
        <v>#DIV/0!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12.587412587412588</v>
      </c>
      <c r="D26" s="12">
        <f t="shared" si="5"/>
        <v>0</v>
      </c>
      <c r="E26" s="12">
        <f t="shared" si="6"/>
        <v>0</v>
      </c>
      <c r="F26" s="12">
        <f t="shared" si="20"/>
        <v>33.333333333333329</v>
      </c>
      <c r="G26" s="12">
        <f t="shared" si="7"/>
        <v>18.181818181818183</v>
      </c>
      <c r="H26" s="12">
        <f t="shared" si="8"/>
        <v>19.230769230769234</v>
      </c>
      <c r="I26" s="12">
        <f t="shared" si="9"/>
        <v>3.7037037037037033</v>
      </c>
      <c r="J26" s="12">
        <f t="shared" si="10"/>
        <v>0</v>
      </c>
      <c r="K26" s="12">
        <f t="shared" si="11"/>
        <v>17.647058823529413</v>
      </c>
      <c r="L26" s="12">
        <f t="shared" si="12"/>
        <v>16.666666666666664</v>
      </c>
      <c r="M26" s="12">
        <f t="shared" si="13"/>
        <v>0</v>
      </c>
      <c r="N26" s="12">
        <f t="shared" si="14"/>
        <v>33.333333333333329</v>
      </c>
      <c r="O26" s="12">
        <f t="shared" si="15"/>
        <v>50</v>
      </c>
      <c r="P26" s="12">
        <f t="shared" si="16"/>
        <v>25</v>
      </c>
      <c r="Q26" s="12">
        <f t="shared" si="17"/>
        <v>0</v>
      </c>
      <c r="R26" s="12" t="e">
        <f t="shared" si="18"/>
        <v>#DIV/0!</v>
      </c>
      <c r="S26" s="20">
        <f t="shared" si="19"/>
        <v>12.5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19.58041958041958</v>
      </c>
      <c r="D27" s="12">
        <f t="shared" si="5"/>
        <v>0</v>
      </c>
      <c r="E27" s="12">
        <f t="shared" si="6"/>
        <v>0</v>
      </c>
      <c r="F27" s="12">
        <f t="shared" si="20"/>
        <v>0</v>
      </c>
      <c r="G27" s="12">
        <f t="shared" si="7"/>
        <v>36.363636363636367</v>
      </c>
      <c r="H27" s="12">
        <f t="shared" si="8"/>
        <v>23.076923076923077</v>
      </c>
      <c r="I27" s="12">
        <f t="shared" si="9"/>
        <v>7.4074074074074066</v>
      </c>
      <c r="J27" s="12">
        <f t="shared" si="10"/>
        <v>0</v>
      </c>
      <c r="K27" s="12">
        <f t="shared" si="11"/>
        <v>23.52941176470588</v>
      </c>
      <c r="L27" s="12">
        <f t="shared" si="12"/>
        <v>16.666666666666664</v>
      </c>
      <c r="M27" s="12">
        <f t="shared" si="13"/>
        <v>20</v>
      </c>
      <c r="N27" s="12">
        <f t="shared" si="14"/>
        <v>33.333333333333329</v>
      </c>
      <c r="O27" s="12">
        <f t="shared" si="15"/>
        <v>0</v>
      </c>
      <c r="P27" s="12">
        <f t="shared" si="16"/>
        <v>25</v>
      </c>
      <c r="Q27" s="12">
        <f t="shared" si="17"/>
        <v>50</v>
      </c>
      <c r="R27" s="12" t="e">
        <f t="shared" si="18"/>
        <v>#DIV/0!</v>
      </c>
      <c r="S27" s="20">
        <f t="shared" si="19"/>
        <v>37.5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16.083916083916083</v>
      </c>
      <c r="D28" s="12">
        <f t="shared" si="5"/>
        <v>40</v>
      </c>
      <c r="E28" s="12">
        <f t="shared" si="6"/>
        <v>100</v>
      </c>
      <c r="F28" s="12">
        <f t="shared" si="20"/>
        <v>66.666666666666657</v>
      </c>
      <c r="G28" s="12">
        <f t="shared" si="7"/>
        <v>9.0909090909090917</v>
      </c>
      <c r="H28" s="12">
        <f t="shared" si="8"/>
        <v>23.076923076923077</v>
      </c>
      <c r="I28" s="12">
        <f t="shared" si="9"/>
        <v>11.111111111111111</v>
      </c>
      <c r="J28" s="12">
        <f t="shared" si="10"/>
        <v>11.111111111111111</v>
      </c>
      <c r="K28" s="12">
        <f t="shared" si="11"/>
        <v>11.76470588235294</v>
      </c>
      <c r="L28" s="12">
        <f t="shared" si="12"/>
        <v>16.666666666666664</v>
      </c>
      <c r="M28" s="12">
        <f t="shared" si="13"/>
        <v>0</v>
      </c>
      <c r="N28" s="12">
        <f t="shared" si="14"/>
        <v>0</v>
      </c>
      <c r="O28" s="12">
        <f t="shared" si="15"/>
        <v>0</v>
      </c>
      <c r="P28" s="12">
        <f t="shared" si="16"/>
        <v>0</v>
      </c>
      <c r="Q28" s="12">
        <f t="shared" si="17"/>
        <v>12.5</v>
      </c>
      <c r="R28" s="12" t="e">
        <f t="shared" si="18"/>
        <v>#DIV/0!</v>
      </c>
      <c r="S28" s="20">
        <f t="shared" si="19"/>
        <v>12.5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4.895104895104895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9.0909090909090917</v>
      </c>
      <c r="H29" s="12">
        <f t="shared" si="8"/>
        <v>0</v>
      </c>
      <c r="I29" s="12">
        <f t="shared" si="9"/>
        <v>11.111111111111111</v>
      </c>
      <c r="J29" s="12">
        <f t="shared" si="10"/>
        <v>0</v>
      </c>
      <c r="K29" s="12">
        <f t="shared" si="11"/>
        <v>5.8823529411764701</v>
      </c>
      <c r="L29" s="12">
        <f t="shared" si="12"/>
        <v>0</v>
      </c>
      <c r="M29" s="12">
        <f t="shared" si="13"/>
        <v>0</v>
      </c>
      <c r="N29" s="12">
        <f t="shared" si="14"/>
        <v>0</v>
      </c>
      <c r="O29" s="12">
        <f t="shared" si="15"/>
        <v>0</v>
      </c>
      <c r="P29" s="12">
        <f t="shared" si="16"/>
        <v>25</v>
      </c>
      <c r="Q29" s="12">
        <f t="shared" si="17"/>
        <v>12.5</v>
      </c>
      <c r="R29" s="12" t="e">
        <f t="shared" si="18"/>
        <v>#DIV/0!</v>
      </c>
      <c r="S29" s="20">
        <f t="shared" si="19"/>
        <v>0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4.1958041958041958</v>
      </c>
      <c r="D30" s="12">
        <f t="shared" si="5"/>
        <v>0</v>
      </c>
      <c r="E30" s="12">
        <f t="shared" si="6"/>
        <v>0</v>
      </c>
      <c r="F30" s="12">
        <f t="shared" si="20"/>
        <v>0</v>
      </c>
      <c r="G30" s="12">
        <f t="shared" si="7"/>
        <v>9.0909090909090917</v>
      </c>
      <c r="H30" s="12">
        <f t="shared" si="8"/>
        <v>0</v>
      </c>
      <c r="I30" s="12">
        <f t="shared" si="9"/>
        <v>7.4074074074074066</v>
      </c>
      <c r="J30" s="12">
        <f t="shared" si="10"/>
        <v>11.111111111111111</v>
      </c>
      <c r="K30" s="12">
        <f t="shared" si="11"/>
        <v>5.8823529411764701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50</v>
      </c>
      <c r="P30" s="12">
        <f t="shared" si="16"/>
        <v>0</v>
      </c>
      <c r="Q30" s="12">
        <f t="shared" si="17"/>
        <v>0</v>
      </c>
      <c r="R30" s="12" t="e">
        <f t="shared" si="18"/>
        <v>#DIV/0!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7.6923076923076925</v>
      </c>
      <c r="D31" s="12">
        <f t="shared" si="5"/>
        <v>0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0</v>
      </c>
      <c r="I31" s="12">
        <f t="shared" si="9"/>
        <v>14.814814814814813</v>
      </c>
      <c r="J31" s="12">
        <f t="shared" si="10"/>
        <v>22.222222222222221</v>
      </c>
      <c r="K31" s="12">
        <f t="shared" si="11"/>
        <v>5.8823529411764701</v>
      </c>
      <c r="L31" s="12">
        <f t="shared" si="12"/>
        <v>16.666666666666664</v>
      </c>
      <c r="M31" s="12">
        <f t="shared" si="13"/>
        <v>20</v>
      </c>
      <c r="N31" s="12">
        <f t="shared" si="14"/>
        <v>0</v>
      </c>
      <c r="O31" s="12">
        <f t="shared" si="15"/>
        <v>0</v>
      </c>
      <c r="P31" s="12">
        <f t="shared" si="16"/>
        <v>0</v>
      </c>
      <c r="Q31" s="12">
        <f t="shared" si="17"/>
        <v>12.5</v>
      </c>
      <c r="R31" s="12" t="e">
        <f t="shared" si="18"/>
        <v>#DIV/0!</v>
      </c>
      <c r="S31" s="20">
        <f t="shared" si="19"/>
        <v>12.5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7.6923076923076925</v>
      </c>
      <c r="D32" s="23">
        <f t="shared" si="5"/>
        <v>20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3.8461538461538463</v>
      </c>
      <c r="I32" s="23">
        <f t="shared" si="9"/>
        <v>14.814814814814813</v>
      </c>
      <c r="J32" s="23">
        <f t="shared" si="10"/>
        <v>22.222222222222221</v>
      </c>
      <c r="K32" s="23">
        <f t="shared" si="11"/>
        <v>5.8823529411764701</v>
      </c>
      <c r="L32" s="23">
        <f t="shared" si="12"/>
        <v>0</v>
      </c>
      <c r="M32" s="23">
        <f t="shared" si="13"/>
        <v>0</v>
      </c>
      <c r="N32" s="23">
        <f t="shared" si="14"/>
        <v>16.666666666666664</v>
      </c>
      <c r="O32" s="23">
        <f t="shared" si="15"/>
        <v>0</v>
      </c>
      <c r="P32" s="23">
        <f t="shared" si="16"/>
        <v>0</v>
      </c>
      <c r="Q32" s="23">
        <f t="shared" si="17"/>
        <v>0</v>
      </c>
      <c r="R32" s="23" t="e">
        <f t="shared" si="18"/>
        <v>#DIV/0!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24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10173</v>
      </c>
      <c r="D7" s="14">
        <f t="shared" si="0"/>
        <v>769</v>
      </c>
      <c r="E7" s="14">
        <f t="shared" si="0"/>
        <v>322</v>
      </c>
      <c r="F7" s="14">
        <f t="shared" si="0"/>
        <v>183</v>
      </c>
      <c r="G7" s="14">
        <f t="shared" si="0"/>
        <v>690</v>
      </c>
      <c r="H7" s="14">
        <f t="shared" si="0"/>
        <v>2027</v>
      </c>
      <c r="I7" s="14">
        <f t="shared" si="0"/>
        <v>1723</v>
      </c>
      <c r="J7" s="14">
        <f t="shared" si="0"/>
        <v>1252</v>
      </c>
      <c r="K7" s="14">
        <f t="shared" si="0"/>
        <v>858</v>
      </c>
      <c r="L7" s="14">
        <f t="shared" si="0"/>
        <v>609</v>
      </c>
      <c r="M7" s="14">
        <f t="shared" si="0"/>
        <v>482</v>
      </c>
      <c r="N7" s="14">
        <f t="shared" si="0"/>
        <v>382</v>
      </c>
      <c r="O7" s="14">
        <f t="shared" si="0"/>
        <v>267</v>
      </c>
      <c r="P7" s="14">
        <f t="shared" si="0"/>
        <v>170</v>
      </c>
      <c r="Q7" s="14">
        <f>SUM(Q8:Q19)</f>
        <v>125</v>
      </c>
      <c r="R7" s="14">
        <f>SUM(R8:R19)</f>
        <v>72</v>
      </c>
      <c r="S7" s="17">
        <f>SUM(S8:S19)</f>
        <v>242</v>
      </c>
    </row>
    <row r="8" spans="1:19" ht="31.5" customHeight="1" x14ac:dyDescent="0.2">
      <c r="A8" s="26"/>
      <c r="B8" s="7" t="s">
        <v>43</v>
      </c>
      <c r="C8" s="15">
        <f>SUM(D8:S8)</f>
        <v>665</v>
      </c>
      <c r="D8" s="16">
        <v>39</v>
      </c>
      <c r="E8" s="16">
        <v>15</v>
      </c>
      <c r="F8" s="16">
        <v>8</v>
      </c>
      <c r="G8" s="16">
        <v>34</v>
      </c>
      <c r="H8" s="16">
        <v>130</v>
      </c>
      <c r="I8" s="16">
        <v>122</v>
      </c>
      <c r="J8" s="16">
        <v>96</v>
      </c>
      <c r="K8" s="16">
        <v>53</v>
      </c>
      <c r="L8" s="16">
        <v>52</v>
      </c>
      <c r="M8" s="16">
        <v>33</v>
      </c>
      <c r="N8" s="16">
        <v>15</v>
      </c>
      <c r="O8" s="16">
        <v>13</v>
      </c>
      <c r="P8" s="16">
        <v>17</v>
      </c>
      <c r="Q8" s="16">
        <v>14</v>
      </c>
      <c r="R8" s="16">
        <v>10</v>
      </c>
      <c r="S8" s="18">
        <v>14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534</v>
      </c>
      <c r="D9" s="16">
        <v>29</v>
      </c>
      <c r="E9" s="16">
        <v>9</v>
      </c>
      <c r="F9" s="16">
        <v>3</v>
      </c>
      <c r="G9" s="16">
        <v>26</v>
      </c>
      <c r="H9" s="16">
        <v>109</v>
      </c>
      <c r="I9" s="16">
        <v>97</v>
      </c>
      <c r="J9" s="16">
        <v>62</v>
      </c>
      <c r="K9" s="16">
        <v>47</v>
      </c>
      <c r="L9" s="16">
        <v>24</v>
      </c>
      <c r="M9" s="16">
        <v>26</v>
      </c>
      <c r="N9" s="16">
        <v>28</v>
      </c>
      <c r="O9" s="16">
        <v>18</v>
      </c>
      <c r="P9" s="16">
        <v>12</v>
      </c>
      <c r="Q9" s="16">
        <v>10</v>
      </c>
      <c r="R9" s="16">
        <v>6</v>
      </c>
      <c r="S9" s="18">
        <v>28</v>
      </c>
    </row>
    <row r="10" spans="1:19" ht="30.75" customHeight="1" x14ac:dyDescent="0.2">
      <c r="A10" s="26"/>
      <c r="B10" s="7" t="s">
        <v>45</v>
      </c>
      <c r="C10" s="15">
        <f t="shared" si="1"/>
        <v>542</v>
      </c>
      <c r="D10" s="16">
        <v>50</v>
      </c>
      <c r="E10" s="16">
        <v>14</v>
      </c>
      <c r="F10" s="16">
        <v>10</v>
      </c>
      <c r="G10" s="16">
        <v>9</v>
      </c>
      <c r="H10" s="16">
        <v>73</v>
      </c>
      <c r="I10" s="16">
        <v>109</v>
      </c>
      <c r="J10" s="16">
        <v>80</v>
      </c>
      <c r="K10" s="16">
        <v>51</v>
      </c>
      <c r="L10" s="16">
        <v>30</v>
      </c>
      <c r="M10" s="16">
        <v>27</v>
      </c>
      <c r="N10" s="16">
        <v>21</v>
      </c>
      <c r="O10" s="16">
        <v>19</v>
      </c>
      <c r="P10" s="16">
        <v>14</v>
      </c>
      <c r="Q10" s="16">
        <v>14</v>
      </c>
      <c r="R10" s="16">
        <v>6</v>
      </c>
      <c r="S10" s="18">
        <v>15</v>
      </c>
    </row>
    <row r="11" spans="1:19" ht="30.75" customHeight="1" x14ac:dyDescent="0.2">
      <c r="A11" s="26"/>
      <c r="B11" s="7" t="s">
        <v>46</v>
      </c>
      <c r="C11" s="15">
        <f t="shared" si="1"/>
        <v>561</v>
      </c>
      <c r="D11" s="16">
        <v>50</v>
      </c>
      <c r="E11" s="16">
        <v>10</v>
      </c>
      <c r="F11" s="16">
        <v>9</v>
      </c>
      <c r="G11" s="16">
        <v>16</v>
      </c>
      <c r="H11" s="16">
        <v>99</v>
      </c>
      <c r="I11" s="16">
        <v>97</v>
      </c>
      <c r="J11" s="16">
        <v>91</v>
      </c>
      <c r="K11" s="16">
        <v>44</v>
      </c>
      <c r="L11" s="16">
        <v>43</v>
      </c>
      <c r="M11" s="16">
        <v>23</v>
      </c>
      <c r="N11" s="16">
        <v>19</v>
      </c>
      <c r="O11" s="16">
        <v>14</v>
      </c>
      <c r="P11" s="16">
        <v>11</v>
      </c>
      <c r="Q11" s="16">
        <v>9</v>
      </c>
      <c r="R11" s="16">
        <v>3</v>
      </c>
      <c r="S11" s="18">
        <v>23</v>
      </c>
    </row>
    <row r="12" spans="1:19" ht="30.75" customHeight="1" x14ac:dyDescent="0.2">
      <c r="A12" s="26"/>
      <c r="B12" s="7" t="s">
        <v>47</v>
      </c>
      <c r="C12" s="15">
        <f t="shared" si="1"/>
        <v>603</v>
      </c>
      <c r="D12" s="16">
        <v>47</v>
      </c>
      <c r="E12" s="16">
        <v>7</v>
      </c>
      <c r="F12" s="16">
        <v>1</v>
      </c>
      <c r="G12" s="16">
        <v>37</v>
      </c>
      <c r="H12" s="16">
        <v>149</v>
      </c>
      <c r="I12" s="16">
        <v>111</v>
      </c>
      <c r="J12" s="16">
        <v>73</v>
      </c>
      <c r="K12" s="16">
        <v>55</v>
      </c>
      <c r="L12" s="16">
        <v>27</v>
      </c>
      <c r="M12" s="16">
        <v>29</v>
      </c>
      <c r="N12" s="16">
        <v>21</v>
      </c>
      <c r="O12" s="16">
        <v>16</v>
      </c>
      <c r="P12" s="16">
        <v>8</v>
      </c>
      <c r="Q12" s="16">
        <v>4</v>
      </c>
      <c r="R12" s="16">
        <v>7</v>
      </c>
      <c r="S12" s="18">
        <v>11</v>
      </c>
    </row>
    <row r="13" spans="1:19" ht="30.75" customHeight="1" x14ac:dyDescent="0.2">
      <c r="A13" s="26"/>
      <c r="B13" s="7" t="s">
        <v>48</v>
      </c>
      <c r="C13" s="15">
        <f t="shared" si="1"/>
        <v>2348</v>
      </c>
      <c r="D13" s="16">
        <v>169</v>
      </c>
      <c r="E13" s="16">
        <v>134</v>
      </c>
      <c r="F13" s="16">
        <v>54</v>
      </c>
      <c r="G13" s="16">
        <v>240</v>
      </c>
      <c r="H13" s="16">
        <v>601</v>
      </c>
      <c r="I13" s="16">
        <v>309</v>
      </c>
      <c r="J13" s="16">
        <v>237</v>
      </c>
      <c r="K13" s="16">
        <v>161</v>
      </c>
      <c r="L13" s="16">
        <v>161</v>
      </c>
      <c r="M13" s="16">
        <v>95</v>
      </c>
      <c r="N13" s="16">
        <v>82</v>
      </c>
      <c r="O13" s="16">
        <v>49</v>
      </c>
      <c r="P13" s="16">
        <v>18</v>
      </c>
      <c r="Q13" s="16">
        <v>10</v>
      </c>
      <c r="R13" s="16">
        <v>6</v>
      </c>
      <c r="S13" s="18">
        <v>22</v>
      </c>
    </row>
    <row r="14" spans="1:19" ht="30.75" customHeight="1" x14ac:dyDescent="0.2">
      <c r="A14" s="26"/>
      <c r="B14" s="7" t="s">
        <v>49</v>
      </c>
      <c r="C14" s="15">
        <f t="shared" si="1"/>
        <v>1536</v>
      </c>
      <c r="D14" s="16">
        <v>120</v>
      </c>
      <c r="E14" s="16">
        <v>43</v>
      </c>
      <c r="F14" s="16">
        <v>40</v>
      </c>
      <c r="G14" s="16">
        <v>141</v>
      </c>
      <c r="H14" s="16">
        <v>273</v>
      </c>
      <c r="I14" s="16">
        <v>266</v>
      </c>
      <c r="J14" s="16">
        <v>181</v>
      </c>
      <c r="K14" s="16">
        <v>117</v>
      </c>
      <c r="L14" s="16">
        <v>86</v>
      </c>
      <c r="M14" s="16">
        <v>80</v>
      </c>
      <c r="N14" s="16">
        <v>64</v>
      </c>
      <c r="O14" s="16">
        <v>47</v>
      </c>
      <c r="P14" s="16">
        <v>31</v>
      </c>
      <c r="Q14" s="16">
        <v>14</v>
      </c>
      <c r="R14" s="16">
        <v>8</v>
      </c>
      <c r="S14" s="18">
        <v>25</v>
      </c>
    </row>
    <row r="15" spans="1:19" ht="30.75" customHeight="1" x14ac:dyDescent="0.2">
      <c r="A15" s="26"/>
      <c r="B15" s="7" t="s">
        <v>50</v>
      </c>
      <c r="C15" s="15">
        <f t="shared" si="1"/>
        <v>637</v>
      </c>
      <c r="D15" s="16">
        <v>45</v>
      </c>
      <c r="E15" s="16">
        <v>6</v>
      </c>
      <c r="F15" s="16">
        <v>5</v>
      </c>
      <c r="G15" s="16">
        <v>33</v>
      </c>
      <c r="H15" s="16">
        <v>129</v>
      </c>
      <c r="I15" s="16">
        <v>135</v>
      </c>
      <c r="J15" s="16">
        <v>77</v>
      </c>
      <c r="K15" s="16">
        <v>58</v>
      </c>
      <c r="L15" s="16">
        <v>38</v>
      </c>
      <c r="M15" s="16">
        <v>24</v>
      </c>
      <c r="N15" s="16">
        <v>27</v>
      </c>
      <c r="O15" s="16">
        <v>17</v>
      </c>
      <c r="P15" s="16">
        <v>14</v>
      </c>
      <c r="Q15" s="16">
        <v>9</v>
      </c>
      <c r="R15" s="16">
        <v>5</v>
      </c>
      <c r="S15" s="18">
        <v>15</v>
      </c>
    </row>
    <row r="16" spans="1:19" ht="30.75" customHeight="1" x14ac:dyDescent="0.2">
      <c r="A16" s="26"/>
      <c r="B16" s="7" t="s">
        <v>51</v>
      </c>
      <c r="C16" s="15">
        <f t="shared" si="1"/>
        <v>569</v>
      </c>
      <c r="D16" s="16">
        <v>40</v>
      </c>
      <c r="E16" s="16">
        <v>10</v>
      </c>
      <c r="F16" s="16">
        <v>8</v>
      </c>
      <c r="G16" s="16">
        <v>28</v>
      </c>
      <c r="H16" s="16">
        <v>107</v>
      </c>
      <c r="I16" s="16">
        <v>102</v>
      </c>
      <c r="J16" s="16">
        <v>69</v>
      </c>
      <c r="K16" s="16">
        <v>51</v>
      </c>
      <c r="L16" s="16">
        <v>31</v>
      </c>
      <c r="M16" s="16">
        <v>32</v>
      </c>
      <c r="N16" s="16">
        <v>21</v>
      </c>
      <c r="O16" s="16">
        <v>16</v>
      </c>
      <c r="P16" s="16">
        <v>14</v>
      </c>
      <c r="Q16" s="16">
        <v>9</v>
      </c>
      <c r="R16" s="16">
        <v>7</v>
      </c>
      <c r="S16" s="18">
        <v>24</v>
      </c>
    </row>
    <row r="17" spans="1:19" ht="30.75" customHeight="1" x14ac:dyDescent="0.2">
      <c r="A17" s="26"/>
      <c r="B17" s="7" t="s">
        <v>52</v>
      </c>
      <c r="C17" s="15">
        <f t="shared" si="1"/>
        <v>804</v>
      </c>
      <c r="D17" s="16">
        <v>61</v>
      </c>
      <c r="E17" s="16">
        <v>27</v>
      </c>
      <c r="F17" s="16">
        <v>20</v>
      </c>
      <c r="G17" s="16">
        <v>63</v>
      </c>
      <c r="H17" s="16">
        <v>147</v>
      </c>
      <c r="I17" s="16">
        <v>121</v>
      </c>
      <c r="J17" s="16">
        <v>102</v>
      </c>
      <c r="K17" s="16">
        <v>77</v>
      </c>
      <c r="L17" s="16">
        <v>48</v>
      </c>
      <c r="M17" s="16">
        <v>43</v>
      </c>
      <c r="N17" s="16">
        <v>28</v>
      </c>
      <c r="O17" s="16">
        <v>19</v>
      </c>
      <c r="P17" s="16">
        <v>16</v>
      </c>
      <c r="Q17" s="16">
        <v>12</v>
      </c>
      <c r="R17" s="16">
        <v>2</v>
      </c>
      <c r="S17" s="18">
        <v>18</v>
      </c>
    </row>
    <row r="18" spans="1:19" ht="30.75" customHeight="1" x14ac:dyDescent="0.2">
      <c r="A18" s="26"/>
      <c r="B18" s="7" t="s">
        <v>53</v>
      </c>
      <c r="C18" s="15">
        <f t="shared" si="1"/>
        <v>755</v>
      </c>
      <c r="D18" s="16">
        <v>65</v>
      </c>
      <c r="E18" s="16">
        <v>27</v>
      </c>
      <c r="F18" s="16">
        <v>22</v>
      </c>
      <c r="G18" s="16">
        <v>37</v>
      </c>
      <c r="H18" s="16">
        <v>129</v>
      </c>
      <c r="I18" s="16">
        <v>136</v>
      </c>
      <c r="J18" s="16">
        <v>98</v>
      </c>
      <c r="K18" s="16">
        <v>83</v>
      </c>
      <c r="L18" s="16">
        <v>28</v>
      </c>
      <c r="M18" s="16">
        <v>29</v>
      </c>
      <c r="N18" s="16">
        <v>31</v>
      </c>
      <c r="O18" s="16">
        <v>22</v>
      </c>
      <c r="P18" s="16">
        <v>9</v>
      </c>
      <c r="Q18" s="16">
        <v>11</v>
      </c>
      <c r="R18" s="16">
        <v>9</v>
      </c>
      <c r="S18" s="18">
        <v>19</v>
      </c>
    </row>
    <row r="19" spans="1:19" ht="30.75" customHeight="1" x14ac:dyDescent="0.2">
      <c r="A19" s="26"/>
      <c r="B19" s="7" t="s">
        <v>54</v>
      </c>
      <c r="C19" s="15">
        <f t="shared" si="1"/>
        <v>619</v>
      </c>
      <c r="D19" s="16">
        <v>54</v>
      </c>
      <c r="E19" s="16">
        <v>20</v>
      </c>
      <c r="F19" s="16">
        <v>3</v>
      </c>
      <c r="G19" s="16">
        <v>26</v>
      </c>
      <c r="H19" s="16">
        <v>81</v>
      </c>
      <c r="I19" s="16">
        <v>118</v>
      </c>
      <c r="J19" s="16">
        <v>86</v>
      </c>
      <c r="K19" s="16">
        <v>61</v>
      </c>
      <c r="L19" s="16">
        <v>41</v>
      </c>
      <c r="M19" s="16">
        <v>41</v>
      </c>
      <c r="N19" s="16">
        <v>25</v>
      </c>
      <c r="O19" s="16">
        <v>17</v>
      </c>
      <c r="P19" s="16">
        <v>6</v>
      </c>
      <c r="Q19" s="16">
        <v>9</v>
      </c>
      <c r="R19" s="16">
        <v>3</v>
      </c>
      <c r="S19" s="18">
        <v>28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100.00000000000001</v>
      </c>
      <c r="F20" s="10">
        <f t="shared" si="2"/>
        <v>100</v>
      </c>
      <c r="G20" s="10">
        <f t="shared" si="2"/>
        <v>100</v>
      </c>
      <c r="H20" s="10">
        <f t="shared" si="2"/>
        <v>99.999999999999986</v>
      </c>
      <c r="I20" s="10">
        <f t="shared" si="2"/>
        <v>100.00000000000001</v>
      </c>
      <c r="J20" s="10">
        <f t="shared" si="2"/>
        <v>99.999999999999986</v>
      </c>
      <c r="K20" s="10">
        <f t="shared" si="2"/>
        <v>100</v>
      </c>
      <c r="L20" s="10">
        <f t="shared" si="2"/>
        <v>100</v>
      </c>
      <c r="M20" s="10">
        <f t="shared" si="2"/>
        <v>100.00000000000001</v>
      </c>
      <c r="N20" s="10">
        <f t="shared" si="2"/>
        <v>100.00000000000001</v>
      </c>
      <c r="O20" s="10">
        <f t="shared" si="2"/>
        <v>100</v>
      </c>
      <c r="P20" s="10">
        <f t="shared" si="2"/>
        <v>99.999999999999986</v>
      </c>
      <c r="Q20" s="10">
        <f>SUM(Q21:Q32)</f>
        <v>100.00000000000001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10月</v>
      </c>
      <c r="C21" s="11">
        <f>C8/$C$7*100</f>
        <v>6.5369114322225501</v>
      </c>
      <c r="D21" s="12">
        <f>D8/$D$7*100</f>
        <v>5.0715214564369306</v>
      </c>
      <c r="E21" s="12">
        <f>E8/$E$7*100</f>
        <v>4.658385093167702</v>
      </c>
      <c r="F21" s="12">
        <f>F8/$F$7*100</f>
        <v>4.3715846994535523</v>
      </c>
      <c r="G21" s="12">
        <f>G8/$G$7*100</f>
        <v>4.9275362318840585</v>
      </c>
      <c r="H21" s="12">
        <f>H8/$H$7*100</f>
        <v>6.4134188455846077</v>
      </c>
      <c r="I21" s="12">
        <f>I8/$I$7*100</f>
        <v>7.0806732443412654</v>
      </c>
      <c r="J21" s="12">
        <f>J8/$J$7*100</f>
        <v>7.6677316293929714</v>
      </c>
      <c r="K21" s="12">
        <f>K8/$K$7*100</f>
        <v>6.1771561771561769</v>
      </c>
      <c r="L21" s="12">
        <f>L8/$L$7*100</f>
        <v>8.5385878489326767</v>
      </c>
      <c r="M21" s="12">
        <f>M8/$M$7*100</f>
        <v>6.8464730290456437</v>
      </c>
      <c r="N21" s="12">
        <f>N8/$N$7*100</f>
        <v>3.9267015706806281</v>
      </c>
      <c r="O21" s="12">
        <f>O8/$O$7*100</f>
        <v>4.868913857677903</v>
      </c>
      <c r="P21" s="12">
        <f>P8/$P$7*100</f>
        <v>10</v>
      </c>
      <c r="Q21" s="12">
        <f>Q8/$Q$7*100</f>
        <v>11.200000000000001</v>
      </c>
      <c r="R21" s="12">
        <f>R8/$R$7*100</f>
        <v>13.888888888888889</v>
      </c>
      <c r="S21" s="20">
        <f>S8/$S$7*100</f>
        <v>5.785123966942149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5.2491890297847243</v>
      </c>
      <c r="D22" s="12">
        <f t="shared" ref="D22:D32" si="5">D9/$D$7*100</f>
        <v>3.7711313394018204</v>
      </c>
      <c r="E22" s="12">
        <f t="shared" ref="E22:E32" si="6">E9/$E$7*100</f>
        <v>2.7950310559006213</v>
      </c>
      <c r="F22" s="12">
        <f>F9/$F$7*100</f>
        <v>1.639344262295082</v>
      </c>
      <c r="G22" s="12">
        <f t="shared" ref="G22:G32" si="7">G9/$G$7*100</f>
        <v>3.7681159420289858</v>
      </c>
      <c r="H22" s="12">
        <f t="shared" ref="H22:H32" si="8">H9/$H$7*100</f>
        <v>5.3774050320670943</v>
      </c>
      <c r="I22" s="12">
        <f t="shared" ref="I22:I32" si="9">I9/$I$7*100</f>
        <v>5.6297156123041212</v>
      </c>
      <c r="J22" s="12">
        <f t="shared" ref="J22:J32" si="10">J9/$J$7*100</f>
        <v>4.9520766773162936</v>
      </c>
      <c r="K22" s="12">
        <f t="shared" ref="K22:K32" si="11">K9/$K$7*100</f>
        <v>5.4778554778554778</v>
      </c>
      <c r="L22" s="12">
        <f t="shared" ref="L22:L32" si="12">L9/$L$7*100</f>
        <v>3.9408866995073892</v>
      </c>
      <c r="M22" s="12">
        <f t="shared" ref="M22:M32" si="13">M9/$M$7*100</f>
        <v>5.394190871369295</v>
      </c>
      <c r="N22" s="12">
        <f t="shared" ref="N22:N32" si="14">N9/$N$7*100</f>
        <v>7.3298429319371721</v>
      </c>
      <c r="O22" s="12">
        <f t="shared" ref="O22:O32" si="15">O9/$O$7*100</f>
        <v>6.7415730337078648</v>
      </c>
      <c r="P22" s="12">
        <f t="shared" ref="P22:P32" si="16">P9/$P$7*100</f>
        <v>7.0588235294117645</v>
      </c>
      <c r="Q22" s="12">
        <f t="shared" ref="Q22:Q32" si="17">Q9/$Q$7*100</f>
        <v>8</v>
      </c>
      <c r="R22" s="12">
        <f t="shared" ref="R22:R32" si="18">R9/$R$7*100</f>
        <v>8.3333333333333321</v>
      </c>
      <c r="S22" s="20">
        <f t="shared" ref="S22:S32" si="19">S9/$S$7*100</f>
        <v>11.570247933884298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5.3278285658114619</v>
      </c>
      <c r="D23" s="12">
        <f t="shared" si="5"/>
        <v>6.5019505851755532</v>
      </c>
      <c r="E23" s="12">
        <f t="shared" si="6"/>
        <v>4.3478260869565215</v>
      </c>
      <c r="F23" s="12">
        <f t="shared" ref="F23:F32" si="20">F10/$F$7*100</f>
        <v>5.4644808743169397</v>
      </c>
      <c r="G23" s="12">
        <f t="shared" si="7"/>
        <v>1.3043478260869565</v>
      </c>
      <c r="H23" s="12">
        <f t="shared" si="8"/>
        <v>3.6013813517513564</v>
      </c>
      <c r="I23" s="12">
        <f t="shared" si="9"/>
        <v>6.3261752756819503</v>
      </c>
      <c r="J23" s="12">
        <f t="shared" si="10"/>
        <v>6.3897763578274756</v>
      </c>
      <c r="K23" s="12">
        <f t="shared" si="11"/>
        <v>5.9440559440559442</v>
      </c>
      <c r="L23" s="12">
        <f t="shared" si="12"/>
        <v>4.9261083743842367</v>
      </c>
      <c r="M23" s="12">
        <f t="shared" si="13"/>
        <v>5.6016597510373449</v>
      </c>
      <c r="N23" s="12">
        <f t="shared" si="14"/>
        <v>5.4973821989528799</v>
      </c>
      <c r="O23" s="12">
        <f t="shared" si="15"/>
        <v>7.1161048689138573</v>
      </c>
      <c r="P23" s="12">
        <f t="shared" si="16"/>
        <v>8.235294117647058</v>
      </c>
      <c r="Q23" s="12">
        <f t="shared" si="17"/>
        <v>11.200000000000001</v>
      </c>
      <c r="R23" s="12">
        <f t="shared" si="18"/>
        <v>8.3333333333333321</v>
      </c>
      <c r="S23" s="20">
        <f t="shared" si="19"/>
        <v>6.1983471074380168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5.5145974638749626</v>
      </c>
      <c r="D24" s="12">
        <f t="shared" si="5"/>
        <v>6.5019505851755532</v>
      </c>
      <c r="E24" s="12">
        <f t="shared" si="6"/>
        <v>3.1055900621118013</v>
      </c>
      <c r="F24" s="12">
        <f t="shared" si="20"/>
        <v>4.918032786885246</v>
      </c>
      <c r="G24" s="12">
        <f t="shared" si="7"/>
        <v>2.318840579710145</v>
      </c>
      <c r="H24" s="12">
        <f t="shared" si="8"/>
        <v>4.8840651208682786</v>
      </c>
      <c r="I24" s="12">
        <f t="shared" si="9"/>
        <v>5.6297156123041212</v>
      </c>
      <c r="J24" s="12">
        <f t="shared" si="10"/>
        <v>7.2683706070287544</v>
      </c>
      <c r="K24" s="12">
        <f t="shared" si="11"/>
        <v>5.1282051282051277</v>
      </c>
      <c r="L24" s="12">
        <f t="shared" si="12"/>
        <v>7.0607553366174054</v>
      </c>
      <c r="M24" s="12">
        <f t="shared" si="13"/>
        <v>4.7717842323651452</v>
      </c>
      <c r="N24" s="12">
        <f t="shared" si="14"/>
        <v>4.9738219895287958</v>
      </c>
      <c r="O24" s="12">
        <f t="shared" si="15"/>
        <v>5.2434456928838955</v>
      </c>
      <c r="P24" s="12">
        <f t="shared" si="16"/>
        <v>6.4705882352941186</v>
      </c>
      <c r="Q24" s="12">
        <f t="shared" si="17"/>
        <v>7.1999999999999993</v>
      </c>
      <c r="R24" s="12">
        <f t="shared" si="18"/>
        <v>4.1666666666666661</v>
      </c>
      <c r="S24" s="20">
        <f t="shared" si="19"/>
        <v>9.5041322314049594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5.9274550280153351</v>
      </c>
      <c r="D25" s="12">
        <f t="shared" si="5"/>
        <v>6.11183355006502</v>
      </c>
      <c r="E25" s="12">
        <f t="shared" si="6"/>
        <v>2.1739130434782608</v>
      </c>
      <c r="F25" s="12">
        <f t="shared" si="20"/>
        <v>0.54644808743169404</v>
      </c>
      <c r="G25" s="12">
        <f t="shared" si="7"/>
        <v>5.36231884057971</v>
      </c>
      <c r="H25" s="12">
        <f t="shared" si="8"/>
        <v>7.350764676862358</v>
      </c>
      <c r="I25" s="12">
        <f t="shared" si="9"/>
        <v>6.4422518862449225</v>
      </c>
      <c r="J25" s="12">
        <f t="shared" si="10"/>
        <v>5.8306709265175716</v>
      </c>
      <c r="K25" s="12">
        <f t="shared" si="11"/>
        <v>6.4102564102564097</v>
      </c>
      <c r="L25" s="12">
        <f t="shared" si="12"/>
        <v>4.4334975369458132</v>
      </c>
      <c r="M25" s="12">
        <f t="shared" si="13"/>
        <v>6.0165975103734439</v>
      </c>
      <c r="N25" s="12">
        <f t="shared" si="14"/>
        <v>5.4973821989528799</v>
      </c>
      <c r="O25" s="12">
        <f t="shared" si="15"/>
        <v>5.9925093632958806</v>
      </c>
      <c r="P25" s="12">
        <f t="shared" si="16"/>
        <v>4.7058823529411766</v>
      </c>
      <c r="Q25" s="12">
        <f t="shared" si="17"/>
        <v>3.2</v>
      </c>
      <c r="R25" s="12">
        <f t="shared" si="18"/>
        <v>9.7222222222222232</v>
      </c>
      <c r="S25" s="20">
        <f t="shared" si="19"/>
        <v>4.5454545454545459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23.08070382384744</v>
      </c>
      <c r="D26" s="12">
        <f t="shared" si="5"/>
        <v>21.976592977893368</v>
      </c>
      <c r="E26" s="12">
        <f t="shared" si="6"/>
        <v>41.614906832298139</v>
      </c>
      <c r="F26" s="12">
        <f t="shared" si="20"/>
        <v>29.508196721311474</v>
      </c>
      <c r="G26" s="12">
        <f t="shared" si="7"/>
        <v>34.782608695652172</v>
      </c>
      <c r="H26" s="12">
        <f t="shared" si="8"/>
        <v>29.64972866304884</v>
      </c>
      <c r="I26" s="12">
        <f t="shared" si="9"/>
        <v>17.933836331979105</v>
      </c>
      <c r="J26" s="12">
        <f t="shared" si="10"/>
        <v>18.929712460063897</v>
      </c>
      <c r="K26" s="12">
        <f t="shared" si="11"/>
        <v>18.764568764568764</v>
      </c>
      <c r="L26" s="12">
        <f t="shared" si="12"/>
        <v>26.436781609195403</v>
      </c>
      <c r="M26" s="12">
        <f t="shared" si="13"/>
        <v>19.709543568464731</v>
      </c>
      <c r="N26" s="12">
        <f t="shared" si="14"/>
        <v>21.465968586387437</v>
      </c>
      <c r="O26" s="12">
        <f t="shared" si="15"/>
        <v>18.352059925093634</v>
      </c>
      <c r="P26" s="12">
        <f t="shared" si="16"/>
        <v>10.588235294117647</v>
      </c>
      <c r="Q26" s="12">
        <f t="shared" si="17"/>
        <v>8</v>
      </c>
      <c r="R26" s="12">
        <f t="shared" si="18"/>
        <v>8.3333333333333321</v>
      </c>
      <c r="S26" s="20">
        <f t="shared" si="19"/>
        <v>9.0909090909090917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15.09879091713359</v>
      </c>
      <c r="D27" s="12">
        <f t="shared" si="5"/>
        <v>15.604681404421328</v>
      </c>
      <c r="E27" s="12">
        <f t="shared" si="6"/>
        <v>13.354037267080745</v>
      </c>
      <c r="F27" s="12">
        <f t="shared" si="20"/>
        <v>21.857923497267759</v>
      </c>
      <c r="G27" s="12">
        <f t="shared" si="7"/>
        <v>20.434782608695652</v>
      </c>
      <c r="H27" s="12">
        <f t="shared" si="8"/>
        <v>13.468179575727676</v>
      </c>
      <c r="I27" s="12">
        <f t="shared" si="9"/>
        <v>15.438189204875219</v>
      </c>
      <c r="J27" s="12">
        <f t="shared" si="10"/>
        <v>14.456869009584663</v>
      </c>
      <c r="K27" s="12">
        <f t="shared" si="11"/>
        <v>13.636363636363635</v>
      </c>
      <c r="L27" s="12">
        <f t="shared" si="12"/>
        <v>14.121510673234811</v>
      </c>
      <c r="M27" s="12">
        <f t="shared" si="13"/>
        <v>16.597510373443981</v>
      </c>
      <c r="N27" s="12">
        <f t="shared" si="14"/>
        <v>16.753926701570681</v>
      </c>
      <c r="O27" s="12">
        <f t="shared" si="15"/>
        <v>17.602996254681649</v>
      </c>
      <c r="P27" s="12">
        <f t="shared" si="16"/>
        <v>18.235294117647058</v>
      </c>
      <c r="Q27" s="12">
        <f t="shared" si="17"/>
        <v>11.200000000000001</v>
      </c>
      <c r="R27" s="12">
        <f t="shared" si="18"/>
        <v>11.111111111111111</v>
      </c>
      <c r="S27" s="20">
        <f t="shared" si="19"/>
        <v>10.330578512396695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6.2616730561289691</v>
      </c>
      <c r="D28" s="12">
        <f t="shared" si="5"/>
        <v>5.851755526657997</v>
      </c>
      <c r="E28" s="12">
        <f t="shared" si="6"/>
        <v>1.8633540372670807</v>
      </c>
      <c r="F28" s="12">
        <f t="shared" si="20"/>
        <v>2.7322404371584699</v>
      </c>
      <c r="G28" s="12">
        <f t="shared" si="7"/>
        <v>4.7826086956521738</v>
      </c>
      <c r="H28" s="12">
        <f t="shared" si="8"/>
        <v>6.3640848544647257</v>
      </c>
      <c r="I28" s="12">
        <f t="shared" si="9"/>
        <v>7.8351712130005797</v>
      </c>
      <c r="J28" s="12">
        <f t="shared" si="10"/>
        <v>6.1501597444089455</v>
      </c>
      <c r="K28" s="12">
        <f t="shared" si="11"/>
        <v>6.7599067599067597</v>
      </c>
      <c r="L28" s="12">
        <f t="shared" si="12"/>
        <v>6.2397372742200332</v>
      </c>
      <c r="M28" s="12">
        <f t="shared" si="13"/>
        <v>4.9792531120331951</v>
      </c>
      <c r="N28" s="12">
        <f t="shared" si="14"/>
        <v>7.0680628272251314</v>
      </c>
      <c r="O28" s="12">
        <f t="shared" si="15"/>
        <v>6.3670411985018731</v>
      </c>
      <c r="P28" s="12">
        <f t="shared" si="16"/>
        <v>8.235294117647058</v>
      </c>
      <c r="Q28" s="12">
        <f t="shared" si="17"/>
        <v>7.1999999999999993</v>
      </c>
      <c r="R28" s="12">
        <f t="shared" si="18"/>
        <v>6.9444444444444446</v>
      </c>
      <c r="S28" s="20">
        <f t="shared" si="19"/>
        <v>6.1983471074380168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5.5932369999017002</v>
      </c>
      <c r="D29" s="12">
        <f t="shared" si="5"/>
        <v>5.2015604681404417</v>
      </c>
      <c r="E29" s="12">
        <f t="shared" si="6"/>
        <v>3.1055900621118013</v>
      </c>
      <c r="F29" s="12">
        <f t="shared" si="20"/>
        <v>4.3715846994535523</v>
      </c>
      <c r="G29" s="12">
        <f t="shared" si="7"/>
        <v>4.057971014492753</v>
      </c>
      <c r="H29" s="12">
        <f t="shared" si="8"/>
        <v>5.2787370498273312</v>
      </c>
      <c r="I29" s="12">
        <f t="shared" si="9"/>
        <v>5.9199071387115501</v>
      </c>
      <c r="J29" s="12">
        <f t="shared" si="10"/>
        <v>5.5111821086261985</v>
      </c>
      <c r="K29" s="12">
        <f t="shared" si="11"/>
        <v>5.9440559440559442</v>
      </c>
      <c r="L29" s="12">
        <f t="shared" si="12"/>
        <v>5.0903119868637114</v>
      </c>
      <c r="M29" s="12">
        <f t="shared" si="13"/>
        <v>6.6390041493775938</v>
      </c>
      <c r="N29" s="12">
        <f t="shared" si="14"/>
        <v>5.4973821989528799</v>
      </c>
      <c r="O29" s="12">
        <f t="shared" si="15"/>
        <v>5.9925093632958806</v>
      </c>
      <c r="P29" s="12">
        <f t="shared" si="16"/>
        <v>8.235294117647058</v>
      </c>
      <c r="Q29" s="12">
        <f t="shared" si="17"/>
        <v>7.1999999999999993</v>
      </c>
      <c r="R29" s="12">
        <f t="shared" si="18"/>
        <v>9.7222222222222232</v>
      </c>
      <c r="S29" s="20">
        <f t="shared" si="19"/>
        <v>9.9173553719008272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7.9032733706871126</v>
      </c>
      <c r="D30" s="12">
        <f t="shared" si="5"/>
        <v>7.9323797139141741</v>
      </c>
      <c r="E30" s="12">
        <f t="shared" si="6"/>
        <v>8.3850931677018643</v>
      </c>
      <c r="F30" s="12">
        <f t="shared" si="20"/>
        <v>10.928961748633879</v>
      </c>
      <c r="G30" s="12">
        <f t="shared" si="7"/>
        <v>9.1304347826086953</v>
      </c>
      <c r="H30" s="12">
        <f t="shared" si="8"/>
        <v>7.2520966946225949</v>
      </c>
      <c r="I30" s="12">
        <f t="shared" si="9"/>
        <v>7.0226349390597793</v>
      </c>
      <c r="J30" s="12">
        <f t="shared" si="10"/>
        <v>8.1469648562300314</v>
      </c>
      <c r="K30" s="12">
        <f t="shared" si="11"/>
        <v>8.9743589743589745</v>
      </c>
      <c r="L30" s="12">
        <f t="shared" si="12"/>
        <v>7.8817733990147785</v>
      </c>
      <c r="M30" s="12">
        <f t="shared" si="13"/>
        <v>8.9211618257261414</v>
      </c>
      <c r="N30" s="12">
        <f t="shared" si="14"/>
        <v>7.3298429319371721</v>
      </c>
      <c r="O30" s="12">
        <f t="shared" si="15"/>
        <v>7.1161048689138573</v>
      </c>
      <c r="P30" s="12">
        <f t="shared" si="16"/>
        <v>9.4117647058823533</v>
      </c>
      <c r="Q30" s="12">
        <f t="shared" si="17"/>
        <v>9.6</v>
      </c>
      <c r="R30" s="12">
        <f t="shared" si="18"/>
        <v>2.7777777777777777</v>
      </c>
      <c r="S30" s="20">
        <f t="shared" si="19"/>
        <v>7.4380165289256199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7.4216062125233462</v>
      </c>
      <c r="D31" s="12">
        <f t="shared" si="5"/>
        <v>8.4525357607282174</v>
      </c>
      <c r="E31" s="12">
        <f t="shared" si="6"/>
        <v>8.3850931677018643</v>
      </c>
      <c r="F31" s="12">
        <f t="shared" si="20"/>
        <v>12.021857923497267</v>
      </c>
      <c r="G31" s="12">
        <f t="shared" si="7"/>
        <v>5.36231884057971</v>
      </c>
      <c r="H31" s="12">
        <f t="shared" si="8"/>
        <v>6.3640848544647257</v>
      </c>
      <c r="I31" s="12">
        <f t="shared" si="9"/>
        <v>7.8932095182820659</v>
      </c>
      <c r="J31" s="12">
        <f t="shared" si="10"/>
        <v>7.8274760383386583</v>
      </c>
      <c r="K31" s="12">
        <f t="shared" si="11"/>
        <v>9.6736596736596745</v>
      </c>
      <c r="L31" s="12">
        <f t="shared" si="12"/>
        <v>4.5977011494252871</v>
      </c>
      <c r="M31" s="12">
        <f t="shared" si="13"/>
        <v>6.0165975103734439</v>
      </c>
      <c r="N31" s="12">
        <f t="shared" si="14"/>
        <v>8.1151832460732987</v>
      </c>
      <c r="O31" s="12">
        <f t="shared" si="15"/>
        <v>8.239700374531834</v>
      </c>
      <c r="P31" s="12">
        <f t="shared" si="16"/>
        <v>5.2941176470588234</v>
      </c>
      <c r="Q31" s="12">
        <f t="shared" si="17"/>
        <v>8.7999999999999989</v>
      </c>
      <c r="R31" s="12">
        <f t="shared" si="18"/>
        <v>12.5</v>
      </c>
      <c r="S31" s="20">
        <f t="shared" si="19"/>
        <v>7.8512396694214877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6.0847341000688093</v>
      </c>
      <c r="D32" s="23">
        <f t="shared" si="5"/>
        <v>7.0221066319895966</v>
      </c>
      <c r="E32" s="23">
        <f t="shared" si="6"/>
        <v>6.2111801242236027</v>
      </c>
      <c r="F32" s="23">
        <f t="shared" si="20"/>
        <v>1.639344262295082</v>
      </c>
      <c r="G32" s="23">
        <f t="shared" si="7"/>
        <v>3.7681159420289858</v>
      </c>
      <c r="H32" s="23">
        <f t="shared" si="8"/>
        <v>3.996053280710409</v>
      </c>
      <c r="I32" s="23">
        <f t="shared" si="9"/>
        <v>6.8485200232153227</v>
      </c>
      <c r="J32" s="23">
        <f t="shared" si="10"/>
        <v>6.8690095846645374</v>
      </c>
      <c r="K32" s="23">
        <f t="shared" si="11"/>
        <v>7.1095571095571088</v>
      </c>
      <c r="L32" s="23">
        <f t="shared" si="12"/>
        <v>6.7323481116584567</v>
      </c>
      <c r="M32" s="23">
        <f t="shared" si="13"/>
        <v>8.5062240663900415</v>
      </c>
      <c r="N32" s="23">
        <f t="shared" si="14"/>
        <v>6.5445026178010473</v>
      </c>
      <c r="O32" s="23">
        <f t="shared" si="15"/>
        <v>6.3670411985018731</v>
      </c>
      <c r="P32" s="23">
        <f t="shared" si="16"/>
        <v>3.5294117647058822</v>
      </c>
      <c r="Q32" s="23">
        <f t="shared" si="17"/>
        <v>7.1999999999999993</v>
      </c>
      <c r="R32" s="23">
        <f t="shared" si="18"/>
        <v>4.1666666666666661</v>
      </c>
      <c r="S32" s="24">
        <f t="shared" si="19"/>
        <v>11.570247933884298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25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2756</v>
      </c>
      <c r="D7" s="14">
        <f t="shared" si="0"/>
        <v>197</v>
      </c>
      <c r="E7" s="14">
        <f t="shared" si="0"/>
        <v>90</v>
      </c>
      <c r="F7" s="14">
        <f t="shared" si="0"/>
        <v>36</v>
      </c>
      <c r="G7" s="14">
        <f t="shared" si="0"/>
        <v>231</v>
      </c>
      <c r="H7" s="14">
        <f t="shared" si="0"/>
        <v>541</v>
      </c>
      <c r="I7" s="14">
        <f t="shared" si="0"/>
        <v>483</v>
      </c>
      <c r="J7" s="14">
        <f t="shared" si="0"/>
        <v>317</v>
      </c>
      <c r="K7" s="14">
        <f t="shared" si="0"/>
        <v>242</v>
      </c>
      <c r="L7" s="14">
        <f t="shared" si="0"/>
        <v>167</v>
      </c>
      <c r="M7" s="14">
        <f t="shared" si="0"/>
        <v>118</v>
      </c>
      <c r="N7" s="14">
        <f t="shared" si="0"/>
        <v>91</v>
      </c>
      <c r="O7" s="14">
        <f t="shared" si="0"/>
        <v>70</v>
      </c>
      <c r="P7" s="14">
        <f t="shared" si="0"/>
        <v>53</v>
      </c>
      <c r="Q7" s="14">
        <f>SUM(Q8:Q19)</f>
        <v>35</v>
      </c>
      <c r="R7" s="14">
        <f>SUM(R8:R19)</f>
        <v>16</v>
      </c>
      <c r="S7" s="17">
        <f>SUM(S8:S19)</f>
        <v>69</v>
      </c>
    </row>
    <row r="8" spans="1:19" ht="31.5" customHeight="1" x14ac:dyDescent="0.2">
      <c r="A8" s="26"/>
      <c r="B8" s="7" t="s">
        <v>43</v>
      </c>
      <c r="C8" s="15">
        <f>SUM(D8:S8)</f>
        <v>209</v>
      </c>
      <c r="D8" s="16">
        <v>16</v>
      </c>
      <c r="E8" s="16">
        <v>5</v>
      </c>
      <c r="F8" s="16">
        <v>3</v>
      </c>
      <c r="G8" s="16">
        <v>8</v>
      </c>
      <c r="H8" s="16">
        <v>35</v>
      </c>
      <c r="I8" s="16">
        <v>42</v>
      </c>
      <c r="J8" s="16">
        <v>24</v>
      </c>
      <c r="K8" s="16">
        <v>20</v>
      </c>
      <c r="L8" s="16">
        <v>15</v>
      </c>
      <c r="M8" s="16">
        <v>6</v>
      </c>
      <c r="N8" s="16">
        <v>6</v>
      </c>
      <c r="O8" s="16">
        <v>5</v>
      </c>
      <c r="P8" s="16">
        <v>4</v>
      </c>
      <c r="Q8" s="16">
        <v>6</v>
      </c>
      <c r="R8" s="16">
        <v>4</v>
      </c>
      <c r="S8" s="18">
        <v>10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156</v>
      </c>
      <c r="D9" s="16">
        <v>9</v>
      </c>
      <c r="E9" s="16">
        <v>6</v>
      </c>
      <c r="F9" s="16">
        <v>1</v>
      </c>
      <c r="G9" s="16">
        <v>11</v>
      </c>
      <c r="H9" s="16">
        <v>30</v>
      </c>
      <c r="I9" s="16">
        <v>33</v>
      </c>
      <c r="J9" s="16">
        <v>18</v>
      </c>
      <c r="K9" s="16">
        <v>12</v>
      </c>
      <c r="L9" s="16">
        <v>7</v>
      </c>
      <c r="M9" s="16">
        <v>4</v>
      </c>
      <c r="N9" s="16">
        <v>6</v>
      </c>
      <c r="O9" s="16">
        <v>4</v>
      </c>
      <c r="P9" s="16">
        <v>4</v>
      </c>
      <c r="Q9" s="16">
        <v>1</v>
      </c>
      <c r="R9" s="16">
        <v>1</v>
      </c>
      <c r="S9" s="18">
        <v>9</v>
      </c>
    </row>
    <row r="10" spans="1:19" ht="30.75" customHeight="1" x14ac:dyDescent="0.2">
      <c r="A10" s="26"/>
      <c r="B10" s="7" t="s">
        <v>45</v>
      </c>
      <c r="C10" s="15">
        <f t="shared" si="1"/>
        <v>167</v>
      </c>
      <c r="D10" s="16">
        <v>16</v>
      </c>
      <c r="E10" s="16">
        <v>7</v>
      </c>
      <c r="F10" s="16">
        <v>1</v>
      </c>
      <c r="G10" s="16">
        <v>8</v>
      </c>
      <c r="H10" s="16">
        <v>21</v>
      </c>
      <c r="I10" s="16">
        <v>28</v>
      </c>
      <c r="J10" s="16">
        <v>20</v>
      </c>
      <c r="K10" s="16">
        <v>15</v>
      </c>
      <c r="L10" s="16">
        <v>15</v>
      </c>
      <c r="M10" s="16">
        <v>12</v>
      </c>
      <c r="N10" s="16">
        <v>5</v>
      </c>
      <c r="O10" s="16">
        <v>5</v>
      </c>
      <c r="P10" s="16">
        <v>3</v>
      </c>
      <c r="Q10" s="16">
        <v>3</v>
      </c>
      <c r="R10" s="16">
        <v>3</v>
      </c>
      <c r="S10" s="18">
        <v>5</v>
      </c>
    </row>
    <row r="11" spans="1:19" ht="30.75" customHeight="1" x14ac:dyDescent="0.2">
      <c r="A11" s="26"/>
      <c r="B11" s="7" t="s">
        <v>46</v>
      </c>
      <c r="C11" s="15">
        <f t="shared" si="1"/>
        <v>165</v>
      </c>
      <c r="D11" s="16">
        <v>18</v>
      </c>
      <c r="E11" s="16">
        <v>2</v>
      </c>
      <c r="F11" s="16">
        <v>1</v>
      </c>
      <c r="G11" s="16">
        <v>5</v>
      </c>
      <c r="H11" s="16">
        <v>29</v>
      </c>
      <c r="I11" s="16">
        <v>31</v>
      </c>
      <c r="J11" s="16">
        <v>15</v>
      </c>
      <c r="K11" s="16">
        <v>21</v>
      </c>
      <c r="L11" s="16">
        <v>15</v>
      </c>
      <c r="M11" s="16">
        <v>10</v>
      </c>
      <c r="N11" s="16">
        <v>3</v>
      </c>
      <c r="O11" s="16">
        <v>4</v>
      </c>
      <c r="P11" s="16">
        <v>5</v>
      </c>
      <c r="Q11" s="16">
        <v>2</v>
      </c>
      <c r="R11" s="16">
        <v>2</v>
      </c>
      <c r="S11" s="18">
        <v>2</v>
      </c>
    </row>
    <row r="12" spans="1:19" ht="30.75" customHeight="1" x14ac:dyDescent="0.2">
      <c r="A12" s="26"/>
      <c r="B12" s="7" t="s">
        <v>47</v>
      </c>
      <c r="C12" s="15">
        <f t="shared" si="1"/>
        <v>136</v>
      </c>
      <c r="D12" s="16">
        <v>4</v>
      </c>
      <c r="E12" s="16">
        <v>0</v>
      </c>
      <c r="F12" s="16">
        <v>0</v>
      </c>
      <c r="G12" s="16">
        <v>11</v>
      </c>
      <c r="H12" s="16">
        <v>41</v>
      </c>
      <c r="I12" s="16">
        <v>17</v>
      </c>
      <c r="J12" s="16">
        <v>21</v>
      </c>
      <c r="K12" s="16">
        <v>14</v>
      </c>
      <c r="L12" s="16">
        <v>5</v>
      </c>
      <c r="M12" s="16">
        <v>2</v>
      </c>
      <c r="N12" s="16">
        <v>4</v>
      </c>
      <c r="O12" s="16">
        <v>6</v>
      </c>
      <c r="P12" s="16">
        <v>3</v>
      </c>
      <c r="Q12" s="16">
        <v>3</v>
      </c>
      <c r="R12" s="16">
        <v>1</v>
      </c>
      <c r="S12" s="18">
        <v>4</v>
      </c>
    </row>
    <row r="13" spans="1:19" ht="30.75" customHeight="1" x14ac:dyDescent="0.2">
      <c r="A13" s="26"/>
      <c r="B13" s="7" t="s">
        <v>48</v>
      </c>
      <c r="C13" s="15">
        <f t="shared" si="1"/>
        <v>580</v>
      </c>
      <c r="D13" s="16">
        <v>48</v>
      </c>
      <c r="E13" s="16">
        <v>26</v>
      </c>
      <c r="F13" s="16">
        <v>7</v>
      </c>
      <c r="G13" s="16">
        <v>69</v>
      </c>
      <c r="H13" s="16">
        <v>150</v>
      </c>
      <c r="I13" s="16">
        <v>93</v>
      </c>
      <c r="J13" s="16">
        <v>63</v>
      </c>
      <c r="K13" s="16">
        <v>40</v>
      </c>
      <c r="L13" s="16">
        <v>27</v>
      </c>
      <c r="M13" s="16">
        <v>16</v>
      </c>
      <c r="N13" s="16">
        <v>15</v>
      </c>
      <c r="O13" s="16">
        <v>11</v>
      </c>
      <c r="P13" s="16">
        <v>7</v>
      </c>
      <c r="Q13" s="16">
        <v>1</v>
      </c>
      <c r="R13" s="16">
        <v>0</v>
      </c>
      <c r="S13" s="18">
        <v>7</v>
      </c>
    </row>
    <row r="14" spans="1:19" ht="30.75" customHeight="1" x14ac:dyDescent="0.2">
      <c r="A14" s="26"/>
      <c r="B14" s="7" t="s">
        <v>49</v>
      </c>
      <c r="C14" s="15">
        <f t="shared" si="1"/>
        <v>431</v>
      </c>
      <c r="D14" s="16">
        <v>19</v>
      </c>
      <c r="E14" s="16">
        <v>17</v>
      </c>
      <c r="F14" s="16">
        <v>11</v>
      </c>
      <c r="G14" s="16">
        <v>77</v>
      </c>
      <c r="H14" s="16">
        <v>77</v>
      </c>
      <c r="I14" s="16">
        <v>75</v>
      </c>
      <c r="J14" s="16">
        <v>50</v>
      </c>
      <c r="K14" s="16">
        <v>25</v>
      </c>
      <c r="L14" s="16">
        <v>21</v>
      </c>
      <c r="M14" s="16">
        <v>23</v>
      </c>
      <c r="N14" s="16">
        <v>13</v>
      </c>
      <c r="O14" s="16">
        <v>7</v>
      </c>
      <c r="P14" s="16">
        <v>7</v>
      </c>
      <c r="Q14" s="16">
        <v>7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50</v>
      </c>
      <c r="C15" s="15">
        <f t="shared" si="1"/>
        <v>213</v>
      </c>
      <c r="D15" s="16">
        <v>12</v>
      </c>
      <c r="E15" s="16">
        <v>3</v>
      </c>
      <c r="F15" s="16">
        <v>4</v>
      </c>
      <c r="G15" s="16">
        <v>9</v>
      </c>
      <c r="H15" s="16">
        <v>42</v>
      </c>
      <c r="I15" s="16">
        <v>41</v>
      </c>
      <c r="J15" s="16">
        <v>25</v>
      </c>
      <c r="K15" s="16">
        <v>15</v>
      </c>
      <c r="L15" s="16">
        <v>17</v>
      </c>
      <c r="M15" s="16">
        <v>9</v>
      </c>
      <c r="N15" s="16">
        <v>11</v>
      </c>
      <c r="O15" s="16">
        <v>8</v>
      </c>
      <c r="P15" s="16">
        <v>3</v>
      </c>
      <c r="Q15" s="16">
        <v>4</v>
      </c>
      <c r="R15" s="16">
        <v>4</v>
      </c>
      <c r="S15" s="18">
        <v>6</v>
      </c>
    </row>
    <row r="16" spans="1:19" ht="30.75" customHeight="1" x14ac:dyDescent="0.2">
      <c r="A16" s="26"/>
      <c r="B16" s="7" t="s">
        <v>51</v>
      </c>
      <c r="C16" s="15">
        <f t="shared" si="1"/>
        <v>169</v>
      </c>
      <c r="D16" s="16">
        <v>16</v>
      </c>
      <c r="E16" s="16">
        <v>3</v>
      </c>
      <c r="F16" s="16">
        <v>1</v>
      </c>
      <c r="G16" s="16">
        <v>7</v>
      </c>
      <c r="H16" s="16">
        <v>24</v>
      </c>
      <c r="I16" s="16">
        <v>24</v>
      </c>
      <c r="J16" s="16">
        <v>19</v>
      </c>
      <c r="K16" s="16">
        <v>26</v>
      </c>
      <c r="L16" s="16">
        <v>8</v>
      </c>
      <c r="M16" s="16">
        <v>12</v>
      </c>
      <c r="N16" s="16">
        <v>9</v>
      </c>
      <c r="O16" s="16">
        <v>6</v>
      </c>
      <c r="P16" s="16">
        <v>6</v>
      </c>
      <c r="Q16" s="16">
        <v>3</v>
      </c>
      <c r="R16" s="16">
        <v>0</v>
      </c>
      <c r="S16" s="18">
        <v>5</v>
      </c>
    </row>
    <row r="17" spans="1:19" ht="30.75" customHeight="1" x14ac:dyDescent="0.2">
      <c r="A17" s="26"/>
      <c r="B17" s="7" t="s">
        <v>52</v>
      </c>
      <c r="C17" s="15">
        <f t="shared" si="1"/>
        <v>174</v>
      </c>
      <c r="D17" s="16">
        <v>15</v>
      </c>
      <c r="E17" s="16">
        <v>8</v>
      </c>
      <c r="F17" s="16">
        <v>1</v>
      </c>
      <c r="G17" s="16">
        <v>7</v>
      </c>
      <c r="H17" s="16">
        <v>26</v>
      </c>
      <c r="I17" s="16">
        <v>28</v>
      </c>
      <c r="J17" s="16">
        <v>20</v>
      </c>
      <c r="K17" s="16">
        <v>20</v>
      </c>
      <c r="L17" s="16">
        <v>13</v>
      </c>
      <c r="M17" s="16">
        <v>8</v>
      </c>
      <c r="N17" s="16">
        <v>8</v>
      </c>
      <c r="O17" s="16">
        <v>4</v>
      </c>
      <c r="P17" s="16">
        <v>5</v>
      </c>
      <c r="Q17" s="16">
        <v>4</v>
      </c>
      <c r="R17" s="16">
        <v>1</v>
      </c>
      <c r="S17" s="18">
        <v>6</v>
      </c>
    </row>
    <row r="18" spans="1:19" ht="30.75" customHeight="1" x14ac:dyDescent="0.2">
      <c r="A18" s="26"/>
      <c r="B18" s="7" t="s">
        <v>53</v>
      </c>
      <c r="C18" s="15">
        <f t="shared" si="1"/>
        <v>177</v>
      </c>
      <c r="D18" s="16">
        <v>12</v>
      </c>
      <c r="E18" s="16">
        <v>12</v>
      </c>
      <c r="F18" s="16">
        <v>2</v>
      </c>
      <c r="G18" s="16">
        <v>14</v>
      </c>
      <c r="H18" s="16">
        <v>35</v>
      </c>
      <c r="I18" s="16">
        <v>28</v>
      </c>
      <c r="J18" s="16">
        <v>21</v>
      </c>
      <c r="K18" s="16">
        <v>15</v>
      </c>
      <c r="L18" s="16">
        <v>14</v>
      </c>
      <c r="M18" s="16">
        <v>8</v>
      </c>
      <c r="N18" s="16">
        <v>5</v>
      </c>
      <c r="O18" s="16">
        <v>5</v>
      </c>
      <c r="P18" s="16">
        <v>3</v>
      </c>
      <c r="Q18" s="16">
        <v>1</v>
      </c>
      <c r="R18" s="16">
        <v>0</v>
      </c>
      <c r="S18" s="18">
        <v>2</v>
      </c>
    </row>
    <row r="19" spans="1:19" ht="30.75" customHeight="1" x14ac:dyDescent="0.2">
      <c r="A19" s="26"/>
      <c r="B19" s="7" t="s">
        <v>54</v>
      </c>
      <c r="C19" s="15">
        <f t="shared" si="1"/>
        <v>179</v>
      </c>
      <c r="D19" s="16">
        <v>12</v>
      </c>
      <c r="E19" s="16">
        <v>1</v>
      </c>
      <c r="F19" s="16">
        <v>4</v>
      </c>
      <c r="G19" s="16">
        <v>5</v>
      </c>
      <c r="H19" s="16">
        <v>31</v>
      </c>
      <c r="I19" s="16">
        <v>43</v>
      </c>
      <c r="J19" s="16">
        <v>21</v>
      </c>
      <c r="K19" s="16">
        <v>19</v>
      </c>
      <c r="L19" s="16">
        <v>10</v>
      </c>
      <c r="M19" s="16">
        <v>8</v>
      </c>
      <c r="N19" s="16">
        <v>6</v>
      </c>
      <c r="O19" s="16">
        <v>5</v>
      </c>
      <c r="P19" s="16">
        <v>3</v>
      </c>
      <c r="Q19" s="16">
        <v>0</v>
      </c>
      <c r="R19" s="16">
        <v>0</v>
      </c>
      <c r="S19" s="18">
        <v>11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99.999999999999986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99.999999999999986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7.583454281567489</v>
      </c>
      <c r="D21" s="12">
        <f>D8/$D$7*100</f>
        <v>8.1218274111675122</v>
      </c>
      <c r="E21" s="12">
        <f>E8/$E$7*100</f>
        <v>5.5555555555555554</v>
      </c>
      <c r="F21" s="12">
        <f>F8/$F$7*100</f>
        <v>8.3333333333333321</v>
      </c>
      <c r="G21" s="12">
        <f>G8/$G$7*100</f>
        <v>3.4632034632034632</v>
      </c>
      <c r="H21" s="12">
        <f>H8/$H$7*100</f>
        <v>6.4695009242144179</v>
      </c>
      <c r="I21" s="12">
        <f>I8/$I$7*100</f>
        <v>8.695652173913043</v>
      </c>
      <c r="J21" s="12">
        <f>J8/$J$7*100</f>
        <v>7.5709779179810726</v>
      </c>
      <c r="K21" s="12">
        <f>K8/$K$7*100</f>
        <v>8.2644628099173563</v>
      </c>
      <c r="L21" s="12">
        <f>L8/$L$7*100</f>
        <v>8.9820359281437128</v>
      </c>
      <c r="M21" s="12">
        <f>M8/$M$7*100</f>
        <v>5.0847457627118651</v>
      </c>
      <c r="N21" s="12">
        <f>N8/$N$7*100</f>
        <v>6.593406593406594</v>
      </c>
      <c r="O21" s="12">
        <f>O8/$O$7*100</f>
        <v>7.1428571428571423</v>
      </c>
      <c r="P21" s="12">
        <f>P8/$P$7*100</f>
        <v>7.5471698113207548</v>
      </c>
      <c r="Q21" s="12">
        <f>Q8/$Q$7*100</f>
        <v>17.142857142857142</v>
      </c>
      <c r="R21" s="12">
        <f>R8/$R$7*100</f>
        <v>25</v>
      </c>
      <c r="S21" s="20">
        <f>S8/$S$7*100</f>
        <v>14.492753623188406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5.6603773584905666</v>
      </c>
      <c r="D22" s="12">
        <f t="shared" ref="D22:D32" si="5">D9/$D$7*100</f>
        <v>4.5685279187817258</v>
      </c>
      <c r="E22" s="12">
        <f t="shared" ref="E22:E32" si="6">E9/$E$7*100</f>
        <v>6.666666666666667</v>
      </c>
      <c r="F22" s="12">
        <f>F9/$F$7*100</f>
        <v>2.7777777777777777</v>
      </c>
      <c r="G22" s="12">
        <f t="shared" ref="G22:G32" si="7">G9/$G$7*100</f>
        <v>4.7619047619047619</v>
      </c>
      <c r="H22" s="12">
        <f t="shared" ref="H22:H32" si="8">H9/$H$7*100</f>
        <v>5.5452865064695009</v>
      </c>
      <c r="I22" s="12">
        <f t="shared" ref="I22:I32" si="9">I9/$I$7*100</f>
        <v>6.8322981366459627</v>
      </c>
      <c r="J22" s="12">
        <f t="shared" ref="J22:J32" si="10">J9/$J$7*100</f>
        <v>5.6782334384858046</v>
      </c>
      <c r="K22" s="12">
        <f t="shared" ref="K22:K32" si="11">K9/$K$7*100</f>
        <v>4.9586776859504136</v>
      </c>
      <c r="L22" s="12">
        <f t="shared" ref="L22:L32" si="12">L9/$L$7*100</f>
        <v>4.1916167664670656</v>
      </c>
      <c r="M22" s="12">
        <f t="shared" ref="M22:M32" si="13">M9/$M$7*100</f>
        <v>3.3898305084745761</v>
      </c>
      <c r="N22" s="12">
        <f t="shared" ref="N22:N32" si="14">N9/$N$7*100</f>
        <v>6.593406593406594</v>
      </c>
      <c r="O22" s="12">
        <f t="shared" ref="O22:O32" si="15">O9/$O$7*100</f>
        <v>5.7142857142857144</v>
      </c>
      <c r="P22" s="12">
        <f t="shared" ref="P22:P32" si="16">P9/$P$7*100</f>
        <v>7.5471698113207548</v>
      </c>
      <c r="Q22" s="12">
        <f t="shared" ref="Q22:Q32" si="17">Q9/$Q$7*100</f>
        <v>2.8571428571428572</v>
      </c>
      <c r="R22" s="12">
        <f t="shared" ref="R22:R32" si="18">R9/$R$7*100</f>
        <v>6.25</v>
      </c>
      <c r="S22" s="20">
        <f t="shared" ref="S22:S32" si="19">S9/$S$7*100</f>
        <v>13.043478260869565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6.0595065312046437</v>
      </c>
      <c r="D23" s="12">
        <f t="shared" si="5"/>
        <v>8.1218274111675122</v>
      </c>
      <c r="E23" s="12">
        <f t="shared" si="6"/>
        <v>7.7777777777777777</v>
      </c>
      <c r="F23" s="12">
        <f t="shared" ref="F23:F32" si="20">F10/$F$7*100</f>
        <v>2.7777777777777777</v>
      </c>
      <c r="G23" s="12">
        <f t="shared" si="7"/>
        <v>3.4632034632034632</v>
      </c>
      <c r="H23" s="12">
        <f t="shared" si="8"/>
        <v>3.8817005545286505</v>
      </c>
      <c r="I23" s="12">
        <f t="shared" si="9"/>
        <v>5.7971014492753623</v>
      </c>
      <c r="J23" s="12">
        <f t="shared" si="10"/>
        <v>6.309148264984227</v>
      </c>
      <c r="K23" s="12">
        <f t="shared" si="11"/>
        <v>6.1983471074380168</v>
      </c>
      <c r="L23" s="12">
        <f t="shared" si="12"/>
        <v>8.9820359281437128</v>
      </c>
      <c r="M23" s="12">
        <f t="shared" si="13"/>
        <v>10.16949152542373</v>
      </c>
      <c r="N23" s="12">
        <f t="shared" si="14"/>
        <v>5.4945054945054945</v>
      </c>
      <c r="O23" s="12">
        <f t="shared" si="15"/>
        <v>7.1428571428571423</v>
      </c>
      <c r="P23" s="12">
        <f t="shared" si="16"/>
        <v>5.6603773584905666</v>
      </c>
      <c r="Q23" s="12">
        <f t="shared" si="17"/>
        <v>8.5714285714285712</v>
      </c>
      <c r="R23" s="12">
        <f t="shared" si="18"/>
        <v>18.75</v>
      </c>
      <c r="S23" s="20">
        <f t="shared" si="19"/>
        <v>7.2463768115942031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5.9869375907111753</v>
      </c>
      <c r="D24" s="12">
        <f t="shared" si="5"/>
        <v>9.1370558375634516</v>
      </c>
      <c r="E24" s="12">
        <f t="shared" si="6"/>
        <v>2.2222222222222223</v>
      </c>
      <c r="F24" s="12">
        <f t="shared" si="20"/>
        <v>2.7777777777777777</v>
      </c>
      <c r="G24" s="12">
        <f t="shared" si="7"/>
        <v>2.1645021645021645</v>
      </c>
      <c r="H24" s="12">
        <f t="shared" si="8"/>
        <v>5.360443622920517</v>
      </c>
      <c r="I24" s="12">
        <f t="shared" si="9"/>
        <v>6.4182194616977233</v>
      </c>
      <c r="J24" s="12">
        <f t="shared" si="10"/>
        <v>4.7318611987381702</v>
      </c>
      <c r="K24" s="12">
        <f t="shared" si="11"/>
        <v>8.677685950413224</v>
      </c>
      <c r="L24" s="12">
        <f t="shared" si="12"/>
        <v>8.9820359281437128</v>
      </c>
      <c r="M24" s="12">
        <f t="shared" si="13"/>
        <v>8.4745762711864394</v>
      </c>
      <c r="N24" s="12">
        <f t="shared" si="14"/>
        <v>3.296703296703297</v>
      </c>
      <c r="O24" s="12">
        <f t="shared" si="15"/>
        <v>5.7142857142857144</v>
      </c>
      <c r="P24" s="12">
        <f t="shared" si="16"/>
        <v>9.433962264150944</v>
      </c>
      <c r="Q24" s="12">
        <f t="shared" si="17"/>
        <v>5.7142857142857144</v>
      </c>
      <c r="R24" s="12">
        <f t="shared" si="18"/>
        <v>12.5</v>
      </c>
      <c r="S24" s="20">
        <f t="shared" si="19"/>
        <v>2.8985507246376812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4.9346879535558781</v>
      </c>
      <c r="D25" s="12">
        <f t="shared" si="5"/>
        <v>2.030456852791878</v>
      </c>
      <c r="E25" s="12">
        <f t="shared" si="6"/>
        <v>0</v>
      </c>
      <c r="F25" s="12">
        <f t="shared" si="20"/>
        <v>0</v>
      </c>
      <c r="G25" s="12">
        <f t="shared" si="7"/>
        <v>4.7619047619047619</v>
      </c>
      <c r="H25" s="12">
        <f t="shared" si="8"/>
        <v>7.5785582255083179</v>
      </c>
      <c r="I25" s="12">
        <f t="shared" si="9"/>
        <v>3.5196687370600417</v>
      </c>
      <c r="J25" s="12">
        <f t="shared" si="10"/>
        <v>6.624605678233439</v>
      </c>
      <c r="K25" s="12">
        <f t="shared" si="11"/>
        <v>5.785123966942149</v>
      </c>
      <c r="L25" s="12">
        <f t="shared" si="12"/>
        <v>2.9940119760479043</v>
      </c>
      <c r="M25" s="12">
        <f t="shared" si="13"/>
        <v>1.6949152542372881</v>
      </c>
      <c r="N25" s="12">
        <f t="shared" si="14"/>
        <v>4.395604395604396</v>
      </c>
      <c r="O25" s="12">
        <f t="shared" si="15"/>
        <v>8.5714285714285712</v>
      </c>
      <c r="P25" s="12">
        <f t="shared" si="16"/>
        <v>5.6603773584905666</v>
      </c>
      <c r="Q25" s="12">
        <f t="shared" si="17"/>
        <v>8.5714285714285712</v>
      </c>
      <c r="R25" s="12">
        <f t="shared" si="18"/>
        <v>6.25</v>
      </c>
      <c r="S25" s="20">
        <f t="shared" si="19"/>
        <v>5.7971014492753623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21.044992743105951</v>
      </c>
      <c r="D26" s="12">
        <f t="shared" si="5"/>
        <v>24.36548223350254</v>
      </c>
      <c r="E26" s="12">
        <f t="shared" si="6"/>
        <v>28.888888888888886</v>
      </c>
      <c r="F26" s="12">
        <f t="shared" si="20"/>
        <v>19.444444444444446</v>
      </c>
      <c r="G26" s="12">
        <f t="shared" si="7"/>
        <v>29.870129870129869</v>
      </c>
      <c r="H26" s="12">
        <f t="shared" si="8"/>
        <v>27.726432532347506</v>
      </c>
      <c r="I26" s="12">
        <f t="shared" si="9"/>
        <v>19.254658385093169</v>
      </c>
      <c r="J26" s="12">
        <f t="shared" si="10"/>
        <v>19.873817034700316</v>
      </c>
      <c r="K26" s="12">
        <f t="shared" si="11"/>
        <v>16.528925619834713</v>
      </c>
      <c r="L26" s="12">
        <f t="shared" si="12"/>
        <v>16.167664670658681</v>
      </c>
      <c r="M26" s="12">
        <f t="shared" si="13"/>
        <v>13.559322033898304</v>
      </c>
      <c r="N26" s="12">
        <f t="shared" si="14"/>
        <v>16.483516483516482</v>
      </c>
      <c r="O26" s="12">
        <f t="shared" si="15"/>
        <v>15.714285714285714</v>
      </c>
      <c r="P26" s="12">
        <f t="shared" si="16"/>
        <v>13.20754716981132</v>
      </c>
      <c r="Q26" s="12">
        <f t="shared" si="17"/>
        <v>2.8571428571428572</v>
      </c>
      <c r="R26" s="12">
        <f t="shared" si="18"/>
        <v>0</v>
      </c>
      <c r="S26" s="20">
        <f t="shared" si="19"/>
        <v>10.144927536231885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15.638606676342526</v>
      </c>
      <c r="D27" s="12">
        <f t="shared" si="5"/>
        <v>9.6446700507614214</v>
      </c>
      <c r="E27" s="12">
        <f t="shared" si="6"/>
        <v>18.888888888888889</v>
      </c>
      <c r="F27" s="12">
        <f t="shared" si="20"/>
        <v>30.555555555555557</v>
      </c>
      <c r="G27" s="12">
        <f t="shared" si="7"/>
        <v>33.333333333333329</v>
      </c>
      <c r="H27" s="12">
        <f t="shared" si="8"/>
        <v>14.232902033271719</v>
      </c>
      <c r="I27" s="12">
        <f t="shared" si="9"/>
        <v>15.527950310559005</v>
      </c>
      <c r="J27" s="12">
        <f t="shared" si="10"/>
        <v>15.772870662460567</v>
      </c>
      <c r="K27" s="12">
        <f t="shared" si="11"/>
        <v>10.330578512396695</v>
      </c>
      <c r="L27" s="12">
        <f t="shared" si="12"/>
        <v>12.574850299401197</v>
      </c>
      <c r="M27" s="12">
        <f t="shared" si="13"/>
        <v>19.491525423728813</v>
      </c>
      <c r="N27" s="12">
        <f t="shared" si="14"/>
        <v>14.285714285714285</v>
      </c>
      <c r="O27" s="12">
        <f t="shared" si="15"/>
        <v>10</v>
      </c>
      <c r="P27" s="12">
        <f t="shared" si="16"/>
        <v>13.20754716981132</v>
      </c>
      <c r="Q27" s="12">
        <f t="shared" si="17"/>
        <v>20</v>
      </c>
      <c r="R27" s="12">
        <f t="shared" si="18"/>
        <v>0</v>
      </c>
      <c r="S27" s="20">
        <f t="shared" si="19"/>
        <v>2.8985507246376812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7.7285921625544258</v>
      </c>
      <c r="D28" s="12">
        <f t="shared" si="5"/>
        <v>6.091370558375635</v>
      </c>
      <c r="E28" s="12">
        <f t="shared" si="6"/>
        <v>3.3333333333333335</v>
      </c>
      <c r="F28" s="12">
        <f t="shared" si="20"/>
        <v>11.111111111111111</v>
      </c>
      <c r="G28" s="12">
        <f t="shared" si="7"/>
        <v>3.8961038961038961</v>
      </c>
      <c r="H28" s="12">
        <f t="shared" si="8"/>
        <v>7.763401109057301</v>
      </c>
      <c r="I28" s="12">
        <f t="shared" si="9"/>
        <v>8.4886128364389233</v>
      </c>
      <c r="J28" s="12">
        <f t="shared" si="10"/>
        <v>7.8864353312302837</v>
      </c>
      <c r="K28" s="12">
        <f t="shared" si="11"/>
        <v>6.1983471074380168</v>
      </c>
      <c r="L28" s="12">
        <f t="shared" si="12"/>
        <v>10.179640718562874</v>
      </c>
      <c r="M28" s="12">
        <f t="shared" si="13"/>
        <v>7.6271186440677967</v>
      </c>
      <c r="N28" s="12">
        <f t="shared" si="14"/>
        <v>12.087912087912088</v>
      </c>
      <c r="O28" s="12">
        <f t="shared" si="15"/>
        <v>11.428571428571429</v>
      </c>
      <c r="P28" s="12">
        <f t="shared" si="16"/>
        <v>5.6603773584905666</v>
      </c>
      <c r="Q28" s="12">
        <f t="shared" si="17"/>
        <v>11.428571428571429</v>
      </c>
      <c r="R28" s="12">
        <f t="shared" si="18"/>
        <v>25</v>
      </c>
      <c r="S28" s="20">
        <f t="shared" si="19"/>
        <v>8.695652173913043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6.132075471698113</v>
      </c>
      <c r="D29" s="12">
        <f t="shared" si="5"/>
        <v>8.1218274111675122</v>
      </c>
      <c r="E29" s="12">
        <f t="shared" si="6"/>
        <v>3.3333333333333335</v>
      </c>
      <c r="F29" s="12">
        <f t="shared" si="20"/>
        <v>2.7777777777777777</v>
      </c>
      <c r="G29" s="12">
        <f t="shared" si="7"/>
        <v>3.0303030303030303</v>
      </c>
      <c r="H29" s="12">
        <f t="shared" si="8"/>
        <v>4.4362292051756009</v>
      </c>
      <c r="I29" s="12">
        <f t="shared" si="9"/>
        <v>4.9689440993788816</v>
      </c>
      <c r="J29" s="12">
        <f t="shared" si="10"/>
        <v>5.9936908517350158</v>
      </c>
      <c r="K29" s="12">
        <f t="shared" si="11"/>
        <v>10.743801652892563</v>
      </c>
      <c r="L29" s="12">
        <f t="shared" si="12"/>
        <v>4.7904191616766472</v>
      </c>
      <c r="M29" s="12">
        <f t="shared" si="13"/>
        <v>10.16949152542373</v>
      </c>
      <c r="N29" s="12">
        <f t="shared" si="14"/>
        <v>9.8901098901098905</v>
      </c>
      <c r="O29" s="12">
        <f t="shared" si="15"/>
        <v>8.5714285714285712</v>
      </c>
      <c r="P29" s="12">
        <f t="shared" si="16"/>
        <v>11.320754716981133</v>
      </c>
      <c r="Q29" s="12">
        <f t="shared" si="17"/>
        <v>8.5714285714285712</v>
      </c>
      <c r="R29" s="12">
        <f t="shared" si="18"/>
        <v>0</v>
      </c>
      <c r="S29" s="20">
        <f t="shared" si="19"/>
        <v>7.2463768115942031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6.3134978229317849</v>
      </c>
      <c r="D30" s="12">
        <f t="shared" si="5"/>
        <v>7.6142131979695442</v>
      </c>
      <c r="E30" s="12">
        <f t="shared" si="6"/>
        <v>8.8888888888888893</v>
      </c>
      <c r="F30" s="12">
        <f t="shared" si="20"/>
        <v>2.7777777777777777</v>
      </c>
      <c r="G30" s="12">
        <f t="shared" si="7"/>
        <v>3.0303030303030303</v>
      </c>
      <c r="H30" s="12">
        <f t="shared" si="8"/>
        <v>4.805914972273567</v>
      </c>
      <c r="I30" s="12">
        <f t="shared" si="9"/>
        <v>5.7971014492753623</v>
      </c>
      <c r="J30" s="12">
        <f t="shared" si="10"/>
        <v>6.309148264984227</v>
      </c>
      <c r="K30" s="12">
        <f t="shared" si="11"/>
        <v>8.2644628099173563</v>
      </c>
      <c r="L30" s="12">
        <f t="shared" si="12"/>
        <v>7.7844311377245514</v>
      </c>
      <c r="M30" s="12">
        <f t="shared" si="13"/>
        <v>6.7796610169491522</v>
      </c>
      <c r="N30" s="12">
        <f t="shared" si="14"/>
        <v>8.791208791208792</v>
      </c>
      <c r="O30" s="12">
        <f t="shared" si="15"/>
        <v>5.7142857142857144</v>
      </c>
      <c r="P30" s="12">
        <f t="shared" si="16"/>
        <v>9.433962264150944</v>
      </c>
      <c r="Q30" s="12">
        <f t="shared" si="17"/>
        <v>11.428571428571429</v>
      </c>
      <c r="R30" s="12">
        <f t="shared" si="18"/>
        <v>6.25</v>
      </c>
      <c r="S30" s="20">
        <f t="shared" si="19"/>
        <v>8.695652173913043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6.4223512336719883</v>
      </c>
      <c r="D31" s="12">
        <f t="shared" si="5"/>
        <v>6.091370558375635</v>
      </c>
      <c r="E31" s="12">
        <f t="shared" si="6"/>
        <v>13.333333333333334</v>
      </c>
      <c r="F31" s="12">
        <f t="shared" si="20"/>
        <v>5.5555555555555554</v>
      </c>
      <c r="G31" s="12">
        <f t="shared" si="7"/>
        <v>6.0606060606060606</v>
      </c>
      <c r="H31" s="12">
        <f t="shared" si="8"/>
        <v>6.4695009242144179</v>
      </c>
      <c r="I31" s="12">
        <f t="shared" si="9"/>
        <v>5.7971014492753623</v>
      </c>
      <c r="J31" s="12">
        <f t="shared" si="10"/>
        <v>6.624605678233439</v>
      </c>
      <c r="K31" s="12">
        <f t="shared" si="11"/>
        <v>6.1983471074380168</v>
      </c>
      <c r="L31" s="12">
        <f t="shared" si="12"/>
        <v>8.3832335329341312</v>
      </c>
      <c r="M31" s="12">
        <f t="shared" si="13"/>
        <v>6.7796610169491522</v>
      </c>
      <c r="N31" s="12">
        <f t="shared" si="14"/>
        <v>5.4945054945054945</v>
      </c>
      <c r="O31" s="12">
        <f t="shared" si="15"/>
        <v>7.1428571428571423</v>
      </c>
      <c r="P31" s="12">
        <f t="shared" si="16"/>
        <v>5.6603773584905666</v>
      </c>
      <c r="Q31" s="12">
        <f t="shared" si="17"/>
        <v>2.8571428571428572</v>
      </c>
      <c r="R31" s="12">
        <f t="shared" si="18"/>
        <v>0</v>
      </c>
      <c r="S31" s="20">
        <f t="shared" si="19"/>
        <v>2.8985507246376812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6.4949201741654567</v>
      </c>
      <c r="D32" s="23">
        <f t="shared" si="5"/>
        <v>6.091370558375635</v>
      </c>
      <c r="E32" s="23">
        <f t="shared" si="6"/>
        <v>1.1111111111111112</v>
      </c>
      <c r="F32" s="23">
        <f t="shared" si="20"/>
        <v>11.111111111111111</v>
      </c>
      <c r="G32" s="23">
        <f t="shared" si="7"/>
        <v>2.1645021645021645</v>
      </c>
      <c r="H32" s="23">
        <f t="shared" si="8"/>
        <v>5.730129390018484</v>
      </c>
      <c r="I32" s="23">
        <f t="shared" si="9"/>
        <v>8.9026915113871627</v>
      </c>
      <c r="J32" s="23">
        <f t="shared" si="10"/>
        <v>6.624605678233439</v>
      </c>
      <c r="K32" s="23">
        <f t="shared" si="11"/>
        <v>7.8512396694214877</v>
      </c>
      <c r="L32" s="23">
        <f t="shared" si="12"/>
        <v>5.9880239520958085</v>
      </c>
      <c r="M32" s="23">
        <f t="shared" si="13"/>
        <v>6.7796610169491522</v>
      </c>
      <c r="N32" s="23">
        <f t="shared" si="14"/>
        <v>6.593406593406594</v>
      </c>
      <c r="O32" s="23">
        <f t="shared" si="15"/>
        <v>7.1428571428571423</v>
      </c>
      <c r="P32" s="23">
        <f t="shared" si="16"/>
        <v>5.6603773584905666</v>
      </c>
      <c r="Q32" s="23">
        <f t="shared" si="17"/>
        <v>0</v>
      </c>
      <c r="R32" s="23">
        <f t="shared" si="18"/>
        <v>0</v>
      </c>
      <c r="S32" s="24">
        <f t="shared" si="19"/>
        <v>15.942028985507244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26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2756</v>
      </c>
      <c r="D7" s="14">
        <f t="shared" si="0"/>
        <v>202</v>
      </c>
      <c r="E7" s="14">
        <f t="shared" si="0"/>
        <v>80</v>
      </c>
      <c r="F7" s="14">
        <f t="shared" si="0"/>
        <v>44</v>
      </c>
      <c r="G7" s="14">
        <f t="shared" si="0"/>
        <v>212</v>
      </c>
      <c r="H7" s="14">
        <f t="shared" si="0"/>
        <v>543</v>
      </c>
      <c r="I7" s="14">
        <f t="shared" si="0"/>
        <v>457</v>
      </c>
      <c r="J7" s="14">
        <f t="shared" si="0"/>
        <v>332</v>
      </c>
      <c r="K7" s="14">
        <f t="shared" si="0"/>
        <v>229</v>
      </c>
      <c r="L7" s="14">
        <f t="shared" si="0"/>
        <v>172</v>
      </c>
      <c r="M7" s="14">
        <f t="shared" si="0"/>
        <v>162</v>
      </c>
      <c r="N7" s="14">
        <f t="shared" si="0"/>
        <v>112</v>
      </c>
      <c r="O7" s="14">
        <f t="shared" si="0"/>
        <v>58</v>
      </c>
      <c r="P7" s="14">
        <f t="shared" si="0"/>
        <v>41</v>
      </c>
      <c r="Q7" s="14">
        <f>SUM(Q8:Q19)</f>
        <v>28</v>
      </c>
      <c r="R7" s="14">
        <f>SUM(R8:R19)</f>
        <v>17</v>
      </c>
      <c r="S7" s="17">
        <f>SUM(S8:S19)</f>
        <v>67</v>
      </c>
    </row>
    <row r="8" spans="1:19" ht="31.5" customHeight="1" x14ac:dyDescent="0.2">
      <c r="A8" s="26"/>
      <c r="B8" s="7" t="s">
        <v>43</v>
      </c>
      <c r="C8" s="15">
        <f>SUM(D8:S8)</f>
        <v>129</v>
      </c>
      <c r="D8" s="16">
        <v>4</v>
      </c>
      <c r="E8" s="16">
        <v>0</v>
      </c>
      <c r="F8" s="16">
        <v>1</v>
      </c>
      <c r="G8" s="16">
        <v>3</v>
      </c>
      <c r="H8" s="16">
        <v>27</v>
      </c>
      <c r="I8" s="16">
        <v>19</v>
      </c>
      <c r="J8" s="16">
        <v>22</v>
      </c>
      <c r="K8" s="16">
        <v>15</v>
      </c>
      <c r="L8" s="16">
        <v>12</v>
      </c>
      <c r="M8" s="16">
        <v>6</v>
      </c>
      <c r="N8" s="16">
        <v>8</v>
      </c>
      <c r="O8" s="16">
        <v>4</v>
      </c>
      <c r="P8" s="16">
        <v>3</v>
      </c>
      <c r="Q8" s="16">
        <v>1</v>
      </c>
      <c r="R8" s="16">
        <v>1</v>
      </c>
      <c r="S8" s="18">
        <v>3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154</v>
      </c>
      <c r="D9" s="16">
        <v>10</v>
      </c>
      <c r="E9" s="16">
        <v>3</v>
      </c>
      <c r="F9" s="16">
        <v>2</v>
      </c>
      <c r="G9" s="16">
        <v>13</v>
      </c>
      <c r="H9" s="16">
        <v>30</v>
      </c>
      <c r="I9" s="16">
        <v>25</v>
      </c>
      <c r="J9" s="16">
        <v>18</v>
      </c>
      <c r="K9" s="16">
        <v>15</v>
      </c>
      <c r="L9" s="16">
        <v>8</v>
      </c>
      <c r="M9" s="16">
        <v>5</v>
      </c>
      <c r="N9" s="16">
        <v>5</v>
      </c>
      <c r="O9" s="16">
        <v>3</v>
      </c>
      <c r="P9" s="16">
        <v>8</v>
      </c>
      <c r="Q9" s="16">
        <v>3</v>
      </c>
      <c r="R9" s="16">
        <v>1</v>
      </c>
      <c r="S9" s="18">
        <v>5</v>
      </c>
    </row>
    <row r="10" spans="1:19" ht="30.75" customHeight="1" x14ac:dyDescent="0.2">
      <c r="A10" s="26"/>
      <c r="B10" s="7" t="s">
        <v>45</v>
      </c>
      <c r="C10" s="15">
        <f t="shared" si="1"/>
        <v>149</v>
      </c>
      <c r="D10" s="16">
        <v>14</v>
      </c>
      <c r="E10" s="16">
        <v>6</v>
      </c>
      <c r="F10" s="16">
        <v>0</v>
      </c>
      <c r="G10" s="16">
        <v>9</v>
      </c>
      <c r="H10" s="16">
        <v>22</v>
      </c>
      <c r="I10" s="16">
        <v>36</v>
      </c>
      <c r="J10" s="16">
        <v>20</v>
      </c>
      <c r="K10" s="16">
        <v>6</v>
      </c>
      <c r="L10" s="16">
        <v>6</v>
      </c>
      <c r="M10" s="16">
        <v>8</v>
      </c>
      <c r="N10" s="16">
        <v>5</v>
      </c>
      <c r="O10" s="16">
        <v>8</v>
      </c>
      <c r="P10" s="16">
        <v>2</v>
      </c>
      <c r="Q10" s="16">
        <v>3</v>
      </c>
      <c r="R10" s="16">
        <v>0</v>
      </c>
      <c r="S10" s="18">
        <v>4</v>
      </c>
    </row>
    <row r="11" spans="1:19" ht="30.75" customHeight="1" x14ac:dyDescent="0.2">
      <c r="A11" s="26"/>
      <c r="B11" s="7" t="s">
        <v>46</v>
      </c>
      <c r="C11" s="15">
        <f t="shared" si="1"/>
        <v>118</v>
      </c>
      <c r="D11" s="16">
        <v>6</v>
      </c>
      <c r="E11" s="16">
        <v>1</v>
      </c>
      <c r="F11" s="16">
        <v>1</v>
      </c>
      <c r="G11" s="16">
        <v>5</v>
      </c>
      <c r="H11" s="16">
        <v>27</v>
      </c>
      <c r="I11" s="16">
        <v>24</v>
      </c>
      <c r="J11" s="16">
        <v>11</v>
      </c>
      <c r="K11" s="16">
        <v>7</v>
      </c>
      <c r="L11" s="16">
        <v>8</v>
      </c>
      <c r="M11" s="16">
        <v>5</v>
      </c>
      <c r="N11" s="16">
        <v>9</v>
      </c>
      <c r="O11" s="16">
        <v>4</v>
      </c>
      <c r="P11" s="16">
        <v>1</v>
      </c>
      <c r="Q11" s="16">
        <v>2</v>
      </c>
      <c r="R11" s="16">
        <v>1</v>
      </c>
      <c r="S11" s="18">
        <v>6</v>
      </c>
    </row>
    <row r="12" spans="1:19" ht="30.75" customHeight="1" x14ac:dyDescent="0.2">
      <c r="A12" s="26"/>
      <c r="B12" s="7" t="s">
        <v>47</v>
      </c>
      <c r="C12" s="15">
        <f t="shared" si="1"/>
        <v>177</v>
      </c>
      <c r="D12" s="16">
        <v>12</v>
      </c>
      <c r="E12" s="16">
        <v>4</v>
      </c>
      <c r="F12" s="16">
        <v>2</v>
      </c>
      <c r="G12" s="16">
        <v>16</v>
      </c>
      <c r="H12" s="16">
        <v>36</v>
      </c>
      <c r="I12" s="16">
        <v>30</v>
      </c>
      <c r="J12" s="16">
        <v>18</v>
      </c>
      <c r="K12" s="16">
        <v>13</v>
      </c>
      <c r="L12" s="16">
        <v>9</v>
      </c>
      <c r="M12" s="16">
        <v>12</v>
      </c>
      <c r="N12" s="16">
        <v>4</v>
      </c>
      <c r="O12" s="16">
        <v>3</v>
      </c>
      <c r="P12" s="16">
        <v>3</v>
      </c>
      <c r="Q12" s="16">
        <v>4</v>
      </c>
      <c r="R12" s="16">
        <v>3</v>
      </c>
      <c r="S12" s="18">
        <v>8</v>
      </c>
    </row>
    <row r="13" spans="1:19" ht="30.75" customHeight="1" x14ac:dyDescent="0.2">
      <c r="A13" s="26"/>
      <c r="B13" s="7" t="s">
        <v>48</v>
      </c>
      <c r="C13" s="15">
        <f t="shared" si="1"/>
        <v>660</v>
      </c>
      <c r="D13" s="16">
        <v>62</v>
      </c>
      <c r="E13" s="16">
        <v>30</v>
      </c>
      <c r="F13" s="16">
        <v>14</v>
      </c>
      <c r="G13" s="16">
        <v>62</v>
      </c>
      <c r="H13" s="16">
        <v>138</v>
      </c>
      <c r="I13" s="16">
        <v>99</v>
      </c>
      <c r="J13" s="16">
        <v>85</v>
      </c>
      <c r="K13" s="16">
        <v>59</v>
      </c>
      <c r="L13" s="16">
        <v>37</v>
      </c>
      <c r="M13" s="16">
        <v>31</v>
      </c>
      <c r="N13" s="16">
        <v>20</v>
      </c>
      <c r="O13" s="16">
        <v>8</v>
      </c>
      <c r="P13" s="16">
        <v>5</v>
      </c>
      <c r="Q13" s="16">
        <v>3</v>
      </c>
      <c r="R13" s="16">
        <v>2</v>
      </c>
      <c r="S13" s="18">
        <v>5</v>
      </c>
    </row>
    <row r="14" spans="1:19" ht="30.75" customHeight="1" x14ac:dyDescent="0.2">
      <c r="A14" s="26"/>
      <c r="B14" s="7" t="s">
        <v>49</v>
      </c>
      <c r="C14" s="15">
        <f t="shared" si="1"/>
        <v>349</v>
      </c>
      <c r="D14" s="16">
        <v>29</v>
      </c>
      <c r="E14" s="16">
        <v>12</v>
      </c>
      <c r="F14" s="16">
        <v>12</v>
      </c>
      <c r="G14" s="16">
        <v>26</v>
      </c>
      <c r="H14" s="16">
        <v>66</v>
      </c>
      <c r="I14" s="16">
        <v>42</v>
      </c>
      <c r="J14" s="16">
        <v>46</v>
      </c>
      <c r="K14" s="16">
        <v>27</v>
      </c>
      <c r="L14" s="16">
        <v>26</v>
      </c>
      <c r="M14" s="16">
        <v>22</v>
      </c>
      <c r="N14" s="16">
        <v>17</v>
      </c>
      <c r="O14" s="16">
        <v>12</v>
      </c>
      <c r="P14" s="16">
        <v>3</v>
      </c>
      <c r="Q14" s="16">
        <v>2</v>
      </c>
      <c r="R14" s="16">
        <v>1</v>
      </c>
      <c r="S14" s="18">
        <v>6</v>
      </c>
    </row>
    <row r="15" spans="1:19" ht="30.75" customHeight="1" x14ac:dyDescent="0.2">
      <c r="A15" s="26"/>
      <c r="B15" s="7" t="s">
        <v>50</v>
      </c>
      <c r="C15" s="15">
        <f t="shared" si="1"/>
        <v>193</v>
      </c>
      <c r="D15" s="16">
        <v>13</v>
      </c>
      <c r="E15" s="16">
        <v>3</v>
      </c>
      <c r="F15" s="16">
        <v>3</v>
      </c>
      <c r="G15" s="16">
        <v>14</v>
      </c>
      <c r="H15" s="16">
        <v>37</v>
      </c>
      <c r="I15" s="16">
        <v>31</v>
      </c>
      <c r="J15" s="16">
        <v>18</v>
      </c>
      <c r="K15" s="16">
        <v>17</v>
      </c>
      <c r="L15" s="16">
        <v>7</v>
      </c>
      <c r="M15" s="16">
        <v>19</v>
      </c>
      <c r="N15" s="16">
        <v>14</v>
      </c>
      <c r="O15" s="16">
        <v>4</v>
      </c>
      <c r="P15" s="16">
        <v>3</v>
      </c>
      <c r="Q15" s="16">
        <v>3</v>
      </c>
      <c r="R15" s="16">
        <v>1</v>
      </c>
      <c r="S15" s="18">
        <v>6</v>
      </c>
    </row>
    <row r="16" spans="1:19" ht="30.75" customHeight="1" x14ac:dyDescent="0.2">
      <c r="A16" s="26"/>
      <c r="B16" s="7" t="s">
        <v>51</v>
      </c>
      <c r="C16" s="15">
        <f t="shared" si="1"/>
        <v>147</v>
      </c>
      <c r="D16" s="16">
        <v>10</v>
      </c>
      <c r="E16" s="16">
        <v>4</v>
      </c>
      <c r="F16" s="16">
        <v>0</v>
      </c>
      <c r="G16" s="16">
        <v>5</v>
      </c>
      <c r="H16" s="16">
        <v>40</v>
      </c>
      <c r="I16" s="16">
        <v>24</v>
      </c>
      <c r="J16" s="16">
        <v>16</v>
      </c>
      <c r="K16" s="16">
        <v>11</v>
      </c>
      <c r="L16" s="16">
        <v>10</v>
      </c>
      <c r="M16" s="16">
        <v>11</v>
      </c>
      <c r="N16" s="16">
        <v>7</v>
      </c>
      <c r="O16" s="16">
        <v>0</v>
      </c>
      <c r="P16" s="16">
        <v>2</v>
      </c>
      <c r="Q16" s="16">
        <v>3</v>
      </c>
      <c r="R16" s="16">
        <v>1</v>
      </c>
      <c r="S16" s="18">
        <v>3</v>
      </c>
    </row>
    <row r="17" spans="1:19" ht="30.75" customHeight="1" x14ac:dyDescent="0.2">
      <c r="A17" s="26"/>
      <c r="B17" s="7" t="s">
        <v>52</v>
      </c>
      <c r="C17" s="15">
        <f t="shared" si="1"/>
        <v>281</v>
      </c>
      <c r="D17" s="16">
        <v>13</v>
      </c>
      <c r="E17" s="16">
        <v>7</v>
      </c>
      <c r="F17" s="16">
        <v>5</v>
      </c>
      <c r="G17" s="16">
        <v>25</v>
      </c>
      <c r="H17" s="16">
        <v>55</v>
      </c>
      <c r="I17" s="16">
        <v>47</v>
      </c>
      <c r="J17" s="16">
        <v>39</v>
      </c>
      <c r="K17" s="16">
        <v>26</v>
      </c>
      <c r="L17" s="16">
        <v>17</v>
      </c>
      <c r="M17" s="16">
        <v>20</v>
      </c>
      <c r="N17" s="16">
        <v>10</v>
      </c>
      <c r="O17" s="16">
        <v>4</v>
      </c>
      <c r="P17" s="16">
        <v>4</v>
      </c>
      <c r="Q17" s="16">
        <v>1</v>
      </c>
      <c r="R17" s="16">
        <v>2</v>
      </c>
      <c r="S17" s="18">
        <v>6</v>
      </c>
    </row>
    <row r="18" spans="1:19" ht="30.75" customHeight="1" x14ac:dyDescent="0.2">
      <c r="A18" s="26"/>
      <c r="B18" s="7" t="s">
        <v>53</v>
      </c>
      <c r="C18" s="15">
        <f t="shared" si="1"/>
        <v>200</v>
      </c>
      <c r="D18" s="16">
        <v>12</v>
      </c>
      <c r="E18" s="16">
        <v>7</v>
      </c>
      <c r="F18" s="16">
        <v>3</v>
      </c>
      <c r="G18" s="16">
        <v>14</v>
      </c>
      <c r="H18" s="16">
        <v>28</v>
      </c>
      <c r="I18" s="16">
        <v>32</v>
      </c>
      <c r="J18" s="16">
        <v>21</v>
      </c>
      <c r="K18" s="16">
        <v>23</v>
      </c>
      <c r="L18" s="16">
        <v>19</v>
      </c>
      <c r="M18" s="16">
        <v>16</v>
      </c>
      <c r="N18" s="16">
        <v>8</v>
      </c>
      <c r="O18" s="16">
        <v>4</v>
      </c>
      <c r="P18" s="16">
        <v>3</v>
      </c>
      <c r="Q18" s="16">
        <v>3</v>
      </c>
      <c r="R18" s="16">
        <v>2</v>
      </c>
      <c r="S18" s="18">
        <v>5</v>
      </c>
    </row>
    <row r="19" spans="1:19" ht="30.75" customHeight="1" x14ac:dyDescent="0.2">
      <c r="A19" s="26"/>
      <c r="B19" s="7" t="s">
        <v>54</v>
      </c>
      <c r="C19" s="15">
        <f t="shared" si="1"/>
        <v>199</v>
      </c>
      <c r="D19" s="16">
        <v>17</v>
      </c>
      <c r="E19" s="16">
        <v>3</v>
      </c>
      <c r="F19" s="16">
        <v>1</v>
      </c>
      <c r="G19" s="16">
        <v>20</v>
      </c>
      <c r="H19" s="16">
        <v>37</v>
      </c>
      <c r="I19" s="16">
        <v>48</v>
      </c>
      <c r="J19" s="16">
        <v>18</v>
      </c>
      <c r="K19" s="16">
        <v>10</v>
      </c>
      <c r="L19" s="16">
        <v>13</v>
      </c>
      <c r="M19" s="16">
        <v>7</v>
      </c>
      <c r="N19" s="16">
        <v>5</v>
      </c>
      <c r="O19" s="16">
        <v>4</v>
      </c>
      <c r="P19" s="16">
        <v>4</v>
      </c>
      <c r="Q19" s="16">
        <v>0</v>
      </c>
      <c r="R19" s="16">
        <v>2</v>
      </c>
      <c r="S19" s="18">
        <v>10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99.999999999999972</v>
      </c>
      <c r="G20" s="10">
        <f t="shared" si="2"/>
        <v>100</v>
      </c>
      <c r="H20" s="10">
        <f t="shared" si="2"/>
        <v>100</v>
      </c>
      <c r="I20" s="10">
        <f t="shared" si="2"/>
        <v>99.999999999999986</v>
      </c>
      <c r="J20" s="10">
        <f t="shared" si="2"/>
        <v>100</v>
      </c>
      <c r="K20" s="10">
        <f t="shared" si="2"/>
        <v>99.999999999999986</v>
      </c>
      <c r="L20" s="10">
        <f t="shared" si="2"/>
        <v>100</v>
      </c>
      <c r="M20" s="10">
        <f t="shared" si="2"/>
        <v>100.00000000000001</v>
      </c>
      <c r="N20" s="10">
        <f t="shared" si="2"/>
        <v>100</v>
      </c>
      <c r="O20" s="10">
        <f t="shared" si="2"/>
        <v>100.00000000000001</v>
      </c>
      <c r="P20" s="10">
        <f t="shared" si="2"/>
        <v>99.999999999999986</v>
      </c>
      <c r="Q20" s="10">
        <f>SUM(Q21:Q32)</f>
        <v>99.999999999999972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4.6806966618287369</v>
      </c>
      <c r="D21" s="12">
        <f>D8/$D$7*100</f>
        <v>1.9801980198019802</v>
      </c>
      <c r="E21" s="12">
        <f>E8/$E$7*100</f>
        <v>0</v>
      </c>
      <c r="F21" s="12">
        <f>F8/$F$7*100</f>
        <v>2.2727272727272729</v>
      </c>
      <c r="G21" s="12">
        <f>G8/$G$7*100</f>
        <v>1.4150943396226416</v>
      </c>
      <c r="H21" s="12">
        <f>H8/$H$7*100</f>
        <v>4.972375690607735</v>
      </c>
      <c r="I21" s="12">
        <f>I8/$I$7*100</f>
        <v>4.1575492341356668</v>
      </c>
      <c r="J21" s="12">
        <f>J8/$J$7*100</f>
        <v>6.6265060240963862</v>
      </c>
      <c r="K21" s="12">
        <f>K8/$K$7*100</f>
        <v>6.5502183406113534</v>
      </c>
      <c r="L21" s="12">
        <f>L8/$L$7*100</f>
        <v>6.9767441860465116</v>
      </c>
      <c r="M21" s="12">
        <f>M8/$M$7*100</f>
        <v>3.7037037037037033</v>
      </c>
      <c r="N21" s="12">
        <f>N8/$N$7*100</f>
        <v>7.1428571428571423</v>
      </c>
      <c r="O21" s="12">
        <f>O8/$O$7*100</f>
        <v>6.8965517241379306</v>
      </c>
      <c r="P21" s="12">
        <f>P8/$P$7*100</f>
        <v>7.3170731707317067</v>
      </c>
      <c r="Q21" s="12">
        <f>Q8/$Q$7*100</f>
        <v>3.5714285714285712</v>
      </c>
      <c r="R21" s="12">
        <f>R8/$R$7*100</f>
        <v>5.8823529411764701</v>
      </c>
      <c r="S21" s="20">
        <f>S8/$S$7*100</f>
        <v>4.4776119402985071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5.5878084179970973</v>
      </c>
      <c r="D22" s="12">
        <f t="shared" ref="D22:D32" si="5">D9/$D$7*100</f>
        <v>4.9504950495049505</v>
      </c>
      <c r="E22" s="12">
        <f t="shared" ref="E22:E32" si="6">E9/$E$7*100</f>
        <v>3.75</v>
      </c>
      <c r="F22" s="12">
        <f>F9/$F$7*100</f>
        <v>4.5454545454545459</v>
      </c>
      <c r="G22" s="12">
        <f t="shared" ref="G22:G32" si="7">G9/$G$7*100</f>
        <v>6.132075471698113</v>
      </c>
      <c r="H22" s="12">
        <f t="shared" ref="H22:H32" si="8">H9/$H$7*100</f>
        <v>5.5248618784530388</v>
      </c>
      <c r="I22" s="12">
        <f t="shared" ref="I22:I32" si="9">I9/$I$7*100</f>
        <v>5.4704595185995624</v>
      </c>
      <c r="J22" s="12">
        <f t="shared" ref="J22:J32" si="10">J9/$J$7*100</f>
        <v>5.4216867469879517</v>
      </c>
      <c r="K22" s="12">
        <f t="shared" ref="K22:K32" si="11">K9/$K$7*100</f>
        <v>6.5502183406113534</v>
      </c>
      <c r="L22" s="12">
        <f t="shared" ref="L22:L32" si="12">L9/$L$7*100</f>
        <v>4.6511627906976747</v>
      </c>
      <c r="M22" s="12">
        <f t="shared" ref="M22:M32" si="13">M9/$M$7*100</f>
        <v>3.0864197530864197</v>
      </c>
      <c r="N22" s="12">
        <f t="shared" ref="N22:N32" si="14">N9/$N$7*100</f>
        <v>4.4642857142857144</v>
      </c>
      <c r="O22" s="12">
        <f t="shared" ref="O22:O32" si="15">O9/$O$7*100</f>
        <v>5.1724137931034484</v>
      </c>
      <c r="P22" s="12">
        <f t="shared" ref="P22:P32" si="16">P9/$P$7*100</f>
        <v>19.512195121951219</v>
      </c>
      <c r="Q22" s="12">
        <f t="shared" ref="Q22:Q32" si="17">Q9/$Q$7*100</f>
        <v>10.714285714285714</v>
      </c>
      <c r="R22" s="12">
        <f t="shared" ref="R22:R32" si="18">R9/$R$7*100</f>
        <v>5.8823529411764701</v>
      </c>
      <c r="S22" s="20">
        <f t="shared" ref="S22:S32" si="19">S9/$S$7*100</f>
        <v>7.4626865671641784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5.4063860667634254</v>
      </c>
      <c r="D23" s="12">
        <f t="shared" si="5"/>
        <v>6.9306930693069315</v>
      </c>
      <c r="E23" s="12">
        <f t="shared" si="6"/>
        <v>7.5</v>
      </c>
      <c r="F23" s="12">
        <f t="shared" ref="F23:F32" si="20">F10/$F$7*100</f>
        <v>0</v>
      </c>
      <c r="G23" s="12">
        <f t="shared" si="7"/>
        <v>4.2452830188679247</v>
      </c>
      <c r="H23" s="12">
        <f t="shared" si="8"/>
        <v>4.0515653775322287</v>
      </c>
      <c r="I23" s="12">
        <f t="shared" si="9"/>
        <v>7.8774617067833699</v>
      </c>
      <c r="J23" s="12">
        <f t="shared" si="10"/>
        <v>6.024096385542169</v>
      </c>
      <c r="K23" s="12">
        <f t="shared" si="11"/>
        <v>2.6200873362445414</v>
      </c>
      <c r="L23" s="12">
        <f t="shared" si="12"/>
        <v>3.4883720930232558</v>
      </c>
      <c r="M23" s="12">
        <f t="shared" si="13"/>
        <v>4.9382716049382713</v>
      </c>
      <c r="N23" s="12">
        <f t="shared" si="14"/>
        <v>4.4642857142857144</v>
      </c>
      <c r="O23" s="12">
        <f t="shared" si="15"/>
        <v>13.793103448275861</v>
      </c>
      <c r="P23" s="12">
        <f t="shared" si="16"/>
        <v>4.8780487804878048</v>
      </c>
      <c r="Q23" s="12">
        <f t="shared" si="17"/>
        <v>10.714285714285714</v>
      </c>
      <c r="R23" s="12">
        <f t="shared" si="18"/>
        <v>0</v>
      </c>
      <c r="S23" s="20">
        <f t="shared" si="19"/>
        <v>5.9701492537313428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4.2815674891146589</v>
      </c>
      <c r="D24" s="12">
        <f t="shared" si="5"/>
        <v>2.9702970297029703</v>
      </c>
      <c r="E24" s="12">
        <f t="shared" si="6"/>
        <v>1.25</v>
      </c>
      <c r="F24" s="12">
        <f t="shared" si="20"/>
        <v>2.2727272727272729</v>
      </c>
      <c r="G24" s="12">
        <f t="shared" si="7"/>
        <v>2.358490566037736</v>
      </c>
      <c r="H24" s="12">
        <f t="shared" si="8"/>
        <v>4.972375690607735</v>
      </c>
      <c r="I24" s="12">
        <f t="shared" si="9"/>
        <v>5.2516411378555796</v>
      </c>
      <c r="J24" s="12">
        <f t="shared" si="10"/>
        <v>3.3132530120481931</v>
      </c>
      <c r="K24" s="12">
        <f t="shared" si="11"/>
        <v>3.0567685589519651</v>
      </c>
      <c r="L24" s="12">
        <f t="shared" si="12"/>
        <v>4.6511627906976747</v>
      </c>
      <c r="M24" s="12">
        <f t="shared" si="13"/>
        <v>3.0864197530864197</v>
      </c>
      <c r="N24" s="12">
        <f t="shared" si="14"/>
        <v>8.0357142857142865</v>
      </c>
      <c r="O24" s="12">
        <f t="shared" si="15"/>
        <v>6.8965517241379306</v>
      </c>
      <c r="P24" s="12">
        <f t="shared" si="16"/>
        <v>2.4390243902439024</v>
      </c>
      <c r="Q24" s="12">
        <f t="shared" si="17"/>
        <v>7.1428571428571423</v>
      </c>
      <c r="R24" s="12">
        <f t="shared" si="18"/>
        <v>5.8823529411764701</v>
      </c>
      <c r="S24" s="20">
        <f t="shared" si="19"/>
        <v>8.9552238805970141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6.4223512336719883</v>
      </c>
      <c r="D25" s="12">
        <f t="shared" si="5"/>
        <v>5.9405940594059405</v>
      </c>
      <c r="E25" s="12">
        <f t="shared" si="6"/>
        <v>5</v>
      </c>
      <c r="F25" s="12">
        <f t="shared" si="20"/>
        <v>4.5454545454545459</v>
      </c>
      <c r="G25" s="12">
        <f t="shared" si="7"/>
        <v>7.5471698113207548</v>
      </c>
      <c r="H25" s="12">
        <f t="shared" si="8"/>
        <v>6.6298342541436464</v>
      </c>
      <c r="I25" s="12">
        <f t="shared" si="9"/>
        <v>6.5645514223194743</v>
      </c>
      <c r="J25" s="12">
        <f t="shared" si="10"/>
        <v>5.4216867469879517</v>
      </c>
      <c r="K25" s="12">
        <f t="shared" si="11"/>
        <v>5.6768558951965069</v>
      </c>
      <c r="L25" s="12">
        <f t="shared" si="12"/>
        <v>5.2325581395348841</v>
      </c>
      <c r="M25" s="12">
        <f t="shared" si="13"/>
        <v>7.4074074074074066</v>
      </c>
      <c r="N25" s="12">
        <f t="shared" si="14"/>
        <v>3.5714285714285712</v>
      </c>
      <c r="O25" s="12">
        <f t="shared" si="15"/>
        <v>5.1724137931034484</v>
      </c>
      <c r="P25" s="12">
        <f t="shared" si="16"/>
        <v>7.3170731707317067</v>
      </c>
      <c r="Q25" s="12">
        <f t="shared" si="17"/>
        <v>14.285714285714285</v>
      </c>
      <c r="R25" s="12">
        <f t="shared" si="18"/>
        <v>17.647058823529413</v>
      </c>
      <c r="S25" s="20">
        <f t="shared" si="19"/>
        <v>11.940298507462686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23.947750362844701</v>
      </c>
      <c r="D26" s="12">
        <f t="shared" si="5"/>
        <v>30.693069306930692</v>
      </c>
      <c r="E26" s="12">
        <f t="shared" si="6"/>
        <v>37.5</v>
      </c>
      <c r="F26" s="12">
        <f t="shared" si="20"/>
        <v>31.818181818181817</v>
      </c>
      <c r="G26" s="12">
        <f t="shared" si="7"/>
        <v>29.245283018867923</v>
      </c>
      <c r="H26" s="12">
        <f t="shared" si="8"/>
        <v>25.414364640883981</v>
      </c>
      <c r="I26" s="12">
        <f t="shared" si="9"/>
        <v>21.663019693654267</v>
      </c>
      <c r="J26" s="12">
        <f t="shared" si="10"/>
        <v>25.602409638554217</v>
      </c>
      <c r="K26" s="12">
        <f t="shared" si="11"/>
        <v>25.76419213973799</v>
      </c>
      <c r="L26" s="12">
        <f t="shared" si="12"/>
        <v>21.511627906976745</v>
      </c>
      <c r="M26" s="12">
        <f t="shared" si="13"/>
        <v>19.1358024691358</v>
      </c>
      <c r="N26" s="12">
        <f t="shared" si="14"/>
        <v>17.857142857142858</v>
      </c>
      <c r="O26" s="12">
        <f t="shared" si="15"/>
        <v>13.793103448275861</v>
      </c>
      <c r="P26" s="12">
        <f t="shared" si="16"/>
        <v>12.195121951219512</v>
      </c>
      <c r="Q26" s="12">
        <f t="shared" si="17"/>
        <v>10.714285714285714</v>
      </c>
      <c r="R26" s="12">
        <f t="shared" si="18"/>
        <v>11.76470588235294</v>
      </c>
      <c r="S26" s="20">
        <f t="shared" si="19"/>
        <v>7.4626865671641784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12.663280116110304</v>
      </c>
      <c r="D27" s="12">
        <f t="shared" si="5"/>
        <v>14.356435643564355</v>
      </c>
      <c r="E27" s="12">
        <f t="shared" si="6"/>
        <v>15</v>
      </c>
      <c r="F27" s="12">
        <f t="shared" si="20"/>
        <v>27.27272727272727</v>
      </c>
      <c r="G27" s="12">
        <f t="shared" si="7"/>
        <v>12.264150943396226</v>
      </c>
      <c r="H27" s="12">
        <f t="shared" si="8"/>
        <v>12.154696132596685</v>
      </c>
      <c r="I27" s="12">
        <f t="shared" si="9"/>
        <v>9.1903719912472646</v>
      </c>
      <c r="J27" s="12">
        <f t="shared" si="10"/>
        <v>13.855421686746988</v>
      </c>
      <c r="K27" s="12">
        <f t="shared" si="11"/>
        <v>11.790393013100436</v>
      </c>
      <c r="L27" s="12">
        <f t="shared" si="12"/>
        <v>15.11627906976744</v>
      </c>
      <c r="M27" s="12">
        <f t="shared" si="13"/>
        <v>13.580246913580247</v>
      </c>
      <c r="N27" s="12">
        <f t="shared" si="14"/>
        <v>15.178571428571427</v>
      </c>
      <c r="O27" s="12">
        <f t="shared" si="15"/>
        <v>20.689655172413794</v>
      </c>
      <c r="P27" s="12">
        <f t="shared" si="16"/>
        <v>7.3170731707317067</v>
      </c>
      <c r="Q27" s="12">
        <f t="shared" si="17"/>
        <v>7.1428571428571423</v>
      </c>
      <c r="R27" s="12">
        <f t="shared" si="18"/>
        <v>5.8823529411764701</v>
      </c>
      <c r="S27" s="20">
        <f t="shared" si="19"/>
        <v>8.9552238805970141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7.0029027576197391</v>
      </c>
      <c r="D28" s="12">
        <f t="shared" si="5"/>
        <v>6.435643564356436</v>
      </c>
      <c r="E28" s="12">
        <f t="shared" si="6"/>
        <v>3.75</v>
      </c>
      <c r="F28" s="12">
        <f t="shared" si="20"/>
        <v>6.8181818181818175</v>
      </c>
      <c r="G28" s="12">
        <f t="shared" si="7"/>
        <v>6.6037735849056602</v>
      </c>
      <c r="H28" s="12">
        <f t="shared" si="8"/>
        <v>6.8139963167587485</v>
      </c>
      <c r="I28" s="12">
        <f t="shared" si="9"/>
        <v>6.7833698030634579</v>
      </c>
      <c r="J28" s="12">
        <f t="shared" si="10"/>
        <v>5.4216867469879517</v>
      </c>
      <c r="K28" s="12">
        <f t="shared" si="11"/>
        <v>7.4235807860262017</v>
      </c>
      <c r="L28" s="12">
        <f t="shared" si="12"/>
        <v>4.0697674418604652</v>
      </c>
      <c r="M28" s="12">
        <f t="shared" si="13"/>
        <v>11.728395061728394</v>
      </c>
      <c r="N28" s="12">
        <f t="shared" si="14"/>
        <v>12.5</v>
      </c>
      <c r="O28" s="12">
        <f t="shared" si="15"/>
        <v>6.8965517241379306</v>
      </c>
      <c r="P28" s="12">
        <f t="shared" si="16"/>
        <v>7.3170731707317067</v>
      </c>
      <c r="Q28" s="12">
        <f t="shared" si="17"/>
        <v>10.714285714285714</v>
      </c>
      <c r="R28" s="12">
        <f t="shared" si="18"/>
        <v>5.8823529411764701</v>
      </c>
      <c r="S28" s="20">
        <f t="shared" si="19"/>
        <v>8.9552238805970141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5.333817126269957</v>
      </c>
      <c r="D29" s="12">
        <f t="shared" si="5"/>
        <v>4.9504950495049505</v>
      </c>
      <c r="E29" s="12">
        <f t="shared" si="6"/>
        <v>5</v>
      </c>
      <c r="F29" s="12">
        <f t="shared" si="20"/>
        <v>0</v>
      </c>
      <c r="G29" s="12">
        <f t="shared" si="7"/>
        <v>2.358490566037736</v>
      </c>
      <c r="H29" s="12">
        <f t="shared" si="8"/>
        <v>7.3664825046040523</v>
      </c>
      <c r="I29" s="12">
        <f t="shared" si="9"/>
        <v>5.2516411378555796</v>
      </c>
      <c r="J29" s="12">
        <f t="shared" si="10"/>
        <v>4.8192771084337354</v>
      </c>
      <c r="K29" s="12">
        <f t="shared" si="11"/>
        <v>4.8034934497816595</v>
      </c>
      <c r="L29" s="12">
        <f t="shared" si="12"/>
        <v>5.8139534883720927</v>
      </c>
      <c r="M29" s="12">
        <f t="shared" si="13"/>
        <v>6.7901234567901234</v>
      </c>
      <c r="N29" s="12">
        <f t="shared" si="14"/>
        <v>6.25</v>
      </c>
      <c r="O29" s="12">
        <f t="shared" si="15"/>
        <v>0</v>
      </c>
      <c r="P29" s="12">
        <f t="shared" si="16"/>
        <v>4.8780487804878048</v>
      </c>
      <c r="Q29" s="12">
        <f t="shared" si="17"/>
        <v>10.714285714285714</v>
      </c>
      <c r="R29" s="12">
        <f t="shared" si="18"/>
        <v>5.8823529411764701</v>
      </c>
      <c r="S29" s="20">
        <f t="shared" si="19"/>
        <v>4.4776119402985071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10.195936139332366</v>
      </c>
      <c r="D30" s="12">
        <f t="shared" si="5"/>
        <v>6.435643564356436</v>
      </c>
      <c r="E30" s="12">
        <f t="shared" si="6"/>
        <v>8.75</v>
      </c>
      <c r="F30" s="12">
        <f t="shared" si="20"/>
        <v>11.363636363636363</v>
      </c>
      <c r="G30" s="12">
        <f t="shared" si="7"/>
        <v>11.79245283018868</v>
      </c>
      <c r="H30" s="12">
        <f t="shared" si="8"/>
        <v>10.128913443830571</v>
      </c>
      <c r="I30" s="12">
        <f t="shared" si="9"/>
        <v>10.284463894967178</v>
      </c>
      <c r="J30" s="12">
        <f t="shared" si="10"/>
        <v>11.746987951807229</v>
      </c>
      <c r="K30" s="12">
        <f t="shared" si="11"/>
        <v>11.353711790393014</v>
      </c>
      <c r="L30" s="12">
        <f t="shared" si="12"/>
        <v>9.8837209302325579</v>
      </c>
      <c r="M30" s="12">
        <f t="shared" si="13"/>
        <v>12.345679012345679</v>
      </c>
      <c r="N30" s="12">
        <f t="shared" si="14"/>
        <v>8.9285714285714288</v>
      </c>
      <c r="O30" s="12">
        <f t="shared" si="15"/>
        <v>6.8965517241379306</v>
      </c>
      <c r="P30" s="12">
        <f t="shared" si="16"/>
        <v>9.7560975609756095</v>
      </c>
      <c r="Q30" s="12">
        <f t="shared" si="17"/>
        <v>3.5714285714285712</v>
      </c>
      <c r="R30" s="12">
        <f t="shared" si="18"/>
        <v>11.76470588235294</v>
      </c>
      <c r="S30" s="20">
        <f t="shared" si="19"/>
        <v>8.9552238805970141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7.2568940493468794</v>
      </c>
      <c r="D31" s="12">
        <f t="shared" si="5"/>
        <v>5.9405940594059405</v>
      </c>
      <c r="E31" s="12">
        <f t="shared" si="6"/>
        <v>8.75</v>
      </c>
      <c r="F31" s="12">
        <f t="shared" si="20"/>
        <v>6.8181818181818175</v>
      </c>
      <c r="G31" s="12">
        <f t="shared" si="7"/>
        <v>6.6037735849056602</v>
      </c>
      <c r="H31" s="12">
        <f t="shared" si="8"/>
        <v>5.1565377532228363</v>
      </c>
      <c r="I31" s="12">
        <f t="shared" si="9"/>
        <v>7.0021881838074398</v>
      </c>
      <c r="J31" s="12">
        <f t="shared" si="10"/>
        <v>6.3253012048192767</v>
      </c>
      <c r="K31" s="12">
        <f t="shared" si="11"/>
        <v>10.043668122270741</v>
      </c>
      <c r="L31" s="12">
        <f t="shared" si="12"/>
        <v>11.046511627906977</v>
      </c>
      <c r="M31" s="12">
        <f t="shared" si="13"/>
        <v>9.8765432098765427</v>
      </c>
      <c r="N31" s="12">
        <f t="shared" si="14"/>
        <v>7.1428571428571423</v>
      </c>
      <c r="O31" s="12">
        <f t="shared" si="15"/>
        <v>6.8965517241379306</v>
      </c>
      <c r="P31" s="12">
        <f t="shared" si="16"/>
        <v>7.3170731707317067</v>
      </c>
      <c r="Q31" s="12">
        <f t="shared" si="17"/>
        <v>10.714285714285714</v>
      </c>
      <c r="R31" s="12">
        <f t="shared" si="18"/>
        <v>11.76470588235294</v>
      </c>
      <c r="S31" s="20">
        <f t="shared" si="19"/>
        <v>7.4626865671641784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7.2206095791001452</v>
      </c>
      <c r="D32" s="23">
        <f t="shared" si="5"/>
        <v>8.4158415841584162</v>
      </c>
      <c r="E32" s="23">
        <f t="shared" si="6"/>
        <v>3.75</v>
      </c>
      <c r="F32" s="23">
        <f t="shared" si="20"/>
        <v>2.2727272727272729</v>
      </c>
      <c r="G32" s="23">
        <f t="shared" si="7"/>
        <v>9.433962264150944</v>
      </c>
      <c r="H32" s="23">
        <f t="shared" si="8"/>
        <v>6.8139963167587485</v>
      </c>
      <c r="I32" s="23">
        <f t="shared" si="9"/>
        <v>10.503282275711159</v>
      </c>
      <c r="J32" s="23">
        <f t="shared" si="10"/>
        <v>5.4216867469879517</v>
      </c>
      <c r="K32" s="23">
        <f t="shared" si="11"/>
        <v>4.3668122270742353</v>
      </c>
      <c r="L32" s="23">
        <f t="shared" si="12"/>
        <v>7.5581395348837201</v>
      </c>
      <c r="M32" s="23">
        <f t="shared" si="13"/>
        <v>4.3209876543209873</v>
      </c>
      <c r="N32" s="23">
        <f t="shared" si="14"/>
        <v>4.4642857142857144</v>
      </c>
      <c r="O32" s="23">
        <f t="shared" si="15"/>
        <v>6.8965517241379306</v>
      </c>
      <c r="P32" s="23">
        <f t="shared" si="16"/>
        <v>9.7560975609756095</v>
      </c>
      <c r="Q32" s="23">
        <f t="shared" si="17"/>
        <v>0</v>
      </c>
      <c r="R32" s="23">
        <f t="shared" si="18"/>
        <v>11.76470588235294</v>
      </c>
      <c r="S32" s="24">
        <f t="shared" si="19"/>
        <v>14.925373134328357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27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662</v>
      </c>
      <c r="D7" s="14">
        <f t="shared" si="0"/>
        <v>50</v>
      </c>
      <c r="E7" s="14">
        <f t="shared" si="0"/>
        <v>19</v>
      </c>
      <c r="F7" s="14">
        <f t="shared" si="0"/>
        <v>6</v>
      </c>
      <c r="G7" s="14">
        <f t="shared" si="0"/>
        <v>51</v>
      </c>
      <c r="H7" s="14">
        <f t="shared" si="0"/>
        <v>111</v>
      </c>
      <c r="I7" s="14">
        <f t="shared" si="0"/>
        <v>111</v>
      </c>
      <c r="J7" s="14">
        <f t="shared" si="0"/>
        <v>85</v>
      </c>
      <c r="K7" s="14">
        <f t="shared" si="0"/>
        <v>53</v>
      </c>
      <c r="L7" s="14">
        <f t="shared" si="0"/>
        <v>41</v>
      </c>
      <c r="M7" s="14">
        <f t="shared" si="0"/>
        <v>36</v>
      </c>
      <c r="N7" s="14">
        <f t="shared" si="0"/>
        <v>19</v>
      </c>
      <c r="O7" s="14">
        <f t="shared" si="0"/>
        <v>16</v>
      </c>
      <c r="P7" s="14">
        <f t="shared" si="0"/>
        <v>11</v>
      </c>
      <c r="Q7" s="14">
        <f>SUM(Q8:Q19)</f>
        <v>20</v>
      </c>
      <c r="R7" s="14">
        <f>SUM(R8:R19)</f>
        <v>11</v>
      </c>
      <c r="S7" s="17">
        <f>SUM(S8:S19)</f>
        <v>22</v>
      </c>
    </row>
    <row r="8" spans="1:19" ht="31.5" customHeight="1" x14ac:dyDescent="0.2">
      <c r="A8" s="26"/>
      <c r="B8" s="7" t="s">
        <v>43</v>
      </c>
      <c r="C8" s="15">
        <f>SUM(D8:S8)</f>
        <v>38</v>
      </c>
      <c r="D8" s="16">
        <v>1</v>
      </c>
      <c r="E8" s="16">
        <v>1</v>
      </c>
      <c r="F8" s="16">
        <v>0</v>
      </c>
      <c r="G8" s="16">
        <v>1</v>
      </c>
      <c r="H8" s="16">
        <v>5</v>
      </c>
      <c r="I8" s="16">
        <v>5</v>
      </c>
      <c r="J8" s="16">
        <v>8</v>
      </c>
      <c r="K8" s="16">
        <v>4</v>
      </c>
      <c r="L8" s="16">
        <v>4</v>
      </c>
      <c r="M8" s="16">
        <v>5</v>
      </c>
      <c r="N8" s="16">
        <v>1</v>
      </c>
      <c r="O8" s="16">
        <v>0</v>
      </c>
      <c r="P8" s="16">
        <v>0</v>
      </c>
      <c r="Q8" s="16">
        <v>0</v>
      </c>
      <c r="R8" s="16">
        <v>2</v>
      </c>
      <c r="S8" s="18">
        <v>1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70</v>
      </c>
      <c r="D9" s="16">
        <v>11</v>
      </c>
      <c r="E9" s="16">
        <v>1</v>
      </c>
      <c r="F9" s="16">
        <v>1</v>
      </c>
      <c r="G9" s="16">
        <v>2</v>
      </c>
      <c r="H9" s="16">
        <v>7</v>
      </c>
      <c r="I9" s="16">
        <v>12</v>
      </c>
      <c r="J9" s="16">
        <v>11</v>
      </c>
      <c r="K9" s="16">
        <v>7</v>
      </c>
      <c r="L9" s="16">
        <v>4</v>
      </c>
      <c r="M9" s="16">
        <v>5</v>
      </c>
      <c r="N9" s="16">
        <v>0</v>
      </c>
      <c r="O9" s="16">
        <v>3</v>
      </c>
      <c r="P9" s="16">
        <v>0</v>
      </c>
      <c r="Q9" s="16">
        <v>4</v>
      </c>
      <c r="R9" s="16">
        <v>1</v>
      </c>
      <c r="S9" s="18">
        <v>1</v>
      </c>
    </row>
    <row r="10" spans="1:19" ht="30.75" customHeight="1" x14ac:dyDescent="0.2">
      <c r="A10" s="26"/>
      <c r="B10" s="7" t="s">
        <v>45</v>
      </c>
      <c r="C10" s="15">
        <f t="shared" si="1"/>
        <v>47</v>
      </c>
      <c r="D10" s="16">
        <v>3</v>
      </c>
      <c r="E10" s="16">
        <v>4</v>
      </c>
      <c r="F10" s="16">
        <v>0</v>
      </c>
      <c r="G10" s="16">
        <v>0</v>
      </c>
      <c r="H10" s="16">
        <v>9</v>
      </c>
      <c r="I10" s="16">
        <v>5</v>
      </c>
      <c r="J10" s="16">
        <v>8</v>
      </c>
      <c r="K10" s="16">
        <v>1</v>
      </c>
      <c r="L10" s="16">
        <v>7</v>
      </c>
      <c r="M10" s="16">
        <v>4</v>
      </c>
      <c r="N10" s="16">
        <v>0</v>
      </c>
      <c r="O10" s="16">
        <v>0</v>
      </c>
      <c r="P10" s="16">
        <v>1</v>
      </c>
      <c r="Q10" s="16">
        <v>0</v>
      </c>
      <c r="R10" s="16">
        <v>0</v>
      </c>
      <c r="S10" s="18">
        <v>5</v>
      </c>
    </row>
    <row r="11" spans="1:19" ht="30.75" customHeight="1" x14ac:dyDescent="0.2">
      <c r="A11" s="26"/>
      <c r="B11" s="7" t="s">
        <v>46</v>
      </c>
      <c r="C11" s="15">
        <f t="shared" si="1"/>
        <v>32</v>
      </c>
      <c r="D11" s="16">
        <v>1</v>
      </c>
      <c r="E11" s="16">
        <v>1</v>
      </c>
      <c r="F11" s="16">
        <v>0</v>
      </c>
      <c r="G11" s="16">
        <v>0</v>
      </c>
      <c r="H11" s="16">
        <v>10</v>
      </c>
      <c r="I11" s="16">
        <v>6</v>
      </c>
      <c r="J11" s="16">
        <v>2</v>
      </c>
      <c r="K11" s="16">
        <v>6</v>
      </c>
      <c r="L11" s="16">
        <v>0</v>
      </c>
      <c r="M11" s="16">
        <v>1</v>
      </c>
      <c r="N11" s="16">
        <v>1</v>
      </c>
      <c r="O11" s="16">
        <v>0</v>
      </c>
      <c r="P11" s="16">
        <v>0</v>
      </c>
      <c r="Q11" s="16">
        <v>3</v>
      </c>
      <c r="R11" s="16">
        <v>0</v>
      </c>
      <c r="S11" s="18">
        <v>1</v>
      </c>
    </row>
    <row r="12" spans="1:19" ht="30.75" customHeight="1" x14ac:dyDescent="0.2">
      <c r="A12" s="26"/>
      <c r="B12" s="7" t="s">
        <v>47</v>
      </c>
      <c r="C12" s="15">
        <f t="shared" si="1"/>
        <v>49</v>
      </c>
      <c r="D12" s="16">
        <v>3</v>
      </c>
      <c r="E12" s="16">
        <v>0</v>
      </c>
      <c r="F12" s="16">
        <v>0</v>
      </c>
      <c r="G12" s="16">
        <v>2</v>
      </c>
      <c r="H12" s="16">
        <v>9</v>
      </c>
      <c r="I12" s="16">
        <v>7</v>
      </c>
      <c r="J12" s="16">
        <v>7</v>
      </c>
      <c r="K12" s="16">
        <v>4</v>
      </c>
      <c r="L12" s="16">
        <v>5</v>
      </c>
      <c r="M12" s="16">
        <v>1</v>
      </c>
      <c r="N12" s="16">
        <v>3</v>
      </c>
      <c r="O12" s="16">
        <v>2</v>
      </c>
      <c r="P12" s="16">
        <v>1</v>
      </c>
      <c r="Q12" s="16">
        <v>0</v>
      </c>
      <c r="R12" s="16">
        <v>2</v>
      </c>
      <c r="S12" s="18">
        <v>3</v>
      </c>
    </row>
    <row r="13" spans="1:19" ht="30.75" customHeight="1" x14ac:dyDescent="0.2">
      <c r="A13" s="26"/>
      <c r="B13" s="7" t="s">
        <v>48</v>
      </c>
      <c r="C13" s="15">
        <f t="shared" si="1"/>
        <v>98</v>
      </c>
      <c r="D13" s="16">
        <v>7</v>
      </c>
      <c r="E13" s="16">
        <v>8</v>
      </c>
      <c r="F13" s="16">
        <v>1</v>
      </c>
      <c r="G13" s="16">
        <v>16</v>
      </c>
      <c r="H13" s="16">
        <v>18</v>
      </c>
      <c r="I13" s="16">
        <v>14</v>
      </c>
      <c r="J13" s="16">
        <v>12</v>
      </c>
      <c r="K13" s="16">
        <v>4</v>
      </c>
      <c r="L13" s="16">
        <v>5</v>
      </c>
      <c r="M13" s="16">
        <v>4</v>
      </c>
      <c r="N13" s="16">
        <v>3</v>
      </c>
      <c r="O13" s="16">
        <v>3</v>
      </c>
      <c r="P13" s="16">
        <v>2</v>
      </c>
      <c r="Q13" s="16">
        <v>1</v>
      </c>
      <c r="R13" s="16">
        <v>0</v>
      </c>
      <c r="S13" s="18">
        <v>0</v>
      </c>
    </row>
    <row r="14" spans="1:19" ht="30.75" customHeight="1" x14ac:dyDescent="0.2">
      <c r="A14" s="26"/>
      <c r="B14" s="7" t="s">
        <v>49</v>
      </c>
      <c r="C14" s="15">
        <f t="shared" si="1"/>
        <v>81</v>
      </c>
      <c r="D14" s="16">
        <v>5</v>
      </c>
      <c r="E14" s="16">
        <v>4</v>
      </c>
      <c r="F14" s="16">
        <v>0</v>
      </c>
      <c r="G14" s="16">
        <v>9</v>
      </c>
      <c r="H14" s="16">
        <v>10</v>
      </c>
      <c r="I14" s="16">
        <v>17</v>
      </c>
      <c r="J14" s="16">
        <v>10</v>
      </c>
      <c r="K14" s="16">
        <v>7</v>
      </c>
      <c r="L14" s="16">
        <v>4</v>
      </c>
      <c r="M14" s="16">
        <v>5</v>
      </c>
      <c r="N14" s="16">
        <v>2</v>
      </c>
      <c r="O14" s="16">
        <v>2</v>
      </c>
      <c r="P14" s="16">
        <v>3</v>
      </c>
      <c r="Q14" s="16">
        <v>1</v>
      </c>
      <c r="R14" s="16">
        <v>1</v>
      </c>
      <c r="S14" s="18">
        <v>1</v>
      </c>
    </row>
    <row r="15" spans="1:19" ht="30.75" customHeight="1" x14ac:dyDescent="0.2">
      <c r="A15" s="26"/>
      <c r="B15" s="7" t="s">
        <v>50</v>
      </c>
      <c r="C15" s="15">
        <f t="shared" si="1"/>
        <v>51</v>
      </c>
      <c r="D15" s="16">
        <v>0</v>
      </c>
      <c r="E15" s="16">
        <v>0</v>
      </c>
      <c r="F15" s="16">
        <v>1</v>
      </c>
      <c r="G15" s="16">
        <v>2</v>
      </c>
      <c r="H15" s="16">
        <v>13</v>
      </c>
      <c r="I15" s="16">
        <v>13</v>
      </c>
      <c r="J15" s="16">
        <v>6</v>
      </c>
      <c r="K15" s="16">
        <v>5</v>
      </c>
      <c r="L15" s="16">
        <v>1</v>
      </c>
      <c r="M15" s="16">
        <v>1</v>
      </c>
      <c r="N15" s="16">
        <v>2</v>
      </c>
      <c r="O15" s="16">
        <v>1</v>
      </c>
      <c r="P15" s="16">
        <v>1</v>
      </c>
      <c r="Q15" s="16">
        <v>3</v>
      </c>
      <c r="R15" s="16">
        <v>0</v>
      </c>
      <c r="S15" s="18">
        <v>2</v>
      </c>
    </row>
    <row r="16" spans="1:19" ht="30.75" customHeight="1" x14ac:dyDescent="0.2">
      <c r="A16" s="26"/>
      <c r="B16" s="7" t="s">
        <v>51</v>
      </c>
      <c r="C16" s="15">
        <f t="shared" si="1"/>
        <v>41</v>
      </c>
      <c r="D16" s="16">
        <v>8</v>
      </c>
      <c r="E16" s="16">
        <v>0</v>
      </c>
      <c r="F16" s="16">
        <v>0</v>
      </c>
      <c r="G16" s="16">
        <v>1</v>
      </c>
      <c r="H16" s="16">
        <v>12</v>
      </c>
      <c r="I16" s="16">
        <v>8</v>
      </c>
      <c r="J16" s="16">
        <v>3</v>
      </c>
      <c r="K16" s="16">
        <v>2</v>
      </c>
      <c r="L16" s="16">
        <v>1</v>
      </c>
      <c r="M16" s="16">
        <v>2</v>
      </c>
      <c r="N16" s="16">
        <v>2</v>
      </c>
      <c r="O16" s="16">
        <v>0</v>
      </c>
      <c r="P16" s="16">
        <v>0</v>
      </c>
      <c r="Q16" s="16">
        <v>1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52</v>
      </c>
      <c r="C17" s="15">
        <f t="shared" si="1"/>
        <v>84</v>
      </c>
      <c r="D17" s="16">
        <v>9</v>
      </c>
      <c r="E17" s="16">
        <v>0</v>
      </c>
      <c r="F17" s="16">
        <v>1</v>
      </c>
      <c r="G17" s="16">
        <v>14</v>
      </c>
      <c r="H17" s="16">
        <v>10</v>
      </c>
      <c r="I17" s="16">
        <v>13</v>
      </c>
      <c r="J17" s="16">
        <v>8</v>
      </c>
      <c r="K17" s="16">
        <v>5</v>
      </c>
      <c r="L17" s="16">
        <v>3</v>
      </c>
      <c r="M17" s="16">
        <v>5</v>
      </c>
      <c r="N17" s="16">
        <v>3</v>
      </c>
      <c r="O17" s="16">
        <v>1</v>
      </c>
      <c r="P17" s="16">
        <v>1</v>
      </c>
      <c r="Q17" s="16">
        <v>2</v>
      </c>
      <c r="R17" s="16">
        <v>3</v>
      </c>
      <c r="S17" s="18">
        <v>6</v>
      </c>
    </row>
    <row r="18" spans="1:19" ht="30.75" customHeight="1" x14ac:dyDescent="0.2">
      <c r="A18" s="26"/>
      <c r="B18" s="7" t="s">
        <v>53</v>
      </c>
      <c r="C18" s="15">
        <f t="shared" si="1"/>
        <v>40</v>
      </c>
      <c r="D18" s="16">
        <v>1</v>
      </c>
      <c r="E18" s="16">
        <v>0</v>
      </c>
      <c r="F18" s="16">
        <v>2</v>
      </c>
      <c r="G18" s="16">
        <v>1</v>
      </c>
      <c r="H18" s="16">
        <v>4</v>
      </c>
      <c r="I18" s="16">
        <v>3</v>
      </c>
      <c r="J18" s="16">
        <v>7</v>
      </c>
      <c r="K18" s="16">
        <v>6</v>
      </c>
      <c r="L18" s="16">
        <v>6</v>
      </c>
      <c r="M18" s="16">
        <v>1</v>
      </c>
      <c r="N18" s="16">
        <v>0</v>
      </c>
      <c r="O18" s="16">
        <v>2</v>
      </c>
      <c r="P18" s="16">
        <v>2</v>
      </c>
      <c r="Q18" s="16">
        <v>3</v>
      </c>
      <c r="R18" s="16">
        <v>1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31</v>
      </c>
      <c r="D19" s="16">
        <v>1</v>
      </c>
      <c r="E19" s="16">
        <v>0</v>
      </c>
      <c r="F19" s="16">
        <v>0</v>
      </c>
      <c r="G19" s="16">
        <v>3</v>
      </c>
      <c r="H19" s="16">
        <v>4</v>
      </c>
      <c r="I19" s="16">
        <v>8</v>
      </c>
      <c r="J19" s="16">
        <v>3</v>
      </c>
      <c r="K19" s="16">
        <v>2</v>
      </c>
      <c r="L19" s="16">
        <v>1</v>
      </c>
      <c r="M19" s="16">
        <v>2</v>
      </c>
      <c r="N19" s="16">
        <v>2</v>
      </c>
      <c r="O19" s="16">
        <v>2</v>
      </c>
      <c r="P19" s="16">
        <v>0</v>
      </c>
      <c r="Q19" s="16">
        <v>2</v>
      </c>
      <c r="R19" s="16">
        <v>1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99.999999999999986</v>
      </c>
      <c r="N20" s="10">
        <f t="shared" si="2"/>
        <v>99.999999999999986</v>
      </c>
      <c r="O20" s="10">
        <f t="shared" si="2"/>
        <v>100</v>
      </c>
      <c r="P20" s="10">
        <f t="shared" si="2"/>
        <v>100.00000000000001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5.7401812688821749</v>
      </c>
      <c r="D21" s="12">
        <f>D8/$D$7*100</f>
        <v>2</v>
      </c>
      <c r="E21" s="12">
        <f>E8/$E$7*100</f>
        <v>5.2631578947368416</v>
      </c>
      <c r="F21" s="12">
        <f>F8/$F$7*100</f>
        <v>0</v>
      </c>
      <c r="G21" s="12">
        <f>G8/$G$7*100</f>
        <v>1.9607843137254901</v>
      </c>
      <c r="H21" s="12">
        <f>H8/$H$7*100</f>
        <v>4.5045045045045047</v>
      </c>
      <c r="I21" s="12">
        <f>I8/$I$7*100</f>
        <v>4.5045045045045047</v>
      </c>
      <c r="J21" s="12">
        <f>J8/$J$7*100</f>
        <v>9.4117647058823533</v>
      </c>
      <c r="K21" s="12">
        <f>K8/$K$7*100</f>
        <v>7.5471698113207548</v>
      </c>
      <c r="L21" s="12">
        <f>L8/$L$7*100</f>
        <v>9.7560975609756095</v>
      </c>
      <c r="M21" s="12">
        <f>M8/$M$7*100</f>
        <v>13.888888888888889</v>
      </c>
      <c r="N21" s="12">
        <f>N8/$N$7*100</f>
        <v>5.2631578947368416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18.181818181818183</v>
      </c>
      <c r="S21" s="20">
        <f>S8/$S$7*100</f>
        <v>4.5454545454545459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10.574018126888216</v>
      </c>
      <c r="D22" s="12">
        <f t="shared" ref="D22:D32" si="5">D9/$D$7*100</f>
        <v>22</v>
      </c>
      <c r="E22" s="12">
        <f t="shared" ref="E22:E32" si="6">E9/$E$7*100</f>
        <v>5.2631578947368416</v>
      </c>
      <c r="F22" s="12">
        <f>F9/$F$7*100</f>
        <v>16.666666666666664</v>
      </c>
      <c r="G22" s="12">
        <f t="shared" ref="G22:G32" si="7">G9/$G$7*100</f>
        <v>3.9215686274509802</v>
      </c>
      <c r="H22" s="12">
        <f t="shared" ref="H22:H32" si="8">H9/$H$7*100</f>
        <v>6.3063063063063058</v>
      </c>
      <c r="I22" s="12">
        <f t="shared" ref="I22:I32" si="9">I9/$I$7*100</f>
        <v>10.810810810810811</v>
      </c>
      <c r="J22" s="12">
        <f t="shared" ref="J22:J32" si="10">J9/$J$7*100</f>
        <v>12.941176470588237</v>
      </c>
      <c r="K22" s="12">
        <f t="shared" ref="K22:K32" si="11">K9/$K$7*100</f>
        <v>13.20754716981132</v>
      </c>
      <c r="L22" s="12">
        <f t="shared" ref="L22:L32" si="12">L9/$L$7*100</f>
        <v>9.7560975609756095</v>
      </c>
      <c r="M22" s="12">
        <f t="shared" ref="M22:M32" si="13">M9/$M$7*100</f>
        <v>13.888888888888889</v>
      </c>
      <c r="N22" s="12">
        <f t="shared" ref="N22:N32" si="14">N9/$N$7*100</f>
        <v>0</v>
      </c>
      <c r="O22" s="12">
        <f t="shared" ref="O22:O32" si="15">O9/$O$7*100</f>
        <v>18.75</v>
      </c>
      <c r="P22" s="12">
        <f t="shared" ref="P22:P32" si="16">P9/$P$7*100</f>
        <v>0</v>
      </c>
      <c r="Q22" s="12">
        <f t="shared" ref="Q22:Q32" si="17">Q9/$Q$7*100</f>
        <v>20</v>
      </c>
      <c r="R22" s="12">
        <f t="shared" ref="R22:R32" si="18">R9/$R$7*100</f>
        <v>9.0909090909090917</v>
      </c>
      <c r="S22" s="20">
        <f t="shared" ref="S22:S32" si="19">S9/$S$7*100</f>
        <v>4.5454545454545459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7.0996978851963748</v>
      </c>
      <c r="D23" s="12">
        <f t="shared" si="5"/>
        <v>6</v>
      </c>
      <c r="E23" s="12">
        <f t="shared" si="6"/>
        <v>21.052631578947366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8.1081081081081088</v>
      </c>
      <c r="I23" s="12">
        <f t="shared" si="9"/>
        <v>4.5045045045045047</v>
      </c>
      <c r="J23" s="12">
        <f t="shared" si="10"/>
        <v>9.4117647058823533</v>
      </c>
      <c r="K23" s="12">
        <f t="shared" si="11"/>
        <v>1.8867924528301887</v>
      </c>
      <c r="L23" s="12">
        <f t="shared" si="12"/>
        <v>17.073170731707318</v>
      </c>
      <c r="M23" s="12">
        <f t="shared" si="13"/>
        <v>11.111111111111111</v>
      </c>
      <c r="N23" s="12">
        <f t="shared" si="14"/>
        <v>0</v>
      </c>
      <c r="O23" s="12">
        <f t="shared" si="15"/>
        <v>0</v>
      </c>
      <c r="P23" s="12">
        <f t="shared" si="16"/>
        <v>9.0909090909090917</v>
      </c>
      <c r="Q23" s="12">
        <f t="shared" si="17"/>
        <v>0</v>
      </c>
      <c r="R23" s="12">
        <f t="shared" si="18"/>
        <v>0</v>
      </c>
      <c r="S23" s="20">
        <f t="shared" si="19"/>
        <v>22.727272727272727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4.833836858006042</v>
      </c>
      <c r="D24" s="12">
        <f t="shared" si="5"/>
        <v>2</v>
      </c>
      <c r="E24" s="12">
        <f t="shared" si="6"/>
        <v>5.2631578947368416</v>
      </c>
      <c r="F24" s="12">
        <f t="shared" si="20"/>
        <v>0</v>
      </c>
      <c r="G24" s="12">
        <f t="shared" si="7"/>
        <v>0</v>
      </c>
      <c r="H24" s="12">
        <f t="shared" si="8"/>
        <v>9.0090090090090094</v>
      </c>
      <c r="I24" s="12">
        <f t="shared" si="9"/>
        <v>5.4054054054054053</v>
      </c>
      <c r="J24" s="12">
        <f t="shared" si="10"/>
        <v>2.3529411764705883</v>
      </c>
      <c r="K24" s="12">
        <f t="shared" si="11"/>
        <v>11.320754716981133</v>
      </c>
      <c r="L24" s="12">
        <f t="shared" si="12"/>
        <v>0</v>
      </c>
      <c r="M24" s="12">
        <f t="shared" si="13"/>
        <v>2.7777777777777777</v>
      </c>
      <c r="N24" s="12">
        <f t="shared" si="14"/>
        <v>5.2631578947368416</v>
      </c>
      <c r="O24" s="12">
        <f t="shared" si="15"/>
        <v>0</v>
      </c>
      <c r="P24" s="12">
        <f t="shared" si="16"/>
        <v>0</v>
      </c>
      <c r="Q24" s="12">
        <f t="shared" si="17"/>
        <v>15</v>
      </c>
      <c r="R24" s="12">
        <f t="shared" si="18"/>
        <v>0</v>
      </c>
      <c r="S24" s="20">
        <f t="shared" si="19"/>
        <v>4.5454545454545459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7.4018126888217513</v>
      </c>
      <c r="D25" s="12">
        <f t="shared" si="5"/>
        <v>6</v>
      </c>
      <c r="E25" s="12">
        <f t="shared" si="6"/>
        <v>0</v>
      </c>
      <c r="F25" s="12">
        <f t="shared" si="20"/>
        <v>0</v>
      </c>
      <c r="G25" s="12">
        <f t="shared" si="7"/>
        <v>3.9215686274509802</v>
      </c>
      <c r="H25" s="12">
        <f t="shared" si="8"/>
        <v>8.1081081081081088</v>
      </c>
      <c r="I25" s="12">
        <f t="shared" si="9"/>
        <v>6.3063063063063058</v>
      </c>
      <c r="J25" s="12">
        <f t="shared" si="10"/>
        <v>8.235294117647058</v>
      </c>
      <c r="K25" s="12">
        <f t="shared" si="11"/>
        <v>7.5471698113207548</v>
      </c>
      <c r="L25" s="12">
        <f t="shared" si="12"/>
        <v>12.195121951219512</v>
      </c>
      <c r="M25" s="12">
        <f t="shared" si="13"/>
        <v>2.7777777777777777</v>
      </c>
      <c r="N25" s="12">
        <f t="shared" si="14"/>
        <v>15.789473684210526</v>
      </c>
      <c r="O25" s="12">
        <f t="shared" si="15"/>
        <v>12.5</v>
      </c>
      <c r="P25" s="12">
        <f t="shared" si="16"/>
        <v>9.0909090909090917</v>
      </c>
      <c r="Q25" s="12">
        <f t="shared" si="17"/>
        <v>0</v>
      </c>
      <c r="R25" s="12">
        <f t="shared" si="18"/>
        <v>18.181818181818183</v>
      </c>
      <c r="S25" s="20">
        <f t="shared" si="19"/>
        <v>13.636363636363635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14.803625377643503</v>
      </c>
      <c r="D26" s="12">
        <f t="shared" si="5"/>
        <v>14.000000000000002</v>
      </c>
      <c r="E26" s="12">
        <f t="shared" si="6"/>
        <v>42.105263157894733</v>
      </c>
      <c r="F26" s="12">
        <f t="shared" si="20"/>
        <v>16.666666666666664</v>
      </c>
      <c r="G26" s="12">
        <f t="shared" si="7"/>
        <v>31.372549019607842</v>
      </c>
      <c r="H26" s="12">
        <f t="shared" si="8"/>
        <v>16.216216216216218</v>
      </c>
      <c r="I26" s="12">
        <f t="shared" si="9"/>
        <v>12.612612612612612</v>
      </c>
      <c r="J26" s="12">
        <f t="shared" si="10"/>
        <v>14.117647058823529</v>
      </c>
      <c r="K26" s="12">
        <f t="shared" si="11"/>
        <v>7.5471698113207548</v>
      </c>
      <c r="L26" s="12">
        <f t="shared" si="12"/>
        <v>12.195121951219512</v>
      </c>
      <c r="M26" s="12">
        <f t="shared" si="13"/>
        <v>11.111111111111111</v>
      </c>
      <c r="N26" s="12">
        <f t="shared" si="14"/>
        <v>15.789473684210526</v>
      </c>
      <c r="O26" s="12">
        <f t="shared" si="15"/>
        <v>18.75</v>
      </c>
      <c r="P26" s="12">
        <f t="shared" si="16"/>
        <v>18.181818181818183</v>
      </c>
      <c r="Q26" s="12">
        <f t="shared" si="17"/>
        <v>5</v>
      </c>
      <c r="R26" s="12">
        <f t="shared" si="18"/>
        <v>0</v>
      </c>
      <c r="S26" s="20">
        <f t="shared" si="19"/>
        <v>0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12.235649546827794</v>
      </c>
      <c r="D27" s="12">
        <f t="shared" si="5"/>
        <v>10</v>
      </c>
      <c r="E27" s="12">
        <f t="shared" si="6"/>
        <v>21.052631578947366</v>
      </c>
      <c r="F27" s="12">
        <f t="shared" si="20"/>
        <v>0</v>
      </c>
      <c r="G27" s="12">
        <f t="shared" si="7"/>
        <v>17.647058823529413</v>
      </c>
      <c r="H27" s="12">
        <f t="shared" si="8"/>
        <v>9.0090090090090094</v>
      </c>
      <c r="I27" s="12">
        <f t="shared" si="9"/>
        <v>15.315315315315313</v>
      </c>
      <c r="J27" s="12">
        <f t="shared" si="10"/>
        <v>11.76470588235294</v>
      </c>
      <c r="K27" s="12">
        <f t="shared" si="11"/>
        <v>13.20754716981132</v>
      </c>
      <c r="L27" s="12">
        <f t="shared" si="12"/>
        <v>9.7560975609756095</v>
      </c>
      <c r="M27" s="12">
        <f t="shared" si="13"/>
        <v>13.888888888888889</v>
      </c>
      <c r="N27" s="12">
        <f t="shared" si="14"/>
        <v>10.526315789473683</v>
      </c>
      <c r="O27" s="12">
        <f t="shared" si="15"/>
        <v>12.5</v>
      </c>
      <c r="P27" s="12">
        <f t="shared" si="16"/>
        <v>27.27272727272727</v>
      </c>
      <c r="Q27" s="12">
        <f t="shared" si="17"/>
        <v>5</v>
      </c>
      <c r="R27" s="12">
        <f t="shared" si="18"/>
        <v>9.0909090909090917</v>
      </c>
      <c r="S27" s="20">
        <f t="shared" si="19"/>
        <v>4.5454545454545459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7.7039274924471295</v>
      </c>
      <c r="D28" s="12">
        <f t="shared" si="5"/>
        <v>0</v>
      </c>
      <c r="E28" s="12">
        <f t="shared" si="6"/>
        <v>0</v>
      </c>
      <c r="F28" s="12">
        <f t="shared" si="20"/>
        <v>16.666666666666664</v>
      </c>
      <c r="G28" s="12">
        <f t="shared" si="7"/>
        <v>3.9215686274509802</v>
      </c>
      <c r="H28" s="12">
        <f t="shared" si="8"/>
        <v>11.711711711711711</v>
      </c>
      <c r="I28" s="12">
        <f t="shared" si="9"/>
        <v>11.711711711711711</v>
      </c>
      <c r="J28" s="12">
        <f t="shared" si="10"/>
        <v>7.0588235294117645</v>
      </c>
      <c r="K28" s="12">
        <f t="shared" si="11"/>
        <v>9.433962264150944</v>
      </c>
      <c r="L28" s="12">
        <f t="shared" si="12"/>
        <v>2.4390243902439024</v>
      </c>
      <c r="M28" s="12">
        <f t="shared" si="13"/>
        <v>2.7777777777777777</v>
      </c>
      <c r="N28" s="12">
        <f t="shared" si="14"/>
        <v>10.526315789473683</v>
      </c>
      <c r="O28" s="12">
        <f t="shared" si="15"/>
        <v>6.25</v>
      </c>
      <c r="P28" s="12">
        <f t="shared" si="16"/>
        <v>9.0909090909090917</v>
      </c>
      <c r="Q28" s="12">
        <f t="shared" si="17"/>
        <v>15</v>
      </c>
      <c r="R28" s="12">
        <f t="shared" si="18"/>
        <v>0</v>
      </c>
      <c r="S28" s="20">
        <f t="shared" si="19"/>
        <v>9.0909090909090917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6.1933534743202419</v>
      </c>
      <c r="D29" s="12">
        <f t="shared" si="5"/>
        <v>16</v>
      </c>
      <c r="E29" s="12">
        <f t="shared" si="6"/>
        <v>0</v>
      </c>
      <c r="F29" s="12">
        <f t="shared" si="20"/>
        <v>0</v>
      </c>
      <c r="G29" s="12">
        <f t="shared" si="7"/>
        <v>1.9607843137254901</v>
      </c>
      <c r="H29" s="12">
        <f t="shared" si="8"/>
        <v>10.810810810810811</v>
      </c>
      <c r="I29" s="12">
        <f t="shared" si="9"/>
        <v>7.2072072072072073</v>
      </c>
      <c r="J29" s="12">
        <f t="shared" si="10"/>
        <v>3.5294117647058822</v>
      </c>
      <c r="K29" s="12">
        <f t="shared" si="11"/>
        <v>3.7735849056603774</v>
      </c>
      <c r="L29" s="12">
        <f t="shared" si="12"/>
        <v>2.4390243902439024</v>
      </c>
      <c r="M29" s="12">
        <f t="shared" si="13"/>
        <v>5.5555555555555554</v>
      </c>
      <c r="N29" s="12">
        <f t="shared" si="14"/>
        <v>10.526315789473683</v>
      </c>
      <c r="O29" s="12">
        <f t="shared" si="15"/>
        <v>0</v>
      </c>
      <c r="P29" s="12">
        <f t="shared" si="16"/>
        <v>0</v>
      </c>
      <c r="Q29" s="12">
        <f t="shared" si="17"/>
        <v>5</v>
      </c>
      <c r="R29" s="12">
        <f t="shared" si="18"/>
        <v>0</v>
      </c>
      <c r="S29" s="20">
        <f t="shared" si="19"/>
        <v>4.5454545454545459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12.688821752265861</v>
      </c>
      <c r="D30" s="12">
        <f t="shared" si="5"/>
        <v>18</v>
      </c>
      <c r="E30" s="12">
        <f t="shared" si="6"/>
        <v>0</v>
      </c>
      <c r="F30" s="12">
        <f t="shared" si="20"/>
        <v>16.666666666666664</v>
      </c>
      <c r="G30" s="12">
        <f t="shared" si="7"/>
        <v>27.450980392156865</v>
      </c>
      <c r="H30" s="12">
        <f t="shared" si="8"/>
        <v>9.0090090090090094</v>
      </c>
      <c r="I30" s="12">
        <f t="shared" si="9"/>
        <v>11.711711711711711</v>
      </c>
      <c r="J30" s="12">
        <f t="shared" si="10"/>
        <v>9.4117647058823533</v>
      </c>
      <c r="K30" s="12">
        <f t="shared" si="11"/>
        <v>9.433962264150944</v>
      </c>
      <c r="L30" s="12">
        <f t="shared" si="12"/>
        <v>7.3170731707317067</v>
      </c>
      <c r="M30" s="12">
        <f t="shared" si="13"/>
        <v>13.888888888888889</v>
      </c>
      <c r="N30" s="12">
        <f t="shared" si="14"/>
        <v>15.789473684210526</v>
      </c>
      <c r="O30" s="12">
        <f t="shared" si="15"/>
        <v>6.25</v>
      </c>
      <c r="P30" s="12">
        <f t="shared" si="16"/>
        <v>9.0909090909090917</v>
      </c>
      <c r="Q30" s="12">
        <f t="shared" si="17"/>
        <v>10</v>
      </c>
      <c r="R30" s="12">
        <f t="shared" si="18"/>
        <v>27.27272727272727</v>
      </c>
      <c r="S30" s="20">
        <f t="shared" si="19"/>
        <v>27.27272727272727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6.0422960725075532</v>
      </c>
      <c r="D31" s="12">
        <f t="shared" si="5"/>
        <v>2</v>
      </c>
      <c r="E31" s="12">
        <f t="shared" si="6"/>
        <v>0</v>
      </c>
      <c r="F31" s="12">
        <f t="shared" si="20"/>
        <v>33.333333333333329</v>
      </c>
      <c r="G31" s="12">
        <f t="shared" si="7"/>
        <v>1.9607843137254901</v>
      </c>
      <c r="H31" s="12">
        <f t="shared" si="8"/>
        <v>3.6036036036036037</v>
      </c>
      <c r="I31" s="12">
        <f t="shared" si="9"/>
        <v>2.7027027027027026</v>
      </c>
      <c r="J31" s="12">
        <f t="shared" si="10"/>
        <v>8.235294117647058</v>
      </c>
      <c r="K31" s="12">
        <f t="shared" si="11"/>
        <v>11.320754716981133</v>
      </c>
      <c r="L31" s="12">
        <f t="shared" si="12"/>
        <v>14.634146341463413</v>
      </c>
      <c r="M31" s="12">
        <f t="shared" si="13"/>
        <v>2.7777777777777777</v>
      </c>
      <c r="N31" s="12">
        <f t="shared" si="14"/>
        <v>0</v>
      </c>
      <c r="O31" s="12">
        <f t="shared" si="15"/>
        <v>12.5</v>
      </c>
      <c r="P31" s="12">
        <f t="shared" si="16"/>
        <v>18.181818181818183</v>
      </c>
      <c r="Q31" s="12">
        <f t="shared" si="17"/>
        <v>15</v>
      </c>
      <c r="R31" s="12">
        <f t="shared" si="18"/>
        <v>9.0909090909090917</v>
      </c>
      <c r="S31" s="20">
        <f t="shared" si="19"/>
        <v>4.5454545454545459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4.6827794561933533</v>
      </c>
      <c r="D32" s="23">
        <f t="shared" si="5"/>
        <v>2</v>
      </c>
      <c r="E32" s="23">
        <f t="shared" si="6"/>
        <v>0</v>
      </c>
      <c r="F32" s="23">
        <f t="shared" si="20"/>
        <v>0</v>
      </c>
      <c r="G32" s="23">
        <f t="shared" si="7"/>
        <v>5.8823529411764701</v>
      </c>
      <c r="H32" s="23">
        <f t="shared" si="8"/>
        <v>3.6036036036036037</v>
      </c>
      <c r="I32" s="23">
        <f t="shared" si="9"/>
        <v>7.2072072072072073</v>
      </c>
      <c r="J32" s="23">
        <f t="shared" si="10"/>
        <v>3.5294117647058822</v>
      </c>
      <c r="K32" s="23">
        <f t="shared" si="11"/>
        <v>3.7735849056603774</v>
      </c>
      <c r="L32" s="23">
        <f t="shared" si="12"/>
        <v>2.4390243902439024</v>
      </c>
      <c r="M32" s="23">
        <f t="shared" si="13"/>
        <v>5.5555555555555554</v>
      </c>
      <c r="N32" s="23">
        <f t="shared" si="14"/>
        <v>10.526315789473683</v>
      </c>
      <c r="O32" s="23">
        <f t="shared" si="15"/>
        <v>12.5</v>
      </c>
      <c r="P32" s="23">
        <f t="shared" si="16"/>
        <v>0</v>
      </c>
      <c r="Q32" s="23">
        <f t="shared" si="17"/>
        <v>10</v>
      </c>
      <c r="R32" s="23">
        <f t="shared" si="18"/>
        <v>9.0909090909090917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28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184</v>
      </c>
      <c r="D7" s="14">
        <f t="shared" si="0"/>
        <v>18</v>
      </c>
      <c r="E7" s="14">
        <f t="shared" si="0"/>
        <v>10</v>
      </c>
      <c r="F7" s="14">
        <f t="shared" si="0"/>
        <v>5</v>
      </c>
      <c r="G7" s="14">
        <f t="shared" si="0"/>
        <v>11</v>
      </c>
      <c r="H7" s="14">
        <f t="shared" si="0"/>
        <v>22</v>
      </c>
      <c r="I7" s="14">
        <f t="shared" si="0"/>
        <v>27</v>
      </c>
      <c r="J7" s="14">
        <f t="shared" si="0"/>
        <v>21</v>
      </c>
      <c r="K7" s="14">
        <f t="shared" si="0"/>
        <v>16</v>
      </c>
      <c r="L7" s="14">
        <f t="shared" si="0"/>
        <v>13</v>
      </c>
      <c r="M7" s="14">
        <f t="shared" si="0"/>
        <v>12</v>
      </c>
      <c r="N7" s="14">
        <f t="shared" si="0"/>
        <v>4</v>
      </c>
      <c r="O7" s="14">
        <f t="shared" si="0"/>
        <v>3</v>
      </c>
      <c r="P7" s="14">
        <f t="shared" si="0"/>
        <v>4</v>
      </c>
      <c r="Q7" s="14">
        <f>SUM(Q8:Q19)</f>
        <v>3</v>
      </c>
      <c r="R7" s="14">
        <f>SUM(R8:R19)</f>
        <v>4</v>
      </c>
      <c r="S7" s="17">
        <f>SUM(S8:S19)</f>
        <v>11</v>
      </c>
    </row>
    <row r="8" spans="1:19" ht="31.5" customHeight="1" x14ac:dyDescent="0.2">
      <c r="A8" s="26"/>
      <c r="B8" s="7" t="s">
        <v>43</v>
      </c>
      <c r="C8" s="15">
        <f>SUM(D8:S8)</f>
        <v>6</v>
      </c>
      <c r="D8" s="16">
        <v>0</v>
      </c>
      <c r="E8" s="16">
        <v>0</v>
      </c>
      <c r="F8" s="16">
        <v>0</v>
      </c>
      <c r="G8" s="16">
        <v>0</v>
      </c>
      <c r="H8" s="16">
        <v>2</v>
      </c>
      <c r="I8" s="16">
        <v>2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8">
        <v>2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9</v>
      </c>
      <c r="D9" s="16">
        <v>0</v>
      </c>
      <c r="E9" s="16">
        <v>0</v>
      </c>
      <c r="F9" s="16">
        <v>0</v>
      </c>
      <c r="G9" s="16">
        <v>0</v>
      </c>
      <c r="H9" s="16">
        <v>2</v>
      </c>
      <c r="I9" s="16">
        <v>0</v>
      </c>
      <c r="J9" s="16">
        <v>1</v>
      </c>
      <c r="K9" s="16">
        <v>0</v>
      </c>
      <c r="L9" s="16">
        <v>2</v>
      </c>
      <c r="M9" s="16">
        <v>1</v>
      </c>
      <c r="N9" s="16">
        <v>0</v>
      </c>
      <c r="O9" s="16">
        <v>0</v>
      </c>
      <c r="P9" s="16">
        <v>2</v>
      </c>
      <c r="Q9" s="16">
        <v>0</v>
      </c>
      <c r="R9" s="16">
        <v>1</v>
      </c>
      <c r="S9" s="18">
        <v>0</v>
      </c>
    </row>
    <row r="10" spans="1:19" ht="30.75" customHeight="1" x14ac:dyDescent="0.2">
      <c r="A10" s="26"/>
      <c r="B10" s="7" t="s">
        <v>45</v>
      </c>
      <c r="C10" s="15">
        <f t="shared" si="1"/>
        <v>16</v>
      </c>
      <c r="D10" s="16">
        <v>5</v>
      </c>
      <c r="E10" s="16">
        <v>0</v>
      </c>
      <c r="F10" s="16">
        <v>0</v>
      </c>
      <c r="G10" s="16">
        <v>0</v>
      </c>
      <c r="H10" s="16">
        <v>0</v>
      </c>
      <c r="I10" s="16">
        <v>2</v>
      </c>
      <c r="J10" s="16">
        <v>4</v>
      </c>
      <c r="K10" s="16">
        <v>1</v>
      </c>
      <c r="L10" s="16">
        <v>2</v>
      </c>
      <c r="M10" s="16">
        <v>0</v>
      </c>
      <c r="N10" s="16">
        <v>0</v>
      </c>
      <c r="O10" s="16">
        <v>0</v>
      </c>
      <c r="P10" s="16">
        <v>1</v>
      </c>
      <c r="Q10" s="16">
        <v>0</v>
      </c>
      <c r="R10" s="16">
        <v>1</v>
      </c>
      <c r="S10" s="18">
        <v>0</v>
      </c>
    </row>
    <row r="11" spans="1:19" ht="30.75" customHeight="1" x14ac:dyDescent="0.2">
      <c r="A11" s="26"/>
      <c r="B11" s="7" t="s">
        <v>46</v>
      </c>
      <c r="C11" s="15">
        <f t="shared" si="1"/>
        <v>4</v>
      </c>
      <c r="D11" s="16">
        <v>0</v>
      </c>
      <c r="E11" s="16">
        <v>0</v>
      </c>
      <c r="F11" s="16">
        <v>0</v>
      </c>
      <c r="G11" s="16">
        <v>0</v>
      </c>
      <c r="H11" s="16">
        <v>1</v>
      </c>
      <c r="I11" s="16">
        <v>0</v>
      </c>
      <c r="J11" s="16">
        <v>1</v>
      </c>
      <c r="K11" s="16">
        <v>1</v>
      </c>
      <c r="L11" s="16">
        <v>0</v>
      </c>
      <c r="M11" s="16">
        <v>0</v>
      </c>
      <c r="N11" s="16">
        <v>1</v>
      </c>
      <c r="O11" s="16">
        <v>0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8</v>
      </c>
      <c r="D12" s="16">
        <v>0</v>
      </c>
      <c r="E12" s="16">
        <v>0</v>
      </c>
      <c r="F12" s="16">
        <v>0</v>
      </c>
      <c r="G12" s="16">
        <v>1</v>
      </c>
      <c r="H12" s="16">
        <v>3</v>
      </c>
      <c r="I12" s="16">
        <v>1</v>
      </c>
      <c r="J12" s="16">
        <v>0</v>
      </c>
      <c r="K12" s="16">
        <v>1</v>
      </c>
      <c r="L12" s="16">
        <v>1</v>
      </c>
      <c r="M12" s="16">
        <v>1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48</v>
      </c>
      <c r="C13" s="15">
        <f t="shared" si="1"/>
        <v>44</v>
      </c>
      <c r="D13" s="16">
        <v>5</v>
      </c>
      <c r="E13" s="16">
        <v>4</v>
      </c>
      <c r="F13" s="16">
        <v>0</v>
      </c>
      <c r="G13" s="16">
        <v>5</v>
      </c>
      <c r="H13" s="16">
        <v>6</v>
      </c>
      <c r="I13" s="16">
        <v>6</v>
      </c>
      <c r="J13" s="16">
        <v>3</v>
      </c>
      <c r="K13" s="16">
        <v>3</v>
      </c>
      <c r="L13" s="16">
        <v>3</v>
      </c>
      <c r="M13" s="16">
        <v>2</v>
      </c>
      <c r="N13" s="16">
        <v>0</v>
      </c>
      <c r="O13" s="16">
        <v>2</v>
      </c>
      <c r="P13" s="16">
        <v>0</v>
      </c>
      <c r="Q13" s="16">
        <v>1</v>
      </c>
      <c r="R13" s="16">
        <v>1</v>
      </c>
      <c r="S13" s="18">
        <v>3</v>
      </c>
    </row>
    <row r="14" spans="1:19" ht="30.75" customHeight="1" x14ac:dyDescent="0.2">
      <c r="A14" s="26"/>
      <c r="B14" s="7" t="s">
        <v>49</v>
      </c>
      <c r="C14" s="15">
        <f t="shared" si="1"/>
        <v>24</v>
      </c>
      <c r="D14" s="16">
        <v>0</v>
      </c>
      <c r="E14" s="16">
        <v>1</v>
      </c>
      <c r="F14" s="16">
        <v>1</v>
      </c>
      <c r="G14" s="16">
        <v>1</v>
      </c>
      <c r="H14" s="16">
        <v>3</v>
      </c>
      <c r="I14" s="16">
        <v>6</v>
      </c>
      <c r="J14" s="16">
        <v>3</v>
      </c>
      <c r="K14" s="16">
        <v>2</v>
      </c>
      <c r="L14" s="16">
        <v>2</v>
      </c>
      <c r="M14" s="16">
        <v>1</v>
      </c>
      <c r="N14" s="16">
        <v>1</v>
      </c>
      <c r="O14" s="16">
        <v>0</v>
      </c>
      <c r="P14" s="16">
        <v>0</v>
      </c>
      <c r="Q14" s="16">
        <v>1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50</v>
      </c>
      <c r="C15" s="15">
        <f t="shared" si="1"/>
        <v>9</v>
      </c>
      <c r="D15" s="16">
        <v>0</v>
      </c>
      <c r="E15" s="16">
        <v>0</v>
      </c>
      <c r="F15" s="16">
        <v>0</v>
      </c>
      <c r="G15" s="16">
        <v>1</v>
      </c>
      <c r="H15" s="16">
        <v>1</v>
      </c>
      <c r="I15" s="16">
        <v>4</v>
      </c>
      <c r="J15" s="16">
        <v>1</v>
      </c>
      <c r="K15" s="16">
        <v>0</v>
      </c>
      <c r="L15" s="16">
        <v>0</v>
      </c>
      <c r="M15" s="16">
        <v>1</v>
      </c>
      <c r="N15" s="16">
        <v>1</v>
      </c>
      <c r="O15" s="16">
        <v>0</v>
      </c>
      <c r="P15" s="16">
        <v>0</v>
      </c>
      <c r="Q15" s="16">
        <v>0</v>
      </c>
      <c r="R15" s="16">
        <v>0</v>
      </c>
      <c r="S15" s="18">
        <v>0</v>
      </c>
    </row>
    <row r="16" spans="1:19" ht="30.75" customHeight="1" x14ac:dyDescent="0.2">
      <c r="A16" s="26"/>
      <c r="B16" s="7" t="s">
        <v>51</v>
      </c>
      <c r="C16" s="15">
        <f t="shared" si="1"/>
        <v>16</v>
      </c>
      <c r="D16" s="16">
        <v>1</v>
      </c>
      <c r="E16" s="16">
        <v>1</v>
      </c>
      <c r="F16" s="16">
        <v>0</v>
      </c>
      <c r="G16" s="16">
        <v>1</v>
      </c>
      <c r="H16" s="16">
        <v>1</v>
      </c>
      <c r="I16" s="16">
        <v>0</v>
      </c>
      <c r="J16" s="16">
        <v>4</v>
      </c>
      <c r="K16" s="16">
        <v>0</v>
      </c>
      <c r="L16" s="16">
        <v>0</v>
      </c>
      <c r="M16" s="16">
        <v>4</v>
      </c>
      <c r="N16" s="16">
        <v>0</v>
      </c>
      <c r="O16" s="16">
        <v>1</v>
      </c>
      <c r="P16" s="16">
        <v>0</v>
      </c>
      <c r="Q16" s="16">
        <v>0</v>
      </c>
      <c r="R16" s="16">
        <v>1</v>
      </c>
      <c r="S16" s="18">
        <v>2</v>
      </c>
    </row>
    <row r="17" spans="1:19" ht="30.75" customHeight="1" x14ac:dyDescent="0.2">
      <c r="A17" s="26"/>
      <c r="B17" s="7" t="s">
        <v>52</v>
      </c>
      <c r="C17" s="15">
        <f t="shared" si="1"/>
        <v>13</v>
      </c>
      <c r="D17" s="16">
        <v>2</v>
      </c>
      <c r="E17" s="16">
        <v>1</v>
      </c>
      <c r="F17" s="16">
        <v>2</v>
      </c>
      <c r="G17" s="16">
        <v>0</v>
      </c>
      <c r="H17" s="16">
        <v>0</v>
      </c>
      <c r="I17" s="16">
        <v>4</v>
      </c>
      <c r="J17" s="16">
        <v>1</v>
      </c>
      <c r="K17" s="16">
        <v>2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53</v>
      </c>
      <c r="C18" s="15">
        <f t="shared" si="1"/>
        <v>11</v>
      </c>
      <c r="D18" s="16">
        <v>1</v>
      </c>
      <c r="E18" s="16">
        <v>1</v>
      </c>
      <c r="F18" s="16">
        <v>0</v>
      </c>
      <c r="G18" s="16">
        <v>1</v>
      </c>
      <c r="H18" s="16">
        <v>1</v>
      </c>
      <c r="I18" s="16">
        <v>2</v>
      </c>
      <c r="J18" s="16">
        <v>1</v>
      </c>
      <c r="K18" s="16">
        <v>2</v>
      </c>
      <c r="L18" s="16">
        <v>0</v>
      </c>
      <c r="M18" s="16">
        <v>0</v>
      </c>
      <c r="N18" s="16">
        <v>1</v>
      </c>
      <c r="O18" s="16">
        <v>0</v>
      </c>
      <c r="P18" s="16">
        <v>0</v>
      </c>
      <c r="Q18" s="16">
        <v>1</v>
      </c>
      <c r="R18" s="16">
        <v>0</v>
      </c>
      <c r="S18" s="18">
        <v>0</v>
      </c>
    </row>
    <row r="19" spans="1:19" ht="30.75" customHeight="1" x14ac:dyDescent="0.2">
      <c r="A19" s="26"/>
      <c r="B19" s="7" t="s">
        <v>54</v>
      </c>
      <c r="C19" s="15">
        <f t="shared" si="1"/>
        <v>24</v>
      </c>
      <c r="D19" s="16">
        <v>4</v>
      </c>
      <c r="E19" s="16">
        <v>2</v>
      </c>
      <c r="F19" s="16">
        <v>2</v>
      </c>
      <c r="G19" s="16">
        <v>1</v>
      </c>
      <c r="H19" s="16">
        <v>2</v>
      </c>
      <c r="I19" s="16">
        <v>0</v>
      </c>
      <c r="J19" s="16">
        <v>2</v>
      </c>
      <c r="K19" s="16">
        <v>4</v>
      </c>
      <c r="L19" s="16">
        <v>3</v>
      </c>
      <c r="M19" s="16">
        <v>2</v>
      </c>
      <c r="N19" s="16">
        <v>0</v>
      </c>
      <c r="O19" s="16">
        <v>0</v>
      </c>
      <c r="P19" s="16">
        <v>1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100.00000000000001</v>
      </c>
      <c r="H20" s="10">
        <f t="shared" si="2"/>
        <v>100.00000000000001</v>
      </c>
      <c r="I20" s="10">
        <f t="shared" si="2"/>
        <v>99.999999999999986</v>
      </c>
      <c r="J20" s="10">
        <f t="shared" si="2"/>
        <v>99.999999999999986</v>
      </c>
      <c r="K20" s="10">
        <f t="shared" si="2"/>
        <v>100</v>
      </c>
      <c r="L20" s="10">
        <f t="shared" si="2"/>
        <v>100</v>
      </c>
      <c r="M20" s="10">
        <f t="shared" si="2"/>
        <v>99.999999999999972</v>
      </c>
      <c r="N20" s="10">
        <f t="shared" si="2"/>
        <v>100</v>
      </c>
      <c r="O20" s="10">
        <f t="shared" si="2"/>
        <v>99.999999999999986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10月</v>
      </c>
      <c r="C21" s="11">
        <f>C8/$C$7*100</f>
        <v>3.2608695652173911</v>
      </c>
      <c r="D21" s="12">
        <f>D8/$D$7*100</f>
        <v>0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9.0909090909090917</v>
      </c>
      <c r="I21" s="12">
        <f>I8/$I$7*100</f>
        <v>7.4074074074074066</v>
      </c>
      <c r="J21" s="12">
        <f>J8/$J$7*100</f>
        <v>0</v>
      </c>
      <c r="K21" s="12">
        <f>K8/$K$7*100</f>
        <v>0</v>
      </c>
      <c r="L21" s="12">
        <f>L8/$L$7*100</f>
        <v>0</v>
      </c>
      <c r="M21" s="12">
        <f>M8/$M$7*100</f>
        <v>0</v>
      </c>
      <c r="N21" s="12">
        <f>N8/$N$7*100</f>
        <v>0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18.181818181818183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4.8913043478260869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9.0909090909090917</v>
      </c>
      <c r="I22" s="12">
        <f t="shared" ref="I22:I32" si="9">I9/$I$7*100</f>
        <v>0</v>
      </c>
      <c r="J22" s="12">
        <f t="shared" ref="J22:J32" si="10">J9/$J$7*100</f>
        <v>4.7619047619047619</v>
      </c>
      <c r="K22" s="12">
        <f t="shared" ref="K22:K32" si="11">K9/$K$7*100</f>
        <v>0</v>
      </c>
      <c r="L22" s="12">
        <f t="shared" ref="L22:L32" si="12">L9/$L$7*100</f>
        <v>15.384615384615385</v>
      </c>
      <c r="M22" s="12">
        <f t="shared" ref="M22:M32" si="13">M9/$M$7*100</f>
        <v>8.3333333333333321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50</v>
      </c>
      <c r="Q22" s="12">
        <f t="shared" ref="Q22:Q32" si="17">Q9/$Q$7*100</f>
        <v>0</v>
      </c>
      <c r="R22" s="12">
        <f t="shared" ref="R22:R32" si="18">R9/$R$7*100</f>
        <v>25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8.695652173913043</v>
      </c>
      <c r="D23" s="12">
        <f t="shared" si="5"/>
        <v>27.777777777777779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0</v>
      </c>
      <c r="I23" s="12">
        <f t="shared" si="9"/>
        <v>7.4074074074074066</v>
      </c>
      <c r="J23" s="12">
        <f t="shared" si="10"/>
        <v>19.047619047619047</v>
      </c>
      <c r="K23" s="12">
        <f t="shared" si="11"/>
        <v>6.25</v>
      </c>
      <c r="L23" s="12">
        <f t="shared" si="12"/>
        <v>15.384615384615385</v>
      </c>
      <c r="M23" s="12">
        <f t="shared" si="13"/>
        <v>0</v>
      </c>
      <c r="N23" s="12">
        <f t="shared" si="14"/>
        <v>0</v>
      </c>
      <c r="O23" s="12">
        <f t="shared" si="15"/>
        <v>0</v>
      </c>
      <c r="P23" s="12">
        <f t="shared" si="16"/>
        <v>25</v>
      </c>
      <c r="Q23" s="12">
        <f t="shared" si="17"/>
        <v>0</v>
      </c>
      <c r="R23" s="12">
        <f t="shared" si="18"/>
        <v>25</v>
      </c>
      <c r="S23" s="20">
        <f t="shared" si="19"/>
        <v>0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2.1739130434782608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4.5454545454545459</v>
      </c>
      <c r="I24" s="12">
        <f t="shared" si="9"/>
        <v>0</v>
      </c>
      <c r="J24" s="12">
        <f t="shared" si="10"/>
        <v>4.7619047619047619</v>
      </c>
      <c r="K24" s="12">
        <f t="shared" si="11"/>
        <v>6.25</v>
      </c>
      <c r="L24" s="12">
        <f t="shared" si="12"/>
        <v>0</v>
      </c>
      <c r="M24" s="12">
        <f t="shared" si="13"/>
        <v>0</v>
      </c>
      <c r="N24" s="12">
        <f t="shared" si="14"/>
        <v>25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4.3478260869565215</v>
      </c>
      <c r="D25" s="12">
        <f t="shared" si="5"/>
        <v>0</v>
      </c>
      <c r="E25" s="12">
        <f t="shared" si="6"/>
        <v>0</v>
      </c>
      <c r="F25" s="12">
        <f t="shared" si="20"/>
        <v>0</v>
      </c>
      <c r="G25" s="12">
        <f t="shared" si="7"/>
        <v>9.0909090909090917</v>
      </c>
      <c r="H25" s="12">
        <f t="shared" si="8"/>
        <v>13.636363636363635</v>
      </c>
      <c r="I25" s="12">
        <f t="shared" si="9"/>
        <v>3.7037037037037033</v>
      </c>
      <c r="J25" s="12">
        <f t="shared" si="10"/>
        <v>0</v>
      </c>
      <c r="K25" s="12">
        <f t="shared" si="11"/>
        <v>6.25</v>
      </c>
      <c r="L25" s="12">
        <f t="shared" si="12"/>
        <v>7.6923076923076925</v>
      </c>
      <c r="M25" s="12">
        <f t="shared" si="13"/>
        <v>8.3333333333333321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23.913043478260871</v>
      </c>
      <c r="D26" s="12">
        <f t="shared" si="5"/>
        <v>27.777777777777779</v>
      </c>
      <c r="E26" s="12">
        <f t="shared" si="6"/>
        <v>40</v>
      </c>
      <c r="F26" s="12">
        <f t="shared" si="20"/>
        <v>0</v>
      </c>
      <c r="G26" s="12">
        <f t="shared" si="7"/>
        <v>45.454545454545453</v>
      </c>
      <c r="H26" s="12">
        <f t="shared" si="8"/>
        <v>27.27272727272727</v>
      </c>
      <c r="I26" s="12">
        <f t="shared" si="9"/>
        <v>22.222222222222221</v>
      </c>
      <c r="J26" s="12">
        <f t="shared" si="10"/>
        <v>14.285714285714285</v>
      </c>
      <c r="K26" s="12">
        <f t="shared" si="11"/>
        <v>18.75</v>
      </c>
      <c r="L26" s="12">
        <f t="shared" si="12"/>
        <v>23.076923076923077</v>
      </c>
      <c r="M26" s="12">
        <f t="shared" si="13"/>
        <v>16.666666666666664</v>
      </c>
      <c r="N26" s="12">
        <f t="shared" si="14"/>
        <v>0</v>
      </c>
      <c r="O26" s="12">
        <f t="shared" si="15"/>
        <v>66.666666666666657</v>
      </c>
      <c r="P26" s="12">
        <f t="shared" si="16"/>
        <v>0</v>
      </c>
      <c r="Q26" s="12">
        <f t="shared" si="17"/>
        <v>33.333333333333329</v>
      </c>
      <c r="R26" s="12">
        <f t="shared" si="18"/>
        <v>25</v>
      </c>
      <c r="S26" s="20">
        <f t="shared" si="19"/>
        <v>27.27272727272727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13.043478260869565</v>
      </c>
      <c r="D27" s="12">
        <f t="shared" si="5"/>
        <v>0</v>
      </c>
      <c r="E27" s="12">
        <f t="shared" si="6"/>
        <v>10</v>
      </c>
      <c r="F27" s="12">
        <f t="shared" si="20"/>
        <v>20</v>
      </c>
      <c r="G27" s="12">
        <f t="shared" si="7"/>
        <v>9.0909090909090917</v>
      </c>
      <c r="H27" s="12">
        <f t="shared" si="8"/>
        <v>13.636363636363635</v>
      </c>
      <c r="I27" s="12">
        <f t="shared" si="9"/>
        <v>22.222222222222221</v>
      </c>
      <c r="J27" s="12">
        <f t="shared" si="10"/>
        <v>14.285714285714285</v>
      </c>
      <c r="K27" s="12">
        <f t="shared" si="11"/>
        <v>12.5</v>
      </c>
      <c r="L27" s="12">
        <f t="shared" si="12"/>
        <v>15.384615384615385</v>
      </c>
      <c r="M27" s="12">
        <f t="shared" si="13"/>
        <v>8.3333333333333321</v>
      </c>
      <c r="N27" s="12">
        <f t="shared" si="14"/>
        <v>25</v>
      </c>
      <c r="O27" s="12">
        <f t="shared" si="15"/>
        <v>0</v>
      </c>
      <c r="P27" s="12">
        <f t="shared" si="16"/>
        <v>0</v>
      </c>
      <c r="Q27" s="12">
        <f t="shared" si="17"/>
        <v>33.333333333333329</v>
      </c>
      <c r="R27" s="12">
        <f t="shared" si="18"/>
        <v>0</v>
      </c>
      <c r="S27" s="20">
        <f t="shared" si="19"/>
        <v>18.181818181818183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4.8913043478260869</v>
      </c>
      <c r="D28" s="12">
        <f t="shared" si="5"/>
        <v>0</v>
      </c>
      <c r="E28" s="12">
        <f t="shared" si="6"/>
        <v>0</v>
      </c>
      <c r="F28" s="12">
        <f t="shared" si="20"/>
        <v>0</v>
      </c>
      <c r="G28" s="12">
        <f t="shared" si="7"/>
        <v>9.0909090909090917</v>
      </c>
      <c r="H28" s="12">
        <f t="shared" si="8"/>
        <v>4.5454545454545459</v>
      </c>
      <c r="I28" s="12">
        <f t="shared" si="9"/>
        <v>14.814814814814813</v>
      </c>
      <c r="J28" s="12">
        <f t="shared" si="10"/>
        <v>4.7619047619047619</v>
      </c>
      <c r="K28" s="12">
        <f t="shared" si="11"/>
        <v>0</v>
      </c>
      <c r="L28" s="12">
        <f t="shared" si="12"/>
        <v>0</v>
      </c>
      <c r="M28" s="12">
        <f t="shared" si="13"/>
        <v>8.3333333333333321</v>
      </c>
      <c r="N28" s="12">
        <f t="shared" si="14"/>
        <v>25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0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8.695652173913043</v>
      </c>
      <c r="D29" s="12">
        <f t="shared" si="5"/>
        <v>5.5555555555555554</v>
      </c>
      <c r="E29" s="12">
        <f t="shared" si="6"/>
        <v>10</v>
      </c>
      <c r="F29" s="12">
        <f t="shared" si="20"/>
        <v>0</v>
      </c>
      <c r="G29" s="12">
        <f t="shared" si="7"/>
        <v>9.0909090909090917</v>
      </c>
      <c r="H29" s="12">
        <f t="shared" si="8"/>
        <v>4.5454545454545459</v>
      </c>
      <c r="I29" s="12">
        <f t="shared" si="9"/>
        <v>0</v>
      </c>
      <c r="J29" s="12">
        <f t="shared" si="10"/>
        <v>19.047619047619047</v>
      </c>
      <c r="K29" s="12">
        <f t="shared" si="11"/>
        <v>0</v>
      </c>
      <c r="L29" s="12">
        <f t="shared" si="12"/>
        <v>0</v>
      </c>
      <c r="M29" s="12">
        <f t="shared" si="13"/>
        <v>33.333333333333329</v>
      </c>
      <c r="N29" s="12">
        <f t="shared" si="14"/>
        <v>0</v>
      </c>
      <c r="O29" s="12">
        <f t="shared" si="15"/>
        <v>33.333333333333329</v>
      </c>
      <c r="P29" s="12">
        <f t="shared" si="16"/>
        <v>0</v>
      </c>
      <c r="Q29" s="12">
        <f t="shared" si="17"/>
        <v>0</v>
      </c>
      <c r="R29" s="12">
        <f t="shared" si="18"/>
        <v>25</v>
      </c>
      <c r="S29" s="20">
        <f t="shared" si="19"/>
        <v>18.181818181818183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7.0652173913043477</v>
      </c>
      <c r="D30" s="12">
        <f t="shared" si="5"/>
        <v>11.111111111111111</v>
      </c>
      <c r="E30" s="12">
        <f t="shared" si="6"/>
        <v>10</v>
      </c>
      <c r="F30" s="12">
        <f t="shared" si="20"/>
        <v>40</v>
      </c>
      <c r="G30" s="12">
        <f t="shared" si="7"/>
        <v>0</v>
      </c>
      <c r="H30" s="12">
        <f t="shared" si="8"/>
        <v>0</v>
      </c>
      <c r="I30" s="12">
        <f t="shared" si="9"/>
        <v>14.814814814814813</v>
      </c>
      <c r="J30" s="12">
        <f t="shared" si="10"/>
        <v>4.7619047619047619</v>
      </c>
      <c r="K30" s="12">
        <f t="shared" si="11"/>
        <v>12.5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9.0909090909090917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5.9782608695652177</v>
      </c>
      <c r="D31" s="12">
        <f t="shared" si="5"/>
        <v>5.5555555555555554</v>
      </c>
      <c r="E31" s="12">
        <f t="shared" si="6"/>
        <v>10</v>
      </c>
      <c r="F31" s="12">
        <f t="shared" si="20"/>
        <v>0</v>
      </c>
      <c r="G31" s="12">
        <f t="shared" si="7"/>
        <v>9.0909090909090917</v>
      </c>
      <c r="H31" s="12">
        <f t="shared" si="8"/>
        <v>4.5454545454545459</v>
      </c>
      <c r="I31" s="12">
        <f t="shared" si="9"/>
        <v>7.4074074074074066</v>
      </c>
      <c r="J31" s="12">
        <f t="shared" si="10"/>
        <v>4.7619047619047619</v>
      </c>
      <c r="K31" s="12">
        <f t="shared" si="11"/>
        <v>12.5</v>
      </c>
      <c r="L31" s="12">
        <f t="shared" si="12"/>
        <v>0</v>
      </c>
      <c r="M31" s="12">
        <f t="shared" si="13"/>
        <v>0</v>
      </c>
      <c r="N31" s="12">
        <f t="shared" si="14"/>
        <v>25</v>
      </c>
      <c r="O31" s="12">
        <f t="shared" si="15"/>
        <v>0</v>
      </c>
      <c r="P31" s="12">
        <f t="shared" si="16"/>
        <v>0</v>
      </c>
      <c r="Q31" s="12">
        <f t="shared" si="17"/>
        <v>33.333333333333329</v>
      </c>
      <c r="R31" s="12">
        <f t="shared" si="18"/>
        <v>0</v>
      </c>
      <c r="S31" s="20">
        <f t="shared" si="19"/>
        <v>0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13.043478260869565</v>
      </c>
      <c r="D32" s="23">
        <f t="shared" si="5"/>
        <v>22.222222222222221</v>
      </c>
      <c r="E32" s="23">
        <f t="shared" si="6"/>
        <v>20</v>
      </c>
      <c r="F32" s="23">
        <f t="shared" si="20"/>
        <v>40</v>
      </c>
      <c r="G32" s="23">
        <f t="shared" si="7"/>
        <v>9.0909090909090917</v>
      </c>
      <c r="H32" s="23">
        <f t="shared" si="8"/>
        <v>9.0909090909090917</v>
      </c>
      <c r="I32" s="23">
        <f t="shared" si="9"/>
        <v>0</v>
      </c>
      <c r="J32" s="23">
        <f t="shared" si="10"/>
        <v>9.5238095238095237</v>
      </c>
      <c r="K32" s="23">
        <f t="shared" si="11"/>
        <v>25</v>
      </c>
      <c r="L32" s="23">
        <f t="shared" si="12"/>
        <v>23.076923076923077</v>
      </c>
      <c r="M32" s="23">
        <f t="shared" si="13"/>
        <v>16.666666666666664</v>
      </c>
      <c r="N32" s="23">
        <f t="shared" si="14"/>
        <v>0</v>
      </c>
      <c r="O32" s="23">
        <f t="shared" si="15"/>
        <v>0</v>
      </c>
      <c r="P32" s="23">
        <f t="shared" si="16"/>
        <v>25</v>
      </c>
      <c r="Q32" s="23">
        <f t="shared" si="17"/>
        <v>0</v>
      </c>
      <c r="R32" s="23">
        <f t="shared" si="18"/>
        <v>0</v>
      </c>
      <c r="S32" s="24">
        <f t="shared" si="19"/>
        <v>9.0909090909090917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29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418</v>
      </c>
      <c r="D7" s="14">
        <f t="shared" si="0"/>
        <v>35</v>
      </c>
      <c r="E7" s="14">
        <f t="shared" si="0"/>
        <v>24</v>
      </c>
      <c r="F7" s="14">
        <f t="shared" si="0"/>
        <v>9</v>
      </c>
      <c r="G7" s="14">
        <f t="shared" si="0"/>
        <v>33</v>
      </c>
      <c r="H7" s="14">
        <f t="shared" si="0"/>
        <v>65</v>
      </c>
      <c r="I7" s="14">
        <f t="shared" si="0"/>
        <v>55</v>
      </c>
      <c r="J7" s="14">
        <f t="shared" si="0"/>
        <v>53</v>
      </c>
      <c r="K7" s="14">
        <f t="shared" si="0"/>
        <v>47</v>
      </c>
      <c r="L7" s="14">
        <f t="shared" si="0"/>
        <v>25</v>
      </c>
      <c r="M7" s="14">
        <f t="shared" si="0"/>
        <v>12</v>
      </c>
      <c r="N7" s="14">
        <f t="shared" si="0"/>
        <v>17</v>
      </c>
      <c r="O7" s="14">
        <f t="shared" si="0"/>
        <v>10</v>
      </c>
      <c r="P7" s="14">
        <f t="shared" si="0"/>
        <v>7</v>
      </c>
      <c r="Q7" s="14">
        <f>SUM(Q8:Q19)</f>
        <v>3</v>
      </c>
      <c r="R7" s="14">
        <f>SUM(R8:R19)</f>
        <v>4</v>
      </c>
      <c r="S7" s="17">
        <f>SUM(S8:S19)</f>
        <v>19</v>
      </c>
    </row>
    <row r="8" spans="1:19" ht="31.5" customHeight="1" x14ac:dyDescent="0.2">
      <c r="A8" s="26"/>
      <c r="B8" s="7" t="s">
        <v>43</v>
      </c>
      <c r="C8" s="15">
        <f>SUM(D8:S8)</f>
        <v>33</v>
      </c>
      <c r="D8" s="16">
        <v>2</v>
      </c>
      <c r="E8" s="16">
        <v>0</v>
      </c>
      <c r="F8" s="16">
        <v>0</v>
      </c>
      <c r="G8" s="16">
        <v>1</v>
      </c>
      <c r="H8" s="16">
        <v>10</v>
      </c>
      <c r="I8" s="16">
        <v>4</v>
      </c>
      <c r="J8" s="16">
        <v>5</v>
      </c>
      <c r="K8" s="16">
        <v>4</v>
      </c>
      <c r="L8" s="16">
        <v>1</v>
      </c>
      <c r="M8" s="16">
        <v>0</v>
      </c>
      <c r="N8" s="16">
        <v>0</v>
      </c>
      <c r="O8" s="16">
        <v>1</v>
      </c>
      <c r="P8" s="16">
        <v>1</v>
      </c>
      <c r="Q8" s="16">
        <v>1</v>
      </c>
      <c r="R8" s="16">
        <v>0</v>
      </c>
      <c r="S8" s="18">
        <v>3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20</v>
      </c>
      <c r="D9" s="16">
        <v>0</v>
      </c>
      <c r="E9" s="16">
        <v>0</v>
      </c>
      <c r="F9" s="16">
        <v>0</v>
      </c>
      <c r="G9" s="16">
        <v>0</v>
      </c>
      <c r="H9" s="16">
        <v>1</v>
      </c>
      <c r="I9" s="16">
        <v>4</v>
      </c>
      <c r="J9" s="16">
        <v>3</v>
      </c>
      <c r="K9" s="16">
        <v>3</v>
      </c>
      <c r="L9" s="16">
        <v>2</v>
      </c>
      <c r="M9" s="16">
        <v>2</v>
      </c>
      <c r="N9" s="16">
        <v>1</v>
      </c>
      <c r="O9" s="16">
        <v>1</v>
      </c>
      <c r="P9" s="16">
        <v>0</v>
      </c>
      <c r="Q9" s="16">
        <v>1</v>
      </c>
      <c r="R9" s="16">
        <v>0</v>
      </c>
      <c r="S9" s="18">
        <v>2</v>
      </c>
    </row>
    <row r="10" spans="1:19" ht="30.75" customHeight="1" x14ac:dyDescent="0.2">
      <c r="A10" s="26"/>
      <c r="B10" s="7" t="s">
        <v>45</v>
      </c>
      <c r="C10" s="15">
        <f t="shared" si="1"/>
        <v>20</v>
      </c>
      <c r="D10" s="16">
        <v>2</v>
      </c>
      <c r="E10" s="16">
        <v>2</v>
      </c>
      <c r="F10" s="16">
        <v>1</v>
      </c>
      <c r="G10" s="16">
        <v>1</v>
      </c>
      <c r="H10" s="16">
        <v>1</v>
      </c>
      <c r="I10" s="16">
        <v>1</v>
      </c>
      <c r="J10" s="16">
        <v>2</v>
      </c>
      <c r="K10" s="16">
        <v>4</v>
      </c>
      <c r="L10" s="16">
        <v>2</v>
      </c>
      <c r="M10" s="16">
        <v>1</v>
      </c>
      <c r="N10" s="16">
        <v>2</v>
      </c>
      <c r="O10" s="16">
        <v>0</v>
      </c>
      <c r="P10" s="16">
        <v>0</v>
      </c>
      <c r="Q10" s="16">
        <v>0</v>
      </c>
      <c r="R10" s="16">
        <v>0</v>
      </c>
      <c r="S10" s="18">
        <v>1</v>
      </c>
    </row>
    <row r="11" spans="1:19" ht="30.75" customHeight="1" x14ac:dyDescent="0.2">
      <c r="A11" s="26"/>
      <c r="B11" s="7" t="s">
        <v>46</v>
      </c>
      <c r="C11" s="15">
        <f t="shared" si="1"/>
        <v>23</v>
      </c>
      <c r="D11" s="16">
        <v>2</v>
      </c>
      <c r="E11" s="16">
        <v>0</v>
      </c>
      <c r="F11" s="16">
        <v>0</v>
      </c>
      <c r="G11" s="16">
        <v>2</v>
      </c>
      <c r="H11" s="16">
        <v>3</v>
      </c>
      <c r="I11" s="16">
        <v>4</v>
      </c>
      <c r="J11" s="16">
        <v>5</v>
      </c>
      <c r="K11" s="16">
        <v>4</v>
      </c>
      <c r="L11" s="16">
        <v>1</v>
      </c>
      <c r="M11" s="16">
        <v>1</v>
      </c>
      <c r="N11" s="16">
        <v>0</v>
      </c>
      <c r="O11" s="16">
        <v>1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16</v>
      </c>
      <c r="D12" s="16">
        <v>1</v>
      </c>
      <c r="E12" s="16">
        <v>0</v>
      </c>
      <c r="F12" s="16">
        <v>0</v>
      </c>
      <c r="G12" s="16">
        <v>0</v>
      </c>
      <c r="H12" s="16">
        <v>4</v>
      </c>
      <c r="I12" s="16">
        <v>3</v>
      </c>
      <c r="J12" s="16">
        <v>1</v>
      </c>
      <c r="K12" s="16">
        <v>3</v>
      </c>
      <c r="L12" s="16">
        <v>1</v>
      </c>
      <c r="M12" s="16">
        <v>0</v>
      </c>
      <c r="N12" s="16">
        <v>1</v>
      </c>
      <c r="O12" s="16">
        <v>0</v>
      </c>
      <c r="P12" s="16">
        <v>0</v>
      </c>
      <c r="Q12" s="16">
        <v>0</v>
      </c>
      <c r="R12" s="16">
        <v>0</v>
      </c>
      <c r="S12" s="18">
        <v>2</v>
      </c>
    </row>
    <row r="13" spans="1:19" ht="30.75" customHeight="1" x14ac:dyDescent="0.2">
      <c r="A13" s="26"/>
      <c r="B13" s="7" t="s">
        <v>48</v>
      </c>
      <c r="C13" s="15">
        <f t="shared" si="1"/>
        <v>125</v>
      </c>
      <c r="D13" s="16">
        <v>15</v>
      </c>
      <c r="E13" s="16">
        <v>7</v>
      </c>
      <c r="F13" s="16">
        <v>3</v>
      </c>
      <c r="G13" s="16">
        <v>14</v>
      </c>
      <c r="H13" s="16">
        <v>22</v>
      </c>
      <c r="I13" s="16">
        <v>15</v>
      </c>
      <c r="J13" s="16">
        <v>10</v>
      </c>
      <c r="K13" s="16">
        <v>12</v>
      </c>
      <c r="L13" s="16">
        <v>12</v>
      </c>
      <c r="M13" s="16">
        <v>3</v>
      </c>
      <c r="N13" s="16">
        <v>6</v>
      </c>
      <c r="O13" s="16">
        <v>1</v>
      </c>
      <c r="P13" s="16">
        <v>0</v>
      </c>
      <c r="Q13" s="16">
        <v>0</v>
      </c>
      <c r="R13" s="16">
        <v>1</v>
      </c>
      <c r="S13" s="18">
        <v>4</v>
      </c>
    </row>
    <row r="14" spans="1:19" ht="30.75" customHeight="1" x14ac:dyDescent="0.2">
      <c r="A14" s="26"/>
      <c r="B14" s="7" t="s">
        <v>49</v>
      </c>
      <c r="C14" s="15">
        <f t="shared" si="1"/>
        <v>63</v>
      </c>
      <c r="D14" s="16">
        <v>7</v>
      </c>
      <c r="E14" s="16">
        <v>4</v>
      </c>
      <c r="F14" s="16">
        <v>1</v>
      </c>
      <c r="G14" s="16">
        <v>8</v>
      </c>
      <c r="H14" s="16">
        <v>6</v>
      </c>
      <c r="I14" s="16">
        <v>7</v>
      </c>
      <c r="J14" s="16">
        <v>12</v>
      </c>
      <c r="K14" s="16">
        <v>5</v>
      </c>
      <c r="L14" s="16">
        <v>2</v>
      </c>
      <c r="M14" s="16">
        <v>0</v>
      </c>
      <c r="N14" s="16">
        <v>3</v>
      </c>
      <c r="O14" s="16">
        <v>2</v>
      </c>
      <c r="P14" s="16">
        <v>1</v>
      </c>
      <c r="Q14" s="16">
        <v>1</v>
      </c>
      <c r="R14" s="16">
        <v>1</v>
      </c>
      <c r="S14" s="18">
        <v>3</v>
      </c>
    </row>
    <row r="15" spans="1:19" ht="30.75" customHeight="1" x14ac:dyDescent="0.2">
      <c r="A15" s="26"/>
      <c r="B15" s="7" t="s">
        <v>50</v>
      </c>
      <c r="C15" s="15">
        <f t="shared" si="1"/>
        <v>18</v>
      </c>
      <c r="D15" s="16">
        <v>1</v>
      </c>
      <c r="E15" s="16">
        <v>1</v>
      </c>
      <c r="F15" s="16">
        <v>0</v>
      </c>
      <c r="G15" s="16">
        <v>0</v>
      </c>
      <c r="H15" s="16">
        <v>3</v>
      </c>
      <c r="I15" s="16">
        <v>3</v>
      </c>
      <c r="J15" s="16">
        <v>3</v>
      </c>
      <c r="K15" s="16">
        <v>1</v>
      </c>
      <c r="L15" s="16">
        <v>1</v>
      </c>
      <c r="M15" s="16">
        <v>1</v>
      </c>
      <c r="N15" s="16">
        <v>1</v>
      </c>
      <c r="O15" s="16">
        <v>0</v>
      </c>
      <c r="P15" s="16">
        <v>2</v>
      </c>
      <c r="Q15" s="16">
        <v>0</v>
      </c>
      <c r="R15" s="16">
        <v>0</v>
      </c>
      <c r="S15" s="18">
        <v>1</v>
      </c>
    </row>
    <row r="16" spans="1:19" ht="30.75" customHeight="1" x14ac:dyDescent="0.2">
      <c r="A16" s="26"/>
      <c r="B16" s="7" t="s">
        <v>51</v>
      </c>
      <c r="C16" s="15">
        <f t="shared" si="1"/>
        <v>33</v>
      </c>
      <c r="D16" s="16">
        <v>2</v>
      </c>
      <c r="E16" s="16">
        <v>4</v>
      </c>
      <c r="F16" s="16">
        <v>3</v>
      </c>
      <c r="G16" s="16">
        <v>0</v>
      </c>
      <c r="H16" s="16">
        <v>5</v>
      </c>
      <c r="I16" s="16">
        <v>3</v>
      </c>
      <c r="J16" s="16">
        <v>5</v>
      </c>
      <c r="K16" s="16">
        <v>3</v>
      </c>
      <c r="L16" s="16">
        <v>1</v>
      </c>
      <c r="M16" s="16">
        <v>3</v>
      </c>
      <c r="N16" s="16">
        <v>0</v>
      </c>
      <c r="O16" s="16">
        <v>1</v>
      </c>
      <c r="P16" s="16">
        <v>1</v>
      </c>
      <c r="Q16" s="16">
        <v>0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52</v>
      </c>
      <c r="C17" s="15">
        <f t="shared" si="1"/>
        <v>23</v>
      </c>
      <c r="D17" s="16">
        <v>2</v>
      </c>
      <c r="E17" s="16">
        <v>3</v>
      </c>
      <c r="F17" s="16">
        <v>1</v>
      </c>
      <c r="G17" s="16">
        <v>1</v>
      </c>
      <c r="H17" s="16">
        <v>3</v>
      </c>
      <c r="I17" s="16">
        <v>2</v>
      </c>
      <c r="J17" s="16">
        <v>4</v>
      </c>
      <c r="K17" s="16">
        <v>3</v>
      </c>
      <c r="L17" s="16">
        <v>0</v>
      </c>
      <c r="M17" s="16">
        <v>1</v>
      </c>
      <c r="N17" s="16">
        <v>1</v>
      </c>
      <c r="O17" s="16">
        <v>0</v>
      </c>
      <c r="P17" s="16">
        <v>1</v>
      </c>
      <c r="Q17" s="16">
        <v>0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53</v>
      </c>
      <c r="C18" s="15">
        <f t="shared" si="1"/>
        <v>19</v>
      </c>
      <c r="D18" s="16">
        <v>1</v>
      </c>
      <c r="E18" s="16">
        <v>2</v>
      </c>
      <c r="F18" s="16">
        <v>0</v>
      </c>
      <c r="G18" s="16">
        <v>0</v>
      </c>
      <c r="H18" s="16">
        <v>4</v>
      </c>
      <c r="I18" s="16">
        <v>4</v>
      </c>
      <c r="J18" s="16">
        <v>2</v>
      </c>
      <c r="K18" s="16">
        <v>3</v>
      </c>
      <c r="L18" s="16">
        <v>1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2</v>
      </c>
      <c r="S18" s="18">
        <v>0</v>
      </c>
    </row>
    <row r="19" spans="1:19" ht="30.75" customHeight="1" x14ac:dyDescent="0.2">
      <c r="A19" s="26"/>
      <c r="B19" s="7" t="s">
        <v>54</v>
      </c>
      <c r="C19" s="15">
        <f t="shared" si="1"/>
        <v>25</v>
      </c>
      <c r="D19" s="16">
        <v>0</v>
      </c>
      <c r="E19" s="16">
        <v>1</v>
      </c>
      <c r="F19" s="16">
        <v>0</v>
      </c>
      <c r="G19" s="16">
        <v>6</v>
      </c>
      <c r="H19" s="16">
        <v>3</v>
      </c>
      <c r="I19" s="16">
        <v>5</v>
      </c>
      <c r="J19" s="16">
        <v>1</v>
      </c>
      <c r="K19" s="16">
        <v>2</v>
      </c>
      <c r="L19" s="16">
        <v>1</v>
      </c>
      <c r="M19" s="16">
        <v>0</v>
      </c>
      <c r="N19" s="16">
        <v>2</v>
      </c>
      <c r="O19" s="16">
        <v>3</v>
      </c>
      <c r="P19" s="16">
        <v>1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100.00000000000001</v>
      </c>
      <c r="K20" s="10">
        <f t="shared" si="2"/>
        <v>99.999999999999986</v>
      </c>
      <c r="L20" s="10">
        <f t="shared" si="2"/>
        <v>100</v>
      </c>
      <c r="M20" s="10">
        <f t="shared" si="2"/>
        <v>99.999999999999986</v>
      </c>
      <c r="N20" s="10">
        <f t="shared" si="2"/>
        <v>99.999999999999986</v>
      </c>
      <c r="O20" s="10">
        <f t="shared" si="2"/>
        <v>100</v>
      </c>
      <c r="P20" s="10">
        <f t="shared" si="2"/>
        <v>99.999999999999972</v>
      </c>
      <c r="Q20" s="10">
        <f>SUM(Q21:Q32)</f>
        <v>99.999999999999986</v>
      </c>
      <c r="R20" s="10">
        <f>SUM(R21:R32)</f>
        <v>100</v>
      </c>
      <c r="S20" s="19">
        <f>SUM(S21:S32)</f>
        <v>99.999999999999972</v>
      </c>
    </row>
    <row r="21" spans="1:19" ht="31.5" customHeight="1" x14ac:dyDescent="0.2">
      <c r="A21" s="26"/>
      <c r="B21" s="7" t="str">
        <f>B8</f>
        <v>10月</v>
      </c>
      <c r="C21" s="11">
        <f>C8/$C$7*100</f>
        <v>7.8947368421052628</v>
      </c>
      <c r="D21" s="12">
        <f>D8/$D$7*100</f>
        <v>5.7142857142857144</v>
      </c>
      <c r="E21" s="12">
        <f>E8/$E$7*100</f>
        <v>0</v>
      </c>
      <c r="F21" s="12">
        <f>F8/$F$7*100</f>
        <v>0</v>
      </c>
      <c r="G21" s="12">
        <f>G8/$G$7*100</f>
        <v>3.0303030303030303</v>
      </c>
      <c r="H21" s="12">
        <f>H8/$H$7*100</f>
        <v>15.384615384615385</v>
      </c>
      <c r="I21" s="12">
        <f>I8/$I$7*100</f>
        <v>7.2727272727272725</v>
      </c>
      <c r="J21" s="12">
        <f>J8/$J$7*100</f>
        <v>9.433962264150944</v>
      </c>
      <c r="K21" s="12">
        <f>K8/$K$7*100</f>
        <v>8.5106382978723403</v>
      </c>
      <c r="L21" s="12">
        <f>L8/$L$7*100</f>
        <v>4</v>
      </c>
      <c r="M21" s="12">
        <f>M8/$M$7*100</f>
        <v>0</v>
      </c>
      <c r="N21" s="12">
        <f>N8/$N$7*100</f>
        <v>0</v>
      </c>
      <c r="O21" s="12">
        <f>O8/$O$7*100</f>
        <v>10</v>
      </c>
      <c r="P21" s="12">
        <f>P8/$P$7*100</f>
        <v>14.285714285714285</v>
      </c>
      <c r="Q21" s="12">
        <f>Q8/$Q$7*100</f>
        <v>33.333333333333329</v>
      </c>
      <c r="R21" s="12">
        <f>R8/$R$7*100</f>
        <v>0</v>
      </c>
      <c r="S21" s="20">
        <f>S8/$S$7*100</f>
        <v>15.789473684210526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4.7846889952153111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1.5384615384615385</v>
      </c>
      <c r="I22" s="12">
        <f t="shared" ref="I22:I32" si="9">I9/$I$7*100</f>
        <v>7.2727272727272725</v>
      </c>
      <c r="J22" s="12">
        <f t="shared" ref="J22:J32" si="10">J9/$J$7*100</f>
        <v>5.6603773584905666</v>
      </c>
      <c r="K22" s="12">
        <f t="shared" ref="K22:K32" si="11">K9/$K$7*100</f>
        <v>6.3829787234042552</v>
      </c>
      <c r="L22" s="12">
        <f t="shared" ref="L22:L32" si="12">L9/$L$7*100</f>
        <v>8</v>
      </c>
      <c r="M22" s="12">
        <f t="shared" ref="M22:M32" si="13">M9/$M$7*100</f>
        <v>16.666666666666664</v>
      </c>
      <c r="N22" s="12">
        <f t="shared" ref="N22:N32" si="14">N9/$N$7*100</f>
        <v>5.8823529411764701</v>
      </c>
      <c r="O22" s="12">
        <f t="shared" ref="O22:O32" si="15">O9/$O$7*100</f>
        <v>10</v>
      </c>
      <c r="P22" s="12">
        <f t="shared" ref="P22:P32" si="16">P9/$P$7*100</f>
        <v>0</v>
      </c>
      <c r="Q22" s="12">
        <f t="shared" ref="Q22:Q32" si="17">Q9/$Q$7*100</f>
        <v>33.333333333333329</v>
      </c>
      <c r="R22" s="12">
        <f t="shared" ref="R22:R32" si="18">R9/$R$7*100</f>
        <v>0</v>
      </c>
      <c r="S22" s="20">
        <f t="shared" ref="S22:S32" si="19">S9/$S$7*100</f>
        <v>10.526315789473683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4.7846889952153111</v>
      </c>
      <c r="D23" s="12">
        <f t="shared" si="5"/>
        <v>5.7142857142857144</v>
      </c>
      <c r="E23" s="12">
        <f t="shared" si="6"/>
        <v>8.3333333333333321</v>
      </c>
      <c r="F23" s="12">
        <f t="shared" ref="F23:F32" si="20">F10/$F$7*100</f>
        <v>11.111111111111111</v>
      </c>
      <c r="G23" s="12">
        <f t="shared" si="7"/>
        <v>3.0303030303030303</v>
      </c>
      <c r="H23" s="12">
        <f t="shared" si="8"/>
        <v>1.5384615384615385</v>
      </c>
      <c r="I23" s="12">
        <f t="shared" si="9"/>
        <v>1.8181818181818181</v>
      </c>
      <c r="J23" s="12">
        <f t="shared" si="10"/>
        <v>3.7735849056603774</v>
      </c>
      <c r="K23" s="12">
        <f t="shared" si="11"/>
        <v>8.5106382978723403</v>
      </c>
      <c r="L23" s="12">
        <f t="shared" si="12"/>
        <v>8</v>
      </c>
      <c r="M23" s="12">
        <f t="shared" si="13"/>
        <v>8.3333333333333321</v>
      </c>
      <c r="N23" s="12">
        <f t="shared" si="14"/>
        <v>11.76470588235294</v>
      </c>
      <c r="O23" s="12">
        <f t="shared" si="15"/>
        <v>0</v>
      </c>
      <c r="P23" s="12">
        <f t="shared" si="16"/>
        <v>0</v>
      </c>
      <c r="Q23" s="12">
        <f t="shared" si="17"/>
        <v>0</v>
      </c>
      <c r="R23" s="12">
        <f t="shared" si="18"/>
        <v>0</v>
      </c>
      <c r="S23" s="20">
        <f t="shared" si="19"/>
        <v>5.2631578947368416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5.5023923444976077</v>
      </c>
      <c r="D24" s="12">
        <f t="shared" si="5"/>
        <v>5.7142857142857144</v>
      </c>
      <c r="E24" s="12">
        <f t="shared" si="6"/>
        <v>0</v>
      </c>
      <c r="F24" s="12">
        <f t="shared" si="20"/>
        <v>0</v>
      </c>
      <c r="G24" s="12">
        <f t="shared" si="7"/>
        <v>6.0606060606060606</v>
      </c>
      <c r="H24" s="12">
        <f t="shared" si="8"/>
        <v>4.6153846153846159</v>
      </c>
      <c r="I24" s="12">
        <f t="shared" si="9"/>
        <v>7.2727272727272725</v>
      </c>
      <c r="J24" s="12">
        <f t="shared" si="10"/>
        <v>9.433962264150944</v>
      </c>
      <c r="K24" s="12">
        <f t="shared" si="11"/>
        <v>8.5106382978723403</v>
      </c>
      <c r="L24" s="12">
        <f t="shared" si="12"/>
        <v>4</v>
      </c>
      <c r="M24" s="12">
        <f t="shared" si="13"/>
        <v>8.3333333333333321</v>
      </c>
      <c r="N24" s="12">
        <f t="shared" si="14"/>
        <v>0</v>
      </c>
      <c r="O24" s="12">
        <f t="shared" si="15"/>
        <v>10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3.8277511961722488</v>
      </c>
      <c r="D25" s="12">
        <f t="shared" si="5"/>
        <v>2.8571428571428572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6.1538461538461542</v>
      </c>
      <c r="I25" s="12">
        <f t="shared" si="9"/>
        <v>5.4545454545454541</v>
      </c>
      <c r="J25" s="12">
        <f t="shared" si="10"/>
        <v>1.8867924528301887</v>
      </c>
      <c r="K25" s="12">
        <f t="shared" si="11"/>
        <v>6.3829787234042552</v>
      </c>
      <c r="L25" s="12">
        <f t="shared" si="12"/>
        <v>4</v>
      </c>
      <c r="M25" s="12">
        <f t="shared" si="13"/>
        <v>0</v>
      </c>
      <c r="N25" s="12">
        <f t="shared" si="14"/>
        <v>5.8823529411764701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10.526315789473683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29.904306220095695</v>
      </c>
      <c r="D26" s="12">
        <f t="shared" si="5"/>
        <v>42.857142857142854</v>
      </c>
      <c r="E26" s="12">
        <f t="shared" si="6"/>
        <v>29.166666666666668</v>
      </c>
      <c r="F26" s="12">
        <f t="shared" si="20"/>
        <v>33.333333333333329</v>
      </c>
      <c r="G26" s="12">
        <f t="shared" si="7"/>
        <v>42.424242424242422</v>
      </c>
      <c r="H26" s="12">
        <f t="shared" si="8"/>
        <v>33.846153846153847</v>
      </c>
      <c r="I26" s="12">
        <f t="shared" si="9"/>
        <v>27.27272727272727</v>
      </c>
      <c r="J26" s="12">
        <f t="shared" si="10"/>
        <v>18.867924528301888</v>
      </c>
      <c r="K26" s="12">
        <f t="shared" si="11"/>
        <v>25.531914893617021</v>
      </c>
      <c r="L26" s="12">
        <f t="shared" si="12"/>
        <v>48</v>
      </c>
      <c r="M26" s="12">
        <f t="shared" si="13"/>
        <v>25</v>
      </c>
      <c r="N26" s="12">
        <f t="shared" si="14"/>
        <v>35.294117647058826</v>
      </c>
      <c r="O26" s="12">
        <f t="shared" si="15"/>
        <v>10</v>
      </c>
      <c r="P26" s="12">
        <f t="shared" si="16"/>
        <v>0</v>
      </c>
      <c r="Q26" s="12">
        <f t="shared" si="17"/>
        <v>0</v>
      </c>
      <c r="R26" s="12">
        <f t="shared" si="18"/>
        <v>25</v>
      </c>
      <c r="S26" s="20">
        <f t="shared" si="19"/>
        <v>21.052631578947366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15.07177033492823</v>
      </c>
      <c r="D27" s="12">
        <f t="shared" si="5"/>
        <v>20</v>
      </c>
      <c r="E27" s="12">
        <f t="shared" si="6"/>
        <v>16.666666666666664</v>
      </c>
      <c r="F27" s="12">
        <f t="shared" si="20"/>
        <v>11.111111111111111</v>
      </c>
      <c r="G27" s="12">
        <f t="shared" si="7"/>
        <v>24.242424242424242</v>
      </c>
      <c r="H27" s="12">
        <f t="shared" si="8"/>
        <v>9.2307692307692317</v>
      </c>
      <c r="I27" s="12">
        <f t="shared" si="9"/>
        <v>12.727272727272727</v>
      </c>
      <c r="J27" s="12">
        <f t="shared" si="10"/>
        <v>22.641509433962266</v>
      </c>
      <c r="K27" s="12">
        <f t="shared" si="11"/>
        <v>10.638297872340425</v>
      </c>
      <c r="L27" s="12">
        <f t="shared" si="12"/>
        <v>8</v>
      </c>
      <c r="M27" s="12">
        <f t="shared" si="13"/>
        <v>0</v>
      </c>
      <c r="N27" s="12">
        <f t="shared" si="14"/>
        <v>17.647058823529413</v>
      </c>
      <c r="O27" s="12">
        <f t="shared" si="15"/>
        <v>20</v>
      </c>
      <c r="P27" s="12">
        <f t="shared" si="16"/>
        <v>14.285714285714285</v>
      </c>
      <c r="Q27" s="12">
        <f t="shared" si="17"/>
        <v>33.333333333333329</v>
      </c>
      <c r="R27" s="12">
        <f t="shared" si="18"/>
        <v>25</v>
      </c>
      <c r="S27" s="20">
        <f t="shared" si="19"/>
        <v>15.789473684210526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4.3062200956937797</v>
      </c>
      <c r="D28" s="12">
        <f t="shared" si="5"/>
        <v>2.8571428571428572</v>
      </c>
      <c r="E28" s="12">
        <f t="shared" si="6"/>
        <v>4.1666666666666661</v>
      </c>
      <c r="F28" s="12">
        <f t="shared" si="20"/>
        <v>0</v>
      </c>
      <c r="G28" s="12">
        <f t="shared" si="7"/>
        <v>0</v>
      </c>
      <c r="H28" s="12">
        <f t="shared" si="8"/>
        <v>4.6153846153846159</v>
      </c>
      <c r="I28" s="12">
        <f t="shared" si="9"/>
        <v>5.4545454545454541</v>
      </c>
      <c r="J28" s="12">
        <f t="shared" si="10"/>
        <v>5.6603773584905666</v>
      </c>
      <c r="K28" s="12">
        <f t="shared" si="11"/>
        <v>2.1276595744680851</v>
      </c>
      <c r="L28" s="12">
        <f t="shared" si="12"/>
        <v>4</v>
      </c>
      <c r="M28" s="12">
        <f t="shared" si="13"/>
        <v>8.3333333333333321</v>
      </c>
      <c r="N28" s="12">
        <f t="shared" si="14"/>
        <v>5.8823529411764701</v>
      </c>
      <c r="O28" s="12">
        <f t="shared" si="15"/>
        <v>0</v>
      </c>
      <c r="P28" s="12">
        <f t="shared" si="16"/>
        <v>28.571428571428569</v>
      </c>
      <c r="Q28" s="12">
        <f t="shared" si="17"/>
        <v>0</v>
      </c>
      <c r="R28" s="12">
        <f t="shared" si="18"/>
        <v>0</v>
      </c>
      <c r="S28" s="20">
        <f t="shared" si="19"/>
        <v>5.2631578947368416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7.8947368421052628</v>
      </c>
      <c r="D29" s="12">
        <f t="shared" si="5"/>
        <v>5.7142857142857144</v>
      </c>
      <c r="E29" s="12">
        <f t="shared" si="6"/>
        <v>16.666666666666664</v>
      </c>
      <c r="F29" s="12">
        <f t="shared" si="20"/>
        <v>33.333333333333329</v>
      </c>
      <c r="G29" s="12">
        <f t="shared" si="7"/>
        <v>0</v>
      </c>
      <c r="H29" s="12">
        <f t="shared" si="8"/>
        <v>7.6923076923076925</v>
      </c>
      <c r="I29" s="12">
        <f t="shared" si="9"/>
        <v>5.4545454545454541</v>
      </c>
      <c r="J29" s="12">
        <f t="shared" si="10"/>
        <v>9.433962264150944</v>
      </c>
      <c r="K29" s="12">
        <f t="shared" si="11"/>
        <v>6.3829787234042552</v>
      </c>
      <c r="L29" s="12">
        <f t="shared" si="12"/>
        <v>4</v>
      </c>
      <c r="M29" s="12">
        <f t="shared" si="13"/>
        <v>25</v>
      </c>
      <c r="N29" s="12">
        <f t="shared" si="14"/>
        <v>0</v>
      </c>
      <c r="O29" s="12">
        <f t="shared" si="15"/>
        <v>10</v>
      </c>
      <c r="P29" s="12">
        <f t="shared" si="16"/>
        <v>14.285714285714285</v>
      </c>
      <c r="Q29" s="12">
        <f t="shared" si="17"/>
        <v>0</v>
      </c>
      <c r="R29" s="12">
        <f t="shared" si="18"/>
        <v>0</v>
      </c>
      <c r="S29" s="20">
        <f t="shared" si="19"/>
        <v>10.526315789473683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5.5023923444976077</v>
      </c>
      <c r="D30" s="12">
        <f t="shared" si="5"/>
        <v>5.7142857142857144</v>
      </c>
      <c r="E30" s="12">
        <f t="shared" si="6"/>
        <v>12.5</v>
      </c>
      <c r="F30" s="12">
        <f t="shared" si="20"/>
        <v>11.111111111111111</v>
      </c>
      <c r="G30" s="12">
        <f t="shared" si="7"/>
        <v>3.0303030303030303</v>
      </c>
      <c r="H30" s="12">
        <f t="shared" si="8"/>
        <v>4.6153846153846159</v>
      </c>
      <c r="I30" s="12">
        <f t="shared" si="9"/>
        <v>3.6363636363636362</v>
      </c>
      <c r="J30" s="12">
        <f t="shared" si="10"/>
        <v>7.5471698113207548</v>
      </c>
      <c r="K30" s="12">
        <f t="shared" si="11"/>
        <v>6.3829787234042552</v>
      </c>
      <c r="L30" s="12">
        <f t="shared" si="12"/>
        <v>0</v>
      </c>
      <c r="M30" s="12">
        <f t="shared" si="13"/>
        <v>8.3333333333333321</v>
      </c>
      <c r="N30" s="12">
        <f t="shared" si="14"/>
        <v>5.8823529411764701</v>
      </c>
      <c r="O30" s="12">
        <f t="shared" si="15"/>
        <v>0</v>
      </c>
      <c r="P30" s="12">
        <f t="shared" si="16"/>
        <v>14.285714285714285</v>
      </c>
      <c r="Q30" s="12">
        <f t="shared" si="17"/>
        <v>0</v>
      </c>
      <c r="R30" s="12">
        <f t="shared" si="18"/>
        <v>0</v>
      </c>
      <c r="S30" s="20">
        <f t="shared" si="19"/>
        <v>5.2631578947368416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4.5454545454545459</v>
      </c>
      <c r="D31" s="12">
        <f t="shared" si="5"/>
        <v>2.8571428571428572</v>
      </c>
      <c r="E31" s="12">
        <f t="shared" si="6"/>
        <v>8.3333333333333321</v>
      </c>
      <c r="F31" s="12">
        <f t="shared" si="20"/>
        <v>0</v>
      </c>
      <c r="G31" s="12">
        <f t="shared" si="7"/>
        <v>0</v>
      </c>
      <c r="H31" s="12">
        <f t="shared" si="8"/>
        <v>6.1538461538461542</v>
      </c>
      <c r="I31" s="12">
        <f t="shared" si="9"/>
        <v>7.2727272727272725</v>
      </c>
      <c r="J31" s="12">
        <f t="shared" si="10"/>
        <v>3.7735849056603774</v>
      </c>
      <c r="K31" s="12">
        <f t="shared" si="11"/>
        <v>6.3829787234042552</v>
      </c>
      <c r="L31" s="12">
        <f t="shared" si="12"/>
        <v>4</v>
      </c>
      <c r="M31" s="12">
        <f t="shared" si="13"/>
        <v>0</v>
      </c>
      <c r="N31" s="12">
        <f t="shared" si="14"/>
        <v>0</v>
      </c>
      <c r="O31" s="12">
        <f t="shared" si="15"/>
        <v>0</v>
      </c>
      <c r="P31" s="12">
        <f t="shared" si="16"/>
        <v>0</v>
      </c>
      <c r="Q31" s="12">
        <f t="shared" si="17"/>
        <v>0</v>
      </c>
      <c r="R31" s="12">
        <f t="shared" si="18"/>
        <v>50</v>
      </c>
      <c r="S31" s="20">
        <f t="shared" si="19"/>
        <v>0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5.9808612440191391</v>
      </c>
      <c r="D32" s="23">
        <f t="shared" si="5"/>
        <v>0</v>
      </c>
      <c r="E32" s="23">
        <f t="shared" si="6"/>
        <v>4.1666666666666661</v>
      </c>
      <c r="F32" s="23">
        <f t="shared" si="20"/>
        <v>0</v>
      </c>
      <c r="G32" s="23">
        <f t="shared" si="7"/>
        <v>18.181818181818183</v>
      </c>
      <c r="H32" s="23">
        <f t="shared" si="8"/>
        <v>4.6153846153846159</v>
      </c>
      <c r="I32" s="23">
        <f t="shared" si="9"/>
        <v>9.0909090909090917</v>
      </c>
      <c r="J32" s="23">
        <f t="shared" si="10"/>
        <v>1.8867924528301887</v>
      </c>
      <c r="K32" s="23">
        <f t="shared" si="11"/>
        <v>4.2553191489361701</v>
      </c>
      <c r="L32" s="23">
        <f t="shared" si="12"/>
        <v>4</v>
      </c>
      <c r="M32" s="23">
        <f t="shared" si="13"/>
        <v>0</v>
      </c>
      <c r="N32" s="23">
        <f t="shared" si="14"/>
        <v>11.76470588235294</v>
      </c>
      <c r="O32" s="23">
        <f t="shared" si="15"/>
        <v>30</v>
      </c>
      <c r="P32" s="23">
        <f t="shared" si="16"/>
        <v>14.285714285714285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30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881</v>
      </c>
      <c r="D7" s="14">
        <f t="shared" si="0"/>
        <v>69</v>
      </c>
      <c r="E7" s="14">
        <f t="shared" si="0"/>
        <v>31</v>
      </c>
      <c r="F7" s="14">
        <f t="shared" si="0"/>
        <v>9</v>
      </c>
      <c r="G7" s="14">
        <f t="shared" si="0"/>
        <v>62</v>
      </c>
      <c r="H7" s="14">
        <f t="shared" si="0"/>
        <v>132</v>
      </c>
      <c r="I7" s="14">
        <f t="shared" si="0"/>
        <v>138</v>
      </c>
      <c r="J7" s="14">
        <f t="shared" si="0"/>
        <v>120</v>
      </c>
      <c r="K7" s="14">
        <f t="shared" si="0"/>
        <v>96</v>
      </c>
      <c r="L7" s="14">
        <f t="shared" si="0"/>
        <v>72</v>
      </c>
      <c r="M7" s="14">
        <f t="shared" si="0"/>
        <v>33</v>
      </c>
      <c r="N7" s="14">
        <f t="shared" si="0"/>
        <v>23</v>
      </c>
      <c r="O7" s="14">
        <f t="shared" si="0"/>
        <v>16</v>
      </c>
      <c r="P7" s="14">
        <f t="shared" si="0"/>
        <v>25</v>
      </c>
      <c r="Q7" s="14">
        <f>SUM(Q8:Q19)</f>
        <v>13</v>
      </c>
      <c r="R7" s="14">
        <f>SUM(R8:R19)</f>
        <v>8</v>
      </c>
      <c r="S7" s="17">
        <f>SUM(S8:S19)</f>
        <v>34</v>
      </c>
    </row>
    <row r="8" spans="1:19" ht="31.5" customHeight="1" x14ac:dyDescent="0.2">
      <c r="A8" s="26"/>
      <c r="B8" s="7" t="s">
        <v>43</v>
      </c>
      <c r="C8" s="15">
        <f>SUM(D8:S8)</f>
        <v>67</v>
      </c>
      <c r="D8" s="16">
        <v>3</v>
      </c>
      <c r="E8" s="16">
        <v>0</v>
      </c>
      <c r="F8" s="16">
        <v>0</v>
      </c>
      <c r="G8" s="16">
        <v>2</v>
      </c>
      <c r="H8" s="16">
        <v>4</v>
      </c>
      <c r="I8" s="16">
        <v>9</v>
      </c>
      <c r="J8" s="16">
        <v>13</v>
      </c>
      <c r="K8" s="16">
        <v>14</v>
      </c>
      <c r="L8" s="16">
        <v>12</v>
      </c>
      <c r="M8" s="16">
        <v>2</v>
      </c>
      <c r="N8" s="16">
        <v>0</v>
      </c>
      <c r="O8" s="16">
        <v>1</v>
      </c>
      <c r="P8" s="16">
        <v>4</v>
      </c>
      <c r="Q8" s="16">
        <v>1</v>
      </c>
      <c r="R8" s="16">
        <v>1</v>
      </c>
      <c r="S8" s="18">
        <v>1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75</v>
      </c>
      <c r="D9" s="16">
        <v>5</v>
      </c>
      <c r="E9" s="16">
        <v>2</v>
      </c>
      <c r="F9" s="16">
        <v>0</v>
      </c>
      <c r="G9" s="16">
        <v>1</v>
      </c>
      <c r="H9" s="16">
        <v>13</v>
      </c>
      <c r="I9" s="16">
        <v>21</v>
      </c>
      <c r="J9" s="16">
        <v>9</v>
      </c>
      <c r="K9" s="16">
        <v>4</v>
      </c>
      <c r="L9" s="16">
        <v>6</v>
      </c>
      <c r="M9" s="16">
        <v>3</v>
      </c>
      <c r="N9" s="16">
        <v>2</v>
      </c>
      <c r="O9" s="16">
        <v>2</v>
      </c>
      <c r="P9" s="16">
        <v>2</v>
      </c>
      <c r="Q9" s="16">
        <v>2</v>
      </c>
      <c r="R9" s="16">
        <v>0</v>
      </c>
      <c r="S9" s="18">
        <v>3</v>
      </c>
    </row>
    <row r="10" spans="1:19" ht="30.75" customHeight="1" x14ac:dyDescent="0.2">
      <c r="A10" s="26"/>
      <c r="B10" s="7" t="s">
        <v>45</v>
      </c>
      <c r="C10" s="15">
        <f t="shared" si="1"/>
        <v>50</v>
      </c>
      <c r="D10" s="16">
        <v>5</v>
      </c>
      <c r="E10" s="16">
        <v>2</v>
      </c>
      <c r="F10" s="16">
        <v>0</v>
      </c>
      <c r="G10" s="16">
        <v>2</v>
      </c>
      <c r="H10" s="16">
        <v>3</v>
      </c>
      <c r="I10" s="16">
        <v>3</v>
      </c>
      <c r="J10" s="16">
        <v>9</v>
      </c>
      <c r="K10" s="16">
        <v>8</v>
      </c>
      <c r="L10" s="16">
        <v>5</v>
      </c>
      <c r="M10" s="16">
        <v>6</v>
      </c>
      <c r="N10" s="16">
        <v>0</v>
      </c>
      <c r="O10" s="16">
        <v>0</v>
      </c>
      <c r="P10" s="16">
        <v>3</v>
      </c>
      <c r="Q10" s="16">
        <v>0</v>
      </c>
      <c r="R10" s="16">
        <v>1</v>
      </c>
      <c r="S10" s="18">
        <v>3</v>
      </c>
    </row>
    <row r="11" spans="1:19" ht="30.75" customHeight="1" x14ac:dyDescent="0.2">
      <c r="A11" s="26"/>
      <c r="B11" s="7" t="s">
        <v>46</v>
      </c>
      <c r="C11" s="15">
        <f t="shared" si="1"/>
        <v>61</v>
      </c>
      <c r="D11" s="16">
        <v>3</v>
      </c>
      <c r="E11" s="16">
        <v>1</v>
      </c>
      <c r="F11" s="16">
        <v>1</v>
      </c>
      <c r="G11" s="16">
        <v>6</v>
      </c>
      <c r="H11" s="16">
        <v>14</v>
      </c>
      <c r="I11" s="16">
        <v>9</v>
      </c>
      <c r="J11" s="16">
        <v>10</v>
      </c>
      <c r="K11" s="16">
        <v>5</v>
      </c>
      <c r="L11" s="16">
        <v>2</v>
      </c>
      <c r="M11" s="16">
        <v>2</v>
      </c>
      <c r="N11" s="16">
        <v>2</v>
      </c>
      <c r="O11" s="16">
        <v>1</v>
      </c>
      <c r="P11" s="16">
        <v>0</v>
      </c>
      <c r="Q11" s="16">
        <v>1</v>
      </c>
      <c r="R11" s="16">
        <v>0</v>
      </c>
      <c r="S11" s="18">
        <v>4</v>
      </c>
    </row>
    <row r="12" spans="1:19" ht="30.75" customHeight="1" x14ac:dyDescent="0.2">
      <c r="A12" s="26"/>
      <c r="B12" s="7" t="s">
        <v>47</v>
      </c>
      <c r="C12" s="15">
        <f t="shared" si="1"/>
        <v>45</v>
      </c>
      <c r="D12" s="16">
        <v>3</v>
      </c>
      <c r="E12" s="16">
        <v>0</v>
      </c>
      <c r="F12" s="16">
        <v>0</v>
      </c>
      <c r="G12" s="16">
        <v>0</v>
      </c>
      <c r="H12" s="16">
        <v>10</v>
      </c>
      <c r="I12" s="16">
        <v>6</v>
      </c>
      <c r="J12" s="16">
        <v>4</v>
      </c>
      <c r="K12" s="16">
        <v>9</v>
      </c>
      <c r="L12" s="16">
        <v>1</v>
      </c>
      <c r="M12" s="16">
        <v>0</v>
      </c>
      <c r="N12" s="16">
        <v>4</v>
      </c>
      <c r="O12" s="16">
        <v>0</v>
      </c>
      <c r="P12" s="16">
        <v>2</v>
      </c>
      <c r="Q12" s="16">
        <v>0</v>
      </c>
      <c r="R12" s="16">
        <v>0</v>
      </c>
      <c r="S12" s="18">
        <v>6</v>
      </c>
    </row>
    <row r="13" spans="1:19" ht="30.75" customHeight="1" x14ac:dyDescent="0.2">
      <c r="A13" s="26"/>
      <c r="B13" s="7" t="s">
        <v>48</v>
      </c>
      <c r="C13" s="15">
        <f t="shared" si="1"/>
        <v>173</v>
      </c>
      <c r="D13" s="16">
        <v>15</v>
      </c>
      <c r="E13" s="16">
        <v>10</v>
      </c>
      <c r="F13" s="16">
        <v>4</v>
      </c>
      <c r="G13" s="16">
        <v>22</v>
      </c>
      <c r="H13" s="16">
        <v>23</v>
      </c>
      <c r="I13" s="16">
        <v>24</v>
      </c>
      <c r="J13" s="16">
        <v>21</v>
      </c>
      <c r="K13" s="16">
        <v>15</v>
      </c>
      <c r="L13" s="16">
        <v>16</v>
      </c>
      <c r="M13" s="16">
        <v>4</v>
      </c>
      <c r="N13" s="16">
        <v>3</v>
      </c>
      <c r="O13" s="16">
        <v>8</v>
      </c>
      <c r="P13" s="16">
        <v>2</v>
      </c>
      <c r="Q13" s="16">
        <v>4</v>
      </c>
      <c r="R13" s="16">
        <v>0</v>
      </c>
      <c r="S13" s="18">
        <v>2</v>
      </c>
    </row>
    <row r="14" spans="1:19" ht="30.75" customHeight="1" x14ac:dyDescent="0.2">
      <c r="A14" s="26"/>
      <c r="B14" s="7" t="s">
        <v>49</v>
      </c>
      <c r="C14" s="15">
        <f t="shared" si="1"/>
        <v>119</v>
      </c>
      <c r="D14" s="16">
        <v>18</v>
      </c>
      <c r="E14" s="16">
        <v>1</v>
      </c>
      <c r="F14" s="16">
        <v>0</v>
      </c>
      <c r="G14" s="16">
        <v>15</v>
      </c>
      <c r="H14" s="16">
        <v>15</v>
      </c>
      <c r="I14" s="16">
        <v>11</v>
      </c>
      <c r="J14" s="16">
        <v>15</v>
      </c>
      <c r="K14" s="16">
        <v>13</v>
      </c>
      <c r="L14" s="16">
        <v>13</v>
      </c>
      <c r="M14" s="16">
        <v>2</v>
      </c>
      <c r="N14" s="16">
        <v>1</v>
      </c>
      <c r="O14" s="16">
        <v>1</v>
      </c>
      <c r="P14" s="16">
        <v>6</v>
      </c>
      <c r="Q14" s="16">
        <v>2</v>
      </c>
      <c r="R14" s="16">
        <v>1</v>
      </c>
      <c r="S14" s="18">
        <v>5</v>
      </c>
    </row>
    <row r="15" spans="1:19" ht="30.75" customHeight="1" x14ac:dyDescent="0.2">
      <c r="A15" s="26"/>
      <c r="B15" s="7" t="s">
        <v>50</v>
      </c>
      <c r="C15" s="15">
        <f t="shared" si="1"/>
        <v>55</v>
      </c>
      <c r="D15" s="16">
        <v>5</v>
      </c>
      <c r="E15" s="16">
        <v>2</v>
      </c>
      <c r="F15" s="16">
        <v>0</v>
      </c>
      <c r="G15" s="16">
        <v>2</v>
      </c>
      <c r="H15" s="16">
        <v>15</v>
      </c>
      <c r="I15" s="16">
        <v>10</v>
      </c>
      <c r="J15" s="16">
        <v>5</v>
      </c>
      <c r="K15" s="16">
        <v>5</v>
      </c>
      <c r="L15" s="16">
        <v>5</v>
      </c>
      <c r="M15" s="16">
        <v>0</v>
      </c>
      <c r="N15" s="16">
        <v>1</v>
      </c>
      <c r="O15" s="16">
        <v>0</v>
      </c>
      <c r="P15" s="16">
        <v>2</v>
      </c>
      <c r="Q15" s="16">
        <v>0</v>
      </c>
      <c r="R15" s="16">
        <v>0</v>
      </c>
      <c r="S15" s="18">
        <v>3</v>
      </c>
    </row>
    <row r="16" spans="1:19" ht="30.75" customHeight="1" x14ac:dyDescent="0.2">
      <c r="A16" s="26"/>
      <c r="B16" s="7" t="s">
        <v>51</v>
      </c>
      <c r="C16" s="15">
        <f t="shared" si="1"/>
        <v>51</v>
      </c>
      <c r="D16" s="16">
        <v>4</v>
      </c>
      <c r="E16" s="16">
        <v>3</v>
      </c>
      <c r="F16" s="16">
        <v>2</v>
      </c>
      <c r="G16" s="16">
        <v>3</v>
      </c>
      <c r="H16" s="16">
        <v>9</v>
      </c>
      <c r="I16" s="16">
        <v>8</v>
      </c>
      <c r="J16" s="16">
        <v>5</v>
      </c>
      <c r="K16" s="16">
        <v>5</v>
      </c>
      <c r="L16" s="16">
        <v>2</v>
      </c>
      <c r="M16" s="16">
        <v>5</v>
      </c>
      <c r="N16" s="16">
        <v>0</v>
      </c>
      <c r="O16" s="16">
        <v>1</v>
      </c>
      <c r="P16" s="16">
        <v>1</v>
      </c>
      <c r="Q16" s="16">
        <v>0</v>
      </c>
      <c r="R16" s="16">
        <v>1</v>
      </c>
      <c r="S16" s="18">
        <v>2</v>
      </c>
    </row>
    <row r="17" spans="1:19" ht="30.75" customHeight="1" x14ac:dyDescent="0.2">
      <c r="A17" s="26"/>
      <c r="B17" s="7" t="s">
        <v>52</v>
      </c>
      <c r="C17" s="15">
        <f t="shared" si="1"/>
        <v>68</v>
      </c>
      <c r="D17" s="16">
        <v>3</v>
      </c>
      <c r="E17" s="16">
        <v>4</v>
      </c>
      <c r="F17" s="16">
        <v>2</v>
      </c>
      <c r="G17" s="16">
        <v>4</v>
      </c>
      <c r="H17" s="16">
        <v>10</v>
      </c>
      <c r="I17" s="16">
        <v>10</v>
      </c>
      <c r="J17" s="16">
        <v>11</v>
      </c>
      <c r="K17" s="16">
        <v>6</v>
      </c>
      <c r="L17" s="16">
        <v>2</v>
      </c>
      <c r="M17" s="16">
        <v>5</v>
      </c>
      <c r="N17" s="16">
        <v>5</v>
      </c>
      <c r="O17" s="16">
        <v>0</v>
      </c>
      <c r="P17" s="16">
        <v>1</v>
      </c>
      <c r="Q17" s="16">
        <v>1</v>
      </c>
      <c r="R17" s="16">
        <v>2</v>
      </c>
      <c r="S17" s="18">
        <v>2</v>
      </c>
    </row>
    <row r="18" spans="1:19" ht="30.75" customHeight="1" x14ac:dyDescent="0.2">
      <c r="A18" s="26"/>
      <c r="B18" s="7" t="s">
        <v>53</v>
      </c>
      <c r="C18" s="15">
        <f t="shared" si="1"/>
        <v>53</v>
      </c>
      <c r="D18" s="16">
        <v>4</v>
      </c>
      <c r="E18" s="16">
        <v>1</v>
      </c>
      <c r="F18" s="16">
        <v>0</v>
      </c>
      <c r="G18" s="16">
        <v>3</v>
      </c>
      <c r="H18" s="16">
        <v>7</v>
      </c>
      <c r="I18" s="16">
        <v>13</v>
      </c>
      <c r="J18" s="16">
        <v>7</v>
      </c>
      <c r="K18" s="16">
        <v>9</v>
      </c>
      <c r="L18" s="16">
        <v>2</v>
      </c>
      <c r="M18" s="16">
        <v>2</v>
      </c>
      <c r="N18" s="16">
        <v>0</v>
      </c>
      <c r="O18" s="16">
        <v>2</v>
      </c>
      <c r="P18" s="16">
        <v>1</v>
      </c>
      <c r="Q18" s="16">
        <v>1</v>
      </c>
      <c r="R18" s="16">
        <v>0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64</v>
      </c>
      <c r="D19" s="16">
        <v>1</v>
      </c>
      <c r="E19" s="16">
        <v>5</v>
      </c>
      <c r="F19" s="16">
        <v>0</v>
      </c>
      <c r="G19" s="16">
        <v>2</v>
      </c>
      <c r="H19" s="16">
        <v>9</v>
      </c>
      <c r="I19" s="16">
        <v>14</v>
      </c>
      <c r="J19" s="16">
        <v>11</v>
      </c>
      <c r="K19" s="16">
        <v>3</v>
      </c>
      <c r="L19" s="16">
        <v>6</v>
      </c>
      <c r="M19" s="16">
        <v>2</v>
      </c>
      <c r="N19" s="16">
        <v>5</v>
      </c>
      <c r="O19" s="16">
        <v>0</v>
      </c>
      <c r="P19" s="16">
        <v>1</v>
      </c>
      <c r="Q19" s="16">
        <v>1</v>
      </c>
      <c r="R19" s="16">
        <v>2</v>
      </c>
      <c r="S19" s="18">
        <v>2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99.999999999999986</v>
      </c>
      <c r="I20" s="10">
        <f t="shared" si="2"/>
        <v>100.00000000000001</v>
      </c>
      <c r="J20" s="10">
        <f t="shared" si="2"/>
        <v>100.00000000000001</v>
      </c>
      <c r="K20" s="10">
        <f t="shared" si="2"/>
        <v>99.999999999999986</v>
      </c>
      <c r="L20" s="10">
        <f t="shared" si="2"/>
        <v>99.999999999999972</v>
      </c>
      <c r="M20" s="10">
        <f t="shared" si="2"/>
        <v>100.00000000000001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7.6049943246311011</v>
      </c>
      <c r="D21" s="12">
        <f>D8/$D$7*100</f>
        <v>4.3478260869565215</v>
      </c>
      <c r="E21" s="12">
        <f>E8/$E$7*100</f>
        <v>0</v>
      </c>
      <c r="F21" s="12">
        <f>F8/$F$7*100</f>
        <v>0</v>
      </c>
      <c r="G21" s="12">
        <f>G8/$G$7*100</f>
        <v>3.225806451612903</v>
      </c>
      <c r="H21" s="12">
        <f>H8/$H$7*100</f>
        <v>3.0303030303030303</v>
      </c>
      <c r="I21" s="12">
        <f>I8/$I$7*100</f>
        <v>6.5217391304347823</v>
      </c>
      <c r="J21" s="12">
        <f>J8/$J$7*100</f>
        <v>10.833333333333334</v>
      </c>
      <c r="K21" s="12">
        <f>K8/$K$7*100</f>
        <v>14.583333333333334</v>
      </c>
      <c r="L21" s="12">
        <f>L8/$L$7*100</f>
        <v>16.666666666666664</v>
      </c>
      <c r="M21" s="12">
        <f>M8/$M$7*100</f>
        <v>6.0606060606060606</v>
      </c>
      <c r="N21" s="12">
        <f>N8/$N$7*100</f>
        <v>0</v>
      </c>
      <c r="O21" s="12">
        <f>O8/$O$7*100</f>
        <v>6.25</v>
      </c>
      <c r="P21" s="12">
        <f>P8/$P$7*100</f>
        <v>16</v>
      </c>
      <c r="Q21" s="12">
        <f>Q8/$Q$7*100</f>
        <v>7.6923076923076925</v>
      </c>
      <c r="R21" s="12">
        <f>R8/$R$7*100</f>
        <v>12.5</v>
      </c>
      <c r="S21" s="20">
        <f>S8/$S$7*100</f>
        <v>2.9411764705882351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8.5130533484676505</v>
      </c>
      <c r="D22" s="12">
        <f t="shared" ref="D22:D32" si="5">D9/$D$7*100</f>
        <v>7.2463768115942031</v>
      </c>
      <c r="E22" s="12">
        <f t="shared" ref="E22:E32" si="6">E9/$E$7*100</f>
        <v>6.4516129032258061</v>
      </c>
      <c r="F22" s="12">
        <f>F9/$F$7*100</f>
        <v>0</v>
      </c>
      <c r="G22" s="12">
        <f t="shared" ref="G22:G32" si="7">G9/$G$7*100</f>
        <v>1.6129032258064515</v>
      </c>
      <c r="H22" s="12">
        <f t="shared" ref="H22:H32" si="8">H9/$H$7*100</f>
        <v>9.8484848484848477</v>
      </c>
      <c r="I22" s="12">
        <f t="shared" ref="I22:I32" si="9">I9/$I$7*100</f>
        <v>15.217391304347828</v>
      </c>
      <c r="J22" s="12">
        <f t="shared" ref="J22:J32" si="10">J9/$J$7*100</f>
        <v>7.5</v>
      </c>
      <c r="K22" s="12">
        <f t="shared" ref="K22:K32" si="11">K9/$K$7*100</f>
        <v>4.1666666666666661</v>
      </c>
      <c r="L22" s="12">
        <f t="shared" ref="L22:L32" si="12">L9/$L$7*100</f>
        <v>8.3333333333333321</v>
      </c>
      <c r="M22" s="12">
        <f t="shared" ref="M22:M32" si="13">M9/$M$7*100</f>
        <v>9.0909090909090917</v>
      </c>
      <c r="N22" s="12">
        <f t="shared" ref="N22:N32" si="14">N9/$N$7*100</f>
        <v>8.695652173913043</v>
      </c>
      <c r="O22" s="12">
        <f t="shared" ref="O22:O32" si="15">O9/$O$7*100</f>
        <v>12.5</v>
      </c>
      <c r="P22" s="12">
        <f t="shared" ref="P22:P32" si="16">P9/$P$7*100</f>
        <v>8</v>
      </c>
      <c r="Q22" s="12">
        <f t="shared" ref="Q22:Q32" si="17">Q9/$Q$7*100</f>
        <v>15.384615384615385</v>
      </c>
      <c r="R22" s="12">
        <f t="shared" ref="R22:R32" si="18">R9/$R$7*100</f>
        <v>0</v>
      </c>
      <c r="S22" s="20">
        <f t="shared" ref="S22:S32" si="19">S9/$S$7*100</f>
        <v>8.8235294117647065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5.6753688989784337</v>
      </c>
      <c r="D23" s="12">
        <f t="shared" si="5"/>
        <v>7.2463768115942031</v>
      </c>
      <c r="E23" s="12">
        <f t="shared" si="6"/>
        <v>6.4516129032258061</v>
      </c>
      <c r="F23" s="12">
        <f t="shared" ref="F23:F32" si="20">F10/$F$7*100</f>
        <v>0</v>
      </c>
      <c r="G23" s="12">
        <f t="shared" si="7"/>
        <v>3.225806451612903</v>
      </c>
      <c r="H23" s="12">
        <f t="shared" si="8"/>
        <v>2.2727272727272729</v>
      </c>
      <c r="I23" s="12">
        <f t="shared" si="9"/>
        <v>2.1739130434782608</v>
      </c>
      <c r="J23" s="12">
        <f t="shared" si="10"/>
        <v>7.5</v>
      </c>
      <c r="K23" s="12">
        <f t="shared" si="11"/>
        <v>8.3333333333333321</v>
      </c>
      <c r="L23" s="12">
        <f t="shared" si="12"/>
        <v>6.9444444444444446</v>
      </c>
      <c r="M23" s="12">
        <f t="shared" si="13"/>
        <v>18.181818181818183</v>
      </c>
      <c r="N23" s="12">
        <f t="shared" si="14"/>
        <v>0</v>
      </c>
      <c r="O23" s="12">
        <f t="shared" si="15"/>
        <v>0</v>
      </c>
      <c r="P23" s="12">
        <f t="shared" si="16"/>
        <v>12</v>
      </c>
      <c r="Q23" s="12">
        <f t="shared" si="17"/>
        <v>0</v>
      </c>
      <c r="R23" s="12">
        <f t="shared" si="18"/>
        <v>12.5</v>
      </c>
      <c r="S23" s="20">
        <f t="shared" si="19"/>
        <v>8.8235294117647065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6.9239500567536885</v>
      </c>
      <c r="D24" s="12">
        <f t="shared" si="5"/>
        <v>4.3478260869565215</v>
      </c>
      <c r="E24" s="12">
        <f t="shared" si="6"/>
        <v>3.225806451612903</v>
      </c>
      <c r="F24" s="12">
        <f t="shared" si="20"/>
        <v>11.111111111111111</v>
      </c>
      <c r="G24" s="12">
        <f t="shared" si="7"/>
        <v>9.67741935483871</v>
      </c>
      <c r="H24" s="12">
        <f t="shared" si="8"/>
        <v>10.606060606060606</v>
      </c>
      <c r="I24" s="12">
        <f t="shared" si="9"/>
        <v>6.5217391304347823</v>
      </c>
      <c r="J24" s="12">
        <f t="shared" si="10"/>
        <v>8.3333333333333321</v>
      </c>
      <c r="K24" s="12">
        <f t="shared" si="11"/>
        <v>5.2083333333333339</v>
      </c>
      <c r="L24" s="12">
        <f t="shared" si="12"/>
        <v>2.7777777777777777</v>
      </c>
      <c r="M24" s="12">
        <f t="shared" si="13"/>
        <v>6.0606060606060606</v>
      </c>
      <c r="N24" s="12">
        <f t="shared" si="14"/>
        <v>8.695652173913043</v>
      </c>
      <c r="O24" s="12">
        <f t="shared" si="15"/>
        <v>6.25</v>
      </c>
      <c r="P24" s="12">
        <f t="shared" si="16"/>
        <v>0</v>
      </c>
      <c r="Q24" s="12">
        <f t="shared" si="17"/>
        <v>7.6923076923076925</v>
      </c>
      <c r="R24" s="12">
        <f t="shared" si="18"/>
        <v>0</v>
      </c>
      <c r="S24" s="20">
        <f t="shared" si="19"/>
        <v>11.76470588235294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5.1078320090805898</v>
      </c>
      <c r="D25" s="12">
        <f t="shared" si="5"/>
        <v>4.3478260869565215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7.5757575757575761</v>
      </c>
      <c r="I25" s="12">
        <f t="shared" si="9"/>
        <v>4.3478260869565215</v>
      </c>
      <c r="J25" s="12">
        <f t="shared" si="10"/>
        <v>3.3333333333333335</v>
      </c>
      <c r="K25" s="12">
        <f t="shared" si="11"/>
        <v>9.375</v>
      </c>
      <c r="L25" s="12">
        <f t="shared" si="12"/>
        <v>1.3888888888888888</v>
      </c>
      <c r="M25" s="12">
        <f t="shared" si="13"/>
        <v>0</v>
      </c>
      <c r="N25" s="12">
        <f t="shared" si="14"/>
        <v>17.391304347826086</v>
      </c>
      <c r="O25" s="12">
        <f t="shared" si="15"/>
        <v>0</v>
      </c>
      <c r="P25" s="12">
        <f t="shared" si="16"/>
        <v>8</v>
      </c>
      <c r="Q25" s="12">
        <f t="shared" si="17"/>
        <v>0</v>
      </c>
      <c r="R25" s="12">
        <f t="shared" si="18"/>
        <v>0</v>
      </c>
      <c r="S25" s="20">
        <f t="shared" si="19"/>
        <v>17.647058823529413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19.636776390465378</v>
      </c>
      <c r="D26" s="12">
        <f t="shared" si="5"/>
        <v>21.739130434782609</v>
      </c>
      <c r="E26" s="12">
        <f t="shared" si="6"/>
        <v>32.258064516129032</v>
      </c>
      <c r="F26" s="12">
        <f t="shared" si="20"/>
        <v>44.444444444444443</v>
      </c>
      <c r="G26" s="12">
        <f t="shared" si="7"/>
        <v>35.483870967741936</v>
      </c>
      <c r="H26" s="12">
        <f t="shared" si="8"/>
        <v>17.424242424242426</v>
      </c>
      <c r="I26" s="12">
        <f t="shared" si="9"/>
        <v>17.391304347826086</v>
      </c>
      <c r="J26" s="12">
        <f t="shared" si="10"/>
        <v>17.5</v>
      </c>
      <c r="K26" s="12">
        <f t="shared" si="11"/>
        <v>15.625</v>
      </c>
      <c r="L26" s="12">
        <f t="shared" si="12"/>
        <v>22.222222222222221</v>
      </c>
      <c r="M26" s="12">
        <f t="shared" si="13"/>
        <v>12.121212121212121</v>
      </c>
      <c r="N26" s="12">
        <f t="shared" si="14"/>
        <v>13.043478260869565</v>
      </c>
      <c r="O26" s="12">
        <f t="shared" si="15"/>
        <v>50</v>
      </c>
      <c r="P26" s="12">
        <f t="shared" si="16"/>
        <v>8</v>
      </c>
      <c r="Q26" s="12">
        <f t="shared" si="17"/>
        <v>30.76923076923077</v>
      </c>
      <c r="R26" s="12">
        <f t="shared" si="18"/>
        <v>0</v>
      </c>
      <c r="S26" s="20">
        <f t="shared" si="19"/>
        <v>5.8823529411764701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13.507377979568671</v>
      </c>
      <c r="D27" s="12">
        <f t="shared" si="5"/>
        <v>26.086956521739129</v>
      </c>
      <c r="E27" s="12">
        <f t="shared" si="6"/>
        <v>3.225806451612903</v>
      </c>
      <c r="F27" s="12">
        <f t="shared" si="20"/>
        <v>0</v>
      </c>
      <c r="G27" s="12">
        <f t="shared" si="7"/>
        <v>24.193548387096776</v>
      </c>
      <c r="H27" s="12">
        <f t="shared" si="8"/>
        <v>11.363636363636363</v>
      </c>
      <c r="I27" s="12">
        <f t="shared" si="9"/>
        <v>7.9710144927536222</v>
      </c>
      <c r="J27" s="12">
        <f t="shared" si="10"/>
        <v>12.5</v>
      </c>
      <c r="K27" s="12">
        <f t="shared" si="11"/>
        <v>13.541666666666666</v>
      </c>
      <c r="L27" s="12">
        <f t="shared" si="12"/>
        <v>18.055555555555554</v>
      </c>
      <c r="M27" s="12">
        <f t="shared" si="13"/>
        <v>6.0606060606060606</v>
      </c>
      <c r="N27" s="12">
        <f t="shared" si="14"/>
        <v>4.3478260869565215</v>
      </c>
      <c r="O27" s="12">
        <f t="shared" si="15"/>
        <v>6.25</v>
      </c>
      <c r="P27" s="12">
        <f t="shared" si="16"/>
        <v>24</v>
      </c>
      <c r="Q27" s="12">
        <f t="shared" si="17"/>
        <v>15.384615384615385</v>
      </c>
      <c r="R27" s="12">
        <f t="shared" si="18"/>
        <v>12.5</v>
      </c>
      <c r="S27" s="20">
        <f t="shared" si="19"/>
        <v>14.705882352941178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6.2429057888762767</v>
      </c>
      <c r="D28" s="12">
        <f t="shared" si="5"/>
        <v>7.2463768115942031</v>
      </c>
      <c r="E28" s="12">
        <f t="shared" si="6"/>
        <v>6.4516129032258061</v>
      </c>
      <c r="F28" s="12">
        <f t="shared" si="20"/>
        <v>0</v>
      </c>
      <c r="G28" s="12">
        <f t="shared" si="7"/>
        <v>3.225806451612903</v>
      </c>
      <c r="H28" s="12">
        <f t="shared" si="8"/>
        <v>11.363636363636363</v>
      </c>
      <c r="I28" s="12">
        <f t="shared" si="9"/>
        <v>7.2463768115942031</v>
      </c>
      <c r="J28" s="12">
        <f t="shared" si="10"/>
        <v>4.1666666666666661</v>
      </c>
      <c r="K28" s="12">
        <f t="shared" si="11"/>
        <v>5.2083333333333339</v>
      </c>
      <c r="L28" s="12">
        <f t="shared" si="12"/>
        <v>6.9444444444444446</v>
      </c>
      <c r="M28" s="12">
        <f t="shared" si="13"/>
        <v>0</v>
      </c>
      <c r="N28" s="12">
        <f t="shared" si="14"/>
        <v>4.3478260869565215</v>
      </c>
      <c r="O28" s="12">
        <f t="shared" si="15"/>
        <v>0</v>
      </c>
      <c r="P28" s="12">
        <f t="shared" si="16"/>
        <v>8</v>
      </c>
      <c r="Q28" s="12">
        <f t="shared" si="17"/>
        <v>0</v>
      </c>
      <c r="R28" s="12">
        <f t="shared" si="18"/>
        <v>0</v>
      </c>
      <c r="S28" s="20">
        <f t="shared" si="19"/>
        <v>8.8235294117647065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5.7888762769580024</v>
      </c>
      <c r="D29" s="12">
        <f t="shared" si="5"/>
        <v>5.7971014492753623</v>
      </c>
      <c r="E29" s="12">
        <f t="shared" si="6"/>
        <v>9.67741935483871</v>
      </c>
      <c r="F29" s="12">
        <f t="shared" si="20"/>
        <v>22.222222222222221</v>
      </c>
      <c r="G29" s="12">
        <f t="shared" si="7"/>
        <v>4.838709677419355</v>
      </c>
      <c r="H29" s="12">
        <f t="shared" si="8"/>
        <v>6.8181818181818175</v>
      </c>
      <c r="I29" s="12">
        <f t="shared" si="9"/>
        <v>5.7971014492753623</v>
      </c>
      <c r="J29" s="12">
        <f t="shared" si="10"/>
        <v>4.1666666666666661</v>
      </c>
      <c r="K29" s="12">
        <f t="shared" si="11"/>
        <v>5.2083333333333339</v>
      </c>
      <c r="L29" s="12">
        <f t="shared" si="12"/>
        <v>2.7777777777777777</v>
      </c>
      <c r="M29" s="12">
        <f t="shared" si="13"/>
        <v>15.151515151515152</v>
      </c>
      <c r="N29" s="12">
        <f t="shared" si="14"/>
        <v>0</v>
      </c>
      <c r="O29" s="12">
        <f t="shared" si="15"/>
        <v>6.25</v>
      </c>
      <c r="P29" s="12">
        <f t="shared" si="16"/>
        <v>4</v>
      </c>
      <c r="Q29" s="12">
        <f t="shared" si="17"/>
        <v>0</v>
      </c>
      <c r="R29" s="12">
        <f t="shared" si="18"/>
        <v>12.5</v>
      </c>
      <c r="S29" s="20">
        <f t="shared" si="19"/>
        <v>5.8823529411764701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7.7185017026106699</v>
      </c>
      <c r="D30" s="12">
        <f t="shared" si="5"/>
        <v>4.3478260869565215</v>
      </c>
      <c r="E30" s="12">
        <f t="shared" si="6"/>
        <v>12.903225806451612</v>
      </c>
      <c r="F30" s="12">
        <f t="shared" si="20"/>
        <v>22.222222222222221</v>
      </c>
      <c r="G30" s="12">
        <f t="shared" si="7"/>
        <v>6.4516129032258061</v>
      </c>
      <c r="H30" s="12">
        <f t="shared" si="8"/>
        <v>7.5757575757575761</v>
      </c>
      <c r="I30" s="12">
        <f t="shared" si="9"/>
        <v>7.2463768115942031</v>
      </c>
      <c r="J30" s="12">
        <f t="shared" si="10"/>
        <v>9.1666666666666661</v>
      </c>
      <c r="K30" s="12">
        <f t="shared" si="11"/>
        <v>6.25</v>
      </c>
      <c r="L30" s="12">
        <f t="shared" si="12"/>
        <v>2.7777777777777777</v>
      </c>
      <c r="M30" s="12">
        <f t="shared" si="13"/>
        <v>15.151515151515152</v>
      </c>
      <c r="N30" s="12">
        <f t="shared" si="14"/>
        <v>21.739130434782609</v>
      </c>
      <c r="O30" s="12">
        <f t="shared" si="15"/>
        <v>0</v>
      </c>
      <c r="P30" s="12">
        <f t="shared" si="16"/>
        <v>4</v>
      </c>
      <c r="Q30" s="12">
        <f t="shared" si="17"/>
        <v>7.6923076923076925</v>
      </c>
      <c r="R30" s="12">
        <f t="shared" si="18"/>
        <v>25</v>
      </c>
      <c r="S30" s="20">
        <f t="shared" si="19"/>
        <v>5.8823529411764701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6.0158910329171391</v>
      </c>
      <c r="D31" s="12">
        <f t="shared" si="5"/>
        <v>5.7971014492753623</v>
      </c>
      <c r="E31" s="12">
        <f t="shared" si="6"/>
        <v>3.225806451612903</v>
      </c>
      <c r="F31" s="12">
        <f t="shared" si="20"/>
        <v>0</v>
      </c>
      <c r="G31" s="12">
        <f t="shared" si="7"/>
        <v>4.838709677419355</v>
      </c>
      <c r="H31" s="12">
        <f t="shared" si="8"/>
        <v>5.3030303030303028</v>
      </c>
      <c r="I31" s="12">
        <f t="shared" si="9"/>
        <v>9.4202898550724647</v>
      </c>
      <c r="J31" s="12">
        <f t="shared" si="10"/>
        <v>5.833333333333333</v>
      </c>
      <c r="K31" s="12">
        <f t="shared" si="11"/>
        <v>9.375</v>
      </c>
      <c r="L31" s="12">
        <f t="shared" si="12"/>
        <v>2.7777777777777777</v>
      </c>
      <c r="M31" s="12">
        <f t="shared" si="13"/>
        <v>6.0606060606060606</v>
      </c>
      <c r="N31" s="12">
        <f t="shared" si="14"/>
        <v>0</v>
      </c>
      <c r="O31" s="12">
        <f t="shared" si="15"/>
        <v>12.5</v>
      </c>
      <c r="P31" s="12">
        <f t="shared" si="16"/>
        <v>4</v>
      </c>
      <c r="Q31" s="12">
        <f t="shared" si="17"/>
        <v>7.6923076923076925</v>
      </c>
      <c r="R31" s="12">
        <f t="shared" si="18"/>
        <v>0</v>
      </c>
      <c r="S31" s="20">
        <f t="shared" si="19"/>
        <v>2.9411764705882351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7.2644721906923948</v>
      </c>
      <c r="D32" s="23">
        <f t="shared" si="5"/>
        <v>1.4492753623188406</v>
      </c>
      <c r="E32" s="23">
        <f t="shared" si="6"/>
        <v>16.129032258064516</v>
      </c>
      <c r="F32" s="23">
        <f t="shared" si="20"/>
        <v>0</v>
      </c>
      <c r="G32" s="23">
        <f t="shared" si="7"/>
        <v>3.225806451612903</v>
      </c>
      <c r="H32" s="23">
        <f t="shared" si="8"/>
        <v>6.8181818181818175</v>
      </c>
      <c r="I32" s="23">
        <f t="shared" si="9"/>
        <v>10.144927536231885</v>
      </c>
      <c r="J32" s="23">
        <f t="shared" si="10"/>
        <v>9.1666666666666661</v>
      </c>
      <c r="K32" s="23">
        <f t="shared" si="11"/>
        <v>3.125</v>
      </c>
      <c r="L32" s="23">
        <f t="shared" si="12"/>
        <v>8.3333333333333321</v>
      </c>
      <c r="M32" s="23">
        <f t="shared" si="13"/>
        <v>6.0606060606060606</v>
      </c>
      <c r="N32" s="23">
        <f t="shared" si="14"/>
        <v>21.739130434782609</v>
      </c>
      <c r="O32" s="23">
        <f t="shared" si="15"/>
        <v>0</v>
      </c>
      <c r="P32" s="23">
        <f t="shared" si="16"/>
        <v>4</v>
      </c>
      <c r="Q32" s="23">
        <f t="shared" si="17"/>
        <v>7.6923076923076925</v>
      </c>
      <c r="R32" s="23">
        <f t="shared" si="18"/>
        <v>25</v>
      </c>
      <c r="S32" s="24">
        <f t="shared" si="19"/>
        <v>5.8823529411764701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2019-10-21T06:49:41Z</cp:lastPrinted>
  <dcterms:created xsi:type="dcterms:W3CDTF">2006-01-04T04:53:39Z</dcterms:created>
  <dcterms:modified xsi:type="dcterms:W3CDTF">2019-10-21T06:49:50Z</dcterms:modified>
</cp:coreProperties>
</file>