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3_市町村回答\17_日南町　　○\"/>
    </mc:Choice>
  </mc:AlternateContent>
  <bookViews>
    <workbookView xWindow="90" yWindow="870" windowWidth="16290" windowHeight="4725"/>
  </bookViews>
  <sheets>
    <sheet name="簡易水道" sheetId="12" r:id="rId1"/>
    <sheet name="病院" sheetId="13" r:id="rId2"/>
    <sheet name="電気" sheetId="14" r:id="rId3"/>
    <sheet name="下水道（農集）" sheetId="15" r:id="rId4"/>
    <sheet name="下水道（特排）" sheetId="16" r:id="rId5"/>
    <sheet name="介護サービス" sheetId="17" r:id="rId6"/>
  </sheets>
  <externalReferences>
    <externalReference r:id="rId7"/>
    <externalReference r:id="rId8"/>
  </externalReferences>
  <definedNames>
    <definedName name="_xlnm.Criteria" localSheetId="4">'下水道（特排）'!#REF!</definedName>
    <definedName name="_xlnm.Criteria" localSheetId="3">'下水道（農集）'!#REF!</definedName>
    <definedName name="_xlnm.Criteria" localSheetId="5">介護サービス!#REF!</definedName>
    <definedName name="_xlnm.Criteria" localSheetId="0">簡易水道!#REF!</definedName>
    <definedName name="_xlnm.Criteria" localSheetId="2">電気!#REF!</definedName>
    <definedName name="_xlnm.Criteria" localSheetId="1">病院!#REF!</definedName>
    <definedName name="_xlnm.Print_Area" localSheetId="4">'下水道（特排）'!#REF!</definedName>
    <definedName name="_xlnm.Print_Area" localSheetId="3">'下水道（農集）'!#REF!</definedName>
    <definedName name="_xlnm.Print_Area" localSheetId="5">介護サービス!#REF!</definedName>
    <definedName name="_xlnm.Print_Area" localSheetId="0">簡易水道!#REF!</definedName>
    <definedName name="_xlnm.Print_Area" localSheetId="2">電気!#REF!</definedName>
    <definedName name="_xlnm.Print_Area" localSheetId="1">病院!#REF!</definedName>
    <definedName name="業種名">[1]選択肢!$K$2:$K$19</definedName>
  </definedNames>
  <calcPr calcId="152511" iterateDelta="0" calcOnSave="0"/>
</workbook>
</file>

<file path=xl/calcChain.xml><?xml version="1.0" encoding="utf-8"?>
<calcChain xmlns="http://schemas.openxmlformats.org/spreadsheetml/2006/main">
  <c r="AM50" i="12" l="1"/>
  <c r="U50" i="12"/>
  <c r="N50" i="12"/>
  <c r="N44" i="12"/>
  <c r="AU41" i="12"/>
  <c r="AQ41" i="12"/>
  <c r="AM41" i="12"/>
  <c r="U38" i="12"/>
  <c r="N38" i="12"/>
  <c r="BB24" i="12"/>
  <c r="AT24" i="12"/>
  <c r="AM24" i="12"/>
  <c r="AF24" i="12"/>
  <c r="Y24" i="12"/>
  <c r="R24" i="12"/>
  <c r="K24" i="12"/>
  <c r="D24" i="12"/>
  <c r="BF11" i="12"/>
  <c r="AO11" i="12"/>
  <c r="U11" i="12"/>
  <c r="C11" i="12"/>
</calcChain>
</file>

<file path=xl/sharedStrings.xml><?xml version="1.0" encoding="utf-8"?>
<sst xmlns="http://schemas.openxmlformats.org/spreadsheetml/2006/main" count="213" uniqueCount="78">
  <si>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</si>
  <si>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</si>
  <si>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</si>
  <si>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</si>
  <si>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</si>
  <si>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</si>
  <si>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</si>
  <si>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</si>
  <si>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</si>
  <si>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</si>
  <si>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</si>
  <si>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</si>
  <si>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</si>
  <si>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</si>
  <si>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</si>
  <si>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</si>
  <si>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</si>
  <si>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</si>
  <si>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</si>
  <si>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</si>
  <si>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</si>
  <si>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</si>
  <si>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</si>
  <si>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</si>
  <si>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</si>
  <si>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</si>
  <si>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抜本的な改革の取組</t>
    <phoneticPr fontId="2"/>
  </si>
  <si>
    <t>日南町</t>
  </si>
  <si>
    <t>病院事業</t>
  </si>
  <si>
    <t>―</t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</si>
  <si>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</si>
  <si>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</si>
  <si>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</si>
  <si>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</si>
  <si>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</si>
  <si>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</si>
  <si>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平成27年度に策定済みの改革プランの策定委員会にて、メリット・デメリットを勘案し、現行の体制を５年間維持すると決定されたため、またさらに療養病棟の廃止が延期されたため、現行継続が望ましいとした。</t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</si>
  <si>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</si>
  <si>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</si>
  <si>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現体制が維持されるが、将来的には独立行政法人化あるいは、指定管理者制度の検討が必要となることも考えられる。</t>
  </si>
  <si>
    <t>電気事業</t>
  </si>
  <si>
    <t>平成27年度から開始し施設改修を行っている最中であり、本格的な運用はこれからであるため。</t>
  </si>
  <si>
    <t>⑤事業の規模が小さく、人員が少ない等の理由から抜本的な改革の検討に至らないため</t>
  </si>
  <si>
    <t>④知見やノウハウ不足により抜本的な改革の検討に至らないため</t>
  </si>
  <si>
    <t>将来的には民間活用等の手法も検討したい。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</si>
  <si>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</si>
  <si>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</si>
  <si>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</si>
  <si>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</si>
  <si>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</si>
  <si>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</si>
  <si>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</si>
  <si>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鳥取県上下水道広域化・共同化検討会で方向性の整理・検討を協議</t>
  </si>
  <si>
    <t>人口減による料金収入の減　高料金　財務システムの共同化</t>
  </si>
  <si>
    <t>下水道事業</t>
  </si>
  <si>
    <t>農業集落排水</t>
  </si>
  <si>
    <t>鳥取県上下水道広域化・共同化検討会で方向性の整理検討を協議</t>
  </si>
  <si>
    <t>特定地域排水処理</t>
  </si>
  <si>
    <t>団体名</t>
  </si>
  <si>
    <t>業種名</t>
  </si>
  <si>
    <t>事業名</t>
  </si>
  <si>
    <t>施設名</t>
  </si>
  <si>
    <t>介護サービス事業</t>
  </si>
  <si>
    <t>あかねの郷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</si>
  <si>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</si>
  <si>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</si>
  <si>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</si>
  <si>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</si>
  <si>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</si>
  <si>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</si>
  <si>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</si>
  <si>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</si>
  <si>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</si>
  <si>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</si>
  <si>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（現行の経営体制・手法を継続する理由）</t>
  </si>
  <si>
    <t>（左記で「⑦その他」となっている場合の詳細）</t>
  </si>
  <si>
    <t>・</t>
  </si>
  <si>
    <t>（今後の経営改革の方向性等）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</si>
</sst>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4"/>
      <color theme="1"/>
      <name val="AR Pゴシック体M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28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0" xfId="0" applyFont="1" applyBorder="1" applyAlignment="1">
      <alignment vertical="center"/>
    </xf>
    <xf numFmtId="0" fontId="37" fillId="0" borderId="5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20" fillId="4" borderId="1" xfId="0" applyFont="1" applyFill="1" applyBorder="1" applyAlignment="1"/>
    <xf numFmtId="0" fontId="20" fillId="4" borderId="2" xfId="0" applyFont="1" applyFill="1" applyBorder="1" applyAlignment="1"/>
    <xf numFmtId="0" fontId="20" fillId="4" borderId="3" xfId="0" applyFont="1" applyFill="1" applyBorder="1" applyAlignment="1"/>
    <xf numFmtId="0" fontId="20" fillId="4" borderId="5" xfId="0" applyFont="1" applyFill="1" applyBorder="1" applyAlignment="1"/>
    <xf numFmtId="0" fontId="20" fillId="4" borderId="6" xfId="0" applyFont="1" applyFill="1" applyBorder="1" applyAlignment="1"/>
    <xf numFmtId="0" fontId="0" fillId="4" borderId="0" xfId="0" applyFont="1" applyFill="1" applyBorder="1">
      <alignment vertical="center"/>
    </xf>
    <xf numFmtId="0" fontId="20" fillId="4" borderId="9" xfId="0" applyFont="1" applyFill="1" applyBorder="1" applyAlignment="1"/>
    <xf numFmtId="0" fontId="18" fillId="4" borderId="6" xfId="0" applyFont="1" applyFill="1" applyBorder="1" applyAlignment="1">
      <alignment horizontal="center" vertical="center" wrapText="1"/>
    </xf>
    <xf numFmtId="0" fontId="0" fillId="4" borderId="11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9" name="右矢印 28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0" name="右矢印 29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429490" y="63184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127000</xdr:colOff>
      <xdr:row>0</xdr:row>
      <xdr:rowOff>63500</xdr:rowOff>
    </xdr:from>
    <xdr:to>
      <xdr:col>68</xdr:col>
      <xdr:colOff>127000</xdr:colOff>
      <xdr:row>6</xdr:row>
      <xdr:rowOff>32822</xdr:rowOff>
    </xdr:to>
    <xdr:sp macro="" textlink="">
      <xdr:nvSpPr>
        <xdr:cNvPr id="4" name="角丸四角形 3"/>
        <xdr:cNvSpPr/>
      </xdr:nvSpPr>
      <xdr:spPr>
        <a:xfrm>
          <a:off x="127000" y="6350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9653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340100" y="107346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340100" y="87788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4965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5407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16\Desktop\&#25244;&#26412;&#30340;&#12394;&#25913;&#38761;&#31561;&#12398;&#21462;&#32068;&#29366;&#27841;&#35519;&#26619;(&#25552;&#20986;&#65289;\&#12308;&#26085;&#21335;&#30010;&#12309;03%20&#35519;&#26619;&#31080;&#65288;&#31777;&#27700;&#12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日南町</v>
          </cell>
        </row>
        <row r="24">
          <cell r="F24" t="str">
            <v>簡易水道事業</v>
          </cell>
          <cell r="W24" t="str">
            <v>―</v>
          </cell>
          <cell r="BD24" t="str">
            <v>○</v>
          </cell>
        </row>
        <row r="26">
          <cell r="F26" t="str">
            <v>―</v>
          </cell>
        </row>
        <row r="51">
          <cell r="R51" t="str">
            <v>○</v>
          </cell>
          <cell r="AD51" t="str">
            <v>○</v>
          </cell>
        </row>
        <row r="53">
          <cell r="R53" t="str">
            <v xml:space="preserve"> </v>
          </cell>
        </row>
        <row r="283">
          <cell r="B283" t="str">
            <v>鳥取県上下水道広域化・共同化検討会で方向性の整理・検討を協議</v>
          </cell>
        </row>
        <row r="289">
          <cell r="B289" t="str">
            <v>人口減による料金収入の減　高料金　財務システムの共同化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5"/>
  <sheetViews>
    <sheetView tabSelected="1" view="pageBreakPreview" zoomScale="60" zoomScaleNormal="70" zoomScalePageLayoutView="40" workbookViewId="0">
      <selection activeCell="BX48" sqref="BX48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72" ht="16.899999999999999" customHeight="1">
      <c r="A1" s="2"/>
      <c r="B1" s="2"/>
      <c r="BS1" s="2"/>
      <c r="BT1" s="2"/>
    </row>
    <row r="2" spans="1:72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6.899999999999999" customHeight="1">
      <c r="A8" s="2"/>
      <c r="B8" s="2"/>
      <c r="C8" s="156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22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8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23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6"/>
      <c r="BR8" s="4"/>
      <c r="BS8" s="2"/>
      <c r="BT8" s="2"/>
    </row>
    <row r="9" spans="1:72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6"/>
      <c r="BR9" s="4"/>
      <c r="BS9" s="2"/>
      <c r="BT9" s="2"/>
    </row>
    <row r="10" spans="1:72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6"/>
      <c r="BS10" s="2"/>
      <c r="BT10" s="2"/>
    </row>
    <row r="11" spans="1:72" ht="16.899999999999999" customHeight="1">
      <c r="A11" s="2"/>
      <c r="B11" s="2"/>
      <c r="C11" s="170" t="str">
        <f>IF(COUNTIF([2]回答表!F22,"*")&gt;0,[2]回答表!F22,"")</f>
        <v>日南町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71" t="str">
        <f>IF(COUNTIF([2]回答表!F24,"*")&gt;0,[2]回答表!F24,"")</f>
        <v>簡易水道事業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59"/>
      <c r="AG11" s="159"/>
      <c r="AH11" s="159"/>
      <c r="AI11" s="159"/>
      <c r="AJ11" s="159"/>
      <c r="AK11" s="159"/>
      <c r="AL11" s="159"/>
      <c r="AM11" s="159"/>
      <c r="AN11" s="160"/>
      <c r="AO11" s="177" t="str">
        <f>IF(COUNTIF([2]回答表!W24,"*")&gt;0,[2]回答表!W24,"")</f>
        <v>―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70" t="str">
        <f>IF(COUNTIF([2]回答表!F26,"*")&gt;0,[2]回答表!F26,"")</f>
        <v>―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7"/>
      <c r="BS11" s="2"/>
      <c r="BT11" s="2"/>
    </row>
    <row r="12" spans="1:72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7"/>
      <c r="BS12" s="2"/>
      <c r="BT12" s="2"/>
    </row>
    <row r="13" spans="1:72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7"/>
      <c r="BS13" s="2"/>
      <c r="BT13" s="2"/>
    </row>
    <row r="14" spans="1:72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2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3" t="s">
        <v>26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2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2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17</v>
      </c>
      <c r="S20" s="130"/>
      <c r="T20" s="130"/>
      <c r="U20" s="130"/>
      <c r="V20" s="130"/>
      <c r="W20" s="130"/>
      <c r="X20" s="131"/>
      <c r="Y20" s="138" t="s">
        <v>18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60"/>
      <c r="BR20" s="32"/>
    </row>
    <row r="21" spans="1:72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60"/>
      <c r="BR21" s="32"/>
      <c r="BS21" s="5"/>
      <c r="BT21" s="5"/>
    </row>
    <row r="22" spans="1:72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3"/>
      <c r="BB22" s="149"/>
      <c r="BC22" s="150"/>
      <c r="BD22" s="150"/>
      <c r="BE22" s="150"/>
      <c r="BF22" s="150"/>
      <c r="BG22" s="150"/>
      <c r="BH22" s="150"/>
      <c r="BI22" s="119"/>
      <c r="BJ22" s="120"/>
      <c r="BK22" s="60"/>
      <c r="BR22" s="32"/>
      <c r="BS22" s="5"/>
      <c r="BT22" s="5"/>
    </row>
    <row r="23" spans="1:72" ht="35.2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19</v>
      </c>
      <c r="AN23" s="154"/>
      <c r="AO23" s="154"/>
      <c r="AP23" s="154"/>
      <c r="AQ23" s="154"/>
      <c r="AR23" s="154"/>
      <c r="AS23" s="155"/>
      <c r="AT23" s="153" t="s">
        <v>20</v>
      </c>
      <c r="AU23" s="154"/>
      <c r="AV23" s="154"/>
      <c r="AW23" s="154"/>
      <c r="AX23" s="154"/>
      <c r="AY23" s="154"/>
      <c r="AZ23" s="155"/>
      <c r="BA23" s="33"/>
      <c r="BB23" s="151"/>
      <c r="BC23" s="152"/>
      <c r="BD23" s="152"/>
      <c r="BE23" s="152"/>
      <c r="BF23" s="152"/>
      <c r="BG23" s="152"/>
      <c r="BH23" s="152"/>
      <c r="BI23" s="121"/>
      <c r="BJ23" s="122"/>
      <c r="BK23" s="60"/>
      <c r="BR23" s="32"/>
    </row>
    <row r="24" spans="1:72" ht="16.899999999999999" customHeight="1">
      <c r="A24" s="2"/>
      <c r="B24" s="2"/>
      <c r="C24" s="19"/>
      <c r="D24" s="109" t="str">
        <f>IF([2]回答表!R49="○","○","")</f>
        <v/>
      </c>
      <c r="E24" s="110"/>
      <c r="F24" s="110"/>
      <c r="G24" s="110"/>
      <c r="H24" s="110"/>
      <c r="I24" s="110"/>
      <c r="J24" s="111"/>
      <c r="K24" s="109" t="str">
        <f>IF([2]回答表!R50="○","○","")</f>
        <v/>
      </c>
      <c r="L24" s="110"/>
      <c r="M24" s="110"/>
      <c r="N24" s="110"/>
      <c r="O24" s="110"/>
      <c r="P24" s="110"/>
      <c r="Q24" s="111"/>
      <c r="R24" s="109" t="str">
        <f>IF([2]回答表!R51="○","○","")</f>
        <v>○</v>
      </c>
      <c r="S24" s="110"/>
      <c r="T24" s="110"/>
      <c r="U24" s="110"/>
      <c r="V24" s="110"/>
      <c r="W24" s="110"/>
      <c r="X24" s="111"/>
      <c r="Y24" s="109" t="str">
        <f>IF([2]回答表!R52="○","○","")</f>
        <v/>
      </c>
      <c r="Z24" s="110"/>
      <c r="AA24" s="110"/>
      <c r="AB24" s="110"/>
      <c r="AC24" s="110"/>
      <c r="AD24" s="110"/>
      <c r="AE24" s="111"/>
      <c r="AF24" s="109" t="str">
        <f>IF([2]回答表!R53="○","○","")</f>
        <v/>
      </c>
      <c r="AG24" s="110"/>
      <c r="AH24" s="110"/>
      <c r="AI24" s="110"/>
      <c r="AJ24" s="110"/>
      <c r="AK24" s="110"/>
      <c r="AL24" s="111"/>
      <c r="AM24" s="109" t="str">
        <f>IF([2]回答表!R54="○","○","")</f>
        <v/>
      </c>
      <c r="AN24" s="110"/>
      <c r="AO24" s="110"/>
      <c r="AP24" s="110"/>
      <c r="AQ24" s="110"/>
      <c r="AR24" s="110"/>
      <c r="AS24" s="111"/>
      <c r="AT24" s="109" t="str">
        <f>IF([2]回答表!R55="○","○","")</f>
        <v/>
      </c>
      <c r="AU24" s="110"/>
      <c r="AV24" s="110"/>
      <c r="AW24" s="110"/>
      <c r="AX24" s="110"/>
      <c r="AY24" s="110"/>
      <c r="AZ24" s="111"/>
      <c r="BA24" s="33"/>
      <c r="BB24" s="115" t="str">
        <f>IF([2]回答表!R56="○","○","")</f>
        <v/>
      </c>
      <c r="BC24" s="116"/>
      <c r="BD24" s="116"/>
      <c r="BE24" s="116"/>
      <c r="BF24" s="116"/>
      <c r="BG24" s="116"/>
      <c r="BH24" s="116"/>
      <c r="BI24" s="117"/>
      <c r="BJ24" s="118"/>
      <c r="BK24" s="60"/>
      <c r="BR24" s="32"/>
    </row>
    <row r="25" spans="1:72" ht="16.899999999999999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60"/>
      <c r="BR25" s="32"/>
    </row>
    <row r="26" spans="1:72" ht="16.899999999999999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60"/>
      <c r="BR26" s="32"/>
    </row>
    <row r="27" spans="1:72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2" ht="16.899999999999999" customHeight="1">
      <c r="A31" s="4"/>
      <c r="B31" s="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4"/>
    </row>
    <row r="32" spans="1:72" ht="16.899999999999999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2" ht="16.899999999999999" customHeight="1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2" ht="16.899999999999999" customHeight="1">
      <c r="A34" s="2"/>
      <c r="B34" s="2"/>
      <c r="C34" s="44"/>
      <c r="D34" s="93" t="s">
        <v>6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 t="s">
        <v>25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  <c r="BT34" s="5"/>
    </row>
    <row r="35" spans="1:72" ht="16.899999999999999" customHeight="1">
      <c r="A35" s="2"/>
      <c r="B35" s="2"/>
      <c r="C35" s="44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2" ht="16.899999999999999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2"/>
    </row>
    <row r="37" spans="1:72" ht="16.899999999999999" customHeight="1">
      <c r="A37" s="2"/>
      <c r="B37" s="2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8" t="s">
        <v>7</v>
      </c>
      <c r="AN37" s="30"/>
      <c r="AO37" s="30"/>
      <c r="AP37" s="30"/>
      <c r="AQ37" s="30"/>
      <c r="AR37" s="30"/>
      <c r="AS37" s="30"/>
      <c r="AT37" s="25"/>
      <c r="AU37" s="25"/>
      <c r="AV37" s="25"/>
      <c r="AW37" s="25"/>
      <c r="AX37" s="46"/>
      <c r="AY37" s="27"/>
      <c r="AZ37" s="27"/>
      <c r="BA37" s="27"/>
      <c r="BB37" s="27"/>
      <c r="BC37" s="27"/>
      <c r="BD37" s="25"/>
      <c r="BE37" s="28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6"/>
      <c r="BQ37" s="47"/>
      <c r="BR37" s="2"/>
    </row>
    <row r="38" spans="1:72" ht="16.899999999999999" customHeight="1">
      <c r="A38" s="2"/>
      <c r="B38" s="2"/>
      <c r="C38" s="44"/>
      <c r="D38" s="71" t="s">
        <v>8</v>
      </c>
      <c r="E38" s="71"/>
      <c r="F38" s="71"/>
      <c r="G38" s="71"/>
      <c r="H38" s="71"/>
      <c r="I38" s="71"/>
      <c r="J38" s="71"/>
      <c r="K38" s="71"/>
      <c r="L38" s="71"/>
      <c r="M38" s="71"/>
      <c r="N38" s="73" t="str">
        <f>IF([2]回答表!BD24="○",IF([2]回答表!X51="○","○",""),"")</f>
        <v/>
      </c>
      <c r="O38" s="74"/>
      <c r="P38" s="74"/>
      <c r="Q38" s="75"/>
      <c r="R38" s="23"/>
      <c r="S38" s="23"/>
      <c r="T38" s="23"/>
      <c r="U38" s="82" t="str">
        <f>IF([2]回答表!BD24="○",IF([2]回答表!X51="○",[2]回答表!B182,IF([2]回答表!AA51="○",[2]回答表!B238,"")),"")</f>
        <v/>
      </c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50"/>
      <c r="AL38" s="50"/>
      <c r="AM38" s="105" t="s">
        <v>9</v>
      </c>
      <c r="AN38" s="106"/>
      <c r="AO38" s="106"/>
      <c r="AP38" s="106"/>
      <c r="AQ38" s="105"/>
      <c r="AR38" s="106"/>
      <c r="AS38" s="106"/>
      <c r="AT38" s="106"/>
      <c r="AU38" s="105"/>
      <c r="AV38" s="106"/>
      <c r="AW38" s="106"/>
      <c r="AX38" s="107"/>
      <c r="AY38" s="27"/>
      <c r="AZ38" s="27"/>
      <c r="BA38" s="27"/>
      <c r="BB38" s="27"/>
      <c r="BC38" s="27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7"/>
      <c r="BR38" s="2"/>
    </row>
    <row r="39" spans="1:72" ht="16.899999999999999" customHeight="1">
      <c r="A39" s="2"/>
      <c r="B39" s="2"/>
      <c r="C39" s="44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0"/>
      <c r="AL39" s="50"/>
      <c r="AM39" s="65"/>
      <c r="AN39" s="66"/>
      <c r="AO39" s="66"/>
      <c r="AP39" s="66"/>
      <c r="AQ39" s="65"/>
      <c r="AR39" s="66"/>
      <c r="AS39" s="66"/>
      <c r="AT39" s="66"/>
      <c r="AU39" s="65"/>
      <c r="AV39" s="66"/>
      <c r="AW39" s="66"/>
      <c r="AX39" s="67"/>
      <c r="AY39" s="27"/>
      <c r="AZ39" s="27"/>
      <c r="BA39" s="27"/>
      <c r="BB39" s="27"/>
      <c r="BC39" s="27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7"/>
      <c r="BR39" s="2"/>
    </row>
    <row r="40" spans="1:72" ht="16.899999999999999" customHeight="1">
      <c r="A40" s="2"/>
      <c r="B40" s="2"/>
      <c r="C40" s="44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6"/>
      <c r="O40" s="77"/>
      <c r="P40" s="77"/>
      <c r="Q40" s="78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0"/>
      <c r="AL40" s="50"/>
      <c r="AM40" s="65"/>
      <c r="AN40" s="66"/>
      <c r="AO40" s="66"/>
      <c r="AP40" s="66"/>
      <c r="AQ40" s="65"/>
      <c r="AR40" s="66"/>
      <c r="AS40" s="66"/>
      <c r="AT40" s="66"/>
      <c r="AU40" s="65"/>
      <c r="AV40" s="66"/>
      <c r="AW40" s="66"/>
      <c r="AX40" s="67"/>
      <c r="AY40" s="27"/>
      <c r="AZ40" s="27"/>
      <c r="BA40" s="27"/>
      <c r="BB40" s="27"/>
      <c r="BC40" s="27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7"/>
      <c r="BR40" s="2"/>
    </row>
    <row r="41" spans="1:72" ht="16.899999999999999" customHeight="1">
      <c r="A41" s="2"/>
      <c r="B41" s="2"/>
      <c r="C41" s="44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9"/>
      <c r="O41" s="80"/>
      <c r="P41" s="80"/>
      <c r="Q41" s="81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0"/>
      <c r="AL41" s="50"/>
      <c r="AM41" s="65" t="str">
        <f>IF([2]回答表!BD24="○",IF([2]回答表!X51="○",[2]回答表!E221,IF([2]回答表!AA51="○",[2]回答表!E275,"")),"")</f>
        <v/>
      </c>
      <c r="AN41" s="66"/>
      <c r="AO41" s="66"/>
      <c r="AP41" s="66"/>
      <c r="AQ41" s="65" t="str">
        <f>IF([2]回答表!BD24="○",IF([2]回答表!X51="○",[2]回答表!E222,IF([2]回答表!AA51="○",[2]回答表!E276,"")),"")</f>
        <v/>
      </c>
      <c r="AR41" s="66"/>
      <c r="AS41" s="66"/>
      <c r="AT41" s="66"/>
      <c r="AU41" s="65" t="str">
        <f>IF([2]回答表!BD24="○",IF([2]回答表!X51="○",[2]回答表!E223,IF([2]回答表!AA51="○",[2]回答表!E277,"")),"")</f>
        <v/>
      </c>
      <c r="AV41" s="66"/>
      <c r="AW41" s="66"/>
      <c r="AX41" s="67"/>
      <c r="AY41" s="27"/>
      <c r="AZ41" s="27"/>
      <c r="BA41" s="27"/>
      <c r="BB41" s="27"/>
      <c r="BC41" s="27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7"/>
      <c r="BR41" s="2"/>
    </row>
    <row r="42" spans="1:72" ht="16.899999999999999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0"/>
      <c r="AL42" s="50"/>
      <c r="AM42" s="65"/>
      <c r="AN42" s="66"/>
      <c r="AO42" s="66"/>
      <c r="AP42" s="66"/>
      <c r="AQ42" s="65"/>
      <c r="AR42" s="66"/>
      <c r="AS42" s="66"/>
      <c r="AT42" s="66"/>
      <c r="AU42" s="65"/>
      <c r="AV42" s="66"/>
      <c r="AW42" s="66"/>
      <c r="AX42" s="67"/>
      <c r="AY42" s="27"/>
      <c r="AZ42" s="27"/>
      <c r="BA42" s="27"/>
      <c r="BB42" s="27"/>
      <c r="BC42" s="27"/>
      <c r="BD42" s="48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7"/>
      <c r="BR42" s="2"/>
    </row>
    <row r="43" spans="1:72" ht="16.899999999999999" customHeight="1">
      <c r="A43" s="2"/>
      <c r="B43" s="2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0"/>
      <c r="AL43" s="50"/>
      <c r="AM43" s="65"/>
      <c r="AN43" s="66"/>
      <c r="AO43" s="66"/>
      <c r="AP43" s="66"/>
      <c r="AQ43" s="65"/>
      <c r="AR43" s="66"/>
      <c r="AS43" s="66"/>
      <c r="AT43" s="66"/>
      <c r="AU43" s="65"/>
      <c r="AV43" s="66"/>
      <c r="AW43" s="66"/>
      <c r="AX43" s="67"/>
      <c r="AY43" s="27"/>
      <c r="AZ43" s="27"/>
      <c r="BA43" s="27"/>
      <c r="BB43" s="27"/>
      <c r="BC43" s="27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7"/>
      <c r="BR43" s="2"/>
    </row>
    <row r="44" spans="1:72" ht="16.899999999999999" customHeight="1">
      <c r="A44" s="2"/>
      <c r="B44" s="2"/>
      <c r="C44" s="44"/>
      <c r="D44" s="108" t="s">
        <v>10</v>
      </c>
      <c r="E44" s="71"/>
      <c r="F44" s="71"/>
      <c r="G44" s="71"/>
      <c r="H44" s="71"/>
      <c r="I44" s="71"/>
      <c r="J44" s="71"/>
      <c r="K44" s="71"/>
      <c r="L44" s="71"/>
      <c r="M44" s="72"/>
      <c r="N44" s="73" t="str">
        <f>IF([2]回答表!BD24="○",IF([2]回答表!AA51="○","○",""),"")</f>
        <v/>
      </c>
      <c r="O44" s="74"/>
      <c r="P44" s="74"/>
      <c r="Q44" s="75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0"/>
      <c r="AL44" s="50"/>
      <c r="AM44" s="65"/>
      <c r="AN44" s="66"/>
      <c r="AO44" s="66"/>
      <c r="AP44" s="66"/>
      <c r="AQ44" s="65"/>
      <c r="AR44" s="66"/>
      <c r="AS44" s="66"/>
      <c r="AT44" s="66"/>
      <c r="AU44" s="65"/>
      <c r="AV44" s="66"/>
      <c r="AW44" s="66"/>
      <c r="AX44" s="67"/>
      <c r="AY44" s="27"/>
      <c r="AZ44" s="27"/>
      <c r="BA44" s="27"/>
      <c r="BB44" s="27"/>
      <c r="BC44" s="27"/>
      <c r="BD44" s="53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7"/>
      <c r="BR44" s="2"/>
    </row>
    <row r="45" spans="1:72" ht="16.899999999999999" customHeight="1">
      <c r="A45" s="2"/>
      <c r="B45" s="2"/>
      <c r="C45" s="44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0"/>
      <c r="AL45" s="50"/>
      <c r="AM45" s="65" t="s">
        <v>11</v>
      </c>
      <c r="AN45" s="66"/>
      <c r="AO45" s="66"/>
      <c r="AP45" s="66"/>
      <c r="AQ45" s="65" t="s">
        <v>12</v>
      </c>
      <c r="AR45" s="66"/>
      <c r="AS45" s="66"/>
      <c r="AT45" s="66"/>
      <c r="AU45" s="65" t="s">
        <v>13</v>
      </c>
      <c r="AV45" s="66"/>
      <c r="AW45" s="66"/>
      <c r="AX45" s="67"/>
      <c r="AY45" s="27"/>
      <c r="AZ45" s="27"/>
      <c r="BA45" s="27"/>
      <c r="BB45" s="27"/>
      <c r="BC45" s="27"/>
      <c r="BD45" s="53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7"/>
      <c r="BR45" s="2"/>
    </row>
    <row r="46" spans="1:72" ht="16.899999999999999" customHeight="1">
      <c r="A46" s="2"/>
      <c r="B46" s="2"/>
      <c r="C46" s="44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6"/>
      <c r="O46" s="77"/>
      <c r="P46" s="77"/>
      <c r="Q46" s="78"/>
      <c r="R46" s="23"/>
      <c r="S46" s="23"/>
      <c r="T46" s="23"/>
      <c r="U46" s="85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50"/>
      <c r="AL46" s="50"/>
      <c r="AM46" s="65"/>
      <c r="AN46" s="66"/>
      <c r="AO46" s="66"/>
      <c r="AP46" s="66"/>
      <c r="AQ46" s="65"/>
      <c r="AR46" s="66"/>
      <c r="AS46" s="66"/>
      <c r="AT46" s="66"/>
      <c r="AU46" s="65"/>
      <c r="AV46" s="66"/>
      <c r="AW46" s="66"/>
      <c r="AX46" s="67"/>
      <c r="AY46" s="27"/>
      <c r="AZ46" s="27"/>
      <c r="BA46" s="27"/>
      <c r="BB46" s="27"/>
      <c r="BC46" s="27"/>
      <c r="BD46" s="53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7"/>
      <c r="BR46" s="2"/>
    </row>
    <row r="47" spans="1:72" ht="16.899999999999999" customHeight="1">
      <c r="A47" s="2"/>
      <c r="B47" s="2"/>
      <c r="C47" s="44"/>
      <c r="D47" s="71"/>
      <c r="E47" s="71"/>
      <c r="F47" s="71"/>
      <c r="G47" s="71"/>
      <c r="H47" s="71"/>
      <c r="I47" s="71"/>
      <c r="J47" s="71"/>
      <c r="K47" s="71"/>
      <c r="L47" s="71"/>
      <c r="M47" s="72"/>
      <c r="N47" s="79"/>
      <c r="O47" s="80"/>
      <c r="P47" s="80"/>
      <c r="Q47" s="81"/>
      <c r="R47" s="23"/>
      <c r="S47" s="23"/>
      <c r="T47" s="23"/>
      <c r="U47" s="88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  <c r="AK47" s="50"/>
      <c r="AL47" s="50"/>
      <c r="AM47" s="68"/>
      <c r="AN47" s="69"/>
      <c r="AO47" s="69"/>
      <c r="AP47" s="69"/>
      <c r="AQ47" s="68"/>
      <c r="AR47" s="69"/>
      <c r="AS47" s="69"/>
      <c r="AT47" s="69"/>
      <c r="AU47" s="68"/>
      <c r="AV47" s="69"/>
      <c r="AW47" s="69"/>
      <c r="AX47" s="70"/>
      <c r="AY47" s="27"/>
      <c r="AZ47" s="27"/>
      <c r="BA47" s="27"/>
      <c r="BB47" s="27"/>
      <c r="BC47" s="27"/>
      <c r="BD47" s="53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7"/>
      <c r="BR47" s="2"/>
      <c r="BT47" s="2"/>
    </row>
    <row r="48" spans="1:72" ht="16.89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2"/>
      <c r="BT48" s="2"/>
    </row>
    <row r="49" spans="1:72" ht="16.899999999999999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4"/>
      <c r="O49" s="54"/>
      <c r="P49" s="54"/>
      <c r="Q49" s="54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2"/>
      <c r="BT49" s="2"/>
    </row>
    <row r="50" spans="1:72" ht="16.899999999999999" customHeight="1">
      <c r="A50" s="2"/>
      <c r="B50" s="2"/>
      <c r="C50" s="44"/>
      <c r="D50" s="71" t="s">
        <v>15</v>
      </c>
      <c r="E50" s="71"/>
      <c r="F50" s="71"/>
      <c r="G50" s="71"/>
      <c r="H50" s="71"/>
      <c r="I50" s="71"/>
      <c r="J50" s="71"/>
      <c r="K50" s="71"/>
      <c r="L50" s="71"/>
      <c r="M50" s="72"/>
      <c r="N50" s="73" t="str">
        <f>IF([2]回答表!BD24="○",IF([2]回答表!AD51="○","○",""),"")</f>
        <v>○</v>
      </c>
      <c r="O50" s="74"/>
      <c r="P50" s="74"/>
      <c r="Q50" s="75"/>
      <c r="R50" s="23"/>
      <c r="S50" s="23"/>
      <c r="T50" s="23"/>
      <c r="U50" s="82" t="str">
        <f>IF([2]回答表!BD24="○",IF([2]回答表!AD51="○",[2]回答表!B283,""),"")</f>
        <v>鳥取県上下水道広域化・共同化検討会で方向性の整理・検討を協議</v>
      </c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55"/>
      <c r="AL50" s="55"/>
      <c r="AM50" s="82" t="str">
        <f>IF([2]回答表!BD24="○",IF([2]回答表!AD51="○",[2]回答表!B289,""),"")</f>
        <v>人口減による料金収入の減　高料金　財務システムの共同化</v>
      </c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47"/>
      <c r="BR50" s="2"/>
      <c r="BT50" s="2"/>
    </row>
    <row r="51" spans="1:72" ht="16.899999999999999" customHeight="1">
      <c r="A51" s="2"/>
      <c r="B51" s="2"/>
      <c r="C51" s="44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5"/>
      <c r="AL51" s="55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7"/>
      <c r="BR51" s="2"/>
      <c r="BT51" s="2"/>
    </row>
    <row r="52" spans="1:72" ht="16.899999999999999" customHeight="1">
      <c r="A52" s="2"/>
      <c r="B52" s="2"/>
      <c r="C52" s="44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6"/>
      <c r="O52" s="77"/>
      <c r="P52" s="77"/>
      <c r="Q52" s="78"/>
      <c r="R52" s="23"/>
      <c r="S52" s="23"/>
      <c r="T52" s="23"/>
      <c r="U52" s="85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55"/>
      <c r="AL52" s="55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7"/>
      <c r="BQ52" s="47"/>
      <c r="BR52" s="2"/>
      <c r="BT52" s="2"/>
    </row>
    <row r="53" spans="1:72" ht="16.899999999999999" customHeight="1">
      <c r="A53" s="2"/>
      <c r="B53" s="2"/>
      <c r="C53" s="44"/>
      <c r="D53" s="71"/>
      <c r="E53" s="71"/>
      <c r="F53" s="71"/>
      <c r="G53" s="71"/>
      <c r="H53" s="71"/>
      <c r="I53" s="71"/>
      <c r="J53" s="71"/>
      <c r="K53" s="71"/>
      <c r="L53" s="71"/>
      <c r="M53" s="72"/>
      <c r="N53" s="79"/>
      <c r="O53" s="80"/>
      <c r="P53" s="80"/>
      <c r="Q53" s="81"/>
      <c r="R53" s="23"/>
      <c r="S53" s="23"/>
      <c r="T53" s="23"/>
      <c r="U53" s="88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0"/>
      <c r="AK53" s="55"/>
      <c r="AL53" s="55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90"/>
      <c r="BQ53" s="47"/>
      <c r="BR53" s="2"/>
      <c r="BT53" s="2"/>
    </row>
    <row r="54" spans="1:72" ht="16.899999999999999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2"/>
      <c r="BT54" s="2"/>
    </row>
    <row r="55" spans="1:72" ht="16.899999999999999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  <c r="BT55" s="2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  <mergeCell ref="D44:M47"/>
    <mergeCell ref="N44:Q47"/>
    <mergeCell ref="AM45:AP47"/>
    <mergeCell ref="AQ45:AT47"/>
    <mergeCell ref="AU45:AX47"/>
    <mergeCell ref="D50:M53"/>
    <mergeCell ref="N50:Q53"/>
    <mergeCell ref="U50:AJ53"/>
    <mergeCell ref="AM50:BP53"/>
  </mergeCells>
  <phoneticPr fontId="2"/>
  <conditionalFormatting sqref="A29:BR30 A28:BI28 BR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BY14" sqref="BY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  <c r="BQ1" s="179"/>
      <c r="BR1" s="179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80"/>
      <c r="BR6" s="180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80"/>
      <c r="BR7" s="180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6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22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8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23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6"/>
      <c r="BR8" s="180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6"/>
      <c r="BR9" s="180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6"/>
      <c r="BR10" s="179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70" t="s">
        <v>27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71" t="s">
        <v>28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59"/>
      <c r="AG11" s="159"/>
      <c r="AH11" s="159"/>
      <c r="AI11" s="159"/>
      <c r="AJ11" s="159"/>
      <c r="AK11" s="159"/>
      <c r="AL11" s="159"/>
      <c r="AM11" s="159"/>
      <c r="AN11" s="160"/>
      <c r="AO11" s="177" t="s">
        <v>29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70" t="s">
        <v>29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2"/>
      <c r="BR11" s="179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2"/>
      <c r="BR12" s="179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2"/>
      <c r="BR13" s="179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Q14" s="179"/>
      <c r="BR14" s="179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Q15" s="179"/>
      <c r="BR15" s="179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Q16" s="179"/>
      <c r="BR16" s="179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Q17" s="18"/>
      <c r="BR17" s="18"/>
    </row>
    <row r="18" spans="1:72" ht="16.899999999999999" customHeight="1">
      <c r="C18" s="19"/>
      <c r="D18" s="123" t="s">
        <v>26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Q18" s="18"/>
      <c r="BR18" s="18"/>
    </row>
    <row r="19" spans="1:72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Q19" s="18"/>
      <c r="BR19" s="18"/>
    </row>
    <row r="20" spans="1:72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17</v>
      </c>
      <c r="S20" s="130"/>
      <c r="T20" s="130"/>
      <c r="U20" s="130"/>
      <c r="V20" s="130"/>
      <c r="W20" s="130"/>
      <c r="X20" s="131"/>
      <c r="Y20" s="138" t="s">
        <v>18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60"/>
      <c r="BQ20" s="181"/>
      <c r="BR20" s="18"/>
    </row>
    <row r="21" spans="1:72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60"/>
      <c r="BQ21" s="181"/>
      <c r="BR21" s="18"/>
    </row>
    <row r="22" spans="1:72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3"/>
      <c r="BB22" s="149"/>
      <c r="BC22" s="150"/>
      <c r="BD22" s="150"/>
      <c r="BE22" s="150"/>
      <c r="BF22" s="150"/>
      <c r="BG22" s="150"/>
      <c r="BH22" s="150"/>
      <c r="BI22" s="119"/>
      <c r="BJ22" s="120"/>
      <c r="BK22" s="60"/>
      <c r="BQ22" s="181"/>
      <c r="BR22" s="18"/>
    </row>
    <row r="23" spans="1:72" ht="4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19</v>
      </c>
      <c r="AN23" s="154"/>
      <c r="AO23" s="154"/>
      <c r="AP23" s="154"/>
      <c r="AQ23" s="154"/>
      <c r="AR23" s="154"/>
      <c r="AS23" s="155"/>
      <c r="AT23" s="153" t="s">
        <v>20</v>
      </c>
      <c r="AU23" s="154"/>
      <c r="AV23" s="154"/>
      <c r="AW23" s="154"/>
      <c r="AX23" s="154"/>
      <c r="AY23" s="154"/>
      <c r="AZ23" s="155"/>
      <c r="BA23" s="33"/>
      <c r="BB23" s="151"/>
      <c r="BC23" s="152"/>
      <c r="BD23" s="152"/>
      <c r="BE23" s="152"/>
      <c r="BF23" s="152"/>
      <c r="BG23" s="152"/>
      <c r="BH23" s="152"/>
      <c r="BI23" s="121"/>
      <c r="BJ23" s="122"/>
      <c r="BK23" s="60"/>
      <c r="BQ23" s="181"/>
      <c r="BR23" s="18"/>
    </row>
    <row r="24" spans="1:72" ht="16.899999999999999" customHeight="1">
      <c r="A24" s="2"/>
      <c r="B24" s="2"/>
      <c r="C24" s="19"/>
      <c r="D24" s="109" t="s">
        <v>30</v>
      </c>
      <c r="E24" s="110"/>
      <c r="F24" s="110"/>
      <c r="G24" s="110"/>
      <c r="H24" s="110"/>
      <c r="I24" s="110"/>
      <c r="J24" s="111"/>
      <c r="K24" s="109" t="s">
        <v>30</v>
      </c>
      <c r="L24" s="110"/>
      <c r="M24" s="110"/>
      <c r="N24" s="110"/>
      <c r="O24" s="110"/>
      <c r="P24" s="110"/>
      <c r="Q24" s="111"/>
      <c r="R24" s="109" t="s">
        <v>30</v>
      </c>
      <c r="S24" s="110"/>
      <c r="T24" s="110"/>
      <c r="U24" s="110"/>
      <c r="V24" s="110"/>
      <c r="W24" s="110"/>
      <c r="X24" s="111"/>
      <c r="Y24" s="109" t="s">
        <v>30</v>
      </c>
      <c r="Z24" s="110"/>
      <c r="AA24" s="110"/>
      <c r="AB24" s="110"/>
      <c r="AC24" s="110"/>
      <c r="AD24" s="110"/>
      <c r="AE24" s="111"/>
      <c r="AF24" s="109" t="s">
        <v>30</v>
      </c>
      <c r="AG24" s="110"/>
      <c r="AH24" s="110"/>
      <c r="AI24" s="110"/>
      <c r="AJ24" s="110"/>
      <c r="AK24" s="110"/>
      <c r="AL24" s="111"/>
      <c r="AM24" s="109" t="s">
        <v>30</v>
      </c>
      <c r="AN24" s="110"/>
      <c r="AO24" s="110"/>
      <c r="AP24" s="110"/>
      <c r="AQ24" s="110"/>
      <c r="AR24" s="110"/>
      <c r="AS24" s="111"/>
      <c r="AT24" s="109" t="s">
        <v>30</v>
      </c>
      <c r="AU24" s="110"/>
      <c r="AV24" s="110"/>
      <c r="AW24" s="110"/>
      <c r="AX24" s="110"/>
      <c r="AY24" s="110"/>
      <c r="AZ24" s="111"/>
      <c r="BA24" s="33"/>
      <c r="BB24" s="115" t="s">
        <v>31</v>
      </c>
      <c r="BC24" s="116"/>
      <c r="BD24" s="116"/>
      <c r="BE24" s="116"/>
      <c r="BF24" s="116"/>
      <c r="BG24" s="116"/>
      <c r="BH24" s="116"/>
      <c r="BI24" s="117"/>
      <c r="BJ24" s="118"/>
      <c r="BK24" s="60"/>
      <c r="BQ24" s="18"/>
      <c r="BR24" s="18"/>
    </row>
    <row r="25" spans="1:72" ht="16.899999999999999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60"/>
      <c r="BQ25" s="18"/>
      <c r="BR25" s="179"/>
      <c r="BS25" s="5"/>
      <c r="BT25" s="5"/>
    </row>
    <row r="26" spans="1:72" ht="16.899999999999999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60"/>
      <c r="BQ26" s="179"/>
      <c r="BR26" s="179"/>
    </row>
    <row r="27" spans="1:72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Q27" s="179"/>
      <c r="BR27" s="182"/>
    </row>
    <row r="28" spans="1:72" ht="16.899999999999999" customHeight="1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</row>
    <row r="29" spans="1:72" ht="16.899999999999999" customHeight="1">
      <c r="A29" s="5"/>
      <c r="B29" s="5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</row>
    <row r="30" spans="1:72" ht="16.899999999999999" customHeight="1">
      <c r="A30" s="5"/>
      <c r="B30" s="5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</row>
    <row r="31" spans="1:72" ht="16.899999999999999" customHeight="1"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8" ht="16.899999999999999" customHeight="1">
      <c r="C33" s="18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</row>
    <row r="34" spans="2:68" ht="16.899999999999999" customHeight="1">
      <c r="C34" s="186"/>
      <c r="D34" s="22" t="s">
        <v>32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33</v>
      </c>
      <c r="AR34" s="25"/>
      <c r="AS34" s="25"/>
      <c r="AT34" s="25"/>
      <c r="AU34" s="25"/>
      <c r="AV34" s="187"/>
      <c r="AW34" s="25"/>
      <c r="AX34" s="25"/>
      <c r="AY34" s="25"/>
      <c r="AZ34" s="188"/>
      <c r="BA34" s="188"/>
      <c r="BB34" s="188"/>
      <c r="BC34" s="188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9"/>
    </row>
    <row r="35" spans="2:68" ht="16.899999999999999" customHeight="1">
      <c r="C35" s="186"/>
      <c r="D35" s="190" t="s">
        <v>34</v>
      </c>
      <c r="E35" s="191" t="s">
        <v>35</v>
      </c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3"/>
      <c r="AO35" s="25"/>
      <c r="AP35" s="25"/>
      <c r="AQ35" s="194" t="s">
        <v>36</v>
      </c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6"/>
    </row>
    <row r="36" spans="2:68" ht="16.899999999999999" customHeight="1">
      <c r="C36" s="186"/>
      <c r="D36" s="190"/>
      <c r="E36" s="197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9"/>
      <c r="AO36" s="25"/>
      <c r="AP36" s="25"/>
      <c r="AQ36" s="200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2"/>
    </row>
    <row r="37" spans="2:68" ht="16.899999999999999" customHeight="1">
      <c r="C37" s="18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00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2"/>
    </row>
    <row r="38" spans="2:68" ht="16.899999999999999" customHeight="1">
      <c r="C38" s="186"/>
      <c r="D38" s="190" t="s">
        <v>37</v>
      </c>
      <c r="E38" s="191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3"/>
      <c r="AO38" s="25"/>
      <c r="AP38" s="25"/>
      <c r="AQ38" s="200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2"/>
    </row>
    <row r="39" spans="2:68" ht="16.899999999999999" customHeight="1">
      <c r="C39" s="186"/>
      <c r="D39" s="190"/>
      <c r="E39" s="197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25"/>
      <c r="AP39" s="25"/>
      <c r="AQ39" s="200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2"/>
    </row>
    <row r="40" spans="2:68" ht="16.899999999999999" customHeight="1">
      <c r="C40" s="18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00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2"/>
    </row>
    <row r="41" spans="2:68" ht="16.899999999999999" customHeight="1">
      <c r="C41" s="186"/>
      <c r="D41" s="190" t="s">
        <v>37</v>
      </c>
      <c r="E41" s="191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3"/>
      <c r="AO41" s="25"/>
      <c r="AP41" s="25"/>
      <c r="AQ41" s="200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2"/>
    </row>
    <row r="42" spans="2:68" ht="16.899999999999999" customHeight="1">
      <c r="B42" s="5"/>
      <c r="C42" s="186"/>
      <c r="D42" s="190"/>
      <c r="E42" s="19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9"/>
      <c r="AO42" s="25"/>
      <c r="AP42" s="25"/>
      <c r="AQ42" s="203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5"/>
    </row>
    <row r="43" spans="2:68" ht="16.899999999999999" customHeight="1">
      <c r="C43" s="18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</row>
    <row r="44" spans="2:68" ht="16.899999999999999" customHeight="1"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</row>
    <row r="45" spans="2:68" ht="16.899999999999999" customHeight="1">
      <c r="C45" s="207"/>
      <c r="D45" s="22" t="s">
        <v>38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</row>
    <row r="46" spans="2:68" ht="16.899999999999999" customHeight="1">
      <c r="C46" s="207"/>
      <c r="D46" s="208" t="s">
        <v>39</v>
      </c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</row>
    <row r="47" spans="2:68" ht="16.899999999999999" customHeight="1">
      <c r="C47" s="207"/>
      <c r="D47" s="211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3"/>
    </row>
    <row r="48" spans="2:68" ht="16.899999999999999" customHeight="1">
      <c r="C48" s="207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3"/>
    </row>
    <row r="49" spans="3:68" ht="16.899999999999999" customHeight="1">
      <c r="C49" s="20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</row>
    <row r="50" spans="3:68" ht="16.899999999999999" customHeight="1">
      <c r="C50" s="207"/>
      <c r="D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6"/>
    </row>
    <row r="51" spans="3:68" ht="16.899999999999999" customHeight="1">
      <c r="C51" s="217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28" sqref="A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6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22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8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23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6"/>
      <c r="BR8" s="4"/>
    </row>
    <row r="9" spans="1:70" ht="15.6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6"/>
      <c r="BR9" s="4"/>
    </row>
    <row r="10" spans="1:70" ht="15.6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6"/>
    </row>
    <row r="11" spans="1:70" ht="15.6" customHeight="1">
      <c r="A11" s="2"/>
      <c r="B11" s="2"/>
      <c r="C11" s="170" t="s">
        <v>27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71" t="s">
        <v>40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59"/>
      <c r="AG11" s="159"/>
      <c r="AH11" s="159"/>
      <c r="AI11" s="159"/>
      <c r="AJ11" s="159"/>
      <c r="AK11" s="159"/>
      <c r="AL11" s="159"/>
      <c r="AM11" s="159"/>
      <c r="AN11" s="160"/>
      <c r="AO11" s="177" t="s">
        <v>29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70" t="s">
        <v>29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7"/>
    </row>
    <row r="12" spans="1:70" ht="15.6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7"/>
    </row>
    <row r="13" spans="1:70" ht="15.6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26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17</v>
      </c>
      <c r="S20" s="130"/>
      <c r="T20" s="130"/>
      <c r="U20" s="130"/>
      <c r="V20" s="130"/>
      <c r="W20" s="130"/>
      <c r="X20" s="131"/>
      <c r="Y20" s="138" t="s">
        <v>18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60"/>
      <c r="BR20" s="32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60"/>
      <c r="BR21" s="32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3"/>
      <c r="BB22" s="149"/>
      <c r="BC22" s="150"/>
      <c r="BD22" s="150"/>
      <c r="BE22" s="150"/>
      <c r="BF22" s="150"/>
      <c r="BG22" s="150"/>
      <c r="BH22" s="150"/>
      <c r="BI22" s="119"/>
      <c r="BJ22" s="120"/>
      <c r="BK22" s="60"/>
      <c r="BR22" s="32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19</v>
      </c>
      <c r="AN23" s="154"/>
      <c r="AO23" s="154"/>
      <c r="AP23" s="154"/>
      <c r="AQ23" s="154"/>
      <c r="AR23" s="154"/>
      <c r="AS23" s="155"/>
      <c r="AT23" s="153" t="s">
        <v>20</v>
      </c>
      <c r="AU23" s="154"/>
      <c r="AV23" s="154"/>
      <c r="AW23" s="154"/>
      <c r="AX23" s="154"/>
      <c r="AY23" s="154"/>
      <c r="AZ23" s="155"/>
      <c r="BA23" s="33"/>
      <c r="BB23" s="151"/>
      <c r="BC23" s="152"/>
      <c r="BD23" s="152"/>
      <c r="BE23" s="152"/>
      <c r="BF23" s="152"/>
      <c r="BG23" s="152"/>
      <c r="BH23" s="152"/>
      <c r="BI23" s="121"/>
      <c r="BJ23" s="122"/>
      <c r="BK23" s="60"/>
      <c r="BR23" s="32"/>
    </row>
    <row r="24" spans="1:70" ht="15.6" customHeight="1">
      <c r="A24" s="2"/>
      <c r="B24" s="2"/>
      <c r="C24" s="19"/>
      <c r="D24" s="109" t="s">
        <v>30</v>
      </c>
      <c r="E24" s="110"/>
      <c r="F24" s="110"/>
      <c r="G24" s="110"/>
      <c r="H24" s="110"/>
      <c r="I24" s="110"/>
      <c r="J24" s="111"/>
      <c r="K24" s="109" t="s">
        <v>30</v>
      </c>
      <c r="L24" s="110"/>
      <c r="M24" s="110"/>
      <c r="N24" s="110"/>
      <c r="O24" s="110"/>
      <c r="P24" s="110"/>
      <c r="Q24" s="111"/>
      <c r="R24" s="109" t="s">
        <v>30</v>
      </c>
      <c r="S24" s="110"/>
      <c r="T24" s="110"/>
      <c r="U24" s="110"/>
      <c r="V24" s="110"/>
      <c r="W24" s="110"/>
      <c r="X24" s="111"/>
      <c r="Y24" s="109" t="s">
        <v>30</v>
      </c>
      <c r="Z24" s="110"/>
      <c r="AA24" s="110"/>
      <c r="AB24" s="110"/>
      <c r="AC24" s="110"/>
      <c r="AD24" s="110"/>
      <c r="AE24" s="111"/>
      <c r="AF24" s="109" t="s">
        <v>30</v>
      </c>
      <c r="AG24" s="110"/>
      <c r="AH24" s="110"/>
      <c r="AI24" s="110"/>
      <c r="AJ24" s="110"/>
      <c r="AK24" s="110"/>
      <c r="AL24" s="111"/>
      <c r="AM24" s="109" t="s">
        <v>30</v>
      </c>
      <c r="AN24" s="110"/>
      <c r="AO24" s="110"/>
      <c r="AP24" s="110"/>
      <c r="AQ24" s="110"/>
      <c r="AR24" s="110"/>
      <c r="AS24" s="111"/>
      <c r="AT24" s="109" t="s">
        <v>30</v>
      </c>
      <c r="AU24" s="110"/>
      <c r="AV24" s="110"/>
      <c r="AW24" s="110"/>
      <c r="AX24" s="110"/>
      <c r="AY24" s="110"/>
      <c r="AZ24" s="111"/>
      <c r="BA24" s="33"/>
      <c r="BB24" s="115" t="s">
        <v>31</v>
      </c>
      <c r="BC24" s="116"/>
      <c r="BD24" s="116"/>
      <c r="BE24" s="116"/>
      <c r="BF24" s="116"/>
      <c r="BG24" s="116"/>
      <c r="BH24" s="116"/>
      <c r="BI24" s="117"/>
      <c r="BJ24" s="118"/>
      <c r="BK24" s="60"/>
      <c r="BR24" s="32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60"/>
      <c r="BR25" s="32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60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5"/>
      <c r="B29" s="5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5"/>
    </row>
    <row r="30" spans="1:70" ht="15.6" customHeight="1">
      <c r="A30" s="5"/>
      <c r="B30" s="5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5"/>
    </row>
    <row r="31" spans="1:70" ht="15.6" customHeight="1"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18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219"/>
    </row>
    <row r="34" spans="2:69" ht="18.75">
      <c r="C34" s="186"/>
      <c r="D34" s="22" t="s">
        <v>32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33</v>
      </c>
      <c r="AR34" s="25"/>
      <c r="AS34" s="25"/>
      <c r="AT34" s="25"/>
      <c r="AU34" s="25"/>
      <c r="AV34" s="187"/>
      <c r="AW34" s="25"/>
      <c r="AX34" s="25"/>
      <c r="AY34" s="25"/>
      <c r="AZ34" s="188"/>
      <c r="BA34" s="188"/>
      <c r="BB34" s="188"/>
      <c r="BC34" s="188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9"/>
      <c r="BQ34" s="220"/>
    </row>
    <row r="35" spans="2:69" ht="15.6" customHeight="1">
      <c r="C35" s="186"/>
      <c r="D35" s="190" t="s">
        <v>34</v>
      </c>
      <c r="E35" s="191" t="s">
        <v>35</v>
      </c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3"/>
      <c r="AO35" s="25"/>
      <c r="AP35" s="25"/>
      <c r="AQ35" s="221" t="s">
        <v>41</v>
      </c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220"/>
    </row>
    <row r="36" spans="2:69" ht="15.6" customHeight="1">
      <c r="C36" s="186"/>
      <c r="D36" s="190"/>
      <c r="E36" s="197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9"/>
      <c r="AO36" s="25"/>
      <c r="AP36" s="25"/>
      <c r="AQ36" s="224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6"/>
      <c r="BQ36" s="220"/>
    </row>
    <row r="37" spans="2:69" ht="15.6" customHeight="1">
      <c r="C37" s="18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4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6"/>
      <c r="BQ37" s="220"/>
    </row>
    <row r="38" spans="2:69" ht="15.6" customHeight="1">
      <c r="C38" s="186"/>
      <c r="D38" s="190" t="s">
        <v>34</v>
      </c>
      <c r="E38" s="191" t="s">
        <v>42</v>
      </c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3"/>
      <c r="AO38" s="25"/>
      <c r="AP38" s="25"/>
      <c r="AQ38" s="224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6"/>
      <c r="BQ38" s="220"/>
    </row>
    <row r="39" spans="2:69" ht="15.6" customHeight="1">
      <c r="C39" s="186"/>
      <c r="D39" s="190"/>
      <c r="E39" s="197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25"/>
      <c r="AP39" s="25"/>
      <c r="AQ39" s="224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6"/>
      <c r="BQ39" s="220"/>
    </row>
    <row r="40" spans="2:69" ht="15.6" customHeight="1">
      <c r="C40" s="18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4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6"/>
      <c r="BQ40" s="220"/>
    </row>
    <row r="41" spans="2:69" ht="15.6" customHeight="1">
      <c r="C41" s="186"/>
      <c r="D41" s="190" t="s">
        <v>34</v>
      </c>
      <c r="E41" s="191" t="s">
        <v>43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220"/>
    </row>
    <row r="42" spans="2:69" ht="12.6" customHeight="1">
      <c r="B42" s="5"/>
      <c r="C42" s="186"/>
      <c r="D42" s="190"/>
      <c r="E42" s="19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9"/>
      <c r="AO42" s="25"/>
      <c r="AP42" s="25"/>
      <c r="AQ42" s="227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9"/>
      <c r="BQ42" s="230"/>
    </row>
    <row r="43" spans="2:69" ht="12.6" customHeight="1">
      <c r="C43" s="18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31"/>
    </row>
    <row r="44" spans="2:69" ht="12.6" customHeight="1"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31"/>
    </row>
    <row r="45" spans="2:69" ht="18.75">
      <c r="C45" s="207"/>
      <c r="D45" s="22" t="s">
        <v>38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31"/>
    </row>
    <row r="46" spans="2:69" ht="13.5">
      <c r="C46" s="207"/>
      <c r="D46" s="232" t="s">
        <v>44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231"/>
    </row>
    <row r="47" spans="2:69" ht="12.6" customHeight="1">
      <c r="C47" s="207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6"/>
      <c r="BQ47" s="231"/>
    </row>
    <row r="48" spans="2:69" ht="12.6" customHeight="1">
      <c r="C48" s="207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6"/>
      <c r="BQ48" s="231"/>
    </row>
    <row r="49" spans="3:69" ht="12.6" customHeight="1">
      <c r="C49" s="207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231"/>
    </row>
    <row r="50" spans="3:69" ht="12.6" customHeight="1">
      <c r="C50" s="207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9"/>
      <c r="BQ50" s="231"/>
    </row>
    <row r="51" spans="3:69" ht="12.6" customHeight="1">
      <c r="C51" s="217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33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U11" sqref="U11:BP13"/>
    </sheetView>
  </sheetViews>
  <sheetFormatPr defaultColWidth="2.75" defaultRowHeight="12.6" customHeight="1"/>
  <cols>
    <col min="1" max="70" width="2.5" style="179" customWidth="1"/>
    <col min="71" max="16384" width="2.75" style="180"/>
  </cols>
  <sheetData>
    <row r="1" spans="1:70" ht="15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5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6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22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8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23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6"/>
      <c r="BR8" s="4"/>
    </row>
    <row r="9" spans="1:70" ht="15.6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6"/>
      <c r="BR9" s="4"/>
    </row>
    <row r="10" spans="1:70" ht="15.6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6"/>
      <c r="BR10"/>
    </row>
    <row r="11" spans="1:70" ht="15.6" customHeight="1">
      <c r="A11" s="2"/>
      <c r="B11" s="2"/>
      <c r="C11" s="170" t="s">
        <v>27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71" t="s">
        <v>54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59"/>
      <c r="AG11" s="159"/>
      <c r="AH11" s="159"/>
      <c r="AI11" s="159"/>
      <c r="AJ11" s="159"/>
      <c r="AK11" s="159"/>
      <c r="AL11" s="159"/>
      <c r="AM11" s="159"/>
      <c r="AN11" s="160"/>
      <c r="AO11" s="177" t="s">
        <v>55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70" t="s">
        <v>29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7"/>
      <c r="BR11"/>
    </row>
    <row r="12" spans="1:70" ht="15.6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7"/>
      <c r="BR12"/>
    </row>
    <row r="13" spans="1:70" ht="15.6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7"/>
      <c r="BR13"/>
    </row>
    <row r="14" spans="1:70" ht="15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1:70" ht="15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1:70" ht="15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5.6" customHeight="1">
      <c r="A18"/>
      <c r="B18"/>
      <c r="C18" s="19"/>
      <c r="D18" s="123" t="s">
        <v>45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/>
      <c r="BM18"/>
      <c r="BN18"/>
      <c r="BO18"/>
      <c r="BP18"/>
      <c r="BQ18"/>
      <c r="BR18" s="18"/>
    </row>
    <row r="19" spans="1:70" ht="15.6" customHeight="1">
      <c r="A19"/>
      <c r="B19"/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/>
      <c r="BM19"/>
      <c r="BN19"/>
      <c r="BO19"/>
      <c r="BP19"/>
      <c r="BQ19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17</v>
      </c>
      <c r="S20" s="130"/>
      <c r="T20" s="130"/>
      <c r="U20" s="130"/>
      <c r="V20" s="130"/>
      <c r="W20" s="130"/>
      <c r="X20" s="131"/>
      <c r="Y20" s="138" t="s">
        <v>18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60"/>
      <c r="BL20"/>
      <c r="BM20"/>
      <c r="BN20"/>
      <c r="BO20"/>
      <c r="BP20"/>
      <c r="BQ20"/>
      <c r="BR20" s="32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60"/>
      <c r="BL21"/>
      <c r="BM21"/>
      <c r="BN21"/>
      <c r="BO21"/>
      <c r="BP21"/>
      <c r="BQ21"/>
      <c r="BR21" s="32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3"/>
      <c r="BB22" s="149"/>
      <c r="BC22" s="150"/>
      <c r="BD22" s="150"/>
      <c r="BE22" s="150"/>
      <c r="BF22" s="150"/>
      <c r="BG22" s="150"/>
      <c r="BH22" s="150"/>
      <c r="BI22" s="119"/>
      <c r="BJ22" s="120"/>
      <c r="BK22" s="60"/>
      <c r="BL22"/>
      <c r="BM22"/>
      <c r="BN22"/>
      <c r="BO22"/>
      <c r="BP22"/>
      <c r="BQ22"/>
      <c r="BR22" s="32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19</v>
      </c>
      <c r="AN23" s="154"/>
      <c r="AO23" s="154"/>
      <c r="AP23" s="154"/>
      <c r="AQ23" s="154"/>
      <c r="AR23" s="154"/>
      <c r="AS23" s="155"/>
      <c r="AT23" s="153" t="s">
        <v>20</v>
      </c>
      <c r="AU23" s="154"/>
      <c r="AV23" s="154"/>
      <c r="AW23" s="154"/>
      <c r="AX23" s="154"/>
      <c r="AY23" s="154"/>
      <c r="AZ23" s="155"/>
      <c r="BA23" s="33"/>
      <c r="BB23" s="151"/>
      <c r="BC23" s="152"/>
      <c r="BD23" s="152"/>
      <c r="BE23" s="152"/>
      <c r="BF23" s="152"/>
      <c r="BG23" s="152"/>
      <c r="BH23" s="152"/>
      <c r="BI23" s="121"/>
      <c r="BJ23" s="122"/>
      <c r="BK23" s="60"/>
      <c r="BL23"/>
      <c r="BM23"/>
      <c r="BN23"/>
      <c r="BO23"/>
      <c r="BP23"/>
      <c r="BQ23"/>
      <c r="BR23" s="32"/>
    </row>
    <row r="24" spans="1:70" ht="15.6" customHeight="1">
      <c r="A24" s="2"/>
      <c r="B24" s="2"/>
      <c r="C24" s="19"/>
      <c r="D24" s="109"/>
      <c r="E24" s="110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0"/>
      <c r="Q24" s="111"/>
      <c r="R24" s="109" t="s">
        <v>31</v>
      </c>
      <c r="S24" s="110"/>
      <c r="T24" s="110"/>
      <c r="U24" s="110"/>
      <c r="V24" s="110"/>
      <c r="W24" s="110"/>
      <c r="X24" s="111"/>
      <c r="Y24" s="109"/>
      <c r="Z24" s="110"/>
      <c r="AA24" s="110"/>
      <c r="AB24" s="110"/>
      <c r="AC24" s="110"/>
      <c r="AD24" s="110"/>
      <c r="AE24" s="111"/>
      <c r="AF24" s="109"/>
      <c r="AG24" s="110"/>
      <c r="AH24" s="110"/>
      <c r="AI24" s="110"/>
      <c r="AJ24" s="110"/>
      <c r="AK24" s="110"/>
      <c r="AL24" s="111"/>
      <c r="AM24" s="109"/>
      <c r="AN24" s="110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0"/>
      <c r="AZ24" s="111"/>
      <c r="BA24" s="33"/>
      <c r="BB24" s="115"/>
      <c r="BC24" s="116"/>
      <c r="BD24" s="116"/>
      <c r="BE24" s="116"/>
      <c r="BF24" s="116"/>
      <c r="BG24" s="116"/>
      <c r="BH24" s="116"/>
      <c r="BI24" s="117"/>
      <c r="BJ24" s="118"/>
      <c r="BK24" s="60"/>
      <c r="BL24"/>
      <c r="BM24"/>
      <c r="BN24"/>
      <c r="BO24"/>
      <c r="BP24"/>
      <c r="BQ24"/>
      <c r="BR24" s="32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60"/>
      <c r="BL25"/>
      <c r="BM25"/>
      <c r="BN25"/>
      <c r="BO25"/>
      <c r="BP25"/>
      <c r="BQ25"/>
      <c r="BR25" s="32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60"/>
      <c r="BL26"/>
      <c r="BM26"/>
      <c r="BN26"/>
      <c r="BO26"/>
      <c r="BP26"/>
      <c r="BQ26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L27"/>
      <c r="BM27"/>
      <c r="BN27"/>
      <c r="BO27"/>
      <c r="BP27"/>
      <c r="BQ27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0" s="179" customFormat="1" ht="15.6" customHeight="1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s="179" customFormat="1" ht="18.75">
      <c r="A34" s="2"/>
      <c r="B34" s="2"/>
      <c r="C34" s="44"/>
      <c r="D34" s="93" t="s">
        <v>6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 t="s">
        <v>46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s="179" customFormat="1" ht="15.6" customHeight="1">
      <c r="A35" s="2"/>
      <c r="B35" s="2"/>
      <c r="C35" s="44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s="179" customFormat="1" ht="15.6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2"/>
    </row>
    <row r="37" spans="1:70" s="179" customFormat="1" ht="15.6" customHeight="1">
      <c r="A37" s="2"/>
      <c r="B37" s="2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47</v>
      </c>
      <c r="V37" s="189"/>
      <c r="W37" s="26"/>
      <c r="X37" s="235"/>
      <c r="Y37" s="235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6"/>
      <c r="AL37" s="26"/>
      <c r="AM37" s="22" t="s">
        <v>24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27"/>
      <c r="BD37" s="25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46"/>
      <c r="BQ37" s="47"/>
      <c r="BR37" s="2"/>
    </row>
    <row r="38" spans="1:70" s="179" customFormat="1" ht="15.6" customHeight="1">
      <c r="A38" s="2"/>
      <c r="B38" s="2"/>
      <c r="C38" s="44"/>
      <c r="D38" s="71" t="s">
        <v>8</v>
      </c>
      <c r="E38" s="71"/>
      <c r="F38" s="71"/>
      <c r="G38" s="71"/>
      <c r="H38" s="71"/>
      <c r="I38" s="71"/>
      <c r="J38" s="71"/>
      <c r="K38" s="71"/>
      <c r="L38" s="71"/>
      <c r="M38" s="71"/>
      <c r="N38" s="73"/>
      <c r="O38" s="74"/>
      <c r="P38" s="74"/>
      <c r="Q38" s="75"/>
      <c r="R38" s="23"/>
      <c r="S38" s="23"/>
      <c r="T38" s="23"/>
      <c r="U38" s="237" t="s">
        <v>48</v>
      </c>
      <c r="V38" s="238"/>
      <c r="W38" s="238"/>
      <c r="X38" s="238"/>
      <c r="Y38" s="238"/>
      <c r="Z38" s="238"/>
      <c r="AA38" s="238"/>
      <c r="AB38" s="238"/>
      <c r="AC38" s="237" t="s">
        <v>49</v>
      </c>
      <c r="AD38" s="238"/>
      <c r="AE38" s="238"/>
      <c r="AF38" s="238"/>
      <c r="AG38" s="238"/>
      <c r="AH38" s="238"/>
      <c r="AI38" s="238"/>
      <c r="AJ38" s="239"/>
      <c r="AK38" s="50"/>
      <c r="AL38" s="50"/>
      <c r="AM38" s="82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4"/>
      <c r="BC38" s="48"/>
      <c r="BD38" s="21"/>
      <c r="BE38" s="105" t="s">
        <v>9</v>
      </c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47"/>
      <c r="BR38" s="2"/>
    </row>
    <row r="39" spans="1:70" s="179" customFormat="1" ht="15.6" customHeight="1">
      <c r="A39" s="2"/>
      <c r="B39" s="2"/>
      <c r="C39" s="44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240"/>
      <c r="V39" s="241"/>
      <c r="W39" s="241"/>
      <c r="X39" s="241"/>
      <c r="Y39" s="241"/>
      <c r="Z39" s="241"/>
      <c r="AA39" s="241"/>
      <c r="AB39" s="241"/>
      <c r="AC39" s="240"/>
      <c r="AD39" s="241"/>
      <c r="AE39" s="241"/>
      <c r="AF39" s="241"/>
      <c r="AG39" s="241"/>
      <c r="AH39" s="241"/>
      <c r="AI39" s="241"/>
      <c r="AJ39" s="242"/>
      <c r="AK39" s="50"/>
      <c r="AL39" s="50"/>
      <c r="AM39" s="85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7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7"/>
      <c r="BQ39" s="47"/>
      <c r="BR39" s="2"/>
    </row>
    <row r="40" spans="1:70" s="179" customFormat="1" ht="15.6" customHeight="1">
      <c r="A40" s="2"/>
      <c r="B40" s="2"/>
      <c r="C40" s="44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6"/>
      <c r="O40" s="77"/>
      <c r="P40" s="77"/>
      <c r="Q40" s="78"/>
      <c r="R40" s="23"/>
      <c r="S40" s="23"/>
      <c r="T40" s="23"/>
      <c r="U40" s="115"/>
      <c r="V40" s="116"/>
      <c r="W40" s="116"/>
      <c r="X40" s="116"/>
      <c r="Y40" s="116"/>
      <c r="Z40" s="116"/>
      <c r="AA40" s="116"/>
      <c r="AB40" s="243"/>
      <c r="AC40" s="115"/>
      <c r="AD40" s="116"/>
      <c r="AE40" s="116"/>
      <c r="AF40" s="116"/>
      <c r="AG40" s="116"/>
      <c r="AH40" s="116"/>
      <c r="AI40" s="116"/>
      <c r="AJ40" s="243"/>
      <c r="AK40" s="50"/>
      <c r="AL40" s="50"/>
      <c r="AM40" s="85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48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7"/>
      <c r="BQ40" s="47"/>
      <c r="BR40" s="2"/>
    </row>
    <row r="41" spans="1:70" s="179" customFormat="1" ht="15.6" customHeight="1">
      <c r="A41" s="2"/>
      <c r="B41" s="2"/>
      <c r="C41" s="44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9"/>
      <c r="O41" s="80"/>
      <c r="P41" s="80"/>
      <c r="Q41" s="81"/>
      <c r="R41" s="23"/>
      <c r="S41" s="23"/>
      <c r="T41" s="23"/>
      <c r="U41" s="109"/>
      <c r="V41" s="110"/>
      <c r="W41" s="110"/>
      <c r="X41" s="110"/>
      <c r="Y41" s="110"/>
      <c r="Z41" s="110"/>
      <c r="AA41" s="110"/>
      <c r="AB41" s="111"/>
      <c r="AC41" s="109"/>
      <c r="AD41" s="110"/>
      <c r="AE41" s="110"/>
      <c r="AF41" s="110"/>
      <c r="AG41" s="110"/>
      <c r="AH41" s="110"/>
      <c r="AI41" s="110"/>
      <c r="AJ41" s="111"/>
      <c r="AK41" s="50"/>
      <c r="AL41" s="50"/>
      <c r="AM41" s="85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48"/>
      <c r="BD41" s="21"/>
      <c r="BE41" s="65"/>
      <c r="BF41" s="66"/>
      <c r="BG41" s="66"/>
      <c r="BH41" s="66"/>
      <c r="BI41" s="65"/>
      <c r="BJ41" s="66"/>
      <c r="BK41" s="66"/>
      <c r="BL41" s="66"/>
      <c r="BM41" s="65"/>
      <c r="BN41" s="66"/>
      <c r="BO41" s="66"/>
      <c r="BP41" s="67"/>
      <c r="BQ41" s="47"/>
      <c r="BR41" s="2"/>
    </row>
    <row r="42" spans="1:70" s="179" customFormat="1" ht="12.6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112"/>
      <c r="V42" s="113"/>
      <c r="W42" s="113"/>
      <c r="X42" s="113"/>
      <c r="Y42" s="113"/>
      <c r="Z42" s="113"/>
      <c r="AA42" s="113"/>
      <c r="AB42" s="114"/>
      <c r="AC42" s="112"/>
      <c r="AD42" s="113"/>
      <c r="AE42" s="113"/>
      <c r="AF42" s="113"/>
      <c r="AG42" s="113"/>
      <c r="AH42" s="113"/>
      <c r="AI42" s="113"/>
      <c r="AJ42" s="114"/>
      <c r="AK42" s="50"/>
      <c r="AL42" s="50"/>
      <c r="AM42" s="85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48"/>
      <c r="BD42" s="48"/>
      <c r="BE42" s="65"/>
      <c r="BF42" s="66"/>
      <c r="BG42" s="66"/>
      <c r="BH42" s="66"/>
      <c r="BI42" s="65"/>
      <c r="BJ42" s="66"/>
      <c r="BK42" s="66"/>
      <c r="BL42" s="66"/>
      <c r="BM42" s="65"/>
      <c r="BN42" s="66"/>
      <c r="BO42" s="66"/>
      <c r="BP42" s="67"/>
      <c r="BQ42" s="47"/>
      <c r="BR42" s="2"/>
    </row>
    <row r="43" spans="1:70" s="179" customFormat="1" ht="12.6" customHeight="1">
      <c r="A43" s="2"/>
      <c r="B43" s="2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237" t="s">
        <v>50</v>
      </c>
      <c r="V43" s="238"/>
      <c r="W43" s="238"/>
      <c r="X43" s="238"/>
      <c r="Y43" s="238"/>
      <c r="Z43" s="238"/>
      <c r="AA43" s="238"/>
      <c r="AB43" s="238"/>
      <c r="AC43" s="244" t="s">
        <v>51</v>
      </c>
      <c r="AD43" s="245"/>
      <c r="AE43" s="245"/>
      <c r="AF43" s="245"/>
      <c r="AG43" s="245"/>
      <c r="AH43" s="245"/>
      <c r="AI43" s="245"/>
      <c r="AJ43" s="246"/>
      <c r="AK43" s="50"/>
      <c r="AL43" s="50"/>
      <c r="AM43" s="85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7"/>
      <c r="BC43" s="48"/>
      <c r="BD43" s="21"/>
      <c r="BE43" s="65"/>
      <c r="BF43" s="66"/>
      <c r="BG43" s="66"/>
      <c r="BH43" s="66"/>
      <c r="BI43" s="65"/>
      <c r="BJ43" s="66"/>
      <c r="BK43" s="66"/>
      <c r="BL43" s="66"/>
      <c r="BM43" s="65"/>
      <c r="BN43" s="66"/>
      <c r="BO43" s="66"/>
      <c r="BP43" s="67"/>
      <c r="BQ43" s="47"/>
      <c r="BR43" s="2"/>
    </row>
    <row r="44" spans="1:70" s="179" customFormat="1" ht="12.6" customHeight="1">
      <c r="A44" s="2"/>
      <c r="B44" s="2"/>
      <c r="C44" s="44"/>
      <c r="D44" s="108" t="s">
        <v>10</v>
      </c>
      <c r="E44" s="71"/>
      <c r="F44" s="71"/>
      <c r="G44" s="71"/>
      <c r="H44" s="71"/>
      <c r="I44" s="71"/>
      <c r="J44" s="71"/>
      <c r="K44" s="71"/>
      <c r="L44" s="71"/>
      <c r="M44" s="72"/>
      <c r="N44" s="73"/>
      <c r="O44" s="74"/>
      <c r="P44" s="74"/>
      <c r="Q44" s="75"/>
      <c r="R44" s="23"/>
      <c r="S44" s="23"/>
      <c r="T44" s="23"/>
      <c r="U44" s="240"/>
      <c r="V44" s="241"/>
      <c r="W44" s="241"/>
      <c r="X44" s="241"/>
      <c r="Y44" s="241"/>
      <c r="Z44" s="241"/>
      <c r="AA44" s="241"/>
      <c r="AB44" s="241"/>
      <c r="AC44" s="247"/>
      <c r="AD44" s="248"/>
      <c r="AE44" s="248"/>
      <c r="AF44" s="248"/>
      <c r="AG44" s="248"/>
      <c r="AH44" s="248"/>
      <c r="AI44" s="248"/>
      <c r="AJ44" s="249"/>
      <c r="AK44" s="50"/>
      <c r="AL44" s="50"/>
      <c r="AM44" s="85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48"/>
      <c r="BD44" s="53"/>
      <c r="BE44" s="65"/>
      <c r="BF44" s="66"/>
      <c r="BG44" s="66"/>
      <c r="BH44" s="66"/>
      <c r="BI44" s="65"/>
      <c r="BJ44" s="66"/>
      <c r="BK44" s="66"/>
      <c r="BL44" s="66"/>
      <c r="BM44" s="65"/>
      <c r="BN44" s="66"/>
      <c r="BO44" s="66"/>
      <c r="BP44" s="67"/>
      <c r="BQ44" s="47"/>
      <c r="BR44" s="2"/>
    </row>
    <row r="45" spans="1:70" s="179" customFormat="1" ht="32.25">
      <c r="A45" s="2"/>
      <c r="B45" s="2"/>
      <c r="C45" s="44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115"/>
      <c r="V45" s="116"/>
      <c r="W45" s="116"/>
      <c r="X45" s="116"/>
      <c r="Y45" s="116"/>
      <c r="Z45" s="116"/>
      <c r="AA45" s="116"/>
      <c r="AB45" s="243"/>
      <c r="AC45" s="115"/>
      <c r="AD45" s="116"/>
      <c r="AE45" s="116"/>
      <c r="AF45" s="116"/>
      <c r="AG45" s="116"/>
      <c r="AH45" s="116"/>
      <c r="AI45" s="116"/>
      <c r="AJ45" s="243"/>
      <c r="AK45" s="50"/>
      <c r="AL45" s="50"/>
      <c r="AM45" s="85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7"/>
      <c r="BC45" s="48"/>
      <c r="BD45" s="53"/>
      <c r="BE45" s="65" t="s">
        <v>11</v>
      </c>
      <c r="BF45" s="66"/>
      <c r="BG45" s="66"/>
      <c r="BH45" s="66"/>
      <c r="BI45" s="65" t="s">
        <v>12</v>
      </c>
      <c r="BJ45" s="66"/>
      <c r="BK45" s="66"/>
      <c r="BL45" s="66"/>
      <c r="BM45" s="65" t="s">
        <v>13</v>
      </c>
      <c r="BN45" s="66"/>
      <c r="BO45" s="66"/>
      <c r="BP45" s="67"/>
      <c r="BQ45" s="47"/>
      <c r="BR45" s="2"/>
    </row>
    <row r="46" spans="1:70" s="179" customFormat="1" ht="32.25">
      <c r="A46" s="2"/>
      <c r="B46" s="2"/>
      <c r="C46" s="44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6"/>
      <c r="O46" s="77"/>
      <c r="P46" s="77"/>
      <c r="Q46" s="78"/>
      <c r="R46" s="23"/>
      <c r="S46" s="23"/>
      <c r="T46" s="23"/>
      <c r="U46" s="109"/>
      <c r="V46" s="110"/>
      <c r="W46" s="110"/>
      <c r="X46" s="110"/>
      <c r="Y46" s="110"/>
      <c r="Z46" s="110"/>
      <c r="AA46" s="110"/>
      <c r="AB46" s="111"/>
      <c r="AC46" s="109"/>
      <c r="AD46" s="110"/>
      <c r="AE46" s="110"/>
      <c r="AF46" s="110"/>
      <c r="AG46" s="110"/>
      <c r="AH46" s="110"/>
      <c r="AI46" s="110"/>
      <c r="AJ46" s="111"/>
      <c r="AK46" s="50"/>
      <c r="AL46" s="50"/>
      <c r="AM46" s="85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/>
      <c r="BC46" s="48"/>
      <c r="BD46" s="53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7"/>
      <c r="BQ46" s="47"/>
      <c r="BR46" s="2"/>
    </row>
    <row r="47" spans="1:70" s="179" customFormat="1" ht="12.6" customHeight="1">
      <c r="A47" s="2"/>
      <c r="B47" s="2"/>
      <c r="C47" s="44"/>
      <c r="D47" s="71"/>
      <c r="E47" s="71"/>
      <c r="F47" s="71"/>
      <c r="G47" s="71"/>
      <c r="H47" s="71"/>
      <c r="I47" s="71"/>
      <c r="J47" s="71"/>
      <c r="K47" s="71"/>
      <c r="L47" s="71"/>
      <c r="M47" s="72"/>
      <c r="N47" s="79"/>
      <c r="O47" s="80"/>
      <c r="P47" s="80"/>
      <c r="Q47" s="81"/>
      <c r="R47" s="23"/>
      <c r="S47" s="23"/>
      <c r="T47" s="23"/>
      <c r="U47" s="112"/>
      <c r="V47" s="113"/>
      <c r="W47" s="113"/>
      <c r="X47" s="113"/>
      <c r="Y47" s="113"/>
      <c r="Z47" s="113"/>
      <c r="AA47" s="113"/>
      <c r="AB47" s="114"/>
      <c r="AC47" s="112"/>
      <c r="AD47" s="113"/>
      <c r="AE47" s="113"/>
      <c r="AF47" s="113"/>
      <c r="AG47" s="113"/>
      <c r="AH47" s="113"/>
      <c r="AI47" s="113"/>
      <c r="AJ47" s="114"/>
      <c r="AK47" s="50"/>
      <c r="AL47" s="50"/>
      <c r="AM47" s="88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90"/>
      <c r="BC47" s="48"/>
      <c r="BD47" s="53"/>
      <c r="BE47" s="68"/>
      <c r="BF47" s="69"/>
      <c r="BG47" s="69"/>
      <c r="BH47" s="69"/>
      <c r="BI47" s="68"/>
      <c r="BJ47" s="69"/>
      <c r="BK47" s="69"/>
      <c r="BL47" s="69"/>
      <c r="BM47" s="68"/>
      <c r="BN47" s="69"/>
      <c r="BO47" s="69"/>
      <c r="BP47" s="70"/>
      <c r="BQ47" s="47"/>
      <c r="BR47" s="2"/>
    </row>
    <row r="48" spans="1:70" s="179" customFormat="1" ht="12.6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2"/>
    </row>
    <row r="49" spans="1:70" s="179" customFormat="1" ht="12.6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4"/>
      <c r="O49" s="54"/>
      <c r="P49" s="54"/>
      <c r="Q49" s="54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2"/>
    </row>
    <row r="50" spans="1:70" s="179" customFormat="1" ht="12.6" customHeight="1">
      <c r="A50" s="2"/>
      <c r="B50" s="2"/>
      <c r="C50" s="44"/>
      <c r="D50" s="71" t="s">
        <v>15</v>
      </c>
      <c r="E50" s="71"/>
      <c r="F50" s="71"/>
      <c r="G50" s="71"/>
      <c r="H50" s="71"/>
      <c r="I50" s="71"/>
      <c r="J50" s="71"/>
      <c r="K50" s="71"/>
      <c r="L50" s="71"/>
      <c r="M50" s="72"/>
      <c r="N50" s="73" t="s">
        <v>31</v>
      </c>
      <c r="O50" s="74"/>
      <c r="P50" s="74"/>
      <c r="Q50" s="75"/>
      <c r="R50" s="23"/>
      <c r="S50" s="23"/>
      <c r="T50" s="23"/>
      <c r="U50" s="82" t="s">
        <v>52</v>
      </c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55"/>
      <c r="AL50" s="55"/>
      <c r="AM50" s="82" t="s">
        <v>53</v>
      </c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47"/>
      <c r="BR50" s="2"/>
    </row>
    <row r="51" spans="1:70" s="179" customFormat="1" ht="12.6" customHeight="1">
      <c r="A51" s="2"/>
      <c r="B51" s="2"/>
      <c r="C51" s="44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5"/>
      <c r="AL51" s="55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7"/>
      <c r="BR51" s="2"/>
    </row>
    <row r="52" spans="1:70" ht="12.6" customHeight="1">
      <c r="A52" s="2"/>
      <c r="B52" s="2"/>
      <c r="C52" s="44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6"/>
      <c r="O52" s="77"/>
      <c r="P52" s="77"/>
      <c r="Q52" s="78"/>
      <c r="R52" s="23"/>
      <c r="S52" s="23"/>
      <c r="T52" s="23"/>
      <c r="U52" s="85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55"/>
      <c r="AL52" s="55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7"/>
      <c r="BQ52" s="47"/>
      <c r="BR52" s="2"/>
    </row>
    <row r="53" spans="1:70" ht="12.6" customHeight="1">
      <c r="A53" s="2"/>
      <c r="B53" s="2"/>
      <c r="C53" s="44"/>
      <c r="D53" s="71"/>
      <c r="E53" s="71"/>
      <c r="F53" s="71"/>
      <c r="G53" s="71"/>
      <c r="H53" s="71"/>
      <c r="I53" s="71"/>
      <c r="J53" s="71"/>
      <c r="K53" s="71"/>
      <c r="L53" s="71"/>
      <c r="M53" s="72"/>
      <c r="N53" s="79"/>
      <c r="O53" s="80"/>
      <c r="P53" s="80"/>
      <c r="Q53" s="81"/>
      <c r="R53" s="23"/>
      <c r="S53" s="23"/>
      <c r="T53" s="23"/>
      <c r="U53" s="88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0"/>
      <c r="AK53" s="55"/>
      <c r="AL53" s="55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90"/>
      <c r="BQ53" s="47"/>
      <c r="BR53" s="2"/>
    </row>
    <row r="54" spans="1:70" ht="12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2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BE38:BH40"/>
    <mergeCell ref="AT24:AZ26"/>
    <mergeCell ref="BB24:BJ26"/>
    <mergeCell ref="BI38:BL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S28:XFD28">
    <cfRule type="expression" dxfId="2" priority="2">
      <formula>$BB$25="○"</formula>
    </cfRule>
  </conditionalFormatting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G16" sqref="CG16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6" t="s">
        <v>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22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8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23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70" t="s">
        <v>27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71" t="s">
        <v>54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59"/>
      <c r="AG11" s="159"/>
      <c r="AH11" s="159"/>
      <c r="AI11" s="159"/>
      <c r="AJ11" s="159"/>
      <c r="AK11" s="159"/>
      <c r="AL11" s="159"/>
      <c r="AM11" s="159"/>
      <c r="AN11" s="160"/>
      <c r="AO11" s="177" t="s">
        <v>57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70" t="s">
        <v>29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3" t="s">
        <v>26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2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2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17</v>
      </c>
      <c r="S20" s="130"/>
      <c r="T20" s="130"/>
      <c r="U20" s="130"/>
      <c r="V20" s="130"/>
      <c r="W20" s="130"/>
      <c r="X20" s="131"/>
      <c r="Y20" s="138" t="s">
        <v>18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60"/>
      <c r="BR20" s="32"/>
    </row>
    <row r="21" spans="1:72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60"/>
      <c r="BR21" s="32"/>
    </row>
    <row r="22" spans="1:72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3"/>
      <c r="BB22" s="149"/>
      <c r="BC22" s="150"/>
      <c r="BD22" s="150"/>
      <c r="BE22" s="150"/>
      <c r="BF22" s="150"/>
      <c r="BG22" s="150"/>
      <c r="BH22" s="150"/>
      <c r="BI22" s="119"/>
      <c r="BJ22" s="120"/>
      <c r="BK22" s="60"/>
      <c r="BR22" s="32"/>
    </row>
    <row r="23" spans="1:72" ht="31.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19</v>
      </c>
      <c r="AN23" s="154"/>
      <c r="AO23" s="154"/>
      <c r="AP23" s="154"/>
      <c r="AQ23" s="154"/>
      <c r="AR23" s="154"/>
      <c r="AS23" s="155"/>
      <c r="AT23" s="153" t="s">
        <v>20</v>
      </c>
      <c r="AU23" s="154"/>
      <c r="AV23" s="154"/>
      <c r="AW23" s="154"/>
      <c r="AX23" s="154"/>
      <c r="AY23" s="154"/>
      <c r="AZ23" s="155"/>
      <c r="BA23" s="33"/>
      <c r="BB23" s="151"/>
      <c r="BC23" s="152"/>
      <c r="BD23" s="152"/>
      <c r="BE23" s="152"/>
      <c r="BF23" s="152"/>
      <c r="BG23" s="152"/>
      <c r="BH23" s="152"/>
      <c r="BI23" s="121"/>
      <c r="BJ23" s="122"/>
      <c r="BK23" s="60"/>
      <c r="BR23" s="32"/>
    </row>
    <row r="24" spans="1:72" ht="16.899999999999999" customHeight="1">
      <c r="A24" s="2"/>
      <c r="B24" s="2"/>
      <c r="C24" s="19"/>
      <c r="D24" s="109"/>
      <c r="E24" s="110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0"/>
      <c r="Q24" s="111"/>
      <c r="R24" s="109" t="s">
        <v>31</v>
      </c>
      <c r="S24" s="110"/>
      <c r="T24" s="110"/>
      <c r="U24" s="110"/>
      <c r="V24" s="110"/>
      <c r="W24" s="110"/>
      <c r="X24" s="111"/>
      <c r="Y24" s="109"/>
      <c r="Z24" s="110"/>
      <c r="AA24" s="110"/>
      <c r="AB24" s="110"/>
      <c r="AC24" s="110"/>
      <c r="AD24" s="110"/>
      <c r="AE24" s="111"/>
      <c r="AF24" s="109"/>
      <c r="AG24" s="110"/>
      <c r="AH24" s="110"/>
      <c r="AI24" s="110"/>
      <c r="AJ24" s="110"/>
      <c r="AK24" s="110"/>
      <c r="AL24" s="111"/>
      <c r="AM24" s="109"/>
      <c r="AN24" s="110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0"/>
      <c r="AZ24" s="111"/>
      <c r="BA24" s="33"/>
      <c r="BB24" s="115"/>
      <c r="BC24" s="116"/>
      <c r="BD24" s="116"/>
      <c r="BE24" s="116"/>
      <c r="BF24" s="116"/>
      <c r="BG24" s="116"/>
      <c r="BH24" s="116"/>
      <c r="BI24" s="117"/>
      <c r="BJ24" s="118"/>
      <c r="BK24" s="60"/>
      <c r="BR24" s="32"/>
    </row>
    <row r="25" spans="1:72" ht="16.899999999999999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60"/>
      <c r="BR25" s="32"/>
      <c r="BS25" s="5"/>
      <c r="BT25" s="5"/>
    </row>
    <row r="26" spans="1:72" ht="16.899999999999999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60"/>
      <c r="BR26" s="32"/>
    </row>
    <row r="27" spans="1:72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2" ht="16.899999999999999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2"/>
    </row>
    <row r="32" spans="1:72" ht="16.899999999999999" customHeight="1">
      <c r="A32" s="2"/>
      <c r="B32" s="2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2"/>
    </row>
    <row r="33" spans="1:70" ht="16.899999999999999" customHeight="1">
      <c r="A33" s="2"/>
      <c r="B33" s="2"/>
      <c r="C33" s="44"/>
      <c r="D33" s="93" t="s">
        <v>6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  <c r="R33" s="99" t="s">
        <v>46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6.899999999999999" customHeight="1">
      <c r="A34" s="2"/>
      <c r="B34" s="2"/>
      <c r="C34" s="44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  <c r="R34" s="102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6.899999999999999" customHeight="1">
      <c r="A35" s="2"/>
      <c r="B35" s="2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6.899999999999999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47</v>
      </c>
      <c r="V36" s="189"/>
      <c r="W36" s="26"/>
      <c r="X36" s="235"/>
      <c r="Y36" s="235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6"/>
      <c r="AL36" s="26"/>
      <c r="AM36" s="22" t="s">
        <v>24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27"/>
      <c r="BD36" s="25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46"/>
      <c r="BQ36" s="47"/>
      <c r="BR36" s="2"/>
    </row>
    <row r="37" spans="1:70" ht="16.899999999999999" customHeight="1">
      <c r="A37" s="2"/>
      <c r="B37" s="2"/>
      <c r="C37" s="44"/>
      <c r="D37" s="71" t="s">
        <v>8</v>
      </c>
      <c r="E37" s="71"/>
      <c r="F37" s="71"/>
      <c r="G37" s="71"/>
      <c r="H37" s="71"/>
      <c r="I37" s="71"/>
      <c r="J37" s="71"/>
      <c r="K37" s="71"/>
      <c r="L37" s="71"/>
      <c r="M37" s="71"/>
      <c r="N37" s="73"/>
      <c r="O37" s="74"/>
      <c r="P37" s="74"/>
      <c r="Q37" s="75"/>
      <c r="R37" s="23"/>
      <c r="S37" s="23"/>
      <c r="T37" s="23"/>
      <c r="U37" s="237" t="s">
        <v>48</v>
      </c>
      <c r="V37" s="238"/>
      <c r="W37" s="238"/>
      <c r="X37" s="238"/>
      <c r="Y37" s="238"/>
      <c r="Z37" s="238"/>
      <c r="AA37" s="238"/>
      <c r="AB37" s="238"/>
      <c r="AC37" s="237" t="s">
        <v>49</v>
      </c>
      <c r="AD37" s="238"/>
      <c r="AE37" s="238"/>
      <c r="AF37" s="238"/>
      <c r="AG37" s="238"/>
      <c r="AH37" s="238"/>
      <c r="AI37" s="238"/>
      <c r="AJ37" s="239"/>
      <c r="AK37" s="50"/>
      <c r="AL37" s="50"/>
      <c r="AM37" s="82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4"/>
      <c r="BC37" s="48"/>
      <c r="BD37" s="21"/>
      <c r="BE37" s="105" t="s">
        <v>9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47"/>
      <c r="BR37" s="2"/>
    </row>
    <row r="38" spans="1:70" ht="16.899999999999999" customHeight="1">
      <c r="A38" s="2"/>
      <c r="B38" s="2"/>
      <c r="C38" s="44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240"/>
      <c r="V38" s="241"/>
      <c r="W38" s="241"/>
      <c r="X38" s="241"/>
      <c r="Y38" s="241"/>
      <c r="Z38" s="241"/>
      <c r="AA38" s="241"/>
      <c r="AB38" s="241"/>
      <c r="AC38" s="240"/>
      <c r="AD38" s="241"/>
      <c r="AE38" s="241"/>
      <c r="AF38" s="241"/>
      <c r="AG38" s="241"/>
      <c r="AH38" s="241"/>
      <c r="AI38" s="241"/>
      <c r="AJ38" s="242"/>
      <c r="AK38" s="50"/>
      <c r="AL38" s="50"/>
      <c r="AM38" s="85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7"/>
      <c r="BC38" s="48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7"/>
      <c r="BQ38" s="47"/>
      <c r="BR38" s="2"/>
    </row>
    <row r="39" spans="1:70" ht="16.899999999999999" customHeight="1">
      <c r="A39" s="2"/>
      <c r="B39" s="2"/>
      <c r="C39" s="44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115"/>
      <c r="V39" s="116"/>
      <c r="W39" s="116"/>
      <c r="X39" s="116"/>
      <c r="Y39" s="116"/>
      <c r="Z39" s="116"/>
      <c r="AA39" s="116"/>
      <c r="AB39" s="243"/>
      <c r="AC39" s="115"/>
      <c r="AD39" s="116"/>
      <c r="AE39" s="116"/>
      <c r="AF39" s="116"/>
      <c r="AG39" s="116"/>
      <c r="AH39" s="116"/>
      <c r="AI39" s="116"/>
      <c r="AJ39" s="243"/>
      <c r="AK39" s="50"/>
      <c r="AL39" s="50"/>
      <c r="AM39" s="85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7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7"/>
      <c r="BQ39" s="47"/>
      <c r="BR39" s="2"/>
    </row>
    <row r="40" spans="1:70" ht="16.899999999999999" customHeight="1">
      <c r="A40" s="2"/>
      <c r="B40" s="2"/>
      <c r="C40" s="44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109"/>
      <c r="V40" s="110"/>
      <c r="W40" s="110"/>
      <c r="X40" s="110"/>
      <c r="Y40" s="110"/>
      <c r="Z40" s="110"/>
      <c r="AA40" s="110"/>
      <c r="AB40" s="111"/>
      <c r="AC40" s="109"/>
      <c r="AD40" s="110"/>
      <c r="AE40" s="110"/>
      <c r="AF40" s="110"/>
      <c r="AG40" s="110"/>
      <c r="AH40" s="110"/>
      <c r="AI40" s="110"/>
      <c r="AJ40" s="111"/>
      <c r="AK40" s="50"/>
      <c r="AL40" s="50"/>
      <c r="AM40" s="85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48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7"/>
      <c r="BQ40" s="47"/>
      <c r="BR40" s="2"/>
    </row>
    <row r="41" spans="1:70" ht="16.899999999999999" customHeight="1">
      <c r="A41" s="2"/>
      <c r="B41" s="2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2"/>
      <c r="S41" s="52"/>
      <c r="T41" s="52"/>
      <c r="U41" s="112"/>
      <c r="V41" s="113"/>
      <c r="W41" s="113"/>
      <c r="X41" s="113"/>
      <c r="Y41" s="113"/>
      <c r="Z41" s="113"/>
      <c r="AA41" s="113"/>
      <c r="AB41" s="114"/>
      <c r="AC41" s="112"/>
      <c r="AD41" s="113"/>
      <c r="AE41" s="113"/>
      <c r="AF41" s="113"/>
      <c r="AG41" s="113"/>
      <c r="AH41" s="113"/>
      <c r="AI41" s="113"/>
      <c r="AJ41" s="114"/>
      <c r="AK41" s="50"/>
      <c r="AL41" s="50"/>
      <c r="AM41" s="85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48"/>
      <c r="BD41" s="48"/>
      <c r="BE41" s="65"/>
      <c r="BF41" s="66"/>
      <c r="BG41" s="66"/>
      <c r="BH41" s="66"/>
      <c r="BI41" s="65"/>
      <c r="BJ41" s="66"/>
      <c r="BK41" s="66"/>
      <c r="BL41" s="66"/>
      <c r="BM41" s="65"/>
      <c r="BN41" s="66"/>
      <c r="BO41" s="66"/>
      <c r="BP41" s="67"/>
      <c r="BQ41" s="47"/>
      <c r="BR41" s="2"/>
    </row>
    <row r="42" spans="1:70" ht="16.899999999999999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237" t="s">
        <v>50</v>
      </c>
      <c r="V42" s="238"/>
      <c r="W42" s="238"/>
      <c r="X42" s="238"/>
      <c r="Y42" s="238"/>
      <c r="Z42" s="238"/>
      <c r="AA42" s="238"/>
      <c r="AB42" s="238"/>
      <c r="AC42" s="244" t="s">
        <v>51</v>
      </c>
      <c r="AD42" s="245"/>
      <c r="AE42" s="245"/>
      <c r="AF42" s="245"/>
      <c r="AG42" s="245"/>
      <c r="AH42" s="245"/>
      <c r="AI42" s="245"/>
      <c r="AJ42" s="246"/>
      <c r="AK42" s="50"/>
      <c r="AL42" s="50"/>
      <c r="AM42" s="85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48"/>
      <c r="BD42" s="21"/>
      <c r="BE42" s="65"/>
      <c r="BF42" s="66"/>
      <c r="BG42" s="66"/>
      <c r="BH42" s="66"/>
      <c r="BI42" s="65"/>
      <c r="BJ42" s="66"/>
      <c r="BK42" s="66"/>
      <c r="BL42" s="66"/>
      <c r="BM42" s="65"/>
      <c r="BN42" s="66"/>
      <c r="BO42" s="66"/>
      <c r="BP42" s="67"/>
      <c r="BQ42" s="47"/>
      <c r="BR42" s="2"/>
    </row>
    <row r="43" spans="1:70" ht="16.899999999999999" customHeight="1">
      <c r="A43" s="2"/>
      <c r="B43" s="2"/>
      <c r="C43" s="44"/>
      <c r="D43" s="108" t="s">
        <v>10</v>
      </c>
      <c r="E43" s="71"/>
      <c r="F43" s="71"/>
      <c r="G43" s="71"/>
      <c r="H43" s="71"/>
      <c r="I43" s="71"/>
      <c r="J43" s="71"/>
      <c r="K43" s="71"/>
      <c r="L43" s="71"/>
      <c r="M43" s="72"/>
      <c r="N43" s="73"/>
      <c r="O43" s="74"/>
      <c r="P43" s="74"/>
      <c r="Q43" s="75"/>
      <c r="R43" s="23"/>
      <c r="S43" s="23"/>
      <c r="T43" s="23"/>
      <c r="U43" s="240"/>
      <c r="V43" s="241"/>
      <c r="W43" s="241"/>
      <c r="X43" s="241"/>
      <c r="Y43" s="241"/>
      <c r="Z43" s="241"/>
      <c r="AA43" s="241"/>
      <c r="AB43" s="241"/>
      <c r="AC43" s="247"/>
      <c r="AD43" s="248"/>
      <c r="AE43" s="248"/>
      <c r="AF43" s="248"/>
      <c r="AG43" s="248"/>
      <c r="AH43" s="248"/>
      <c r="AI43" s="248"/>
      <c r="AJ43" s="249"/>
      <c r="AK43" s="50"/>
      <c r="AL43" s="50"/>
      <c r="AM43" s="85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7"/>
      <c r="BC43" s="48"/>
      <c r="BD43" s="53"/>
      <c r="BE43" s="65"/>
      <c r="BF43" s="66"/>
      <c r="BG43" s="66"/>
      <c r="BH43" s="66"/>
      <c r="BI43" s="65"/>
      <c r="BJ43" s="66"/>
      <c r="BK43" s="66"/>
      <c r="BL43" s="66"/>
      <c r="BM43" s="65"/>
      <c r="BN43" s="66"/>
      <c r="BO43" s="66"/>
      <c r="BP43" s="67"/>
      <c r="BQ43" s="47"/>
      <c r="BR43" s="2"/>
    </row>
    <row r="44" spans="1:70" ht="16.899999999999999" customHeight="1">
      <c r="A44" s="2"/>
      <c r="B44" s="2"/>
      <c r="C44" s="44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115"/>
      <c r="V44" s="116"/>
      <c r="W44" s="116"/>
      <c r="X44" s="116"/>
      <c r="Y44" s="116"/>
      <c r="Z44" s="116"/>
      <c r="AA44" s="116"/>
      <c r="AB44" s="243"/>
      <c r="AC44" s="115"/>
      <c r="AD44" s="116"/>
      <c r="AE44" s="116"/>
      <c r="AF44" s="116"/>
      <c r="AG44" s="116"/>
      <c r="AH44" s="116"/>
      <c r="AI44" s="116"/>
      <c r="AJ44" s="243"/>
      <c r="AK44" s="50"/>
      <c r="AL44" s="50"/>
      <c r="AM44" s="85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48"/>
      <c r="BD44" s="53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7"/>
      <c r="BQ44" s="47"/>
      <c r="BR44" s="2"/>
    </row>
    <row r="45" spans="1:70" ht="16.899999999999999" customHeight="1">
      <c r="A45" s="2"/>
      <c r="B45" s="2"/>
      <c r="C45" s="44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109"/>
      <c r="V45" s="110"/>
      <c r="W45" s="110"/>
      <c r="X45" s="110"/>
      <c r="Y45" s="110"/>
      <c r="Z45" s="110"/>
      <c r="AA45" s="110"/>
      <c r="AB45" s="111"/>
      <c r="AC45" s="109"/>
      <c r="AD45" s="110"/>
      <c r="AE45" s="110"/>
      <c r="AF45" s="110"/>
      <c r="AG45" s="110"/>
      <c r="AH45" s="110"/>
      <c r="AI45" s="110"/>
      <c r="AJ45" s="111"/>
      <c r="AK45" s="50"/>
      <c r="AL45" s="50"/>
      <c r="AM45" s="85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7"/>
      <c r="BC45" s="48"/>
      <c r="BD45" s="53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7"/>
      <c r="BQ45" s="47"/>
      <c r="BR45" s="2"/>
    </row>
    <row r="46" spans="1:70" ht="16.899999999999999" customHeight="1">
      <c r="A46" s="2"/>
      <c r="B46" s="2"/>
      <c r="C46" s="44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50"/>
      <c r="AL46" s="50"/>
      <c r="AM46" s="88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90"/>
      <c r="BC46" s="48"/>
      <c r="BD46" s="53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0"/>
      <c r="BQ46" s="47"/>
      <c r="BR46" s="2"/>
    </row>
    <row r="47" spans="1:70" ht="16.899999999999999" customHeight="1">
      <c r="A47" s="2"/>
      <c r="B47" s="2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4"/>
      <c r="O47" s="54"/>
      <c r="P47" s="54"/>
      <c r="Q47" s="54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2"/>
    </row>
    <row r="48" spans="1:70" ht="16.89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2"/>
    </row>
    <row r="49" spans="1:72" ht="16.899999999999999" customHeight="1">
      <c r="A49" s="2"/>
      <c r="B49" s="2"/>
      <c r="C49" s="44"/>
      <c r="D49" s="71" t="s">
        <v>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31</v>
      </c>
      <c r="O49" s="74"/>
      <c r="P49" s="74"/>
      <c r="Q49" s="75"/>
      <c r="R49" s="23"/>
      <c r="S49" s="23"/>
      <c r="T49" s="23"/>
      <c r="U49" s="82" t="s">
        <v>56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5"/>
      <c r="AL49" s="55"/>
      <c r="AM49" s="82" t="s">
        <v>53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47"/>
      <c r="BR49" s="2"/>
    </row>
    <row r="50" spans="1:72" ht="16.899999999999999" customHeight="1">
      <c r="A50" s="2"/>
      <c r="B50" s="2"/>
      <c r="C50" s="44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5"/>
      <c r="AL50" s="55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47"/>
      <c r="BR50" s="2"/>
      <c r="BS50" s="5"/>
      <c r="BT50" s="5"/>
    </row>
    <row r="51" spans="1:72" ht="16.899999999999999" customHeight="1">
      <c r="A51" s="2"/>
      <c r="B51" s="2"/>
      <c r="C51" s="44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5"/>
      <c r="AL51" s="55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47"/>
      <c r="BR51" s="2"/>
    </row>
    <row r="52" spans="1:72" ht="16.899999999999999" customHeight="1">
      <c r="A52" s="2"/>
      <c r="B52" s="2"/>
      <c r="C52" s="44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5"/>
      <c r="AL52" s="55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47"/>
      <c r="BR52" s="2"/>
    </row>
    <row r="53" spans="1:72" ht="16.899999999999999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2"/>
    </row>
    <row r="54" spans="1:72" ht="16.899999999999999" customHeight="1">
      <c r="A54" s="4"/>
      <c r="B54" s="4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4"/>
    </row>
  </sheetData>
  <sheetProtection selectLockedCells="1"/>
  <mergeCells count="55"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F13" sqref="CF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9"/>
      <c r="D2" s="9"/>
      <c r="E2" s="9"/>
      <c r="F2" s="10"/>
      <c r="S2" s="3"/>
      <c r="T2" s="3"/>
      <c r="U2" s="3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</row>
    <row r="5" spans="1:70" ht="15.6" customHeight="1">
      <c r="A5" s="2"/>
      <c r="B5" s="2"/>
      <c r="S5" s="3"/>
      <c r="T5" s="3"/>
      <c r="U5" s="3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</row>
    <row r="6" spans="1:70" ht="15.6" customHeight="1">
      <c r="A6" s="2"/>
      <c r="B6" s="2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52"/>
      <c r="AS6" s="252"/>
      <c r="AT6" s="252"/>
      <c r="AU6" s="252"/>
      <c r="AV6" s="252"/>
      <c r="AW6" s="252"/>
      <c r="AX6" s="252"/>
      <c r="AY6" s="252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2"/>
      <c r="AR7" s="252"/>
      <c r="AS7" s="252"/>
      <c r="AT7" s="252"/>
      <c r="AU7" s="252"/>
      <c r="AV7" s="252"/>
      <c r="AW7" s="252"/>
      <c r="AX7" s="252"/>
      <c r="AY7" s="252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3" t="s">
        <v>58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59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58" t="s">
        <v>60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253" t="s">
        <v>61</v>
      </c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234"/>
      <c r="BR8" s="4"/>
    </row>
    <row r="9" spans="1:70" ht="15.6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61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3"/>
      <c r="AI9" s="163"/>
      <c r="AJ9" s="163"/>
      <c r="AK9" s="163"/>
      <c r="AL9" s="163"/>
      <c r="AM9" s="163"/>
      <c r="AN9" s="164"/>
      <c r="AO9" s="161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234"/>
      <c r="BR9" s="4"/>
    </row>
    <row r="10" spans="1:70" ht="15.6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234"/>
    </row>
    <row r="11" spans="1:70" ht="15.6" customHeight="1">
      <c r="A11" s="2"/>
      <c r="B11" s="2"/>
      <c r="C11" s="254" t="s">
        <v>27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255" t="s">
        <v>62</v>
      </c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159"/>
      <c r="AG11" s="159"/>
      <c r="AH11" s="159"/>
      <c r="AI11" s="159"/>
      <c r="AJ11" s="159"/>
      <c r="AK11" s="159"/>
      <c r="AL11" s="159"/>
      <c r="AM11" s="159"/>
      <c r="AN11" s="160"/>
      <c r="AO11" s="257" t="s">
        <v>29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254" t="s">
        <v>63</v>
      </c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258"/>
    </row>
    <row r="12" spans="1:70" ht="15.6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259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162"/>
      <c r="AG12" s="162"/>
      <c r="AH12" s="163"/>
      <c r="AI12" s="163"/>
      <c r="AJ12" s="163"/>
      <c r="AK12" s="163"/>
      <c r="AL12" s="163"/>
      <c r="AM12" s="163"/>
      <c r="AN12" s="164"/>
      <c r="AO12" s="161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4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258"/>
    </row>
    <row r="13" spans="1:70" ht="15.6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261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258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5"/>
      <c r="BR17" s="32"/>
    </row>
    <row r="18" spans="1:70" ht="15.6" customHeight="1">
      <c r="C18" s="266"/>
      <c r="D18" s="123" t="s">
        <v>64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67"/>
      <c r="BR18" s="32"/>
    </row>
    <row r="19" spans="1:70" ht="15.6" customHeight="1">
      <c r="C19" s="266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67"/>
      <c r="BR19" s="32"/>
    </row>
    <row r="20" spans="1:70" ht="13.15" customHeight="1">
      <c r="A20" s="2"/>
      <c r="B20" s="2"/>
      <c r="C20" s="266"/>
      <c r="D20" s="129" t="s">
        <v>65</v>
      </c>
      <c r="E20" s="130"/>
      <c r="F20" s="130"/>
      <c r="G20" s="130"/>
      <c r="H20" s="130"/>
      <c r="I20" s="130"/>
      <c r="J20" s="131"/>
      <c r="K20" s="129" t="s">
        <v>66</v>
      </c>
      <c r="L20" s="130"/>
      <c r="M20" s="130"/>
      <c r="N20" s="130"/>
      <c r="O20" s="130"/>
      <c r="P20" s="130"/>
      <c r="Q20" s="131"/>
      <c r="R20" s="129" t="s">
        <v>67</v>
      </c>
      <c r="S20" s="130"/>
      <c r="T20" s="130"/>
      <c r="U20" s="130"/>
      <c r="V20" s="130"/>
      <c r="W20" s="130"/>
      <c r="X20" s="131"/>
      <c r="Y20" s="138" t="s">
        <v>68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69</v>
      </c>
      <c r="BC20" s="148"/>
      <c r="BD20" s="148"/>
      <c r="BE20" s="148"/>
      <c r="BF20" s="148"/>
      <c r="BG20" s="148"/>
      <c r="BH20" s="148"/>
      <c r="BI20" s="117"/>
      <c r="BJ20" s="118"/>
      <c r="BK20" s="267"/>
      <c r="BR20" s="32"/>
    </row>
    <row r="21" spans="1:70" ht="13.15" customHeight="1">
      <c r="A21" s="2"/>
      <c r="B21" s="2"/>
      <c r="C21" s="266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267"/>
      <c r="BR21" s="32"/>
    </row>
    <row r="22" spans="1:70" ht="13.15" customHeight="1">
      <c r="A22" s="2"/>
      <c r="B22" s="2"/>
      <c r="C22" s="266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268"/>
      <c r="BB22" s="149"/>
      <c r="BC22" s="150"/>
      <c r="BD22" s="150"/>
      <c r="BE22" s="150"/>
      <c r="BF22" s="150"/>
      <c r="BG22" s="150"/>
      <c r="BH22" s="150"/>
      <c r="BI22" s="119"/>
      <c r="BJ22" s="120"/>
      <c r="BK22" s="267"/>
      <c r="BR22" s="32"/>
    </row>
    <row r="23" spans="1:70" ht="31.15" customHeight="1">
      <c r="A23" s="2"/>
      <c r="B23" s="2"/>
      <c r="C23" s="266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70</v>
      </c>
      <c r="Z23" s="154"/>
      <c r="AA23" s="154"/>
      <c r="AB23" s="154"/>
      <c r="AC23" s="154"/>
      <c r="AD23" s="154"/>
      <c r="AE23" s="155"/>
      <c r="AF23" s="153" t="s">
        <v>71</v>
      </c>
      <c r="AG23" s="154"/>
      <c r="AH23" s="154"/>
      <c r="AI23" s="154"/>
      <c r="AJ23" s="154"/>
      <c r="AK23" s="154"/>
      <c r="AL23" s="155"/>
      <c r="AM23" s="153" t="s">
        <v>72</v>
      </c>
      <c r="AN23" s="154"/>
      <c r="AO23" s="154"/>
      <c r="AP23" s="154"/>
      <c r="AQ23" s="154"/>
      <c r="AR23" s="154"/>
      <c r="AS23" s="155"/>
      <c r="AT23" s="153" t="s">
        <v>73</v>
      </c>
      <c r="AU23" s="154"/>
      <c r="AV23" s="154"/>
      <c r="AW23" s="154"/>
      <c r="AX23" s="154"/>
      <c r="AY23" s="154"/>
      <c r="AZ23" s="155"/>
      <c r="BA23" s="268"/>
      <c r="BB23" s="151"/>
      <c r="BC23" s="152"/>
      <c r="BD23" s="152"/>
      <c r="BE23" s="152"/>
      <c r="BF23" s="152"/>
      <c r="BG23" s="152"/>
      <c r="BH23" s="152"/>
      <c r="BI23" s="121"/>
      <c r="BJ23" s="122"/>
      <c r="BK23" s="267"/>
      <c r="BR23" s="32"/>
    </row>
    <row r="24" spans="1:70" ht="15.6" customHeight="1">
      <c r="A24" s="2"/>
      <c r="B24" s="2"/>
      <c r="C24" s="266"/>
      <c r="D24" s="109" t="s">
        <v>30</v>
      </c>
      <c r="E24" s="110"/>
      <c r="F24" s="110"/>
      <c r="G24" s="110"/>
      <c r="H24" s="110"/>
      <c r="I24" s="110"/>
      <c r="J24" s="111"/>
      <c r="K24" s="109" t="s">
        <v>30</v>
      </c>
      <c r="L24" s="110"/>
      <c r="M24" s="110"/>
      <c r="N24" s="110"/>
      <c r="O24" s="110"/>
      <c r="P24" s="110"/>
      <c r="Q24" s="111"/>
      <c r="R24" s="109" t="s">
        <v>30</v>
      </c>
      <c r="S24" s="110"/>
      <c r="T24" s="110"/>
      <c r="U24" s="110"/>
      <c r="V24" s="110"/>
      <c r="W24" s="110"/>
      <c r="X24" s="111"/>
      <c r="Y24" s="109" t="s">
        <v>30</v>
      </c>
      <c r="Z24" s="110"/>
      <c r="AA24" s="110"/>
      <c r="AB24" s="110"/>
      <c r="AC24" s="110"/>
      <c r="AD24" s="110"/>
      <c r="AE24" s="111"/>
      <c r="AF24" s="109" t="s">
        <v>30</v>
      </c>
      <c r="AG24" s="110"/>
      <c r="AH24" s="110"/>
      <c r="AI24" s="110"/>
      <c r="AJ24" s="110"/>
      <c r="AK24" s="110"/>
      <c r="AL24" s="111"/>
      <c r="AM24" s="109" t="s">
        <v>30</v>
      </c>
      <c r="AN24" s="110"/>
      <c r="AO24" s="110"/>
      <c r="AP24" s="110"/>
      <c r="AQ24" s="110"/>
      <c r="AR24" s="110"/>
      <c r="AS24" s="111"/>
      <c r="AT24" s="109" t="s">
        <v>30</v>
      </c>
      <c r="AU24" s="110"/>
      <c r="AV24" s="110"/>
      <c r="AW24" s="110"/>
      <c r="AX24" s="110"/>
      <c r="AY24" s="110"/>
      <c r="AZ24" s="111"/>
      <c r="BA24" s="268"/>
      <c r="BB24" s="115" t="s">
        <v>31</v>
      </c>
      <c r="BC24" s="116"/>
      <c r="BD24" s="116"/>
      <c r="BE24" s="116"/>
      <c r="BF24" s="116"/>
      <c r="BG24" s="116"/>
      <c r="BH24" s="116"/>
      <c r="BI24" s="117"/>
      <c r="BJ24" s="118"/>
      <c r="BK24" s="267"/>
      <c r="BR24" s="32"/>
    </row>
    <row r="25" spans="1:70" ht="15.6" customHeight="1">
      <c r="A25" s="2"/>
      <c r="B25" s="2"/>
      <c r="C25" s="266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4"/>
      <c r="BB25" s="109"/>
      <c r="BC25" s="110"/>
      <c r="BD25" s="110"/>
      <c r="BE25" s="110"/>
      <c r="BF25" s="110"/>
      <c r="BG25" s="110"/>
      <c r="BH25" s="110"/>
      <c r="BI25" s="119"/>
      <c r="BJ25" s="120"/>
      <c r="BK25" s="267"/>
      <c r="BR25" s="32"/>
    </row>
    <row r="26" spans="1:70" ht="15.6" customHeight="1">
      <c r="A26" s="2"/>
      <c r="B26" s="2"/>
      <c r="C26" s="266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4"/>
      <c r="BB26" s="112"/>
      <c r="BC26" s="113"/>
      <c r="BD26" s="113"/>
      <c r="BE26" s="113"/>
      <c r="BF26" s="113"/>
      <c r="BG26" s="113"/>
      <c r="BH26" s="113"/>
      <c r="BI26" s="121"/>
      <c r="BJ26" s="122"/>
      <c r="BK26" s="267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269"/>
      <c r="BR27" s="32"/>
    </row>
    <row r="28" spans="1:70" ht="15.6" customHeight="1">
      <c r="A28" s="4"/>
      <c r="B28" s="4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4"/>
    </row>
    <row r="29" spans="1:70" ht="15.6" customHeight="1">
      <c r="A29" s="5"/>
      <c r="B29" s="5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5"/>
    </row>
    <row r="30" spans="1:70" ht="15.6" customHeight="1">
      <c r="A30" s="5"/>
      <c r="B30" s="5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5"/>
    </row>
    <row r="31" spans="1:70" ht="15.6" customHeight="1"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183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219"/>
    </row>
    <row r="34" spans="2:69" ht="18.75">
      <c r="C34" s="186"/>
      <c r="D34" s="22" t="s">
        <v>74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75</v>
      </c>
      <c r="AR34" s="25"/>
      <c r="AS34" s="25"/>
      <c r="AT34" s="25"/>
      <c r="AU34" s="25"/>
      <c r="AV34" s="187"/>
      <c r="AW34" s="25"/>
      <c r="AX34" s="25"/>
      <c r="AY34" s="25"/>
      <c r="AZ34" s="188"/>
      <c r="BA34" s="188"/>
      <c r="BB34" s="188"/>
      <c r="BC34" s="188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189"/>
      <c r="BQ34" s="220"/>
    </row>
    <row r="35" spans="2:69" ht="15.6" customHeight="1">
      <c r="C35" s="186"/>
      <c r="D35" s="270" t="s">
        <v>76</v>
      </c>
      <c r="E35" s="82" t="s">
        <v>43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  <c r="AO35" s="25"/>
      <c r="AP35" s="25"/>
      <c r="AQ35" s="221" t="s">
        <v>30</v>
      </c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220"/>
    </row>
    <row r="36" spans="2:69" ht="15.6" customHeight="1">
      <c r="C36" s="186"/>
      <c r="D36" s="270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90"/>
      <c r="AO36" s="25"/>
      <c r="AP36" s="25"/>
      <c r="AQ36" s="224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6"/>
      <c r="BQ36" s="220"/>
    </row>
    <row r="37" spans="2:69" ht="15.6" customHeight="1">
      <c r="C37" s="18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4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6"/>
      <c r="BQ37" s="220"/>
    </row>
    <row r="38" spans="2:69" ht="15.6" customHeight="1">
      <c r="C38" s="186"/>
      <c r="D38" s="270" t="s">
        <v>76</v>
      </c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  <c r="AO38" s="25"/>
      <c r="AP38" s="25"/>
      <c r="AQ38" s="224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6"/>
      <c r="BQ38" s="220"/>
    </row>
    <row r="39" spans="2:69" ht="15.6" customHeight="1">
      <c r="C39" s="186"/>
      <c r="D39" s="270"/>
      <c r="E39" s="88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90"/>
      <c r="AO39" s="25"/>
      <c r="AP39" s="25"/>
      <c r="AQ39" s="224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6"/>
      <c r="BQ39" s="220"/>
    </row>
    <row r="40" spans="2:69" ht="15.6" customHeight="1">
      <c r="C40" s="18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4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6"/>
      <c r="BQ40" s="220"/>
    </row>
    <row r="41" spans="2:69" ht="15.6" customHeight="1">
      <c r="C41" s="186"/>
      <c r="D41" s="270" t="s">
        <v>76</v>
      </c>
      <c r="E41" s="8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4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220"/>
    </row>
    <row r="42" spans="2:69" ht="12.6" customHeight="1">
      <c r="B42" s="5"/>
      <c r="C42" s="186"/>
      <c r="D42" s="270"/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90"/>
      <c r="AO42" s="25"/>
      <c r="AP42" s="25"/>
      <c r="AQ42" s="227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9"/>
      <c r="BQ42" s="271"/>
    </row>
    <row r="43" spans="2:69" ht="12.6" customHeight="1">
      <c r="C43" s="18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31"/>
    </row>
    <row r="44" spans="2:69" ht="12.6" customHeight="1"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31"/>
    </row>
    <row r="45" spans="2:69" ht="18.75">
      <c r="C45" s="207"/>
      <c r="D45" s="22" t="s">
        <v>77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31"/>
    </row>
    <row r="46" spans="2:69" ht="13.5">
      <c r="C46" s="207"/>
      <c r="D46" s="23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231"/>
    </row>
    <row r="47" spans="2:69" ht="12.6" customHeight="1">
      <c r="C47" s="207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6"/>
      <c r="BQ47" s="231"/>
    </row>
    <row r="48" spans="2:69" ht="12.6" customHeight="1">
      <c r="C48" s="207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6"/>
      <c r="BQ48" s="231"/>
    </row>
    <row r="49" spans="3:69" ht="12.6" customHeight="1">
      <c r="C49" s="207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231"/>
    </row>
    <row r="50" spans="3:69" ht="12.6" customHeight="1">
      <c r="C50" s="207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9"/>
      <c r="BQ50" s="231"/>
    </row>
    <row r="51" spans="3:69" ht="12.6" customHeight="1">
      <c r="C51" s="217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33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簡易水道</vt:lpstr>
      <vt:lpstr>病院</vt:lpstr>
      <vt:lpstr>電気</vt:lpstr>
      <vt:lpstr>下水道（農集）</vt:lpstr>
      <vt:lpstr>下水道（特排）</vt:lpstr>
      <vt:lpstr>介護サービス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2019-05-22T04:18:15Z</cp:lastPrinted>
  <dcterms:created xsi:type="dcterms:W3CDTF">2016-02-29T11:30:48Z</dcterms:created>
  <dcterms:modified xsi:type="dcterms:W3CDTF">2019-10-04T02:25:27Z</dcterms:modified>
</cp:coreProperties>
</file>