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Y7C168\Share254\産業振興総室\企業立地推進チーム\■条例・要綱関係\R3.4産業成長応援条例施行要綱一部改正（成長・規模拡大ステージ、一般投資支援）\事業者配布用データ（立地ペディアに貼付）\一般投資支援\"/>
    </mc:Choice>
  </mc:AlternateContent>
  <bookViews>
    <workbookView xWindow="0" yWindow="0" windowWidth="20490" windowHeight="7530"/>
  </bookViews>
  <sheets>
    <sheet name="Sheet1" sheetId="1" r:id="rId1"/>
  </sheets>
  <definedNames>
    <definedName name="_xlnm.Print_Area" localSheetId="0">Sheet1!$A$1:$Z$88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8" i="1" l="1"/>
  <c r="T68" i="1" s="1"/>
  <c r="Y68" i="1" s="1"/>
  <c r="M68" i="1"/>
  <c r="M67" i="1" s="1"/>
  <c r="H67" i="1"/>
  <c r="C67" i="1"/>
  <c r="O43" i="1"/>
  <c r="T43" i="1" s="1"/>
  <c r="Y43" i="1" s="1"/>
  <c r="M43" i="1"/>
  <c r="M42" i="1" s="1"/>
  <c r="H42" i="1"/>
  <c r="C42" i="1"/>
  <c r="O32" i="1"/>
  <c r="T32" i="1" s="1"/>
  <c r="Y32" i="1" s="1"/>
  <c r="M32" i="1"/>
  <c r="R32" i="1" s="1"/>
  <c r="H31" i="1"/>
  <c r="C31" i="1"/>
  <c r="O21" i="1"/>
  <c r="T21" i="1" s="1"/>
  <c r="Y21" i="1" s="1"/>
  <c r="M21" i="1"/>
  <c r="R21" i="1" s="1"/>
  <c r="H20" i="1"/>
  <c r="C20" i="1"/>
  <c r="R68" i="1" l="1"/>
  <c r="R43" i="1"/>
  <c r="R31" i="1"/>
  <c r="W32" i="1"/>
  <c r="W31" i="1" s="1"/>
  <c r="M31" i="1"/>
  <c r="W21" i="1"/>
  <c r="W20" i="1" s="1"/>
  <c r="R20" i="1"/>
  <c r="M20" i="1"/>
  <c r="W68" i="1" l="1"/>
  <c r="W67" i="1" s="1"/>
  <c r="R67" i="1"/>
  <c r="W43" i="1"/>
  <c r="W42" i="1" s="1"/>
  <c r="R42" i="1"/>
  <c r="B73" i="1" l="1"/>
  <c r="B76" i="1" s="1"/>
  <c r="G73" i="1" l="1"/>
  <c r="G76" i="1" s="1"/>
  <c r="L73" i="1"/>
  <c r="L76" i="1" s="1"/>
  <c r="Q73" i="1"/>
  <c r="Q76" i="1" s="1"/>
  <c r="V73" i="1"/>
  <c r="V74" i="1" l="1"/>
  <c r="L77" i="1"/>
  <c r="Q77" i="1"/>
  <c r="Q74" i="1"/>
  <c r="V76" i="1"/>
  <c r="V77" i="1" s="1"/>
  <c r="L74" i="1"/>
</calcChain>
</file>

<file path=xl/sharedStrings.xml><?xml version="1.0" encoding="utf-8"?>
<sst xmlns="http://schemas.openxmlformats.org/spreadsheetml/2006/main" count="189" uniqueCount="61">
  <si>
    <t>区分</t>
  </si>
  <si>
    <t>実施前</t>
    <rPh sb="0" eb="2">
      <t>ジッシ</t>
    </rPh>
    <rPh sb="2" eb="3">
      <t>マエ</t>
    </rPh>
    <phoneticPr fontId="2"/>
  </si>
  <si>
    <t>年</t>
    <rPh sb="0" eb="1">
      <t>ネン</t>
    </rPh>
    <phoneticPr fontId="2"/>
  </si>
  <si>
    <t>[</t>
    <phoneticPr fontId="2"/>
  </si>
  <si>
    <t>月期]</t>
    <rPh sb="0" eb="1">
      <t>ガツ</t>
    </rPh>
    <rPh sb="1" eb="2">
      <t>キ</t>
    </rPh>
    <phoneticPr fontId="2"/>
  </si>
  <si>
    <t>事業完了の前年度</t>
    <rPh sb="0" eb="2">
      <t>ジギョウ</t>
    </rPh>
    <rPh sb="2" eb="4">
      <t>カンリョウ</t>
    </rPh>
    <rPh sb="5" eb="8">
      <t>ゼンネンド</t>
    </rPh>
    <phoneticPr fontId="2"/>
  </si>
  <si>
    <t>事業完了年度</t>
    <rPh sb="0" eb="2">
      <t>ジギョウ</t>
    </rPh>
    <rPh sb="2" eb="4">
      <t>カンリョウ</t>
    </rPh>
    <rPh sb="4" eb="6">
      <t>ネンド</t>
    </rPh>
    <phoneticPr fontId="2"/>
  </si>
  <si>
    <t>１年後</t>
    <rPh sb="1" eb="3">
      <t>ネンゴ</t>
    </rPh>
    <phoneticPr fontId="2"/>
  </si>
  <si>
    <t>２年後</t>
    <rPh sb="1" eb="3">
      <t>ネンゴ</t>
    </rPh>
    <phoneticPr fontId="2"/>
  </si>
  <si>
    <t>伸び率（％・年）</t>
    <rPh sb="0" eb="1">
      <t>ノ</t>
    </rPh>
    <rPh sb="2" eb="3">
      <t>リツ</t>
    </rPh>
    <rPh sb="6" eb="7">
      <t>ネン</t>
    </rPh>
    <phoneticPr fontId="2"/>
  </si>
  <si>
    <t>には関数が入力されています。</t>
    <rPh sb="2" eb="4">
      <t>カンスウ</t>
    </rPh>
    <rPh sb="5" eb="7">
      <t>ニュウリョク</t>
    </rPh>
    <phoneticPr fontId="2"/>
  </si>
  <si>
    <t>売上高（相当）</t>
    <phoneticPr fontId="2"/>
  </si>
  <si>
    <t>※</t>
    <phoneticPr fontId="2"/>
  </si>
  <si>
    <t>－</t>
    <phoneticPr fontId="2"/>
  </si>
  <si>
    <t>生産品目名
提供サービス名等</t>
    <phoneticPr fontId="2"/>
  </si>
  <si>
    <t>生産等・売上計画（最終目標年度の１年間分）</t>
    <phoneticPr fontId="2"/>
  </si>
  <si>
    <t>生産数量等</t>
    <phoneticPr fontId="2"/>
  </si>
  <si>
    <t>売上額</t>
    <phoneticPr fontId="2"/>
  </si>
  <si>
    <t>最終目標年度</t>
    <phoneticPr fontId="2"/>
  </si>
  <si>
    <t>備考</t>
    <phoneticPr fontId="2"/>
  </si>
  <si>
    <t>※対象事業の実施により純増する生産・提供サービス等・売上額の最終目標年度における計画額を記載すること。</t>
    <phoneticPr fontId="2"/>
  </si>
  <si>
    <t>売上高</t>
    <phoneticPr fontId="2"/>
  </si>
  <si>
    <t>営業利益</t>
    <phoneticPr fontId="2"/>
  </si>
  <si>
    <t>人件費</t>
    <phoneticPr fontId="2"/>
  </si>
  <si>
    <t>減価償却費</t>
    <phoneticPr fontId="2"/>
  </si>
  <si>
    <t>生産量等</t>
    <rPh sb="0" eb="2">
      <t>セイサン</t>
    </rPh>
    <rPh sb="2" eb="3">
      <t>リョウ</t>
    </rPh>
    <rPh sb="3" eb="4">
      <t>ナド</t>
    </rPh>
    <phoneticPr fontId="2"/>
  </si>
  <si>
    <t>備考</t>
    <rPh sb="0" eb="2">
      <t>ビコウ</t>
    </rPh>
    <phoneticPr fontId="2"/>
  </si>
  <si>
    <t>※本補助金の交付見込額は含めないこと。</t>
    <phoneticPr fontId="2"/>
  </si>
  <si>
    <t>　　　□　会社全体（複数事業所が全て県内に所在する場合）</t>
    <phoneticPr fontId="2"/>
  </si>
  <si>
    <t>　　　□　当該事業所</t>
    <phoneticPr fontId="2"/>
  </si>
  <si>
    <t>　　　□　特定部門・その他（算定の範囲を下欄に記載すること。）</t>
    <phoneticPr fontId="2"/>
  </si>
  <si>
    <t>※算定基礎人数は、当該期末の常時雇用労働者及び高年齢常時雇用労働者の合計数とすること。</t>
    <phoneticPr fontId="2"/>
  </si>
  <si>
    <t>※付加価値の伸び率は、小数点以下第２位を四捨五入した値とすること。</t>
    <phoneticPr fontId="2"/>
  </si>
  <si>
    <t>※以下は実績が確定している部分は実績値又は実績日、それ以外は最新の計画値又は予定日を記載してください。</t>
    <rPh sb="1" eb="3">
      <t>イカ</t>
    </rPh>
    <rPh sb="4" eb="6">
      <t>ジッセキ</t>
    </rPh>
    <rPh sb="7" eb="9">
      <t>カクテイ</t>
    </rPh>
    <rPh sb="13" eb="15">
      <t>ブブン</t>
    </rPh>
    <rPh sb="16" eb="19">
      <t>ジッセキチ</t>
    </rPh>
    <rPh sb="19" eb="20">
      <t>マタ</t>
    </rPh>
    <rPh sb="21" eb="23">
      <t>ジッセキ</t>
    </rPh>
    <rPh sb="23" eb="24">
      <t>ヒ</t>
    </rPh>
    <rPh sb="27" eb="29">
      <t>イガイ</t>
    </rPh>
    <rPh sb="30" eb="32">
      <t>サイシン</t>
    </rPh>
    <rPh sb="33" eb="35">
      <t>ケイカク</t>
    </rPh>
    <rPh sb="35" eb="36">
      <t>チ</t>
    </rPh>
    <rPh sb="36" eb="37">
      <t>マタ</t>
    </rPh>
    <rPh sb="38" eb="40">
      <t>ヨテイ</t>
    </rPh>
    <rPh sb="40" eb="41">
      <t>ヒ</t>
    </rPh>
    <rPh sb="42" eb="44">
      <t>キサイ</t>
    </rPh>
    <phoneticPr fontId="2"/>
  </si>
  <si>
    <t>※各表中「実施前」欄には、対象事業開始予定日の属する事業年度の前年度期末決算（実績）を記載すること。</t>
    <phoneticPr fontId="2"/>
  </si>
  <si>
    <t>※表中「実施前」欄には、対象事業開始予定日の属する事業年度の前年度期末決算（実績）を記載すること。</t>
    <phoneticPr fontId="2"/>
  </si>
  <si>
    <t>※ 金額は原則千円単位で記載してください。</t>
    <rPh sb="2" eb="4">
      <t>キンガク</t>
    </rPh>
    <rPh sb="5" eb="7">
      <t>ゲンソク</t>
    </rPh>
    <rPh sb="7" eb="9">
      <t>センエン</t>
    </rPh>
    <rPh sb="9" eb="11">
      <t>タンイ</t>
    </rPh>
    <rPh sb="12" eb="14">
      <t>キサイ</t>
    </rPh>
    <phoneticPr fontId="2"/>
  </si>
  <si>
    <t>（添付書類）</t>
    <phoneticPr fontId="2"/>
  </si>
  <si>
    <t xml:space="preserve">  付加価値額の算定に必要となる決算書類、収支計算書又はこれに準ずる書類</t>
    <phoneticPr fontId="2"/>
  </si>
  <si>
    <t>には年月（西暦）を入力してください。</t>
    <rPh sb="2" eb="4">
      <t>ネンゲツ</t>
    </rPh>
    <rPh sb="5" eb="7">
      <t>セイレキ</t>
    </rPh>
    <rPh sb="9" eb="11">
      <t>ニュウリョク</t>
    </rPh>
    <phoneticPr fontId="2"/>
  </si>
  <si>
    <t>※算定基礎人数が様式第６号の７「２　雇用実績」と異なる場合、以下にその理由を記載すること。</t>
    <rPh sb="8" eb="10">
      <t>ヨウシキ</t>
    </rPh>
    <rPh sb="10" eb="11">
      <t>ダイ</t>
    </rPh>
    <rPh sb="12" eb="13">
      <t>ゴウ</t>
    </rPh>
    <rPh sb="18" eb="20">
      <t>コヨウ</t>
    </rPh>
    <rPh sb="20" eb="22">
      <t>ジッセキ</t>
    </rPh>
    <rPh sb="24" eb="25">
      <t>コト</t>
    </rPh>
    <rPh sb="27" eb="29">
      <t>バアイ</t>
    </rPh>
    <rPh sb="30" eb="32">
      <t>イカ</t>
    </rPh>
    <rPh sb="35" eb="37">
      <t>リユウ</t>
    </rPh>
    <rPh sb="38" eb="40">
      <t>キサイ</t>
    </rPh>
    <phoneticPr fontId="2"/>
  </si>
  <si>
    <t>（例：雇用実績は企業全体の雇用者数、算定基礎人数は当該工場の雇用者数）</t>
    <rPh sb="1" eb="2">
      <t>レイ</t>
    </rPh>
    <rPh sb="3" eb="5">
      <t>コヨウ</t>
    </rPh>
    <rPh sb="5" eb="7">
      <t>ジッセキ</t>
    </rPh>
    <rPh sb="8" eb="12">
      <t>キギョウゼンタイ</t>
    </rPh>
    <rPh sb="13" eb="17">
      <t>コヨウシャスウ</t>
    </rPh>
    <rPh sb="18" eb="22">
      <t>サンテイキソ</t>
    </rPh>
    <rPh sb="22" eb="24">
      <t>ニンズウ</t>
    </rPh>
    <rPh sb="25" eb="29">
      <t>トウガイコウジョウ</t>
    </rPh>
    <rPh sb="30" eb="34">
      <t>コヨウシャスウ</t>
    </rPh>
    <phoneticPr fontId="2"/>
  </si>
  <si>
    <t>様式第６号の６（第２３条関係）</t>
    <rPh sb="0" eb="2">
      <t>ヨウシキ</t>
    </rPh>
    <rPh sb="2" eb="3">
      <t>ダイ</t>
    </rPh>
    <rPh sb="4" eb="5">
      <t>ゴウ</t>
    </rPh>
    <rPh sb="8" eb="9">
      <t>ダイ</t>
    </rPh>
    <rPh sb="11" eb="12">
      <t>ジョウ</t>
    </rPh>
    <rPh sb="12" eb="14">
      <t>カンケイ</t>
    </rPh>
    <phoneticPr fontId="2"/>
  </si>
  <si>
    <t>対象事業に係る事業実績書（６　収支）</t>
    <rPh sb="0" eb="4">
      <t>タイショウジギョウ</t>
    </rPh>
    <rPh sb="5" eb="6">
      <t>カカ</t>
    </rPh>
    <rPh sb="7" eb="9">
      <t>ジギョウ</t>
    </rPh>
    <rPh sb="9" eb="11">
      <t>ジッセキ</t>
    </rPh>
    <rPh sb="11" eb="12">
      <t>ショ</t>
    </rPh>
    <rPh sb="15" eb="17">
      <t>シュウシ</t>
    </rPh>
    <phoneticPr fontId="2"/>
  </si>
  <si>
    <t>１　生産等・売上・経営年次計画</t>
    <phoneticPr fontId="2"/>
  </si>
  <si>
    <t>（１）対象事業による純増となる生産等・売上計画</t>
    <phoneticPr fontId="2"/>
  </si>
  <si>
    <t>（２）経営年次実績</t>
    <rPh sb="3" eb="5">
      <t>ケイエイ</t>
    </rPh>
    <rPh sb="5" eb="7">
      <t>ネンジ</t>
    </rPh>
    <rPh sb="7" eb="9">
      <t>ジッセキ</t>
    </rPh>
    <phoneticPr fontId="2"/>
  </si>
  <si>
    <t>ア　会社全体</t>
    <rPh sb="2" eb="4">
      <t>カイシャ</t>
    </rPh>
    <rPh sb="4" eb="6">
      <t>ゼンタイ</t>
    </rPh>
    <phoneticPr fontId="2"/>
  </si>
  <si>
    <t>イ　当該事業所（必須）</t>
    <rPh sb="2" eb="4">
      <t>トウガイ</t>
    </rPh>
    <rPh sb="4" eb="7">
      <t>ジギョウショ</t>
    </rPh>
    <rPh sb="8" eb="10">
      <t>ヒッス</t>
    </rPh>
    <phoneticPr fontId="2"/>
  </si>
  <si>
    <t>ウ　特定部門等</t>
    <rPh sb="2" eb="4">
      <t>トクテイ</t>
    </rPh>
    <rPh sb="4" eb="6">
      <t>ブモン</t>
    </rPh>
    <rPh sb="6" eb="7">
      <t>ナド</t>
    </rPh>
    <phoneticPr fontId="2"/>
  </si>
  <si>
    <t>※「イ　当該事業所」欄は必ず記載すること。</t>
    <phoneticPr fontId="2"/>
  </si>
  <si>
    <t>※ア、ウ欄については、次項の「（３）付加価値の算出」において必要となる場合に記載すること。</t>
    <phoneticPr fontId="2"/>
  </si>
  <si>
    <t>（３）付加価値の算出</t>
    <phoneticPr fontId="2"/>
  </si>
  <si>
    <t>ア　付加価値算定単位　</t>
    <phoneticPr fontId="2"/>
  </si>
  <si>
    <t>イ　付加価値の算定（必須）</t>
    <phoneticPr fontId="2"/>
  </si>
  <si>
    <r>
      <rPr>
        <sz val="11"/>
        <rFont val="ＭＳ 明朝"/>
        <family val="1"/>
        <charset val="128"/>
      </rPr>
      <t>営業利益（相当）</t>
    </r>
    <r>
      <rPr>
        <sz val="10"/>
        <rFont val="ＭＳ 明朝"/>
        <family val="1"/>
        <charset val="128"/>
      </rPr>
      <t>　①</t>
    </r>
    <phoneticPr fontId="2"/>
  </si>
  <si>
    <r>
      <rPr>
        <sz val="11"/>
        <rFont val="ＭＳ 明朝"/>
        <family val="1"/>
        <charset val="128"/>
      </rPr>
      <t>人件費（相当）</t>
    </r>
    <r>
      <rPr>
        <sz val="10"/>
        <rFont val="ＭＳ 明朝"/>
        <family val="1"/>
        <charset val="128"/>
      </rPr>
      <t>　　②</t>
    </r>
    <phoneticPr fontId="2"/>
  </si>
  <si>
    <r>
      <rPr>
        <sz val="11"/>
        <rFont val="ＭＳ 明朝"/>
        <family val="1"/>
        <charset val="128"/>
      </rPr>
      <t>減価償却費（相当）</t>
    </r>
    <r>
      <rPr>
        <sz val="10"/>
        <rFont val="ＭＳ 明朝"/>
        <family val="1"/>
        <charset val="128"/>
      </rPr>
      <t>③</t>
    </r>
    <phoneticPr fontId="2"/>
  </si>
  <si>
    <r>
      <rPr>
        <sz val="11"/>
        <rFont val="ＭＳ 明朝"/>
        <family val="1"/>
        <charset val="128"/>
      </rPr>
      <t>付加価値額</t>
    </r>
    <r>
      <rPr>
        <sz val="8"/>
        <rFont val="ＭＳ 明朝"/>
        <family val="1"/>
        <charset val="128"/>
      </rPr>
      <t xml:space="preserve"> ④＝①＋②＋③</t>
    </r>
    <phoneticPr fontId="2"/>
  </si>
  <si>
    <r>
      <rPr>
        <sz val="11"/>
        <rFont val="ＭＳ 明朝"/>
        <family val="1"/>
        <charset val="128"/>
      </rPr>
      <t>算定基礎人数（人）</t>
    </r>
    <r>
      <rPr>
        <sz val="10"/>
        <rFont val="ＭＳ 明朝"/>
        <family val="1"/>
        <charset val="128"/>
      </rPr>
      <t>⑤</t>
    </r>
    <rPh sb="0" eb="2">
      <t>サンテイ</t>
    </rPh>
    <rPh sb="2" eb="4">
      <t>キソ</t>
    </rPh>
    <rPh sb="4" eb="6">
      <t>ニンズウ</t>
    </rPh>
    <rPh sb="7" eb="8">
      <t>ニン</t>
    </rPh>
    <phoneticPr fontId="2"/>
  </si>
  <si>
    <r>
      <rPr>
        <sz val="11"/>
        <rFont val="ＭＳ 明朝"/>
        <family val="1"/>
        <charset val="128"/>
      </rPr>
      <t>１人当たり付加価値額</t>
    </r>
    <r>
      <rPr>
        <sz val="8"/>
        <rFont val="ＭＳ 明朝"/>
        <family val="1"/>
        <charset val="128"/>
      </rPr>
      <t xml:space="preserve">
　　　　　　　</t>
    </r>
    <r>
      <rPr>
        <sz val="9"/>
        <rFont val="ＭＳ 明朝"/>
        <family val="1"/>
        <charset val="128"/>
      </rPr>
      <t>⑥＝④／⑤</t>
    </r>
    <rPh sb="1" eb="2">
      <t>ニン</t>
    </rPh>
    <rPh sb="2" eb="3">
      <t>ア</t>
    </rPh>
    <rPh sb="5" eb="7">
      <t>フカ</t>
    </rPh>
    <rPh sb="7" eb="9">
      <t>カチ</t>
    </rPh>
    <rPh sb="9" eb="10">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</si>
</sst>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411]ge&quot;年&quot;m&quot;月&quot;&quot;期&quot;&quot;］&quot;;@"/>
    <numFmt numFmtId="177" formatCode="#,##0;&quot;▲ &quot;#,##0"/>
    <numFmt numFmtId="178" formatCode="0.0%"/>
    <numFmt numFmtId="179" formatCode="ge"/>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val="double"/>
      <sz val="10"/>
      <name val="ＭＳ 明朝"/>
      <family val="1"/>
      <charset val="128"/>
    </font>
    <font>
      <sz val="11"/>
      <name val="ＭＳ 明朝"/>
      <family val="1"/>
      <charset val="128"/>
    </font>
    <font>
      <b/>
      <sz val="11"/>
      <name val="ＭＳ 明朝"/>
      <family val="1"/>
      <charset val="128"/>
    </font>
    <font>
      <sz val="12"/>
      <name val="ＭＳ 明朝"/>
      <family val="1"/>
      <charset val="128"/>
    </font>
    <font>
      <b/>
      <u/>
      <sz val="11"/>
      <name val="ＭＳ 明朝"/>
      <family val="1"/>
      <charset val="128"/>
    </font>
    <font>
      <sz val="7"/>
      <name val="ＭＳ 明朝"/>
      <family val="1"/>
      <charset val="128"/>
    </font>
    <font>
      <sz val="10"/>
      <name val="ＭＳ 明朝"/>
      <family val="1"/>
      <charset val="128"/>
    </font>
    <font>
      <sz val="8"/>
      <name val="ＭＳ 明朝"/>
      <family val="1"/>
      <charset val="128"/>
    </font>
    <font>
      <b/>
      <sz val="12"/>
      <name val="ＭＳ 明朝"/>
      <family val="1"/>
      <charset val="128"/>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style="dotted">
        <color indexed="64"/>
      </right>
      <top style="dotted">
        <color indexed="64"/>
      </top>
      <bottom style="thin">
        <color indexed="64"/>
      </bottom>
      <diagonal/>
    </border>
    <border>
      <left style="hair">
        <color auto="1"/>
      </left>
      <right style="hair">
        <color auto="1"/>
      </right>
      <top style="hair">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pplyFill="1" applyAlignment="1">
      <alignment horizontal="right" vertical="center"/>
    </xf>
    <xf numFmtId="0" fontId="4" fillId="0" borderId="0" xfId="0" applyFont="1" applyFill="1">
      <alignmen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2"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11"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7" fillId="0" borderId="0" xfId="0" applyFont="1" applyFill="1" applyAlignment="1">
      <alignment horizontal="left" vertical="center" wrapText="1" indent="1"/>
    </xf>
    <xf numFmtId="0" fontId="4" fillId="0" borderId="2" xfId="0" applyFont="1" applyFill="1" applyBorder="1" applyAlignment="1">
      <alignment horizontal="center" vertical="center" shrinkToFit="1"/>
    </xf>
    <xf numFmtId="176" fontId="8" fillId="0" borderId="22" xfId="0" applyNumberFormat="1" applyFont="1" applyFill="1" applyBorder="1" applyAlignment="1">
      <alignment horizontal="right" vertical="center"/>
    </xf>
    <xf numFmtId="179" fontId="9" fillId="2" borderId="24"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0" fontId="9" fillId="0" borderId="24" xfId="0" applyNumberFormat="1" applyFont="1" applyFill="1" applyBorder="1" applyAlignment="1">
      <alignment horizontal="right" vertical="center"/>
    </xf>
    <xf numFmtId="176" fontId="8" fillId="0" borderId="23" xfId="0" applyNumberFormat="1" applyFont="1" applyFill="1" applyBorder="1" applyAlignment="1">
      <alignment horizontal="left" vertical="center"/>
    </xf>
    <xf numFmtId="0" fontId="9" fillId="0" borderId="0" xfId="0" applyFont="1" applyFill="1" applyBorder="1" applyAlignment="1">
      <alignment horizontal="right" vertical="center"/>
    </xf>
    <xf numFmtId="179" fontId="9" fillId="2" borderId="0" xfId="0" applyNumberFormat="1" applyFont="1" applyFill="1" applyBorder="1" applyAlignment="1">
      <alignment horizontal="center" vertical="center"/>
    </xf>
    <xf numFmtId="0" fontId="9" fillId="0" borderId="0" xfId="0" applyFont="1" applyFill="1" applyBorder="1">
      <alignment vertical="center"/>
    </xf>
    <xf numFmtId="176" fontId="8" fillId="0" borderId="23" xfId="0" applyNumberFormat="1" applyFont="1" applyFill="1" applyBorder="1" applyAlignment="1">
      <alignment horizontal="center" vertical="center"/>
    </xf>
    <xf numFmtId="0" fontId="4" fillId="0" borderId="0" xfId="0" applyFont="1" applyFill="1" applyAlignment="1">
      <alignment horizontal="right" vertical="center"/>
    </xf>
    <xf numFmtId="0" fontId="4" fillId="2" borderId="0" xfId="0" applyFont="1" applyFill="1">
      <alignment vertical="center"/>
    </xf>
    <xf numFmtId="0" fontId="9" fillId="0" borderId="0" xfId="0" applyFont="1" applyFill="1">
      <alignment vertical="center"/>
    </xf>
    <xf numFmtId="176" fontId="8" fillId="0" borderId="8" xfId="0" applyNumberFormat="1" applyFont="1" applyFill="1" applyBorder="1" applyAlignment="1">
      <alignment horizontal="right" vertical="center"/>
    </xf>
    <xf numFmtId="0" fontId="9" fillId="0" borderId="25"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176" fontId="8" fillId="0" borderId="10" xfId="0" applyNumberFormat="1" applyFont="1" applyFill="1" applyBorder="1" applyAlignment="1">
      <alignment horizontal="left" vertical="center"/>
    </xf>
    <xf numFmtId="0" fontId="9" fillId="0" borderId="25" xfId="0" applyFont="1" applyFill="1" applyBorder="1" applyAlignment="1">
      <alignment horizontal="center" vertical="center"/>
    </xf>
    <xf numFmtId="0" fontId="9" fillId="2" borderId="7"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0" fontId="9" fillId="2" borderId="7" xfId="0"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6" xfId="0" applyNumberFormat="1" applyFont="1" applyFill="1" applyBorder="1" applyAlignment="1">
      <alignment horizontal="left" vertical="center"/>
    </xf>
    <xf numFmtId="0" fontId="4" fillId="0" borderId="26" xfId="0" applyFont="1" applyFill="1" applyBorder="1">
      <alignment vertical="center"/>
    </xf>
    <xf numFmtId="0" fontId="4" fillId="0" borderId="1" xfId="0" applyFont="1" applyFill="1" applyBorder="1" applyAlignment="1">
      <alignment horizontal="left" vertical="center" indent="1"/>
    </xf>
    <xf numFmtId="177" fontId="6" fillId="0" borderId="1" xfId="1" applyNumberFormat="1" applyFont="1" applyFill="1" applyBorder="1" applyAlignment="1">
      <alignment vertical="center"/>
    </xf>
    <xf numFmtId="0" fontId="4" fillId="0" borderId="3" xfId="0" applyFont="1" applyFill="1" applyBorder="1" applyAlignment="1">
      <alignment horizontal="center" vertical="center"/>
    </xf>
    <xf numFmtId="177" fontId="6" fillId="0" borderId="3" xfId="1" applyNumberFormat="1" applyFont="1" applyFill="1" applyBorder="1" applyAlignment="1">
      <alignment vertical="center"/>
    </xf>
    <xf numFmtId="0" fontId="4" fillId="0" borderId="0" xfId="0" applyFont="1" applyFill="1" applyBorder="1" applyAlignment="1">
      <alignment horizontal="center" vertical="center"/>
    </xf>
    <xf numFmtId="177" fontId="6" fillId="0" borderId="0" xfId="1" applyNumberFormat="1" applyFont="1" applyFill="1" applyBorder="1" applyAlignment="1">
      <alignment vertical="center"/>
    </xf>
    <xf numFmtId="0" fontId="6" fillId="0" borderId="0" xfId="0" applyFont="1" applyFill="1">
      <alignment vertical="center"/>
    </xf>
    <xf numFmtId="177" fontId="4" fillId="0" borderId="0" xfId="1" applyNumberFormat="1" applyFont="1" applyFill="1" applyBorder="1" applyAlignment="1">
      <alignment vertical="center"/>
    </xf>
    <xf numFmtId="0" fontId="4" fillId="0" borderId="11"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0" xfId="0" applyFont="1" applyFill="1" applyAlignment="1">
      <alignment horizontal="left" vertical="center" inden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indent="1"/>
    </xf>
    <xf numFmtId="0" fontId="4" fillId="0" borderId="0" xfId="0" applyFont="1" applyFill="1" applyAlignment="1">
      <alignment vertical="center" wrapText="1"/>
    </xf>
    <xf numFmtId="0" fontId="4" fillId="0" borderId="12" xfId="0" applyFont="1" applyFill="1" applyBorder="1" applyAlignment="1">
      <alignment horizontal="left" vertical="top"/>
    </xf>
    <xf numFmtId="0" fontId="4" fillId="0" borderId="11" xfId="0" applyFont="1" applyFill="1" applyBorder="1" applyAlignment="1">
      <alignment horizontal="left" vertical="top"/>
    </xf>
    <xf numFmtId="0" fontId="4" fillId="0" borderId="13" xfId="0" applyFont="1" applyFill="1" applyBorder="1" applyAlignment="1">
      <alignment horizontal="left" vertical="top"/>
    </xf>
    <xf numFmtId="0" fontId="4" fillId="0" borderId="8" xfId="0" applyFont="1" applyFill="1" applyBorder="1" applyAlignment="1">
      <alignment horizontal="left" vertical="top"/>
    </xf>
    <xf numFmtId="0" fontId="4" fillId="0" borderId="7" xfId="0" applyFont="1" applyFill="1" applyBorder="1" applyAlignment="1">
      <alignment horizontal="left" vertical="top"/>
    </xf>
    <xf numFmtId="0" fontId="4" fillId="0" borderId="6" xfId="0" applyFont="1" applyFill="1" applyBorder="1" applyAlignment="1">
      <alignment horizontal="left" vertical="top"/>
    </xf>
    <xf numFmtId="0" fontId="4" fillId="0" borderId="1" xfId="0" applyFont="1" applyFill="1" applyBorder="1" applyAlignment="1">
      <alignment horizontal="left" vertical="center"/>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 xfId="0" applyFont="1" applyFill="1" applyBorder="1">
      <alignment vertical="center"/>
    </xf>
    <xf numFmtId="0" fontId="9" fillId="0" borderId="1" xfId="0" applyFont="1" applyFill="1" applyBorder="1">
      <alignment vertical="center"/>
    </xf>
    <xf numFmtId="0" fontId="10" fillId="0" borderId="2" xfId="0" applyFont="1" applyFill="1" applyBorder="1">
      <alignment vertical="center"/>
    </xf>
    <xf numFmtId="177" fontId="6" fillId="2" borderId="2" xfId="1" applyNumberFormat="1" applyFont="1" applyFill="1" applyBorder="1" applyAlignment="1">
      <alignment vertical="center"/>
    </xf>
    <xf numFmtId="0" fontId="4" fillId="0" borderId="4" xfId="0" applyFont="1" applyFill="1" applyBorder="1">
      <alignment vertical="center"/>
    </xf>
    <xf numFmtId="177" fontId="6" fillId="0" borderId="5" xfId="1" applyNumberFormat="1" applyFont="1" applyFill="1" applyBorder="1" applyAlignment="1">
      <alignment horizontal="center" vertical="center"/>
    </xf>
    <xf numFmtId="177" fontId="6" fillId="0" borderId="14" xfId="1" applyNumberFormat="1" applyFont="1" applyFill="1" applyBorder="1" applyAlignment="1">
      <alignment horizontal="center" vertical="center"/>
    </xf>
    <xf numFmtId="177" fontId="6" fillId="0" borderId="15" xfId="1" applyNumberFormat="1" applyFont="1" applyFill="1" applyBorder="1" applyAlignment="1">
      <alignment horizontal="center" vertical="center"/>
    </xf>
    <xf numFmtId="177" fontId="6" fillId="0" borderId="16" xfId="1" applyNumberFormat="1" applyFont="1" applyFill="1" applyBorder="1" applyAlignment="1">
      <alignment horizontal="center" vertical="center"/>
    </xf>
    <xf numFmtId="178" fontId="11" fillId="2" borderId="5" xfId="2" applyNumberFormat="1" applyFont="1" applyFill="1" applyBorder="1" applyAlignment="1">
      <alignment vertical="center"/>
    </xf>
    <xf numFmtId="178" fontId="11" fillId="2" borderId="17" xfId="2" applyNumberFormat="1" applyFont="1" applyFill="1" applyBorder="1" applyAlignment="1">
      <alignment vertical="center"/>
    </xf>
    <xf numFmtId="0" fontId="9" fillId="0" borderId="3" xfId="0" applyFont="1" applyFill="1" applyBorder="1">
      <alignment vertical="center"/>
    </xf>
    <xf numFmtId="0" fontId="10" fillId="0" borderId="1" xfId="0" applyFont="1" applyFill="1" applyBorder="1" applyAlignment="1">
      <alignment vertical="center" wrapText="1"/>
    </xf>
    <xf numFmtId="177" fontId="6" fillId="2" borderId="1" xfId="1" applyNumberFormat="1" applyFont="1" applyFill="1" applyBorder="1" applyAlignment="1">
      <alignment vertical="center"/>
    </xf>
    <xf numFmtId="0" fontId="4" fillId="0" borderId="21" xfId="0" applyFont="1" applyFill="1" applyBorder="1" applyAlignment="1">
      <alignment horizontal="left" vertical="center" wrapText="1" indent="1"/>
    </xf>
    <xf numFmtId="0" fontId="13" fillId="0" borderId="0" xfId="0" applyFont="1" applyAlignment="1">
      <alignment vertical="center" wrapText="1"/>
    </xf>
    <xf numFmtId="0" fontId="4" fillId="0" borderId="18" xfId="0" applyFont="1" applyFill="1" applyBorder="1" applyAlignment="1">
      <alignment horizontal="left" vertical="top"/>
    </xf>
    <xf numFmtId="0" fontId="4" fillId="0" borderId="19" xfId="0" applyFont="1" applyFill="1" applyBorder="1" applyAlignment="1">
      <alignment horizontal="left" vertical="top"/>
    </xf>
    <xf numFmtId="0" fontId="4" fillId="0" borderId="20" xfId="0" applyFont="1" applyFill="1" applyBorder="1" applyAlignment="1">
      <alignment horizontal="left"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9"/>
  <sheetViews>
    <sheetView tabSelected="1" zoomScaleNormal="100" workbookViewId="0"/>
  </sheetViews>
  <sheetFormatPr defaultRowHeight="13.5" x14ac:dyDescent="0.4"/>
  <cols>
    <col min="1" max="1" width="22.125" style="2" customWidth="1"/>
    <col min="2" max="2" width="1.625" style="2" bestFit="1" customWidth="1"/>
    <col min="3" max="3" width="4.875" style="2" customWidth="1"/>
    <col min="4" max="4" width="2.25" style="2" bestFit="1" customWidth="1"/>
    <col min="5" max="5" width="2.375" style="2" bestFit="1" customWidth="1"/>
    <col min="6" max="6" width="3.625" style="2" bestFit="1" customWidth="1"/>
    <col min="7" max="7" width="1.625" style="2" bestFit="1" customWidth="1"/>
    <col min="8" max="8" width="4.875" style="2" customWidth="1"/>
    <col min="9" max="9" width="2.25" style="2" bestFit="1" customWidth="1"/>
    <col min="10" max="10" width="2.375" style="2" bestFit="1" customWidth="1"/>
    <col min="11" max="11" width="3.625" style="2" bestFit="1" customWidth="1"/>
    <col min="12" max="12" width="1.625" style="2" bestFit="1" customWidth="1"/>
    <col min="13" max="13" width="4.875" style="2" customWidth="1"/>
    <col min="14" max="14" width="2.25" style="2" bestFit="1" customWidth="1"/>
    <col min="15" max="15" width="2.375" style="2" bestFit="1" customWidth="1"/>
    <col min="16" max="16" width="3.625" style="2" bestFit="1" customWidth="1"/>
    <col min="17" max="17" width="1.625" style="2" bestFit="1" customWidth="1"/>
    <col min="18" max="18" width="4.875" style="2" customWidth="1"/>
    <col min="19" max="19" width="2.25" style="2" bestFit="1" customWidth="1"/>
    <col min="20" max="20" width="2.375" style="2" bestFit="1" customWidth="1"/>
    <col min="21" max="21" width="3.625" style="2" bestFit="1" customWidth="1"/>
    <col min="22" max="22" width="1.625" style="2" bestFit="1" customWidth="1"/>
    <col min="23" max="23" width="4.875" style="2" customWidth="1"/>
    <col min="24" max="24" width="2.25" style="2" bestFit="1" customWidth="1"/>
    <col min="25" max="25" width="2.375" style="2" bestFit="1" customWidth="1"/>
    <col min="26" max="26" width="3.625" style="2" bestFit="1" customWidth="1"/>
    <col min="27" max="27" width="9" style="2"/>
    <col min="28" max="28" width="3.25" style="2" customWidth="1"/>
    <col min="29" max="16384" width="9" style="2"/>
  </cols>
  <sheetData>
    <row r="1" spans="1:26" ht="15.95" customHeight="1" x14ac:dyDescent="0.4">
      <c r="A1" s="2" t="s">
        <v>42</v>
      </c>
    </row>
    <row r="2" spans="1:26" ht="15.95" customHeight="1" x14ac:dyDescent="0.4">
      <c r="A2" s="3" t="s">
        <v>43</v>
      </c>
      <c r="B2" s="4"/>
      <c r="C2" s="4"/>
      <c r="D2" s="4"/>
      <c r="E2" s="4"/>
      <c r="F2" s="4"/>
      <c r="G2" s="4"/>
      <c r="H2" s="4"/>
      <c r="I2" s="4"/>
      <c r="J2" s="4"/>
      <c r="K2" s="4"/>
      <c r="L2" s="4"/>
      <c r="M2" s="4"/>
      <c r="N2" s="4"/>
      <c r="O2" s="4"/>
      <c r="P2" s="4"/>
      <c r="Q2" s="4"/>
      <c r="R2" s="4"/>
      <c r="S2" s="4"/>
      <c r="T2" s="4"/>
      <c r="U2" s="4"/>
      <c r="V2" s="4"/>
      <c r="W2" s="4"/>
      <c r="X2" s="4"/>
      <c r="Y2" s="4"/>
      <c r="Z2" s="4"/>
    </row>
    <row r="3" spans="1:26" ht="6" customHeight="1" x14ac:dyDescent="0.4">
      <c r="A3" s="5"/>
      <c r="B3" s="6"/>
      <c r="C3" s="6"/>
      <c r="D3" s="6"/>
      <c r="E3" s="6"/>
      <c r="F3" s="6"/>
      <c r="G3" s="6"/>
      <c r="H3" s="6"/>
      <c r="I3" s="6"/>
      <c r="J3" s="6"/>
      <c r="K3" s="6"/>
      <c r="L3" s="6"/>
      <c r="M3" s="6"/>
      <c r="N3" s="6"/>
      <c r="O3" s="6"/>
      <c r="P3" s="6"/>
      <c r="Q3" s="6"/>
      <c r="R3" s="6"/>
      <c r="S3" s="6"/>
      <c r="T3" s="6"/>
      <c r="U3" s="6"/>
      <c r="V3" s="6"/>
      <c r="W3" s="6"/>
      <c r="X3" s="6"/>
      <c r="Y3" s="6"/>
    </row>
    <row r="4" spans="1:26" ht="15.95" customHeight="1" x14ac:dyDescent="0.4">
      <c r="Z4" s="1" t="s">
        <v>36</v>
      </c>
    </row>
    <row r="5" spans="1:26" ht="15.95" customHeight="1" x14ac:dyDescent="0.4">
      <c r="A5" s="2" t="s">
        <v>44</v>
      </c>
    </row>
    <row r="6" spans="1:26" ht="15.95" customHeight="1" x14ac:dyDescent="0.4">
      <c r="A6" s="2" t="s">
        <v>45</v>
      </c>
    </row>
    <row r="7" spans="1:26" ht="15.95" customHeight="1" x14ac:dyDescent="0.4">
      <c r="A7" s="7" t="s">
        <v>14</v>
      </c>
      <c r="B7" s="8" t="s">
        <v>15</v>
      </c>
      <c r="C7" s="9"/>
      <c r="D7" s="9"/>
      <c r="E7" s="9"/>
      <c r="F7" s="9"/>
      <c r="G7" s="9"/>
      <c r="H7" s="9"/>
      <c r="I7" s="9"/>
      <c r="J7" s="9"/>
      <c r="K7" s="9"/>
      <c r="L7" s="9"/>
      <c r="M7" s="9"/>
      <c r="N7" s="9"/>
      <c r="O7" s="9"/>
      <c r="P7" s="9"/>
      <c r="Q7" s="9"/>
      <c r="R7" s="9"/>
      <c r="S7" s="9"/>
      <c r="T7" s="10"/>
      <c r="U7" s="11" t="s">
        <v>19</v>
      </c>
      <c r="V7" s="12"/>
      <c r="W7" s="12"/>
      <c r="X7" s="12"/>
      <c r="Y7" s="12"/>
      <c r="Z7" s="13"/>
    </row>
    <row r="8" spans="1:26" ht="15.95" customHeight="1" x14ac:dyDescent="0.4">
      <c r="A8" s="14"/>
      <c r="B8" s="8" t="s">
        <v>16</v>
      </c>
      <c r="C8" s="9"/>
      <c r="D8" s="9"/>
      <c r="E8" s="9"/>
      <c r="F8" s="9"/>
      <c r="G8" s="10"/>
      <c r="H8" s="8" t="s">
        <v>17</v>
      </c>
      <c r="I8" s="9"/>
      <c r="J8" s="9"/>
      <c r="K8" s="9"/>
      <c r="L8" s="9"/>
      <c r="M8" s="10"/>
      <c r="N8" s="8" t="s">
        <v>18</v>
      </c>
      <c r="O8" s="9"/>
      <c r="P8" s="9"/>
      <c r="Q8" s="9"/>
      <c r="R8" s="9"/>
      <c r="S8" s="9"/>
      <c r="T8" s="10"/>
      <c r="U8" s="15"/>
      <c r="V8" s="16"/>
      <c r="W8" s="16"/>
      <c r="X8" s="16"/>
      <c r="Y8" s="16"/>
      <c r="Z8" s="17"/>
    </row>
    <row r="9" spans="1:26" ht="15.95" customHeight="1" x14ac:dyDescent="0.4">
      <c r="A9" s="18"/>
      <c r="B9" s="19"/>
      <c r="C9" s="20"/>
      <c r="D9" s="20"/>
      <c r="E9" s="20"/>
      <c r="F9" s="20"/>
      <c r="G9" s="21"/>
      <c r="H9" s="22"/>
      <c r="I9" s="23"/>
      <c r="J9" s="23"/>
      <c r="K9" s="23"/>
      <c r="L9" s="23"/>
      <c r="M9" s="24"/>
      <c r="N9" s="22"/>
      <c r="O9" s="23"/>
      <c r="P9" s="23"/>
      <c r="Q9" s="23"/>
      <c r="R9" s="23"/>
      <c r="S9" s="23"/>
      <c r="T9" s="24"/>
      <c r="U9" s="22"/>
      <c r="V9" s="23"/>
      <c r="W9" s="23"/>
      <c r="X9" s="23"/>
      <c r="Y9" s="23"/>
      <c r="Z9" s="24"/>
    </row>
    <row r="10" spans="1:26" ht="15.95" customHeight="1" x14ac:dyDescent="0.4">
      <c r="A10" s="18"/>
      <c r="B10" s="25"/>
      <c r="C10" s="26"/>
      <c r="D10" s="26"/>
      <c r="E10" s="26"/>
      <c r="F10" s="26"/>
      <c r="G10" s="27"/>
      <c r="H10" s="28"/>
      <c r="I10" s="29"/>
      <c r="J10" s="29"/>
      <c r="K10" s="29"/>
      <c r="L10" s="29"/>
      <c r="M10" s="30"/>
      <c r="N10" s="28"/>
      <c r="O10" s="29"/>
      <c r="P10" s="29"/>
      <c r="Q10" s="29"/>
      <c r="R10" s="29"/>
      <c r="S10" s="29"/>
      <c r="T10" s="30"/>
      <c r="U10" s="28"/>
      <c r="V10" s="29"/>
      <c r="W10" s="29"/>
      <c r="X10" s="29"/>
      <c r="Y10" s="29"/>
      <c r="Z10" s="30"/>
    </row>
    <row r="11" spans="1:26" ht="15.95" customHeight="1" x14ac:dyDescent="0.4">
      <c r="A11" s="31" t="s">
        <v>20</v>
      </c>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5.95" customHeight="1" x14ac:dyDescent="0.4">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5.95" customHeight="1" x14ac:dyDescent="0.4"/>
    <row r="14" spans="1:26" ht="15.95" customHeight="1" x14ac:dyDescent="0.4">
      <c r="A14" s="2" t="s">
        <v>46</v>
      </c>
    </row>
    <row r="15" spans="1:26" ht="15.95" customHeight="1" x14ac:dyDescent="0.4">
      <c r="A15" s="33" t="s">
        <v>33</v>
      </c>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ht="15.95" customHeight="1" x14ac:dyDescent="0.4">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9" ht="6" customHeight="1" x14ac:dyDescent="0.4"/>
    <row r="18" spans="1:29" ht="15.95" customHeight="1" x14ac:dyDescent="0.4">
      <c r="A18" s="2" t="s">
        <v>47</v>
      </c>
    </row>
    <row r="19" spans="1:29" ht="15.95" customHeight="1" x14ac:dyDescent="0.4">
      <c r="A19" s="14" t="s">
        <v>0</v>
      </c>
      <c r="B19" s="34" t="s">
        <v>1</v>
      </c>
      <c r="C19" s="34"/>
      <c r="D19" s="34"/>
      <c r="E19" s="34"/>
      <c r="F19" s="34"/>
      <c r="G19" s="34" t="s">
        <v>5</v>
      </c>
      <c r="H19" s="34"/>
      <c r="I19" s="34"/>
      <c r="J19" s="34"/>
      <c r="K19" s="34"/>
      <c r="L19" s="34" t="s">
        <v>6</v>
      </c>
      <c r="M19" s="34"/>
      <c r="N19" s="34"/>
      <c r="O19" s="34"/>
      <c r="P19" s="34"/>
      <c r="Q19" s="34" t="s">
        <v>7</v>
      </c>
      <c r="R19" s="34"/>
      <c r="S19" s="34"/>
      <c r="T19" s="34"/>
      <c r="U19" s="34"/>
      <c r="V19" s="34" t="s">
        <v>8</v>
      </c>
      <c r="W19" s="34"/>
      <c r="X19" s="34"/>
      <c r="Y19" s="34"/>
      <c r="Z19" s="34"/>
    </row>
    <row r="20" spans="1:29" ht="15.95" customHeight="1" x14ac:dyDescent="0.4">
      <c r="A20" s="14"/>
      <c r="B20" s="35"/>
      <c r="C20" s="36" t="str">
        <f>IF(C21="","",DATEVALUE(C21&amp;"年1月1日"))</f>
        <v/>
      </c>
      <c r="D20" s="37" t="s">
        <v>2</v>
      </c>
      <c r="E20" s="38"/>
      <c r="F20" s="39"/>
      <c r="G20" s="35"/>
      <c r="H20" s="36" t="str">
        <f>IF(H21="","",DATEVALUE(H21&amp;"年1月1日"))</f>
        <v/>
      </c>
      <c r="I20" s="37" t="s">
        <v>2</v>
      </c>
      <c r="J20" s="40"/>
      <c r="K20" s="39"/>
      <c r="L20" s="35"/>
      <c r="M20" s="41" t="str">
        <f>IF(M21="","",DATEVALUE(M21&amp;"年1月1日"))</f>
        <v/>
      </c>
      <c r="N20" s="37" t="s">
        <v>2</v>
      </c>
      <c r="O20" s="42"/>
      <c r="P20" s="43"/>
      <c r="Q20" s="35"/>
      <c r="R20" s="41" t="str">
        <f>IF(R21="","",DATEVALUE(R21&amp;"年1月1日"))</f>
        <v/>
      </c>
      <c r="S20" s="37" t="s">
        <v>2</v>
      </c>
      <c r="T20" s="42"/>
      <c r="U20" s="39"/>
      <c r="V20" s="35"/>
      <c r="W20" s="41" t="str">
        <f>IF(W21="","",DATEVALUE(W21&amp;"年1月1日"))</f>
        <v/>
      </c>
      <c r="X20" s="37" t="s">
        <v>2</v>
      </c>
      <c r="Y20" s="42"/>
      <c r="Z20" s="43"/>
      <c r="AA20" s="44" t="s">
        <v>12</v>
      </c>
      <c r="AB20" s="45"/>
      <c r="AC20" s="46" t="s">
        <v>10</v>
      </c>
    </row>
    <row r="21" spans="1:29" ht="15.95" customHeight="1" x14ac:dyDescent="0.4">
      <c r="A21" s="14"/>
      <c r="B21" s="47" t="s">
        <v>3</v>
      </c>
      <c r="C21" s="48"/>
      <c r="D21" s="49" t="s">
        <v>2</v>
      </c>
      <c r="E21" s="50"/>
      <c r="F21" s="51" t="s">
        <v>4</v>
      </c>
      <c r="G21" s="47" t="s">
        <v>3</v>
      </c>
      <c r="H21" s="48"/>
      <c r="I21" s="49" t="s">
        <v>2</v>
      </c>
      <c r="J21" s="52"/>
      <c r="K21" s="51" t="s">
        <v>4</v>
      </c>
      <c r="L21" s="47" t="s">
        <v>3</v>
      </c>
      <c r="M21" s="53" t="str">
        <f>IF(H21="","",H21+1)</f>
        <v/>
      </c>
      <c r="N21" s="54" t="s">
        <v>2</v>
      </c>
      <c r="O21" s="55" t="str">
        <f>IF(J21="","",J21)</f>
        <v/>
      </c>
      <c r="P21" s="56" t="s">
        <v>4</v>
      </c>
      <c r="Q21" s="47" t="s">
        <v>3</v>
      </c>
      <c r="R21" s="53" t="str">
        <f>IF(M21="","",M21+1)</f>
        <v/>
      </c>
      <c r="S21" s="54" t="s">
        <v>2</v>
      </c>
      <c r="T21" s="55" t="str">
        <f>O21</f>
        <v/>
      </c>
      <c r="U21" s="57" t="s">
        <v>4</v>
      </c>
      <c r="V21" s="47" t="s">
        <v>3</v>
      </c>
      <c r="W21" s="53" t="str">
        <f>IF(R21="","",R21+1)</f>
        <v/>
      </c>
      <c r="X21" s="54" t="s">
        <v>2</v>
      </c>
      <c r="Y21" s="55" t="str">
        <f>T21</f>
        <v/>
      </c>
      <c r="Z21" s="56" t="s">
        <v>4</v>
      </c>
      <c r="AA21" s="44" t="s">
        <v>12</v>
      </c>
      <c r="AB21" s="58"/>
      <c r="AC21" s="46" t="s">
        <v>39</v>
      </c>
    </row>
    <row r="22" spans="1:29" ht="15.95" customHeight="1" x14ac:dyDescent="0.4">
      <c r="A22" s="59" t="s">
        <v>25</v>
      </c>
      <c r="B22" s="60"/>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9" ht="15.95" customHeight="1" x14ac:dyDescent="0.4">
      <c r="A23" s="59" t="s">
        <v>21</v>
      </c>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29" ht="15.95" customHeight="1" x14ac:dyDescent="0.4">
      <c r="A24" s="59" t="s">
        <v>22</v>
      </c>
      <c r="B24" s="60"/>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9" ht="15.95" customHeight="1" x14ac:dyDescent="0.4">
      <c r="A25" s="59" t="s">
        <v>23</v>
      </c>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9" ht="15.95" customHeight="1" x14ac:dyDescent="0.4">
      <c r="A26" s="59" t="s">
        <v>24</v>
      </c>
      <c r="B26" s="60"/>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9" ht="15.95" customHeight="1" x14ac:dyDescent="0.4">
      <c r="A27" s="61" t="s">
        <v>26</v>
      </c>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29" ht="15.95" customHeight="1" x14ac:dyDescent="0.4">
      <c r="A28" s="63"/>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9" ht="15.95" customHeight="1" x14ac:dyDescent="0.4">
      <c r="A29" s="2" t="s">
        <v>48</v>
      </c>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9" ht="15.95" customHeight="1" x14ac:dyDescent="0.4">
      <c r="A30" s="14" t="s">
        <v>0</v>
      </c>
      <c r="B30" s="34" t="s">
        <v>1</v>
      </c>
      <c r="C30" s="34"/>
      <c r="D30" s="34"/>
      <c r="E30" s="34"/>
      <c r="F30" s="34"/>
      <c r="G30" s="34" t="s">
        <v>5</v>
      </c>
      <c r="H30" s="34"/>
      <c r="I30" s="34"/>
      <c r="J30" s="34"/>
      <c r="K30" s="34"/>
      <c r="L30" s="34" t="s">
        <v>6</v>
      </c>
      <c r="M30" s="34"/>
      <c r="N30" s="34"/>
      <c r="O30" s="34"/>
      <c r="P30" s="34"/>
      <c r="Q30" s="34" t="s">
        <v>7</v>
      </c>
      <c r="R30" s="34"/>
      <c r="S30" s="34"/>
      <c r="T30" s="34"/>
      <c r="U30" s="34"/>
      <c r="V30" s="34" t="s">
        <v>8</v>
      </c>
      <c r="W30" s="34"/>
      <c r="X30" s="34"/>
      <c r="Y30" s="34"/>
      <c r="Z30" s="34"/>
    </row>
    <row r="31" spans="1:29" ht="15.95" customHeight="1" x14ac:dyDescent="0.4">
      <c r="A31" s="14"/>
      <c r="B31" s="35"/>
      <c r="C31" s="36" t="str">
        <f>IF(C32="","",DATEVALUE(C32&amp;"年1月1日"))</f>
        <v/>
      </c>
      <c r="D31" s="37" t="s">
        <v>2</v>
      </c>
      <c r="E31" s="38"/>
      <c r="F31" s="39"/>
      <c r="G31" s="35" t="s">
        <v>3</v>
      </c>
      <c r="H31" s="36" t="str">
        <f>IF(H32="","",DATEVALUE(H32&amp;"年1月1日"))</f>
        <v/>
      </c>
      <c r="I31" s="37" t="s">
        <v>2</v>
      </c>
      <c r="J31" s="40"/>
      <c r="K31" s="39"/>
      <c r="L31" s="35"/>
      <c r="M31" s="41" t="str">
        <f>IF(M32="","",DATEVALUE(M32&amp;"年1月1日"))</f>
        <v/>
      </c>
      <c r="N31" s="37" t="s">
        <v>2</v>
      </c>
      <c r="O31" s="42"/>
      <c r="P31" s="43"/>
      <c r="Q31" s="35"/>
      <c r="R31" s="41" t="str">
        <f>IF(R32="","",DATEVALUE(R32&amp;"年1月1日"))</f>
        <v/>
      </c>
      <c r="S31" s="37" t="s">
        <v>2</v>
      </c>
      <c r="T31" s="42"/>
      <c r="U31" s="39"/>
      <c r="V31" s="35"/>
      <c r="W31" s="41" t="str">
        <f>IF(W32="","",DATEVALUE(W32&amp;"年1月1日"))</f>
        <v/>
      </c>
      <c r="X31" s="37" t="s">
        <v>2</v>
      </c>
      <c r="Y31" s="42"/>
      <c r="Z31" s="43"/>
      <c r="AA31" s="44" t="s">
        <v>12</v>
      </c>
      <c r="AB31" s="45"/>
      <c r="AC31" s="46" t="s">
        <v>10</v>
      </c>
    </row>
    <row r="32" spans="1:29" ht="15.95" customHeight="1" x14ac:dyDescent="0.4">
      <c r="A32" s="14"/>
      <c r="B32" s="47" t="s">
        <v>3</v>
      </c>
      <c r="C32" s="48"/>
      <c r="D32" s="49" t="s">
        <v>2</v>
      </c>
      <c r="E32" s="50"/>
      <c r="F32" s="51" t="s">
        <v>4</v>
      </c>
      <c r="G32" s="47" t="s">
        <v>3</v>
      </c>
      <c r="H32" s="48"/>
      <c r="I32" s="49" t="s">
        <v>2</v>
      </c>
      <c r="J32" s="52"/>
      <c r="K32" s="51" t="s">
        <v>4</v>
      </c>
      <c r="L32" s="47" t="s">
        <v>3</v>
      </c>
      <c r="M32" s="53" t="str">
        <f>IF(H32="","",H32+1)</f>
        <v/>
      </c>
      <c r="N32" s="54" t="s">
        <v>2</v>
      </c>
      <c r="O32" s="55" t="str">
        <f>IF(J32="","",J32)</f>
        <v/>
      </c>
      <c r="P32" s="56" t="s">
        <v>4</v>
      </c>
      <c r="Q32" s="47" t="s">
        <v>3</v>
      </c>
      <c r="R32" s="53" t="str">
        <f>IF(M32="","",M32+1)</f>
        <v/>
      </c>
      <c r="S32" s="54" t="s">
        <v>2</v>
      </c>
      <c r="T32" s="55" t="str">
        <f>O32</f>
        <v/>
      </c>
      <c r="U32" s="57" t="s">
        <v>4</v>
      </c>
      <c r="V32" s="47" t="s">
        <v>3</v>
      </c>
      <c r="W32" s="53" t="str">
        <f>IF(R32="","",R32+1)</f>
        <v/>
      </c>
      <c r="X32" s="54" t="s">
        <v>2</v>
      </c>
      <c r="Y32" s="55" t="str">
        <f>T32</f>
        <v/>
      </c>
      <c r="Z32" s="56" t="s">
        <v>4</v>
      </c>
      <c r="AA32" s="44" t="s">
        <v>12</v>
      </c>
      <c r="AB32" s="58"/>
      <c r="AC32" s="46" t="s">
        <v>39</v>
      </c>
    </row>
    <row r="33" spans="1:29" ht="15.95" customHeight="1" x14ac:dyDescent="0.4">
      <c r="A33" s="59" t="s">
        <v>25</v>
      </c>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9" ht="15.95" customHeight="1" x14ac:dyDescent="0.4">
      <c r="A34" s="59" t="s">
        <v>21</v>
      </c>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9" ht="15.95" customHeight="1" x14ac:dyDescent="0.4">
      <c r="A35" s="59" t="s">
        <v>22</v>
      </c>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9" ht="15.95" customHeight="1" x14ac:dyDescent="0.4">
      <c r="A36" s="59" t="s">
        <v>23</v>
      </c>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9" ht="15.95" customHeight="1" x14ac:dyDescent="0.4">
      <c r="A37" s="59" t="s">
        <v>24</v>
      </c>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9" ht="15.95" customHeight="1" x14ac:dyDescent="0.4">
      <c r="A38" s="61" t="s">
        <v>26</v>
      </c>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9" ht="15.95" customHeight="1" x14ac:dyDescent="0.4">
      <c r="A39" s="63"/>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9" ht="15.95" customHeight="1" x14ac:dyDescent="0.4">
      <c r="A40" s="2" t="s">
        <v>49</v>
      </c>
      <c r="H40" s="46"/>
    </row>
    <row r="41" spans="1:29" ht="15.95" customHeight="1" x14ac:dyDescent="0.4">
      <c r="A41" s="14" t="s">
        <v>0</v>
      </c>
      <c r="B41" s="34" t="s">
        <v>1</v>
      </c>
      <c r="C41" s="34"/>
      <c r="D41" s="34"/>
      <c r="E41" s="34"/>
      <c r="F41" s="34"/>
      <c r="G41" s="34" t="s">
        <v>5</v>
      </c>
      <c r="H41" s="34"/>
      <c r="I41" s="34"/>
      <c r="J41" s="34"/>
      <c r="K41" s="34"/>
      <c r="L41" s="34" t="s">
        <v>6</v>
      </c>
      <c r="M41" s="34"/>
      <c r="N41" s="34"/>
      <c r="O41" s="34"/>
      <c r="P41" s="34"/>
      <c r="Q41" s="34" t="s">
        <v>7</v>
      </c>
      <c r="R41" s="34"/>
      <c r="S41" s="34"/>
      <c r="T41" s="34"/>
      <c r="U41" s="34"/>
      <c r="V41" s="34" t="s">
        <v>8</v>
      </c>
      <c r="W41" s="34"/>
      <c r="X41" s="34"/>
      <c r="Y41" s="34"/>
      <c r="Z41" s="34"/>
    </row>
    <row r="42" spans="1:29" ht="15.95" customHeight="1" x14ac:dyDescent="0.4">
      <c r="A42" s="14"/>
      <c r="B42" s="35"/>
      <c r="C42" s="36" t="str">
        <f>IF(C43="","",DATEVALUE(C43&amp;"年1月1日"))</f>
        <v/>
      </c>
      <c r="D42" s="37" t="s">
        <v>2</v>
      </c>
      <c r="E42" s="38"/>
      <c r="F42" s="39"/>
      <c r="G42" s="35" t="s">
        <v>3</v>
      </c>
      <c r="H42" s="36" t="str">
        <f>IF(H43="","",DATEVALUE(H43&amp;"年1月1日"))</f>
        <v/>
      </c>
      <c r="I42" s="37" t="s">
        <v>2</v>
      </c>
      <c r="J42" s="40"/>
      <c r="K42" s="39"/>
      <c r="L42" s="35"/>
      <c r="M42" s="41" t="str">
        <f>IF(M43="","",DATEVALUE(M43&amp;"年1月1日"))</f>
        <v/>
      </c>
      <c r="N42" s="37" t="s">
        <v>2</v>
      </c>
      <c r="O42" s="42"/>
      <c r="P42" s="43"/>
      <c r="Q42" s="35"/>
      <c r="R42" s="41" t="str">
        <f>IF(R43="","",DATEVALUE(R43&amp;"年1月1日"))</f>
        <v/>
      </c>
      <c r="S42" s="37" t="s">
        <v>2</v>
      </c>
      <c r="T42" s="42"/>
      <c r="U42" s="39"/>
      <c r="V42" s="35"/>
      <c r="W42" s="41" t="str">
        <f>IF(W43="","",DATEVALUE(W43&amp;"年1月1日"))</f>
        <v/>
      </c>
      <c r="X42" s="37" t="s">
        <v>2</v>
      </c>
      <c r="Y42" s="42"/>
      <c r="Z42" s="43"/>
      <c r="AA42" s="44" t="s">
        <v>12</v>
      </c>
      <c r="AB42" s="45"/>
      <c r="AC42" s="46" t="s">
        <v>10</v>
      </c>
    </row>
    <row r="43" spans="1:29" ht="15.95" customHeight="1" x14ac:dyDescent="0.4">
      <c r="A43" s="14"/>
      <c r="B43" s="47" t="s">
        <v>3</v>
      </c>
      <c r="C43" s="48"/>
      <c r="D43" s="49" t="s">
        <v>2</v>
      </c>
      <c r="E43" s="50"/>
      <c r="F43" s="51" t="s">
        <v>4</v>
      </c>
      <c r="G43" s="47" t="s">
        <v>3</v>
      </c>
      <c r="H43" s="48"/>
      <c r="I43" s="49" t="s">
        <v>2</v>
      </c>
      <c r="J43" s="52"/>
      <c r="K43" s="51" t="s">
        <v>4</v>
      </c>
      <c r="L43" s="47" t="s">
        <v>3</v>
      </c>
      <c r="M43" s="53" t="str">
        <f>IF(H43="","",H43+1)</f>
        <v/>
      </c>
      <c r="N43" s="54" t="s">
        <v>2</v>
      </c>
      <c r="O43" s="55" t="str">
        <f>IF(J43="","",J43)</f>
        <v/>
      </c>
      <c r="P43" s="56" t="s">
        <v>4</v>
      </c>
      <c r="Q43" s="47" t="s">
        <v>3</v>
      </c>
      <c r="R43" s="53" t="str">
        <f>IF(M43="","",M43+1)</f>
        <v/>
      </c>
      <c r="S43" s="54" t="s">
        <v>2</v>
      </c>
      <c r="T43" s="55" t="str">
        <f>O43</f>
        <v/>
      </c>
      <c r="U43" s="57" t="s">
        <v>4</v>
      </c>
      <c r="V43" s="47" t="s">
        <v>3</v>
      </c>
      <c r="W43" s="53" t="str">
        <f>IF(R43="","",R43+1)</f>
        <v/>
      </c>
      <c r="X43" s="54" t="s">
        <v>2</v>
      </c>
      <c r="Y43" s="55" t="str">
        <f>T43</f>
        <v/>
      </c>
      <c r="Z43" s="56" t="s">
        <v>4</v>
      </c>
      <c r="AA43" s="44" t="s">
        <v>12</v>
      </c>
      <c r="AB43" s="58"/>
      <c r="AC43" s="46" t="s">
        <v>39</v>
      </c>
    </row>
    <row r="44" spans="1:29" ht="15.95" customHeight="1" x14ac:dyDescent="0.4">
      <c r="A44" s="59" t="s">
        <v>25</v>
      </c>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9" ht="15.95" customHeight="1" x14ac:dyDescent="0.4">
      <c r="A45" s="59" t="s">
        <v>21</v>
      </c>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9" ht="15.95" customHeight="1" x14ac:dyDescent="0.4">
      <c r="A46" s="59" t="s">
        <v>22</v>
      </c>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9" ht="15.95" customHeight="1" x14ac:dyDescent="0.4">
      <c r="A47" s="59" t="s">
        <v>23</v>
      </c>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9" ht="15.95" customHeight="1" x14ac:dyDescent="0.4">
      <c r="A48" s="59" t="s">
        <v>24</v>
      </c>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15.95" customHeight="1" x14ac:dyDescent="0.4">
      <c r="A49" s="61" t="s">
        <v>26</v>
      </c>
      <c r="B49" s="62"/>
      <c r="C49" s="62"/>
      <c r="D49" s="62"/>
      <c r="E49" s="62"/>
      <c r="F49" s="62"/>
      <c r="G49" s="62"/>
      <c r="H49" s="62"/>
      <c r="I49" s="62"/>
      <c r="J49" s="62"/>
      <c r="K49" s="62"/>
      <c r="L49" s="62"/>
      <c r="M49" s="62"/>
      <c r="N49" s="62"/>
      <c r="O49" s="62"/>
      <c r="P49" s="62"/>
      <c r="Q49" s="62"/>
      <c r="R49" s="62"/>
      <c r="S49" s="62"/>
      <c r="T49" s="62"/>
      <c r="U49" s="62"/>
      <c r="V49" s="60"/>
      <c r="W49" s="60"/>
      <c r="X49" s="60"/>
      <c r="Y49" s="60"/>
      <c r="Z49" s="60"/>
    </row>
    <row r="50" spans="1:26" ht="15.95" customHeight="1" x14ac:dyDescent="0.4">
      <c r="A50" s="67" t="s">
        <v>34</v>
      </c>
      <c r="B50" s="67"/>
      <c r="C50" s="67"/>
      <c r="D50" s="67"/>
      <c r="E50" s="67"/>
      <c r="F50" s="67"/>
      <c r="G50" s="67"/>
      <c r="H50" s="67"/>
      <c r="I50" s="67"/>
      <c r="J50" s="67"/>
      <c r="K50" s="67"/>
      <c r="L50" s="67"/>
      <c r="M50" s="67"/>
      <c r="N50" s="67"/>
      <c r="O50" s="67"/>
      <c r="P50" s="67"/>
      <c r="Q50" s="67"/>
      <c r="R50" s="67"/>
      <c r="S50" s="67"/>
      <c r="T50" s="67"/>
      <c r="U50" s="67"/>
      <c r="V50" s="67"/>
      <c r="W50" s="67"/>
      <c r="X50" s="67"/>
      <c r="Y50" s="67"/>
      <c r="Z50" s="67"/>
    </row>
    <row r="51" spans="1:26" ht="15.95" customHeight="1" x14ac:dyDescent="0.4">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ht="15.95" customHeight="1" x14ac:dyDescent="0.4">
      <c r="A52" s="69" t="s">
        <v>50</v>
      </c>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ht="15.95" customHeight="1" x14ac:dyDescent="0.4">
      <c r="A53" s="71" t="s">
        <v>51</v>
      </c>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5.95" customHeight="1" x14ac:dyDescent="0.4">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15.95" customHeight="1" x14ac:dyDescent="0.4">
      <c r="A55" s="69" t="s">
        <v>27</v>
      </c>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spans="1:26" ht="15.95" customHeight="1" x14ac:dyDescent="0.4">
      <c r="A56" s="69"/>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spans="1:26" ht="15.95" customHeight="1" x14ac:dyDescent="0.4">
      <c r="A57" s="2" t="s">
        <v>52</v>
      </c>
    </row>
    <row r="58" spans="1:26" ht="15.95" customHeight="1" x14ac:dyDescent="0.4">
      <c r="A58" s="2" t="s">
        <v>53</v>
      </c>
    </row>
    <row r="59" spans="1:26" ht="15.95" customHeight="1" x14ac:dyDescent="0.4">
      <c r="A59" s="2" t="s">
        <v>28</v>
      </c>
    </row>
    <row r="60" spans="1:26" ht="15.95" customHeight="1" x14ac:dyDescent="0.4">
      <c r="A60" s="2" t="s">
        <v>29</v>
      </c>
    </row>
    <row r="61" spans="1:26" ht="15.95" customHeight="1" x14ac:dyDescent="0.4">
      <c r="A61" s="2" t="s">
        <v>30</v>
      </c>
    </row>
    <row r="62" spans="1:26" ht="15.95" customHeight="1" x14ac:dyDescent="0.4">
      <c r="A62" s="73"/>
      <c r="B62" s="74"/>
      <c r="C62" s="74"/>
      <c r="D62" s="74"/>
      <c r="E62" s="74"/>
      <c r="F62" s="74"/>
      <c r="G62" s="74"/>
      <c r="H62" s="74"/>
      <c r="I62" s="74"/>
      <c r="J62" s="74"/>
      <c r="K62" s="74"/>
      <c r="L62" s="74"/>
      <c r="M62" s="74"/>
      <c r="N62" s="74"/>
      <c r="O62" s="74"/>
      <c r="P62" s="74"/>
      <c r="Q62" s="74"/>
      <c r="R62" s="74"/>
      <c r="S62" s="74"/>
      <c r="T62" s="74"/>
      <c r="U62" s="74"/>
      <c r="V62" s="74"/>
      <c r="W62" s="74"/>
      <c r="X62" s="74"/>
      <c r="Y62" s="74"/>
      <c r="Z62" s="75"/>
    </row>
    <row r="63" spans="1:26" ht="15.95" customHeight="1" x14ac:dyDescent="0.4">
      <c r="A63" s="76"/>
      <c r="B63" s="77"/>
      <c r="C63" s="77"/>
      <c r="D63" s="77"/>
      <c r="E63" s="77"/>
      <c r="F63" s="77"/>
      <c r="G63" s="77"/>
      <c r="H63" s="77"/>
      <c r="I63" s="77"/>
      <c r="J63" s="77"/>
      <c r="K63" s="77"/>
      <c r="L63" s="77"/>
      <c r="M63" s="77"/>
      <c r="N63" s="77"/>
      <c r="O63" s="77"/>
      <c r="P63" s="77"/>
      <c r="Q63" s="77"/>
      <c r="R63" s="77"/>
      <c r="S63" s="77"/>
      <c r="T63" s="77"/>
      <c r="U63" s="77"/>
      <c r="V63" s="77"/>
      <c r="W63" s="77"/>
      <c r="X63" s="77"/>
      <c r="Y63" s="77"/>
      <c r="Z63" s="78"/>
    </row>
    <row r="64" spans="1:26" ht="15.95" customHeight="1" x14ac:dyDescent="0.4"/>
    <row r="65" spans="1:29" ht="15.95" customHeight="1" x14ac:dyDescent="0.4">
      <c r="A65" s="2" t="s">
        <v>54</v>
      </c>
    </row>
    <row r="66" spans="1:29" ht="15.95" customHeight="1" x14ac:dyDescent="0.4">
      <c r="A66" s="79" t="s">
        <v>0</v>
      </c>
      <c r="B66" s="80" t="s">
        <v>1</v>
      </c>
      <c r="C66" s="81"/>
      <c r="D66" s="81"/>
      <c r="E66" s="81"/>
      <c r="F66" s="82"/>
      <c r="G66" s="80" t="s">
        <v>5</v>
      </c>
      <c r="H66" s="81"/>
      <c r="I66" s="81"/>
      <c r="J66" s="81"/>
      <c r="K66" s="82"/>
      <c r="L66" s="80" t="s">
        <v>6</v>
      </c>
      <c r="M66" s="81"/>
      <c r="N66" s="81"/>
      <c r="O66" s="81"/>
      <c r="P66" s="82"/>
      <c r="Q66" s="80" t="s">
        <v>7</v>
      </c>
      <c r="R66" s="81"/>
      <c r="S66" s="81"/>
      <c r="T66" s="81"/>
      <c r="U66" s="82"/>
      <c r="V66" s="80" t="s">
        <v>8</v>
      </c>
      <c r="W66" s="81"/>
      <c r="X66" s="81"/>
      <c r="Y66" s="81"/>
      <c r="Z66" s="82"/>
    </row>
    <row r="67" spans="1:29" ht="15.95" customHeight="1" x14ac:dyDescent="0.4">
      <c r="A67" s="79"/>
      <c r="B67" s="35"/>
      <c r="C67" s="36" t="str">
        <f>IF(C68="","",DATEVALUE(C68&amp;"年1月1日"))</f>
        <v/>
      </c>
      <c r="D67" s="37" t="s">
        <v>2</v>
      </c>
      <c r="E67" s="38"/>
      <c r="F67" s="39"/>
      <c r="G67" s="35" t="s">
        <v>3</v>
      </c>
      <c r="H67" s="36" t="str">
        <f>IF(H68="","",DATEVALUE(H68&amp;"年1月1日"))</f>
        <v/>
      </c>
      <c r="I67" s="37" t="s">
        <v>2</v>
      </c>
      <c r="J67" s="40"/>
      <c r="K67" s="39"/>
      <c r="L67" s="35"/>
      <c r="M67" s="41" t="str">
        <f>IF(M68="","",DATEVALUE(M68&amp;"年1月1日"))</f>
        <v/>
      </c>
      <c r="N67" s="37" t="s">
        <v>2</v>
      </c>
      <c r="O67" s="42"/>
      <c r="P67" s="43"/>
      <c r="Q67" s="35"/>
      <c r="R67" s="41" t="str">
        <f>IF(R68="","",DATEVALUE(R68&amp;"年1月1日"))</f>
        <v/>
      </c>
      <c r="S67" s="37" t="s">
        <v>2</v>
      </c>
      <c r="T67" s="42"/>
      <c r="U67" s="39"/>
      <c r="V67" s="35"/>
      <c r="W67" s="41" t="str">
        <f>IF(W68="","",DATEVALUE(W68&amp;"年1月1日"))</f>
        <v/>
      </c>
      <c r="X67" s="37" t="s">
        <v>2</v>
      </c>
      <c r="Y67" s="42"/>
      <c r="Z67" s="43"/>
      <c r="AA67" s="44" t="s">
        <v>12</v>
      </c>
      <c r="AB67" s="45"/>
      <c r="AC67" s="46" t="s">
        <v>10</v>
      </c>
    </row>
    <row r="68" spans="1:29" ht="15.95" customHeight="1" x14ac:dyDescent="0.4">
      <c r="A68" s="79"/>
      <c r="B68" s="47" t="s">
        <v>3</v>
      </c>
      <c r="C68" s="48"/>
      <c r="D68" s="49" t="s">
        <v>2</v>
      </c>
      <c r="E68" s="50"/>
      <c r="F68" s="51" t="s">
        <v>4</v>
      </c>
      <c r="G68" s="47" t="s">
        <v>3</v>
      </c>
      <c r="H68" s="48"/>
      <c r="I68" s="49" t="s">
        <v>2</v>
      </c>
      <c r="J68" s="52"/>
      <c r="K68" s="51" t="s">
        <v>4</v>
      </c>
      <c r="L68" s="47" t="s">
        <v>3</v>
      </c>
      <c r="M68" s="53" t="str">
        <f>IF(H68="","",H68+1)</f>
        <v/>
      </c>
      <c r="N68" s="54" t="s">
        <v>2</v>
      </c>
      <c r="O68" s="55" t="str">
        <f>IF(J68="","",J68)</f>
        <v/>
      </c>
      <c r="P68" s="56" t="s">
        <v>4</v>
      </c>
      <c r="Q68" s="47" t="s">
        <v>3</v>
      </c>
      <c r="R68" s="53" t="str">
        <f>IF(M68="","",M68+1)</f>
        <v/>
      </c>
      <c r="S68" s="54" t="s">
        <v>2</v>
      </c>
      <c r="T68" s="55" t="str">
        <f>O68</f>
        <v/>
      </c>
      <c r="U68" s="57" t="s">
        <v>4</v>
      </c>
      <c r="V68" s="47" t="s">
        <v>3</v>
      </c>
      <c r="W68" s="53" t="str">
        <f>IF(R68="","",R68+1)</f>
        <v/>
      </c>
      <c r="X68" s="54" t="s">
        <v>2</v>
      </c>
      <c r="Y68" s="55" t="str">
        <f>T68</f>
        <v/>
      </c>
      <c r="Z68" s="56" t="s">
        <v>4</v>
      </c>
      <c r="AA68" s="44" t="s">
        <v>12</v>
      </c>
      <c r="AB68" s="58"/>
      <c r="AC68" s="46" t="s">
        <v>39</v>
      </c>
    </row>
    <row r="69" spans="1:29" ht="15.95" customHeight="1" x14ac:dyDescent="0.4">
      <c r="A69" s="83" t="s">
        <v>11</v>
      </c>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9" ht="15.95" customHeight="1" x14ac:dyDescent="0.4">
      <c r="A70" s="84" t="s">
        <v>55</v>
      </c>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9" ht="15.95" customHeight="1" x14ac:dyDescent="0.4">
      <c r="A71" s="84" t="s">
        <v>56</v>
      </c>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9" ht="15.95" customHeight="1" x14ac:dyDescent="0.4">
      <c r="A72" s="84" t="s">
        <v>57</v>
      </c>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9" ht="15.95" customHeight="1" thickBot="1" x14ac:dyDescent="0.45">
      <c r="A73" s="85" t="s">
        <v>58</v>
      </c>
      <c r="B73" s="86">
        <f>SUM(B70:F72)</f>
        <v>0</v>
      </c>
      <c r="C73" s="86"/>
      <c r="D73" s="86"/>
      <c r="E73" s="86"/>
      <c r="F73" s="86"/>
      <c r="G73" s="86">
        <f t="shared" ref="G73" si="0">SUM(G70:K72)</f>
        <v>0</v>
      </c>
      <c r="H73" s="86"/>
      <c r="I73" s="86"/>
      <c r="J73" s="86"/>
      <c r="K73" s="86"/>
      <c r="L73" s="86">
        <f t="shared" ref="L73" si="1">SUM(L70:P72)</f>
        <v>0</v>
      </c>
      <c r="M73" s="86"/>
      <c r="N73" s="86"/>
      <c r="O73" s="86"/>
      <c r="P73" s="86"/>
      <c r="Q73" s="86">
        <f t="shared" ref="Q73" si="2">SUM(Q70:U72)</f>
        <v>0</v>
      </c>
      <c r="R73" s="86"/>
      <c r="S73" s="86"/>
      <c r="T73" s="86"/>
      <c r="U73" s="86"/>
      <c r="V73" s="86">
        <f t="shared" ref="V73" si="3">SUM(V70:Z72)</f>
        <v>0</v>
      </c>
      <c r="W73" s="86"/>
      <c r="X73" s="86"/>
      <c r="Y73" s="86"/>
      <c r="Z73" s="86"/>
    </row>
    <row r="74" spans="1:29" ht="15.95" customHeight="1" thickBot="1" x14ac:dyDescent="0.45">
      <c r="A74" s="87" t="s">
        <v>9</v>
      </c>
      <c r="B74" s="88" t="s">
        <v>13</v>
      </c>
      <c r="C74" s="88"/>
      <c r="D74" s="88"/>
      <c r="E74" s="88"/>
      <c r="F74" s="88"/>
      <c r="G74" s="89" t="s">
        <v>13</v>
      </c>
      <c r="H74" s="90"/>
      <c r="I74" s="90"/>
      <c r="J74" s="90"/>
      <c r="K74" s="91"/>
      <c r="L74" s="92" t="e">
        <f>(L73-G73)/G73</f>
        <v>#DIV/0!</v>
      </c>
      <c r="M74" s="92"/>
      <c r="N74" s="92"/>
      <c r="O74" s="92"/>
      <c r="P74" s="92"/>
      <c r="Q74" s="92" t="e">
        <f t="shared" ref="Q74" si="4">(Q73-L73)/L73</f>
        <v>#DIV/0!</v>
      </c>
      <c r="R74" s="92"/>
      <c r="S74" s="92"/>
      <c r="T74" s="92"/>
      <c r="U74" s="92"/>
      <c r="V74" s="92" t="e">
        <f t="shared" ref="V74" si="5">(V73-Q73)/Q73</f>
        <v>#DIV/0!</v>
      </c>
      <c r="W74" s="92"/>
      <c r="X74" s="92"/>
      <c r="Y74" s="92"/>
      <c r="Z74" s="93"/>
    </row>
    <row r="75" spans="1:29" ht="15.95" customHeight="1" x14ac:dyDescent="0.4">
      <c r="A75" s="94" t="s">
        <v>59</v>
      </c>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9" ht="30" customHeight="1" thickBot="1" x14ac:dyDescent="0.45">
      <c r="A76" s="95" t="s">
        <v>60</v>
      </c>
      <c r="B76" s="96" t="e">
        <f>B73/B75</f>
        <v>#DIV/0!</v>
      </c>
      <c r="C76" s="96"/>
      <c r="D76" s="96"/>
      <c r="E76" s="96"/>
      <c r="F76" s="96"/>
      <c r="G76" s="96" t="e">
        <f t="shared" ref="G76" si="6">G73/G75</f>
        <v>#DIV/0!</v>
      </c>
      <c r="H76" s="96"/>
      <c r="I76" s="96"/>
      <c r="J76" s="96"/>
      <c r="K76" s="96"/>
      <c r="L76" s="96" t="e">
        <f t="shared" ref="L76" si="7">L73/L75</f>
        <v>#DIV/0!</v>
      </c>
      <c r="M76" s="96"/>
      <c r="N76" s="96"/>
      <c r="O76" s="96"/>
      <c r="P76" s="96"/>
      <c r="Q76" s="96" t="e">
        <f t="shared" ref="Q76" si="8">Q73/Q75</f>
        <v>#DIV/0!</v>
      </c>
      <c r="R76" s="96"/>
      <c r="S76" s="96"/>
      <c r="T76" s="96"/>
      <c r="U76" s="96"/>
      <c r="V76" s="96" t="e">
        <f t="shared" ref="V76" si="9">V73/V75</f>
        <v>#DIV/0!</v>
      </c>
      <c r="W76" s="96"/>
      <c r="X76" s="96"/>
      <c r="Y76" s="96"/>
      <c r="Z76" s="96"/>
    </row>
    <row r="77" spans="1:29" ht="15.95" customHeight="1" thickBot="1" x14ac:dyDescent="0.45">
      <c r="A77" s="87" t="s">
        <v>9</v>
      </c>
      <c r="B77" s="88" t="s">
        <v>13</v>
      </c>
      <c r="C77" s="88"/>
      <c r="D77" s="88"/>
      <c r="E77" s="88"/>
      <c r="F77" s="88"/>
      <c r="G77" s="88" t="s">
        <v>13</v>
      </c>
      <c r="H77" s="88"/>
      <c r="I77" s="88"/>
      <c r="J77" s="88"/>
      <c r="K77" s="88"/>
      <c r="L77" s="92" t="e">
        <f>(L76-G76)/G76</f>
        <v>#DIV/0!</v>
      </c>
      <c r="M77" s="92"/>
      <c r="N77" s="92"/>
      <c r="O77" s="92"/>
      <c r="P77" s="92"/>
      <c r="Q77" s="92" t="e">
        <f t="shared" ref="Q77" si="10">(Q76-L76)/L76</f>
        <v>#DIV/0!</v>
      </c>
      <c r="R77" s="92"/>
      <c r="S77" s="92"/>
      <c r="T77" s="92"/>
      <c r="U77" s="92"/>
      <c r="V77" s="92" t="e">
        <f t="shared" ref="V77" si="11">(V76-Q76)/Q76</f>
        <v>#DIV/0!</v>
      </c>
      <c r="W77" s="92"/>
      <c r="X77" s="92"/>
      <c r="Y77" s="92"/>
      <c r="Z77" s="93"/>
    </row>
    <row r="78" spans="1:29" ht="15.95" customHeight="1" x14ac:dyDescent="0.4">
      <c r="A78" s="97" t="s">
        <v>35</v>
      </c>
      <c r="B78" s="97"/>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1:29" ht="15.95" customHeight="1" x14ac:dyDescent="0.4">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row>
    <row r="80" spans="1:29" ht="18.75" customHeight="1" x14ac:dyDescent="0.4">
      <c r="A80" s="69" t="s">
        <v>32</v>
      </c>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spans="1:26" ht="18.75" customHeight="1" x14ac:dyDescent="0.4">
      <c r="A81" s="69" t="s">
        <v>27</v>
      </c>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spans="1:26" ht="18.75" customHeight="1" x14ac:dyDescent="0.4">
      <c r="A82" s="69" t="s">
        <v>31</v>
      </c>
      <c r="B82" s="98"/>
      <c r="C82" s="98"/>
      <c r="D82" s="98"/>
      <c r="E82" s="98"/>
      <c r="F82" s="98"/>
      <c r="G82" s="98"/>
      <c r="H82" s="98"/>
      <c r="I82" s="98"/>
      <c r="J82" s="98"/>
      <c r="K82" s="98"/>
      <c r="L82" s="98"/>
      <c r="M82" s="98"/>
      <c r="N82" s="98"/>
      <c r="O82" s="98"/>
      <c r="P82" s="98"/>
      <c r="Q82" s="98"/>
      <c r="R82" s="98"/>
      <c r="S82" s="98"/>
      <c r="T82" s="98"/>
      <c r="U82" s="98"/>
      <c r="V82" s="98"/>
      <c r="W82" s="98"/>
      <c r="X82" s="98"/>
      <c r="Y82" s="98"/>
      <c r="Z82" s="98"/>
    </row>
    <row r="83" spans="1:26" ht="7.5" customHeight="1" x14ac:dyDescent="0.4">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row>
    <row r="84" spans="1:26" ht="18.75" customHeight="1" x14ac:dyDescent="0.4">
      <c r="A84" s="69" t="s">
        <v>40</v>
      </c>
    </row>
    <row r="85" spans="1:26" ht="87.75" customHeight="1" x14ac:dyDescent="0.4">
      <c r="A85" s="99" t="s">
        <v>41</v>
      </c>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1"/>
    </row>
    <row r="86" spans="1:26" ht="18.75" customHeight="1" x14ac:dyDescent="0.4"/>
    <row r="87" spans="1:26" ht="18.75" customHeight="1" x14ac:dyDescent="0.4">
      <c r="A87" s="2" t="s">
        <v>37</v>
      </c>
    </row>
    <row r="88" spans="1:26" ht="18.75" customHeight="1" x14ac:dyDescent="0.4">
      <c r="A88" s="2" t="s">
        <v>38</v>
      </c>
    </row>
    <row r="89" spans="1:26" ht="18.75" customHeight="1" x14ac:dyDescent="0.4"/>
    <row r="90" spans="1:26" ht="18.75" customHeight="1" x14ac:dyDescent="0.4"/>
    <row r="91" spans="1:26" ht="18.75" customHeight="1" x14ac:dyDescent="0.4"/>
    <row r="92" spans="1:26" ht="18.75" customHeight="1" x14ac:dyDescent="0.4"/>
    <row r="93" spans="1:26" ht="18.75" customHeight="1" x14ac:dyDescent="0.4"/>
    <row r="94" spans="1:26" ht="18.75" customHeight="1" x14ac:dyDescent="0.4"/>
    <row r="95" spans="1:26" ht="18.75" customHeight="1" x14ac:dyDescent="0.4"/>
    <row r="96" spans="1:2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sheetData>
  <mergeCells count="178">
    <mergeCell ref="B76:F76"/>
    <mergeCell ref="G76:K76"/>
    <mergeCell ref="L76:P76"/>
    <mergeCell ref="Q76:U76"/>
    <mergeCell ref="V76:Z76"/>
    <mergeCell ref="L77:P77"/>
    <mergeCell ref="Q77:U77"/>
    <mergeCell ref="V77:Z77"/>
    <mergeCell ref="B77:F77"/>
    <mergeCell ref="G77:K77"/>
    <mergeCell ref="V72:Z72"/>
    <mergeCell ref="V73:Z73"/>
    <mergeCell ref="B73:F73"/>
    <mergeCell ref="G73:K73"/>
    <mergeCell ref="L73:P73"/>
    <mergeCell ref="B74:F74"/>
    <mergeCell ref="G74:K74"/>
    <mergeCell ref="L74:P74"/>
    <mergeCell ref="B75:F75"/>
    <mergeCell ref="G75:K75"/>
    <mergeCell ref="L75:P75"/>
    <mergeCell ref="Q74:U74"/>
    <mergeCell ref="V74:Z74"/>
    <mergeCell ref="Q75:U75"/>
    <mergeCell ref="V75:Z75"/>
    <mergeCell ref="G72:K72"/>
    <mergeCell ref="L72:P72"/>
    <mergeCell ref="B70:F70"/>
    <mergeCell ref="G70:K70"/>
    <mergeCell ref="L70:P70"/>
    <mergeCell ref="Q70:U70"/>
    <mergeCell ref="Q72:U72"/>
    <mergeCell ref="Q73:U73"/>
    <mergeCell ref="B23:F23"/>
    <mergeCell ref="G23:K23"/>
    <mergeCell ref="L23:P23"/>
    <mergeCell ref="Q23:U23"/>
    <mergeCell ref="Q26:U26"/>
    <mergeCell ref="B35:F35"/>
    <mergeCell ref="G35:K35"/>
    <mergeCell ref="L35:P35"/>
    <mergeCell ref="Q35:U35"/>
    <mergeCell ref="L45:P45"/>
    <mergeCell ref="Q45:U45"/>
    <mergeCell ref="B72:F72"/>
    <mergeCell ref="B69:F69"/>
    <mergeCell ref="G69:K69"/>
    <mergeCell ref="L69:P69"/>
    <mergeCell ref="Q69:U69"/>
    <mergeCell ref="Q44:U44"/>
    <mergeCell ref="A11:Z12"/>
    <mergeCell ref="G71:K71"/>
    <mergeCell ref="V71:Z71"/>
    <mergeCell ref="B25:F25"/>
    <mergeCell ref="G25:K25"/>
    <mergeCell ref="L25:P25"/>
    <mergeCell ref="Q25:U25"/>
    <mergeCell ref="V25:Z25"/>
    <mergeCell ref="B24:F24"/>
    <mergeCell ref="G24:K24"/>
    <mergeCell ref="L24:P24"/>
    <mergeCell ref="Q24:U24"/>
    <mergeCell ref="V24:Z24"/>
    <mergeCell ref="B27:F27"/>
    <mergeCell ref="G27:K27"/>
    <mergeCell ref="L27:P27"/>
    <mergeCell ref="Q27:U27"/>
    <mergeCell ref="V27:Z27"/>
    <mergeCell ref="B26:F26"/>
    <mergeCell ref="G26:K26"/>
    <mergeCell ref="L26:P26"/>
    <mergeCell ref="L71:P71"/>
    <mergeCell ref="V26:Z26"/>
    <mergeCell ref="A19:A21"/>
    <mergeCell ref="B19:F19"/>
    <mergeCell ref="G19:K19"/>
    <mergeCell ref="L19:P19"/>
    <mergeCell ref="Q19:U19"/>
    <mergeCell ref="V19:Z19"/>
    <mergeCell ref="B22:F22"/>
    <mergeCell ref="G22:K22"/>
    <mergeCell ref="L22:P22"/>
    <mergeCell ref="Q22:U22"/>
    <mergeCell ref="V22:Z22"/>
    <mergeCell ref="V23:Z23"/>
    <mergeCell ref="V30:Z30"/>
    <mergeCell ref="B33:F33"/>
    <mergeCell ref="G33:K33"/>
    <mergeCell ref="L33:P33"/>
    <mergeCell ref="Q33:U33"/>
    <mergeCell ref="V33:Z33"/>
    <mergeCell ref="A30:A32"/>
    <mergeCell ref="B30:F30"/>
    <mergeCell ref="G30:K30"/>
    <mergeCell ref="L30:P30"/>
    <mergeCell ref="Q30:U30"/>
    <mergeCell ref="B37:F37"/>
    <mergeCell ref="G37:K37"/>
    <mergeCell ref="L37:P37"/>
    <mergeCell ref="Q37:U37"/>
    <mergeCell ref="V37:Z37"/>
    <mergeCell ref="B36:F36"/>
    <mergeCell ref="G36:K36"/>
    <mergeCell ref="L36:P36"/>
    <mergeCell ref="Q36:U36"/>
    <mergeCell ref="V36:Z36"/>
    <mergeCell ref="A62:Z63"/>
    <mergeCell ref="A50:Z51"/>
    <mergeCell ref="A78:Z79"/>
    <mergeCell ref="A53:Z54"/>
    <mergeCell ref="A41:A43"/>
    <mergeCell ref="B41:F41"/>
    <mergeCell ref="G41:K41"/>
    <mergeCell ref="L41:P41"/>
    <mergeCell ref="Q41:U41"/>
    <mergeCell ref="V41:Z41"/>
    <mergeCell ref="B48:F48"/>
    <mergeCell ref="G48:K48"/>
    <mergeCell ref="L48:P48"/>
    <mergeCell ref="Q48:U48"/>
    <mergeCell ref="V48:Z48"/>
    <mergeCell ref="B47:F47"/>
    <mergeCell ref="G47:K47"/>
    <mergeCell ref="L47:P47"/>
    <mergeCell ref="Q47:U47"/>
    <mergeCell ref="V47:Z47"/>
    <mergeCell ref="B46:F46"/>
    <mergeCell ref="G46:K46"/>
    <mergeCell ref="L46:P46"/>
    <mergeCell ref="V44:Z44"/>
    <mergeCell ref="L44:P44"/>
    <mergeCell ref="A2:Z2"/>
    <mergeCell ref="B8:G8"/>
    <mergeCell ref="H8:M8"/>
    <mergeCell ref="N8:T8"/>
    <mergeCell ref="B7:T7"/>
    <mergeCell ref="U7:Z8"/>
    <mergeCell ref="B9:G10"/>
    <mergeCell ref="H9:M10"/>
    <mergeCell ref="N9:T10"/>
    <mergeCell ref="U9:Z10"/>
    <mergeCell ref="A9:A10"/>
    <mergeCell ref="A7:A8"/>
    <mergeCell ref="B38:F38"/>
    <mergeCell ref="G38:K38"/>
    <mergeCell ref="L38:P38"/>
    <mergeCell ref="Q38:U38"/>
    <mergeCell ref="V38:Z38"/>
    <mergeCell ref="V35:Z35"/>
    <mergeCell ref="B34:F34"/>
    <mergeCell ref="G34:K34"/>
    <mergeCell ref="L34:P34"/>
    <mergeCell ref="Q34:U34"/>
    <mergeCell ref="V34:Z34"/>
    <mergeCell ref="A85:Z85"/>
    <mergeCell ref="A15:Z16"/>
    <mergeCell ref="B49:F49"/>
    <mergeCell ref="G49:K49"/>
    <mergeCell ref="L49:P49"/>
    <mergeCell ref="Q49:U49"/>
    <mergeCell ref="V49:Z49"/>
    <mergeCell ref="V70:Z70"/>
    <mergeCell ref="B71:F71"/>
    <mergeCell ref="Q71:U71"/>
    <mergeCell ref="B66:F66"/>
    <mergeCell ref="V69:Z69"/>
    <mergeCell ref="V66:Z66"/>
    <mergeCell ref="A66:A68"/>
    <mergeCell ref="G66:K66"/>
    <mergeCell ref="L66:P66"/>
    <mergeCell ref="Q66:U66"/>
    <mergeCell ref="Q46:U46"/>
    <mergeCell ref="V46:Z46"/>
    <mergeCell ref="B45:F45"/>
    <mergeCell ref="G45:K45"/>
    <mergeCell ref="V45:Z45"/>
    <mergeCell ref="B44:F44"/>
    <mergeCell ref="G44:K44"/>
  </mergeCells>
  <phoneticPr fontId="2"/>
  <pageMargins left="0.7" right="0.7" top="0.75" bottom="0.75" header="0.3" footer="0.3"/>
  <pageSetup paperSize="9" scale="83" fitToHeight="0" orientation="portrait" r:id="rId1"/>
  <rowBreaks count="1" manualBreakCount="1">
    <brk id="5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望夏子</dc:creator>
  <cp:lastModifiedBy>鳥取県</cp:lastModifiedBy>
  <cp:lastPrinted>2021-03-22T07:25:44Z</cp:lastPrinted>
  <dcterms:created xsi:type="dcterms:W3CDTF">2020-03-24T09:57:11Z</dcterms:created>
  <dcterms:modified xsi:type="dcterms:W3CDTF">2021-04-07T00:51:25Z</dcterms:modified>
</cp:coreProperties>
</file>