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７\R1.7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O9" i="21" s="1"/>
  <c r="P9" i="21"/>
  <c r="N9" i="21" s="1"/>
  <c r="M9" i="21"/>
  <c r="L9" i="21"/>
  <c r="K9" i="21"/>
  <c r="J9" i="21"/>
  <c r="G9" i="21"/>
  <c r="AE9" i="21" s="1"/>
  <c r="F9" i="21"/>
  <c r="AD9" i="21" s="1"/>
  <c r="E9" i="21"/>
  <c r="AC9" i="21" s="1"/>
  <c r="D9" i="21"/>
  <c r="S9" i="20"/>
  <c r="R9" i="20"/>
  <c r="Q9" i="20"/>
  <c r="P9" i="20"/>
  <c r="M9" i="20"/>
  <c r="L9" i="20"/>
  <c r="K9" i="20"/>
  <c r="J9" i="20"/>
  <c r="G9" i="20"/>
  <c r="F9" i="20"/>
  <c r="AD9" i="20" s="1"/>
  <c r="E9" i="20"/>
  <c r="AC9" i="20" s="1"/>
  <c r="D9" i="20"/>
  <c r="AB9" i="20" s="1"/>
  <c r="S9" i="19"/>
  <c r="R9" i="19"/>
  <c r="Q9" i="19"/>
  <c r="O9" i="19" s="1"/>
  <c r="P9" i="19"/>
  <c r="M9" i="19"/>
  <c r="L9" i="19"/>
  <c r="K9" i="19"/>
  <c r="J9" i="19"/>
  <c r="G9" i="19"/>
  <c r="AE9" i="19" s="1"/>
  <c r="F9" i="19"/>
  <c r="E9" i="19"/>
  <c r="D9" i="19"/>
  <c r="AB9" i="19" s="1"/>
  <c r="S9" i="18"/>
  <c r="R9" i="18"/>
  <c r="Q9" i="18"/>
  <c r="P9" i="18"/>
  <c r="M9" i="18"/>
  <c r="L9" i="18"/>
  <c r="K9" i="18"/>
  <c r="J9" i="18"/>
  <c r="G9" i="18"/>
  <c r="AE9" i="18" s="1"/>
  <c r="F9" i="18"/>
  <c r="E9" i="18"/>
  <c r="D9" i="18"/>
  <c r="AB9" i="18" s="1"/>
  <c r="S9" i="17"/>
  <c r="R9" i="17"/>
  <c r="Q9" i="17"/>
  <c r="P9" i="17"/>
  <c r="N9" i="17" s="1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Q9" i="16"/>
  <c r="P9" i="16"/>
  <c r="M9" i="16"/>
  <c r="L9" i="16"/>
  <c r="K9" i="16"/>
  <c r="J9" i="16"/>
  <c r="G9" i="16"/>
  <c r="Y9" i="16" s="1"/>
  <c r="F9" i="16"/>
  <c r="AD9" i="16" s="1"/>
  <c r="E9" i="16"/>
  <c r="AC9" i="16" s="1"/>
  <c r="D9" i="16"/>
  <c r="AB9" i="16" s="1"/>
  <c r="S9" i="15"/>
  <c r="R9" i="15"/>
  <c r="Q9" i="15"/>
  <c r="O9" i="15" s="1"/>
  <c r="P9" i="15"/>
  <c r="N9" i="15" s="1"/>
  <c r="M9" i="15"/>
  <c r="L9" i="15"/>
  <c r="K9" i="15"/>
  <c r="I9" i="15" s="1"/>
  <c r="J9" i="15"/>
  <c r="G9" i="15"/>
  <c r="F9" i="15"/>
  <c r="AD9" i="15" s="1"/>
  <c r="E9" i="15"/>
  <c r="W9" i="15" s="1"/>
  <c r="D9" i="15"/>
  <c r="V9" i="15" s="1"/>
  <c r="S9" i="14"/>
  <c r="R9" i="14"/>
  <c r="Q9" i="14"/>
  <c r="O9" i="14" s="1"/>
  <c r="P9" i="14"/>
  <c r="M9" i="14"/>
  <c r="L9" i="14"/>
  <c r="K9" i="14"/>
  <c r="J9" i="14"/>
  <c r="G9" i="14"/>
  <c r="AE9" i="14" s="1"/>
  <c r="F9" i="14"/>
  <c r="AD9" i="14" s="1"/>
  <c r="E9" i="14"/>
  <c r="C9" i="14" s="1"/>
  <c r="D9" i="14"/>
  <c r="AB9" i="14" s="1"/>
  <c r="S9" i="13"/>
  <c r="R9" i="13"/>
  <c r="Q9" i="13"/>
  <c r="P9" i="13"/>
  <c r="M9" i="13"/>
  <c r="L9" i="13"/>
  <c r="K9" i="13"/>
  <c r="J9" i="13"/>
  <c r="G9" i="13"/>
  <c r="F9" i="13"/>
  <c r="E9" i="13"/>
  <c r="AC9" i="13" s="1"/>
  <c r="D9" i="13"/>
  <c r="AB9" i="13" s="1"/>
  <c r="S9" i="12"/>
  <c r="R9" i="12"/>
  <c r="Q9" i="12"/>
  <c r="P9" i="12"/>
  <c r="M9" i="12"/>
  <c r="L9" i="12"/>
  <c r="K9" i="12"/>
  <c r="I9" i="12" s="1"/>
  <c r="J9" i="12"/>
  <c r="G9" i="12"/>
  <c r="AE9" i="12" s="1"/>
  <c r="F9" i="12"/>
  <c r="E9" i="12"/>
  <c r="D9" i="12"/>
  <c r="V9" i="12" s="1"/>
  <c r="S9" i="11"/>
  <c r="R9" i="11"/>
  <c r="Q9" i="11"/>
  <c r="P9" i="11"/>
  <c r="O9" i="11"/>
  <c r="M9" i="11"/>
  <c r="L9" i="11"/>
  <c r="K9" i="11"/>
  <c r="J9" i="11"/>
  <c r="G9" i="11"/>
  <c r="F9" i="11"/>
  <c r="E9" i="11"/>
  <c r="AC9" i="11" s="1"/>
  <c r="D9" i="11"/>
  <c r="S9" i="10"/>
  <c r="R9" i="10"/>
  <c r="Q9" i="10"/>
  <c r="P9" i="10"/>
  <c r="N9" i="10" s="1"/>
  <c r="M9" i="10"/>
  <c r="L9" i="10"/>
  <c r="K9" i="10"/>
  <c r="J9" i="10"/>
  <c r="G9" i="10"/>
  <c r="AE9" i="10" s="1"/>
  <c r="F9" i="10"/>
  <c r="AD9" i="10" s="1"/>
  <c r="E9" i="10"/>
  <c r="AC9" i="10" s="1"/>
  <c r="D9" i="10"/>
  <c r="B9" i="10" s="1"/>
  <c r="Z9" i="10" s="1"/>
  <c r="S9" i="9"/>
  <c r="R9" i="9"/>
  <c r="Q9" i="9"/>
  <c r="P9" i="9"/>
  <c r="N9" i="9" s="1"/>
  <c r="M9" i="9"/>
  <c r="L9" i="9"/>
  <c r="K9" i="9"/>
  <c r="J9" i="9"/>
  <c r="G9" i="9"/>
  <c r="F9" i="9"/>
  <c r="AD9" i="9" s="1"/>
  <c r="E9" i="9"/>
  <c r="D9" i="9"/>
  <c r="S9" i="8"/>
  <c r="R9" i="8"/>
  <c r="Q9" i="8"/>
  <c r="P9" i="8"/>
  <c r="M9" i="8"/>
  <c r="L9" i="8"/>
  <c r="K9" i="8"/>
  <c r="J9" i="8"/>
  <c r="G9" i="8"/>
  <c r="AE9" i="8" s="1"/>
  <c r="F9" i="8"/>
  <c r="E9" i="8"/>
  <c r="W9" i="8" s="1"/>
  <c r="D9" i="8"/>
  <c r="V9" i="8" s="1"/>
  <c r="S9" i="7"/>
  <c r="R9" i="7"/>
  <c r="N9" i="7" s="1"/>
  <c r="Q9" i="7"/>
  <c r="P9" i="7"/>
  <c r="M9" i="7"/>
  <c r="L9" i="7"/>
  <c r="K9" i="7"/>
  <c r="J9" i="7"/>
  <c r="G9" i="7"/>
  <c r="F9" i="7"/>
  <c r="X9" i="7" s="1"/>
  <c r="E9" i="7"/>
  <c r="AC9" i="7" s="1"/>
  <c r="D9" i="7"/>
  <c r="AB9" i="7" s="1"/>
  <c r="S9" i="6"/>
  <c r="R9" i="6"/>
  <c r="Q9" i="6"/>
  <c r="P9" i="6"/>
  <c r="N9" i="6"/>
  <c r="M9" i="6"/>
  <c r="L9" i="6"/>
  <c r="K9" i="6"/>
  <c r="I9" i="6" s="1"/>
  <c r="J9" i="6"/>
  <c r="G9" i="6"/>
  <c r="F9" i="6"/>
  <c r="AD9" i="6" s="1"/>
  <c r="E9" i="6"/>
  <c r="W9" i="6" s="1"/>
  <c r="D9" i="6"/>
  <c r="B31" i="6"/>
  <c r="T31" i="6" s="1"/>
  <c r="C31" i="6"/>
  <c r="H31" i="6"/>
  <c r="I31" i="6"/>
  <c r="N31" i="6"/>
  <c r="O31" i="6"/>
  <c r="V31" i="6"/>
  <c r="W31" i="6"/>
  <c r="X31" i="6"/>
  <c r="Y31" i="6"/>
  <c r="AB31" i="6"/>
  <c r="AC31" i="6"/>
  <c r="AD31" i="6"/>
  <c r="AE31" i="6"/>
  <c r="D33" i="6"/>
  <c r="E33" i="6"/>
  <c r="F33" i="6"/>
  <c r="G33" i="6"/>
  <c r="J33" i="6"/>
  <c r="K33" i="6"/>
  <c r="L33" i="6"/>
  <c r="M33" i="6"/>
  <c r="M39" i="6" s="1"/>
  <c r="P33" i="6"/>
  <c r="Q33" i="6"/>
  <c r="R33" i="6"/>
  <c r="S33" i="6"/>
  <c r="D34" i="6"/>
  <c r="E34" i="6"/>
  <c r="F34" i="6"/>
  <c r="G34" i="6"/>
  <c r="J34" i="6"/>
  <c r="K34" i="6"/>
  <c r="L34" i="6"/>
  <c r="M34" i="6"/>
  <c r="P34" i="6"/>
  <c r="P40" i="6" s="1"/>
  <c r="Q34" i="6"/>
  <c r="R34" i="6"/>
  <c r="S34" i="6"/>
  <c r="D35" i="6"/>
  <c r="E35" i="6"/>
  <c r="F35" i="6"/>
  <c r="G35" i="6"/>
  <c r="J35" i="6"/>
  <c r="K35" i="6"/>
  <c r="L35" i="6"/>
  <c r="M35" i="6"/>
  <c r="M41" i="6" s="1"/>
  <c r="P35" i="6"/>
  <c r="Q35" i="6"/>
  <c r="R35" i="6"/>
  <c r="S35" i="6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L37" i="6"/>
  <c r="M37" i="6"/>
  <c r="M43" i="6" s="1"/>
  <c r="P37" i="6"/>
  <c r="Q37" i="6"/>
  <c r="R37" i="6"/>
  <c r="S37" i="6"/>
  <c r="S9" i="5"/>
  <c r="R9" i="5"/>
  <c r="Q9" i="5"/>
  <c r="P9" i="5"/>
  <c r="M9" i="5"/>
  <c r="L9" i="5"/>
  <c r="K9" i="5"/>
  <c r="J9" i="5"/>
  <c r="G9" i="5"/>
  <c r="Y9" i="5" s="1"/>
  <c r="F9" i="5"/>
  <c r="X9" i="5" s="1"/>
  <c r="E9" i="5"/>
  <c r="D9" i="5"/>
  <c r="C9" i="5"/>
  <c r="S9" i="4"/>
  <c r="R9" i="4"/>
  <c r="Q9" i="4"/>
  <c r="P9" i="4"/>
  <c r="M9" i="4"/>
  <c r="L9" i="4"/>
  <c r="K9" i="4"/>
  <c r="J9" i="4"/>
  <c r="G9" i="4"/>
  <c r="AE9" i="4" s="1"/>
  <c r="F9" i="4"/>
  <c r="AD9" i="4" s="1"/>
  <c r="E9" i="4"/>
  <c r="D9" i="4"/>
  <c r="S9" i="3"/>
  <c r="R9" i="3"/>
  <c r="N9" i="3" s="1"/>
  <c r="Q9" i="3"/>
  <c r="P9" i="3"/>
  <c r="M9" i="3"/>
  <c r="L9" i="3"/>
  <c r="K9" i="3"/>
  <c r="J9" i="3"/>
  <c r="G9" i="3"/>
  <c r="Y9" i="3" s="1"/>
  <c r="F9" i="3"/>
  <c r="X9" i="3" s="1"/>
  <c r="E9" i="3"/>
  <c r="AC9" i="3" s="1"/>
  <c r="D9" i="3"/>
  <c r="AB9" i="3" s="1"/>
  <c r="Q9" i="1"/>
  <c r="P9" i="1"/>
  <c r="S9" i="1"/>
  <c r="R9" i="1"/>
  <c r="M9" i="1"/>
  <c r="L9" i="1"/>
  <c r="K9" i="1"/>
  <c r="J9" i="1"/>
  <c r="G9" i="1"/>
  <c r="F9" i="1"/>
  <c r="E9" i="1"/>
  <c r="D9" i="1"/>
  <c r="I9" i="4" l="1"/>
  <c r="O9" i="4"/>
  <c r="B9" i="5"/>
  <c r="Z9" i="5" s="1"/>
  <c r="N9" i="5"/>
  <c r="F39" i="6"/>
  <c r="S40" i="6"/>
  <c r="B9" i="13"/>
  <c r="AB9" i="11"/>
  <c r="B9" i="1"/>
  <c r="D40" i="6"/>
  <c r="H9" i="7"/>
  <c r="T9" i="7" s="1"/>
  <c r="X9" i="12"/>
  <c r="N9" i="14"/>
  <c r="AA31" i="6"/>
  <c r="I9" i="9"/>
  <c r="O9" i="13"/>
  <c r="N9" i="18"/>
  <c r="N9" i="19"/>
  <c r="AD9" i="11"/>
  <c r="W9" i="12"/>
  <c r="B9" i="16"/>
  <c r="X9" i="8"/>
  <c r="V9" i="11"/>
  <c r="S43" i="6"/>
  <c r="S41" i="6"/>
  <c r="S39" i="6"/>
  <c r="B9" i="3"/>
  <c r="O9" i="3"/>
  <c r="O9" i="5"/>
  <c r="AA9" i="5" s="1"/>
  <c r="Z31" i="6"/>
  <c r="U31" i="6"/>
  <c r="B9" i="6"/>
  <c r="Z9" i="6" s="1"/>
  <c r="AE9" i="6"/>
  <c r="L40" i="6"/>
  <c r="O9" i="6"/>
  <c r="AB9" i="9"/>
  <c r="N9" i="13"/>
  <c r="I9" i="16"/>
  <c r="O9" i="17"/>
  <c r="V9" i="19"/>
  <c r="O9" i="20"/>
  <c r="O9" i="1"/>
  <c r="H9" i="4"/>
  <c r="N9" i="4"/>
  <c r="K40" i="6"/>
  <c r="K43" i="6"/>
  <c r="K41" i="6"/>
  <c r="K39" i="6"/>
  <c r="AB9" i="6"/>
  <c r="O9" i="8"/>
  <c r="C9" i="9"/>
  <c r="V9" i="9"/>
  <c r="O9" i="10"/>
  <c r="N9" i="11"/>
  <c r="W9" i="13"/>
  <c r="N9" i="16"/>
  <c r="Z9" i="16" s="1"/>
  <c r="O9" i="18"/>
  <c r="AC9" i="19"/>
  <c r="C9" i="21"/>
  <c r="C9" i="18"/>
  <c r="U9" i="18" s="1"/>
  <c r="G43" i="6"/>
  <c r="G41" i="6"/>
  <c r="Y9" i="6"/>
  <c r="R39" i="6"/>
  <c r="H9" i="8"/>
  <c r="Y9" i="8"/>
  <c r="W9" i="11"/>
  <c r="AA9" i="14"/>
  <c r="V9" i="18"/>
  <c r="W9" i="19"/>
  <c r="W9" i="20"/>
  <c r="AA9" i="21"/>
  <c r="W9" i="10"/>
  <c r="V9" i="20"/>
  <c r="H9" i="3"/>
  <c r="V9" i="4"/>
  <c r="AB9" i="5"/>
  <c r="H9" i="5"/>
  <c r="V9" i="6"/>
  <c r="O9" i="7"/>
  <c r="N9" i="8"/>
  <c r="B9" i="9"/>
  <c r="Z9" i="9" s="1"/>
  <c r="AE9" i="9"/>
  <c r="O9" i="9"/>
  <c r="C9" i="10"/>
  <c r="N9" i="12"/>
  <c r="C9" i="13"/>
  <c r="AE9" i="13"/>
  <c r="V9" i="14"/>
  <c r="X9" i="15"/>
  <c r="C9" i="16"/>
  <c r="U9" i="16" s="1"/>
  <c r="O9" i="16"/>
  <c r="Y9" i="17"/>
  <c r="AC9" i="18"/>
  <c r="W9" i="18"/>
  <c r="AD9" i="19"/>
  <c r="B9" i="20"/>
  <c r="AB9" i="21"/>
  <c r="V9" i="21"/>
  <c r="C9" i="3"/>
  <c r="I9" i="3"/>
  <c r="W9" i="4"/>
  <c r="AC9" i="5"/>
  <c r="I9" i="5"/>
  <c r="U9" i="5" s="1"/>
  <c r="B9" i="7"/>
  <c r="Z9" i="7" s="1"/>
  <c r="AE9" i="7"/>
  <c r="Y9" i="7"/>
  <c r="AD9" i="8"/>
  <c r="Y9" i="9"/>
  <c r="AB9" i="10"/>
  <c r="V9" i="10"/>
  <c r="AE9" i="11"/>
  <c r="AD9" i="12"/>
  <c r="O9" i="12"/>
  <c r="V9" i="13"/>
  <c r="AC9" i="14"/>
  <c r="W9" i="14"/>
  <c r="C9" i="15"/>
  <c r="AA9" i="15" s="1"/>
  <c r="AE9" i="15"/>
  <c r="V9" i="16"/>
  <c r="AB9" i="17"/>
  <c r="V9" i="17"/>
  <c r="AD9" i="18"/>
  <c r="C9" i="19"/>
  <c r="AA9" i="19" s="1"/>
  <c r="C9" i="20"/>
  <c r="AE9" i="20"/>
  <c r="N9" i="20"/>
  <c r="Z9" i="20" s="1"/>
  <c r="W9" i="21"/>
  <c r="H9" i="21"/>
  <c r="X9" i="21"/>
  <c r="I9" i="21"/>
  <c r="Y9" i="21"/>
  <c r="B9" i="21"/>
  <c r="H9" i="20"/>
  <c r="X9" i="20"/>
  <c r="I9" i="20"/>
  <c r="Y9" i="20"/>
  <c r="H9" i="19"/>
  <c r="X9" i="19"/>
  <c r="I9" i="19"/>
  <c r="Y9" i="19"/>
  <c r="B9" i="19"/>
  <c r="H9" i="18"/>
  <c r="X9" i="18"/>
  <c r="I9" i="18"/>
  <c r="Y9" i="18"/>
  <c r="B9" i="18"/>
  <c r="AC9" i="17"/>
  <c r="C9" i="17"/>
  <c r="H9" i="17"/>
  <c r="X9" i="17"/>
  <c r="I9" i="17"/>
  <c r="B9" i="17"/>
  <c r="W9" i="16"/>
  <c r="AE9" i="16"/>
  <c r="H9" i="16"/>
  <c r="T9" i="16" s="1"/>
  <c r="X9" i="16"/>
  <c r="AB9" i="15"/>
  <c r="U9" i="15"/>
  <c r="Y9" i="15"/>
  <c r="AC9" i="15"/>
  <c r="H9" i="15"/>
  <c r="B9" i="15"/>
  <c r="H9" i="14"/>
  <c r="X9" i="14"/>
  <c r="I9" i="14"/>
  <c r="U9" i="14"/>
  <c r="Y9" i="14"/>
  <c r="B9" i="14"/>
  <c r="AD9" i="13"/>
  <c r="H9" i="13"/>
  <c r="T9" i="13" s="1"/>
  <c r="X9" i="13"/>
  <c r="I9" i="13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T9" i="10" s="1"/>
  <c r="X9" i="10"/>
  <c r="I9" i="10"/>
  <c r="U9" i="10" s="1"/>
  <c r="Y9" i="10"/>
  <c r="U9" i="9"/>
  <c r="W9" i="9"/>
  <c r="H9" i="9"/>
  <c r="T9" i="9" s="1"/>
  <c r="X9" i="9"/>
  <c r="AC9" i="9"/>
  <c r="AB9" i="8"/>
  <c r="AC9" i="8"/>
  <c r="B9" i="8"/>
  <c r="I9" i="8"/>
  <c r="C9" i="8"/>
  <c r="I9" i="7"/>
  <c r="V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V9" i="5"/>
  <c r="AD9" i="5"/>
  <c r="W9" i="5"/>
  <c r="AE9" i="5"/>
  <c r="X9" i="4"/>
  <c r="AB9" i="4"/>
  <c r="Y9" i="4"/>
  <c r="AC9" i="4"/>
  <c r="B9" i="4"/>
  <c r="C9" i="4"/>
  <c r="V9" i="3"/>
  <c r="AD9" i="3"/>
  <c r="AE9" i="3"/>
  <c r="W9" i="3"/>
  <c r="N9" i="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F42" i="21" s="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S37" i="20"/>
  <c r="S43" i="20" s="1"/>
  <c r="R37" i="20"/>
  <c r="R43" i="20" s="1"/>
  <c r="Q37" i="20"/>
  <c r="Q43" i="20" s="1"/>
  <c r="P37" i="20"/>
  <c r="P43" i="20" s="1"/>
  <c r="M37" i="20"/>
  <c r="M43" i="20" s="1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E43" i="20" s="1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Q41" i="20" s="1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P42" i="19" s="1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F42" i="18" s="1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C31" i="17"/>
  <c r="AA31" i="17" s="1"/>
  <c r="B31" i="17"/>
  <c r="Z31" i="17" s="1"/>
  <c r="S37" i="16"/>
  <c r="S43" i="16" s="1"/>
  <c r="R37" i="16"/>
  <c r="R43" i="16" s="1"/>
  <c r="Q37" i="16"/>
  <c r="Q43" i="16" s="1"/>
  <c r="P37" i="16"/>
  <c r="P43" i="16" s="1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F42" i="16" s="1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L39" i="15" s="1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Z31" i="15" s="1"/>
  <c r="S37" i="14"/>
  <c r="S43" i="14" s="1"/>
  <c r="R37" i="14"/>
  <c r="R43" i="14" s="1"/>
  <c r="Q37" i="14"/>
  <c r="Q43" i="14" s="1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B31" i="14"/>
  <c r="Z31" i="14" s="1"/>
  <c r="L41" i="13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S40" i="12" s="1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AA31" i="12" s="1"/>
  <c r="B31" i="12"/>
  <c r="Z31" i="12" s="1"/>
  <c r="L41" i="11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L39" i="11" s="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C31" i="11"/>
  <c r="AA31" i="11" s="1"/>
  <c r="B31" i="11"/>
  <c r="Z31" i="11" s="1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J41" i="10" s="1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B31" i="10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G43" i="9" s="1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S41" i="9" s="1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R40" i="9" s="1"/>
  <c r="Q34" i="9"/>
  <c r="Q40" i="9" s="1"/>
  <c r="P34" i="9"/>
  <c r="P40" i="9" s="1"/>
  <c r="M34" i="9"/>
  <c r="M40" i="9" s="1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C31" i="9"/>
  <c r="B31" i="9"/>
  <c r="Z31" i="9" s="1"/>
  <c r="S37" i="8"/>
  <c r="S43" i="8" s="1"/>
  <c r="R37" i="8"/>
  <c r="R43" i="8" s="1"/>
  <c r="Q37" i="8"/>
  <c r="Q43" i="8" s="1"/>
  <c r="P37" i="8"/>
  <c r="P43" i="8" s="1"/>
  <c r="M37" i="8"/>
  <c r="M43" i="8" s="1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G42" i="8" s="1"/>
  <c r="F36" i="8"/>
  <c r="F42" i="8" s="1"/>
  <c r="E36" i="8"/>
  <c r="E42" i="8" s="1"/>
  <c r="D36" i="8"/>
  <c r="D42" i="8" s="1"/>
  <c r="S35" i="8"/>
  <c r="S41" i="8" s="1"/>
  <c r="R35" i="8"/>
  <c r="R41" i="8" s="1"/>
  <c r="Q35" i="8"/>
  <c r="Q41" i="8" s="1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S40" i="8" s="1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B31" i="8"/>
  <c r="R39" i="7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F43" i="7" s="1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G42" i="7" s="1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E41" i="7" s="1"/>
  <c r="D35" i="7"/>
  <c r="D41" i="7" s="1"/>
  <c r="S34" i="7"/>
  <c r="S40" i="7" s="1"/>
  <c r="R34" i="7"/>
  <c r="R40" i="7" s="1"/>
  <c r="Q34" i="7"/>
  <c r="Q40" i="7" s="1"/>
  <c r="P34" i="7"/>
  <c r="P40" i="7" s="1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M43" i="5"/>
  <c r="M41" i="5"/>
  <c r="M39" i="5"/>
  <c r="S37" i="5"/>
  <c r="S43" i="5" s="1"/>
  <c r="R37" i="5"/>
  <c r="R43" i="5" s="1"/>
  <c r="Q37" i="5"/>
  <c r="Q43" i="5" s="1"/>
  <c r="P37" i="5"/>
  <c r="P43" i="5" s="1"/>
  <c r="M37" i="5"/>
  <c r="L37" i="5"/>
  <c r="L43" i="5" s="1"/>
  <c r="K37" i="5"/>
  <c r="K43" i="5" s="1"/>
  <c r="J37" i="5"/>
  <c r="J43" i="5" s="1"/>
  <c r="G37" i="5"/>
  <c r="G43" i="5" s="1"/>
  <c r="F37" i="5"/>
  <c r="F43" i="5" s="1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R41" i="5" s="1"/>
  <c r="Q35" i="5"/>
  <c r="Q41" i="5" s="1"/>
  <c r="P35" i="5"/>
  <c r="P41" i="5" s="1"/>
  <c r="M35" i="5"/>
  <c r="L35" i="5"/>
  <c r="L41" i="5" s="1"/>
  <c r="K35" i="5"/>
  <c r="K41" i="5" s="1"/>
  <c r="J35" i="5"/>
  <c r="J41" i="5" s="1"/>
  <c r="G35" i="5"/>
  <c r="G41" i="5" s="1"/>
  <c r="F35" i="5"/>
  <c r="F41" i="5" s="1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L33" i="5"/>
  <c r="L39" i="5" s="1"/>
  <c r="K33" i="5"/>
  <c r="K39" i="5" s="1"/>
  <c r="J33" i="5"/>
  <c r="J39" i="5" s="1"/>
  <c r="G33" i="5"/>
  <c r="G39" i="5" s="1"/>
  <c r="F33" i="5"/>
  <c r="F39" i="5" s="1"/>
  <c r="E33" i="5"/>
  <c r="E39" i="5" s="1"/>
  <c r="D33" i="5"/>
  <c r="D39" i="5" s="1"/>
  <c r="AE31" i="5"/>
  <c r="AD31" i="5"/>
  <c r="AC31" i="5"/>
  <c r="AB31" i="5"/>
  <c r="Y31" i="5"/>
  <c r="X31" i="5"/>
  <c r="W31" i="5"/>
  <c r="V31" i="5"/>
  <c r="O31" i="5"/>
  <c r="N31" i="5"/>
  <c r="I31" i="5"/>
  <c r="H31" i="5"/>
  <c r="C31" i="5"/>
  <c r="AA31" i="5" s="1"/>
  <c r="B31" i="5"/>
  <c r="L41" i="4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C31" i="4"/>
  <c r="AA31" i="4" s="1"/>
  <c r="B31" i="4"/>
  <c r="Z31" i="4" s="1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R40" i="3" s="1"/>
  <c r="Q34" i="3"/>
  <c r="Q40" i="3" s="1"/>
  <c r="P34" i="3"/>
  <c r="P40" i="3" s="1"/>
  <c r="M34" i="3"/>
  <c r="M40" i="3" s="1"/>
  <c r="L34" i="3"/>
  <c r="L40" i="3" s="1"/>
  <c r="K34" i="3"/>
  <c r="K40" i="3" s="1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C31" i="3"/>
  <c r="AA31" i="3" s="1"/>
  <c r="B31" i="3"/>
  <c r="Z31" i="3" s="1"/>
  <c r="B31" i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AA9" i="13" l="1"/>
  <c r="T9" i="3"/>
  <c r="T9" i="5"/>
  <c r="U9" i="21"/>
  <c r="T31" i="11"/>
  <c r="Z9" i="13"/>
  <c r="AA31" i="14"/>
  <c r="AA31" i="8"/>
  <c r="U9" i="13"/>
  <c r="Z9" i="3"/>
  <c r="T9" i="6"/>
  <c r="T9" i="20"/>
  <c r="AA9" i="3"/>
  <c r="AA9" i="16"/>
  <c r="AA9" i="9"/>
  <c r="T31" i="17"/>
  <c r="AA9" i="18"/>
  <c r="U9" i="19"/>
  <c r="AA31" i="10"/>
  <c r="T31" i="4"/>
  <c r="AA9" i="20"/>
  <c r="AA9" i="10"/>
  <c r="T31" i="1"/>
  <c r="U31" i="1"/>
  <c r="Z31" i="5"/>
  <c r="T31" i="3"/>
  <c r="U31" i="10"/>
  <c r="T31" i="9"/>
  <c r="T31" i="12"/>
  <c r="U9" i="20"/>
  <c r="U9" i="3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D27" i="21"/>
  <c r="AC27" i="21"/>
  <c r="AB27" i="21"/>
  <c r="Y27" i="21"/>
  <c r="X27" i="21"/>
  <c r="W27" i="21"/>
  <c r="V27" i="21"/>
  <c r="O27" i="21"/>
  <c r="N27" i="21"/>
  <c r="I27" i="21"/>
  <c r="H27" i="21"/>
  <c r="C27" i="21"/>
  <c r="B27" i="2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C26" i="21"/>
  <c r="AA26" i="21" s="1"/>
  <c r="B26" i="21"/>
  <c r="Z26" i="21" s="1"/>
  <c r="AE25" i="21"/>
  <c r="AD25" i="21"/>
  <c r="AC25" i="21"/>
  <c r="AB25" i="21"/>
  <c r="Y25" i="21"/>
  <c r="X25" i="21"/>
  <c r="W25" i="21"/>
  <c r="V25" i="21"/>
  <c r="O25" i="21"/>
  <c r="N25" i="21"/>
  <c r="I25" i="21"/>
  <c r="H25" i="21"/>
  <c r="C25" i="2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C24" i="21"/>
  <c r="AA24" i="21" s="1"/>
  <c r="B24" i="21"/>
  <c r="Z24" i="21" s="1"/>
  <c r="AE23" i="21"/>
  <c r="AD23" i="21"/>
  <c r="AC23" i="21"/>
  <c r="AB23" i="21"/>
  <c r="Y23" i="21"/>
  <c r="X23" i="21"/>
  <c r="W23" i="21"/>
  <c r="V23" i="21"/>
  <c r="O23" i="21"/>
  <c r="N23" i="21"/>
  <c r="I23" i="21"/>
  <c r="H23" i="21"/>
  <c r="C23" i="2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C13" i="21"/>
  <c r="AB13" i="21"/>
  <c r="Y13" i="21"/>
  <c r="X13" i="21"/>
  <c r="W13" i="21"/>
  <c r="V13" i="21"/>
  <c r="O13" i="21"/>
  <c r="N13" i="21"/>
  <c r="I13" i="21"/>
  <c r="H13" i="21"/>
  <c r="C13" i="2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D10" i="21"/>
  <c r="AC10" i="21"/>
  <c r="AB10" i="21"/>
  <c r="Y10" i="21"/>
  <c r="X10" i="21"/>
  <c r="W10" i="21"/>
  <c r="V10" i="21"/>
  <c r="O10" i="21"/>
  <c r="N10" i="21"/>
  <c r="I10" i="21"/>
  <c r="H10" i="21"/>
  <c r="C10" i="2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C28" i="20"/>
  <c r="AA28" i="20" s="1"/>
  <c r="B28" i="20"/>
  <c r="Z28" i="20" s="1"/>
  <c r="AE27" i="20"/>
  <c r="AD27" i="20"/>
  <c r="AC27" i="20"/>
  <c r="AB27" i="20"/>
  <c r="Y27" i="20"/>
  <c r="X27" i="20"/>
  <c r="W27" i="20"/>
  <c r="V27" i="20"/>
  <c r="O27" i="20"/>
  <c r="N27" i="20"/>
  <c r="I27" i="20"/>
  <c r="H27" i="20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H26" i="20"/>
  <c r="C26" i="20"/>
  <c r="AA26" i="20" s="1"/>
  <c r="B26" i="20"/>
  <c r="Z26" i="20" s="1"/>
  <c r="AE25" i="20"/>
  <c r="AD25" i="20"/>
  <c r="AC25" i="20"/>
  <c r="AB25" i="20"/>
  <c r="Y25" i="20"/>
  <c r="X25" i="20"/>
  <c r="W25" i="20"/>
  <c r="V25" i="20"/>
  <c r="O25" i="20"/>
  <c r="N25" i="20"/>
  <c r="I25" i="20"/>
  <c r="H25" i="20"/>
  <c r="C25" i="20"/>
  <c r="B25" i="20"/>
  <c r="AE24" i="20"/>
  <c r="AD24" i="20"/>
  <c r="AC24" i="20"/>
  <c r="AB24" i="20"/>
  <c r="Y24" i="20"/>
  <c r="X24" i="20"/>
  <c r="W24" i="20"/>
  <c r="V24" i="20"/>
  <c r="O24" i="20"/>
  <c r="N24" i="20"/>
  <c r="I24" i="20"/>
  <c r="H24" i="20"/>
  <c r="C24" i="20"/>
  <c r="AA24" i="20" s="1"/>
  <c r="B24" i="20"/>
  <c r="Z24" i="20" s="1"/>
  <c r="AE23" i="20"/>
  <c r="AD23" i="20"/>
  <c r="AC23" i="20"/>
  <c r="AB23" i="20"/>
  <c r="Y23" i="20"/>
  <c r="X23" i="20"/>
  <c r="W23" i="20"/>
  <c r="V23" i="20"/>
  <c r="O23" i="20"/>
  <c r="N23" i="20"/>
  <c r="I23" i="20"/>
  <c r="H23" i="20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H22" i="20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B21" i="20"/>
  <c r="AE20" i="20"/>
  <c r="AD20" i="20"/>
  <c r="AC20" i="20"/>
  <c r="AB20" i="20"/>
  <c r="Y20" i="20"/>
  <c r="X20" i="20"/>
  <c r="W20" i="20"/>
  <c r="V20" i="20"/>
  <c r="O20" i="20"/>
  <c r="N20" i="20"/>
  <c r="I20" i="20"/>
  <c r="H20" i="20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AE18" i="20"/>
  <c r="AD18" i="20"/>
  <c r="AC18" i="20"/>
  <c r="AB18" i="20"/>
  <c r="Y18" i="20"/>
  <c r="X18" i="20"/>
  <c r="W18" i="20"/>
  <c r="V18" i="20"/>
  <c r="O18" i="20"/>
  <c r="N18" i="20"/>
  <c r="I18" i="20"/>
  <c r="H18" i="20"/>
  <c r="C18" i="20"/>
  <c r="AA18" i="20" s="1"/>
  <c r="B18" i="20"/>
  <c r="Z18" i="20" s="1"/>
  <c r="AE17" i="20"/>
  <c r="AD17" i="20"/>
  <c r="AC17" i="20"/>
  <c r="AB17" i="20"/>
  <c r="Y17" i="20"/>
  <c r="X17" i="20"/>
  <c r="W17" i="20"/>
  <c r="V17" i="20"/>
  <c r="O17" i="20"/>
  <c r="N17" i="20"/>
  <c r="I17" i="20"/>
  <c r="H17" i="20"/>
  <c r="C17" i="20"/>
  <c r="AA17" i="20" s="1"/>
  <c r="B17" i="20"/>
  <c r="Z17" i="20" s="1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C13" i="20"/>
  <c r="AB13" i="20"/>
  <c r="Y13" i="20"/>
  <c r="X13" i="20"/>
  <c r="W13" i="20"/>
  <c r="V13" i="20"/>
  <c r="O13" i="20"/>
  <c r="N13" i="20"/>
  <c r="I13" i="20"/>
  <c r="H13" i="20"/>
  <c r="C13" i="20"/>
  <c r="B13" i="20"/>
  <c r="Z13" i="20" s="1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C10" i="20"/>
  <c r="AC33" i="20" s="1"/>
  <c r="AC39" i="20" s="1"/>
  <c r="AB10" i="20"/>
  <c r="Y10" i="20"/>
  <c r="X10" i="20"/>
  <c r="X33" i="20" s="1"/>
  <c r="X39" i="20" s="1"/>
  <c r="W10" i="20"/>
  <c r="W33" i="20" s="1"/>
  <c r="W39" i="20" s="1"/>
  <c r="V10" i="20"/>
  <c r="O10" i="20"/>
  <c r="N10" i="20"/>
  <c r="N33" i="20" s="1"/>
  <c r="N39" i="20" s="1"/>
  <c r="I10" i="20"/>
  <c r="I33" i="20" s="1"/>
  <c r="I39" i="20" s="1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Z28" i="19" s="1"/>
  <c r="AE27" i="19"/>
  <c r="AD27" i="19"/>
  <c r="AD37" i="19" s="1"/>
  <c r="AD43" i="19" s="1"/>
  <c r="AC27" i="19"/>
  <c r="AC37" i="19" s="1"/>
  <c r="AC43" i="19" s="1"/>
  <c r="AB27" i="19"/>
  <c r="Y27" i="19"/>
  <c r="X27" i="19"/>
  <c r="X37" i="19" s="1"/>
  <c r="X43" i="19" s="1"/>
  <c r="W27" i="19"/>
  <c r="W37" i="19" s="1"/>
  <c r="W43" i="19" s="1"/>
  <c r="V27" i="19"/>
  <c r="O27" i="19"/>
  <c r="N27" i="19"/>
  <c r="N37" i="19" s="1"/>
  <c r="N43" i="19" s="1"/>
  <c r="I27" i="19"/>
  <c r="I37" i="19" s="1"/>
  <c r="I43" i="19" s="1"/>
  <c r="H27" i="19"/>
  <c r="C27" i="19"/>
  <c r="B27" i="19"/>
  <c r="B37" i="19" s="1"/>
  <c r="B43" i="19" s="1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D36" i="19" s="1"/>
  <c r="AD42" i="19" s="1"/>
  <c r="AC25" i="19"/>
  <c r="AC36" i="19" s="1"/>
  <c r="AC42" i="19" s="1"/>
  <c r="AB25" i="19"/>
  <c r="Y25" i="19"/>
  <c r="X25" i="19"/>
  <c r="X36" i="19" s="1"/>
  <c r="X42" i="19" s="1"/>
  <c r="W25" i="19"/>
  <c r="W36" i="19" s="1"/>
  <c r="W42" i="19" s="1"/>
  <c r="V25" i="19"/>
  <c r="O25" i="19"/>
  <c r="N25" i="19"/>
  <c r="N36" i="19" s="1"/>
  <c r="N42" i="19" s="1"/>
  <c r="I25" i="19"/>
  <c r="I36" i="19" s="1"/>
  <c r="I42" i="19" s="1"/>
  <c r="H25" i="19"/>
  <c r="C25" i="19"/>
  <c r="B25" i="19"/>
  <c r="B36" i="19" s="1"/>
  <c r="B42" i="19" s="1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T24" i="19" s="1"/>
  <c r="C24" i="19"/>
  <c r="AA24" i="19" s="1"/>
  <c r="B24" i="19"/>
  <c r="Z24" i="19" s="1"/>
  <c r="AE23" i="19"/>
  <c r="AD23" i="19"/>
  <c r="AD35" i="19" s="1"/>
  <c r="AD41" i="19" s="1"/>
  <c r="AC23" i="19"/>
  <c r="AC35" i="19" s="1"/>
  <c r="AC41" i="19" s="1"/>
  <c r="AB23" i="19"/>
  <c r="Y23" i="19"/>
  <c r="X23" i="19"/>
  <c r="X35" i="19" s="1"/>
  <c r="X41" i="19" s="1"/>
  <c r="W23" i="19"/>
  <c r="W35" i="19" s="1"/>
  <c r="W41" i="19" s="1"/>
  <c r="V23" i="19"/>
  <c r="O23" i="19"/>
  <c r="N23" i="19"/>
  <c r="N35" i="19" s="1"/>
  <c r="N41" i="19" s="1"/>
  <c r="I23" i="19"/>
  <c r="I35" i="19" s="1"/>
  <c r="I41" i="19" s="1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T22" i="19" s="1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T21" i="19" s="1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T20" i="19" s="1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T19" i="19" s="1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T18" i="19" s="1"/>
  <c r="C18" i="19"/>
  <c r="AA18" i="19" s="1"/>
  <c r="B18" i="19"/>
  <c r="Z18" i="19" s="1"/>
  <c r="AE17" i="19"/>
  <c r="AD17" i="19"/>
  <c r="AC17" i="19"/>
  <c r="AB17" i="19"/>
  <c r="Y17" i="19"/>
  <c r="X17" i="19"/>
  <c r="W17" i="19"/>
  <c r="V17" i="19"/>
  <c r="O17" i="19"/>
  <c r="N17" i="19"/>
  <c r="I17" i="19"/>
  <c r="H17" i="19"/>
  <c r="C17" i="19"/>
  <c r="B17" i="19"/>
  <c r="Z17" i="19" s="1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C13" i="19"/>
  <c r="AB13" i="19"/>
  <c r="Y13" i="19"/>
  <c r="X13" i="19"/>
  <c r="W13" i="19"/>
  <c r="V13" i="19"/>
  <c r="O13" i="19"/>
  <c r="N13" i="19"/>
  <c r="I13" i="19"/>
  <c r="H13" i="19"/>
  <c r="C13" i="19"/>
  <c r="B13" i="19"/>
  <c r="Z13" i="19" s="1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B11" i="19"/>
  <c r="AE10" i="19"/>
  <c r="AD10" i="19"/>
  <c r="AC10" i="19"/>
  <c r="AB10" i="19"/>
  <c r="Y10" i="19"/>
  <c r="X10" i="19"/>
  <c r="W10" i="19"/>
  <c r="V10" i="19"/>
  <c r="O10" i="19"/>
  <c r="N10" i="19"/>
  <c r="I10" i="19"/>
  <c r="H10" i="19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C28" i="18"/>
  <c r="AA28" i="18" s="1"/>
  <c r="B28" i="18"/>
  <c r="Z28" i="18" s="1"/>
  <c r="AE27" i="18"/>
  <c r="AD27" i="18"/>
  <c r="AC27" i="18"/>
  <c r="AB27" i="18"/>
  <c r="Y27" i="18"/>
  <c r="X27" i="18"/>
  <c r="W27" i="18"/>
  <c r="V27" i="18"/>
  <c r="O27" i="18"/>
  <c r="N27" i="18"/>
  <c r="I27" i="18"/>
  <c r="H27" i="18"/>
  <c r="C27" i="18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Z26" i="18" s="1"/>
  <c r="AE25" i="18"/>
  <c r="AD25" i="18"/>
  <c r="AC25" i="18"/>
  <c r="AB25" i="18"/>
  <c r="Y25" i="18"/>
  <c r="X25" i="18"/>
  <c r="W25" i="18"/>
  <c r="V25" i="18"/>
  <c r="O25" i="18"/>
  <c r="N25" i="18"/>
  <c r="I25" i="18"/>
  <c r="H25" i="18"/>
  <c r="C25" i="18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C24" i="18"/>
  <c r="AA24" i="18" s="1"/>
  <c r="B24" i="18"/>
  <c r="Z24" i="18" s="1"/>
  <c r="AE23" i="18"/>
  <c r="AD23" i="18"/>
  <c r="AC23" i="18"/>
  <c r="AB23" i="18"/>
  <c r="Y23" i="18"/>
  <c r="X23" i="18"/>
  <c r="W23" i="18"/>
  <c r="V23" i="18"/>
  <c r="O23" i="18"/>
  <c r="N23" i="18"/>
  <c r="I23" i="18"/>
  <c r="H23" i="18"/>
  <c r="C23" i="18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C13" i="18"/>
  <c r="AB13" i="18"/>
  <c r="Y13" i="18"/>
  <c r="X13" i="18"/>
  <c r="W13" i="18"/>
  <c r="V13" i="18"/>
  <c r="O13" i="18"/>
  <c r="N13" i="18"/>
  <c r="I13" i="18"/>
  <c r="H13" i="18"/>
  <c r="C13" i="18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D10" i="18"/>
  <c r="AC10" i="18"/>
  <c r="AB10" i="18"/>
  <c r="Y10" i="18"/>
  <c r="X10" i="18"/>
  <c r="W10" i="18"/>
  <c r="V10" i="18"/>
  <c r="O10" i="18"/>
  <c r="N10" i="18"/>
  <c r="I10" i="18"/>
  <c r="H10" i="18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H30" i="17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H28" i="17"/>
  <c r="C28" i="17"/>
  <c r="AA28" i="17" s="1"/>
  <c r="B28" i="17"/>
  <c r="Z28" i="17" s="1"/>
  <c r="AE27" i="17"/>
  <c r="AD27" i="17"/>
  <c r="AC27" i="17"/>
  <c r="AB27" i="17"/>
  <c r="Y27" i="17"/>
  <c r="X27" i="17"/>
  <c r="W27" i="17"/>
  <c r="V27" i="17"/>
  <c r="O27" i="17"/>
  <c r="N27" i="17"/>
  <c r="I27" i="17"/>
  <c r="H27" i="17"/>
  <c r="C27" i="17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H26" i="17"/>
  <c r="C26" i="17"/>
  <c r="AA26" i="17" s="1"/>
  <c r="B26" i="17"/>
  <c r="Z26" i="17" s="1"/>
  <c r="AE25" i="17"/>
  <c r="AD25" i="17"/>
  <c r="AC25" i="17"/>
  <c r="AB25" i="17"/>
  <c r="Y25" i="17"/>
  <c r="X25" i="17"/>
  <c r="W25" i="17"/>
  <c r="V25" i="17"/>
  <c r="O25" i="17"/>
  <c r="N25" i="17"/>
  <c r="I25" i="17"/>
  <c r="H25" i="17"/>
  <c r="C25" i="17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H24" i="17"/>
  <c r="C24" i="17"/>
  <c r="AA24" i="17" s="1"/>
  <c r="B24" i="17"/>
  <c r="Z24" i="17" s="1"/>
  <c r="AE23" i="17"/>
  <c r="AD23" i="17"/>
  <c r="AC23" i="17"/>
  <c r="AB23" i="17"/>
  <c r="Y23" i="17"/>
  <c r="X23" i="17"/>
  <c r="W23" i="17"/>
  <c r="V23" i="17"/>
  <c r="O23" i="17"/>
  <c r="N23" i="17"/>
  <c r="I23" i="17"/>
  <c r="H23" i="17"/>
  <c r="C23" i="17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H22" i="17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H20" i="17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H18" i="17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H16" i="17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D13" i="17"/>
  <c r="AC13" i="17"/>
  <c r="AB13" i="17"/>
  <c r="Y13" i="17"/>
  <c r="X13" i="17"/>
  <c r="W13" i="17"/>
  <c r="V13" i="17"/>
  <c r="O13" i="17"/>
  <c r="N13" i="17"/>
  <c r="I13" i="17"/>
  <c r="H13" i="17"/>
  <c r="C13" i="17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H12" i="17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B11" i="17"/>
  <c r="AE10" i="17"/>
  <c r="AD10" i="17"/>
  <c r="AC10" i="17"/>
  <c r="AB10" i="17"/>
  <c r="Y10" i="17"/>
  <c r="X10" i="17"/>
  <c r="W10" i="17"/>
  <c r="V10" i="17"/>
  <c r="O10" i="17"/>
  <c r="N10" i="17"/>
  <c r="I10" i="17"/>
  <c r="H10" i="17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C30" i="16"/>
  <c r="AA30" i="16" s="1"/>
  <c r="B30" i="16"/>
  <c r="Z30" i="16" s="1"/>
  <c r="AE29" i="16"/>
  <c r="AD29" i="16"/>
  <c r="AC29" i="16"/>
  <c r="AB29" i="16"/>
  <c r="Y29" i="16"/>
  <c r="X29" i="16"/>
  <c r="W29" i="16"/>
  <c r="V29" i="16"/>
  <c r="O29" i="16"/>
  <c r="N29" i="16"/>
  <c r="I29" i="16"/>
  <c r="H29" i="16"/>
  <c r="C29" i="16"/>
  <c r="B29" i="16"/>
  <c r="Z29" i="16" s="1"/>
  <c r="AE28" i="16"/>
  <c r="AD28" i="16"/>
  <c r="AC28" i="16"/>
  <c r="AB28" i="16"/>
  <c r="Y28" i="16"/>
  <c r="X28" i="16"/>
  <c r="W28" i="16"/>
  <c r="V28" i="16"/>
  <c r="O28" i="16"/>
  <c r="N28" i="16"/>
  <c r="I28" i="16"/>
  <c r="H28" i="16"/>
  <c r="C28" i="16"/>
  <c r="AA28" i="16" s="1"/>
  <c r="B28" i="16"/>
  <c r="Z28" i="16" s="1"/>
  <c r="AE27" i="16"/>
  <c r="AD27" i="16"/>
  <c r="AC27" i="16"/>
  <c r="AB27" i="16"/>
  <c r="Y27" i="16"/>
  <c r="X27" i="16"/>
  <c r="W27" i="16"/>
  <c r="V27" i="16"/>
  <c r="O27" i="16"/>
  <c r="N27" i="16"/>
  <c r="I27" i="16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C25" i="16"/>
  <c r="AB25" i="16"/>
  <c r="Y25" i="16"/>
  <c r="X25" i="16"/>
  <c r="W25" i="16"/>
  <c r="V25" i="16"/>
  <c r="O25" i="16"/>
  <c r="N25" i="16"/>
  <c r="I25" i="16"/>
  <c r="H25" i="16"/>
  <c r="C25" i="16"/>
  <c r="B25" i="16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Y14" i="16"/>
  <c r="X14" i="16"/>
  <c r="W14" i="16"/>
  <c r="V14" i="16"/>
  <c r="O14" i="16"/>
  <c r="N14" i="16"/>
  <c r="I14" i="16"/>
  <c r="H14" i="16"/>
  <c r="C14" i="16"/>
  <c r="AA14" i="16" s="1"/>
  <c r="B14" i="16"/>
  <c r="Z14" i="16" s="1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AE12" i="16"/>
  <c r="AD12" i="16"/>
  <c r="AC12" i="16"/>
  <c r="AB12" i="16"/>
  <c r="Y12" i="16"/>
  <c r="X12" i="16"/>
  <c r="W12" i="16"/>
  <c r="V12" i="16"/>
  <c r="O12" i="16"/>
  <c r="N12" i="16"/>
  <c r="I12" i="16"/>
  <c r="H12" i="16"/>
  <c r="C12" i="16"/>
  <c r="AA12" i="16" s="1"/>
  <c r="B12" i="16"/>
  <c r="Z12" i="16" s="1"/>
  <c r="AE11" i="16"/>
  <c r="AD11" i="16"/>
  <c r="AC11" i="16"/>
  <c r="AB11" i="16"/>
  <c r="Y11" i="16"/>
  <c r="X11" i="16"/>
  <c r="W11" i="16"/>
  <c r="V11" i="16"/>
  <c r="O11" i="16"/>
  <c r="N11" i="16"/>
  <c r="I11" i="16"/>
  <c r="H11" i="16"/>
  <c r="C11" i="16"/>
  <c r="B11" i="16"/>
  <c r="Z11" i="16" s="1"/>
  <c r="AE10" i="16"/>
  <c r="AD10" i="16"/>
  <c r="AC10" i="16"/>
  <c r="AB10" i="16"/>
  <c r="Y10" i="16"/>
  <c r="X10" i="16"/>
  <c r="W10" i="16"/>
  <c r="V10" i="16"/>
  <c r="O10" i="16"/>
  <c r="N10" i="16"/>
  <c r="I10" i="16"/>
  <c r="H10" i="16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AA28" i="15" s="1"/>
  <c r="B28" i="15"/>
  <c r="Z28" i="15" s="1"/>
  <c r="AE27" i="15"/>
  <c r="AD27" i="15"/>
  <c r="AC27" i="15"/>
  <c r="AB27" i="15"/>
  <c r="Y27" i="15"/>
  <c r="X27" i="15"/>
  <c r="W27" i="15"/>
  <c r="V27" i="15"/>
  <c r="O27" i="15"/>
  <c r="N27" i="15"/>
  <c r="I27" i="15"/>
  <c r="H27" i="15"/>
  <c r="C27" i="15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C25" i="15"/>
  <c r="AB25" i="15"/>
  <c r="Y25" i="15"/>
  <c r="X25" i="15"/>
  <c r="W25" i="15"/>
  <c r="V25" i="15"/>
  <c r="O25" i="15"/>
  <c r="N25" i="15"/>
  <c r="I25" i="15"/>
  <c r="H25" i="15"/>
  <c r="C25" i="15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C23" i="15"/>
  <c r="AB23" i="15"/>
  <c r="Y23" i="15"/>
  <c r="X23" i="15"/>
  <c r="W23" i="15"/>
  <c r="V23" i="15"/>
  <c r="O23" i="15"/>
  <c r="N23" i="15"/>
  <c r="I23" i="15"/>
  <c r="H23" i="15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D13" i="15"/>
  <c r="AC13" i="15"/>
  <c r="AB13" i="15"/>
  <c r="Y13" i="15"/>
  <c r="X13" i="15"/>
  <c r="W13" i="15"/>
  <c r="V13" i="15"/>
  <c r="O13" i="15"/>
  <c r="N13" i="15"/>
  <c r="I13" i="15"/>
  <c r="H13" i="15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D10" i="15"/>
  <c r="AC10" i="15"/>
  <c r="AB10" i="15"/>
  <c r="Y10" i="15"/>
  <c r="X10" i="15"/>
  <c r="W10" i="15"/>
  <c r="V10" i="15"/>
  <c r="O10" i="15"/>
  <c r="N10" i="15"/>
  <c r="I10" i="15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H30" i="14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B29" i="14"/>
  <c r="AE28" i="14"/>
  <c r="AD28" i="14"/>
  <c r="AC28" i="14"/>
  <c r="AB28" i="14"/>
  <c r="Y28" i="14"/>
  <c r="X28" i="14"/>
  <c r="W28" i="14"/>
  <c r="V28" i="14"/>
  <c r="O28" i="14"/>
  <c r="N28" i="14"/>
  <c r="I28" i="14"/>
  <c r="H28" i="14"/>
  <c r="C28" i="14"/>
  <c r="AA28" i="14" s="1"/>
  <c r="B28" i="14"/>
  <c r="Z28" i="14" s="1"/>
  <c r="AE27" i="14"/>
  <c r="AD27" i="14"/>
  <c r="AC27" i="14"/>
  <c r="AB27" i="14"/>
  <c r="Y27" i="14"/>
  <c r="X27" i="14"/>
  <c r="W27" i="14"/>
  <c r="V27" i="14"/>
  <c r="O27" i="14"/>
  <c r="N27" i="14"/>
  <c r="I27" i="14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D25" i="14"/>
  <c r="AC25" i="14"/>
  <c r="AB25" i="14"/>
  <c r="Y25" i="14"/>
  <c r="X25" i="14"/>
  <c r="W25" i="14"/>
  <c r="V25" i="14"/>
  <c r="O25" i="14"/>
  <c r="N25" i="14"/>
  <c r="I25" i="14"/>
  <c r="H25" i="14"/>
  <c r="C25" i="14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H24" i="14"/>
  <c r="C24" i="14"/>
  <c r="AA24" i="14" s="1"/>
  <c r="B24" i="14"/>
  <c r="Z24" i="14" s="1"/>
  <c r="AE23" i="14"/>
  <c r="AD23" i="14"/>
  <c r="AC23" i="14"/>
  <c r="AB23" i="14"/>
  <c r="Y23" i="14"/>
  <c r="X23" i="14"/>
  <c r="W23" i="14"/>
  <c r="V23" i="14"/>
  <c r="O23" i="14"/>
  <c r="N23" i="14"/>
  <c r="I23" i="14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H22" i="14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B21" i="14"/>
  <c r="AE20" i="14"/>
  <c r="AD20" i="14"/>
  <c r="AC20" i="14"/>
  <c r="AB20" i="14"/>
  <c r="Y20" i="14"/>
  <c r="X20" i="14"/>
  <c r="W20" i="14"/>
  <c r="V20" i="14"/>
  <c r="O20" i="14"/>
  <c r="N20" i="14"/>
  <c r="I20" i="14"/>
  <c r="H20" i="14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B19" i="14"/>
  <c r="AE18" i="14"/>
  <c r="AD18" i="14"/>
  <c r="AC18" i="14"/>
  <c r="AB18" i="14"/>
  <c r="Y18" i="14"/>
  <c r="X18" i="14"/>
  <c r="W18" i="14"/>
  <c r="V18" i="14"/>
  <c r="O18" i="14"/>
  <c r="N18" i="14"/>
  <c r="I18" i="14"/>
  <c r="H18" i="14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B17" i="14"/>
  <c r="AE16" i="14"/>
  <c r="AD16" i="14"/>
  <c r="AC16" i="14"/>
  <c r="AB16" i="14"/>
  <c r="Y16" i="14"/>
  <c r="X16" i="14"/>
  <c r="W16" i="14"/>
  <c r="V16" i="14"/>
  <c r="O16" i="14"/>
  <c r="N16" i="14"/>
  <c r="I16" i="14"/>
  <c r="H16" i="14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B15" i="14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D13" i="14"/>
  <c r="AC13" i="14"/>
  <c r="AB13" i="14"/>
  <c r="Y13" i="14"/>
  <c r="X13" i="14"/>
  <c r="W13" i="14"/>
  <c r="V13" i="14"/>
  <c r="O13" i="14"/>
  <c r="N13" i="14"/>
  <c r="I13" i="14"/>
  <c r="H13" i="14"/>
  <c r="C13" i="14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H12" i="14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B11" i="14"/>
  <c r="AE10" i="14"/>
  <c r="AD10" i="14"/>
  <c r="AC10" i="14"/>
  <c r="AB10" i="14"/>
  <c r="Y10" i="14"/>
  <c r="X10" i="14"/>
  <c r="W10" i="14"/>
  <c r="V10" i="14"/>
  <c r="O10" i="14"/>
  <c r="N10" i="14"/>
  <c r="I10" i="14"/>
  <c r="H10" i="14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D27" i="13"/>
  <c r="AC27" i="13"/>
  <c r="AB27" i="13"/>
  <c r="Y27" i="13"/>
  <c r="X27" i="13"/>
  <c r="W27" i="13"/>
  <c r="V27" i="13"/>
  <c r="O27" i="13"/>
  <c r="N27" i="13"/>
  <c r="I27" i="13"/>
  <c r="H27" i="13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Z26" i="13" s="1"/>
  <c r="AE25" i="13"/>
  <c r="AD25" i="13"/>
  <c r="AC25" i="13"/>
  <c r="AB25" i="13"/>
  <c r="Y25" i="13"/>
  <c r="X25" i="13"/>
  <c r="W25" i="13"/>
  <c r="V25" i="13"/>
  <c r="O25" i="13"/>
  <c r="N25" i="13"/>
  <c r="I25" i="13"/>
  <c r="H25" i="13"/>
  <c r="C25" i="13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C23" i="13"/>
  <c r="AB23" i="13"/>
  <c r="Y23" i="13"/>
  <c r="X23" i="13"/>
  <c r="W23" i="13"/>
  <c r="V23" i="13"/>
  <c r="O23" i="13"/>
  <c r="N23" i="13"/>
  <c r="I23" i="13"/>
  <c r="H23" i="13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Z15" i="13" s="1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B13" i="13"/>
  <c r="Y13" i="13"/>
  <c r="X13" i="13"/>
  <c r="W13" i="13"/>
  <c r="V13" i="13"/>
  <c r="O13" i="13"/>
  <c r="N13" i="13"/>
  <c r="I13" i="13"/>
  <c r="H13" i="13"/>
  <c r="C13" i="13"/>
  <c r="AA13" i="13" s="1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E33" i="13" s="1"/>
  <c r="AE39" i="13" s="1"/>
  <c r="AD10" i="13"/>
  <c r="AC10" i="13"/>
  <c r="AB10" i="13"/>
  <c r="Y10" i="13"/>
  <c r="Y33" i="13" s="1"/>
  <c r="Y39" i="13" s="1"/>
  <c r="X10" i="13"/>
  <c r="W10" i="13"/>
  <c r="V10" i="13"/>
  <c r="O10" i="13"/>
  <c r="O33" i="13" s="1"/>
  <c r="O39" i="13" s="1"/>
  <c r="N10" i="13"/>
  <c r="I10" i="13"/>
  <c r="H10" i="13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E37" i="12" s="1"/>
  <c r="AE43" i="12" s="1"/>
  <c r="AD27" i="12"/>
  <c r="AC27" i="12"/>
  <c r="AB27" i="12"/>
  <c r="Y27" i="12"/>
  <c r="Y37" i="12" s="1"/>
  <c r="Y43" i="12" s="1"/>
  <c r="X27" i="12"/>
  <c r="W27" i="12"/>
  <c r="V27" i="12"/>
  <c r="O27" i="12"/>
  <c r="O37" i="12" s="1"/>
  <c r="O43" i="12" s="1"/>
  <c r="N27" i="12"/>
  <c r="I27" i="12"/>
  <c r="H27" i="12"/>
  <c r="C27" i="12"/>
  <c r="C37" i="12" s="1"/>
  <c r="C43" i="12" s="1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E36" i="12" s="1"/>
  <c r="AE42" i="12" s="1"/>
  <c r="AD25" i="12"/>
  <c r="AC25" i="12"/>
  <c r="AB25" i="12"/>
  <c r="Y25" i="12"/>
  <c r="Y36" i="12" s="1"/>
  <c r="Y42" i="12" s="1"/>
  <c r="X25" i="12"/>
  <c r="W25" i="12"/>
  <c r="V25" i="12"/>
  <c r="O25" i="12"/>
  <c r="O36" i="12" s="1"/>
  <c r="O42" i="12" s="1"/>
  <c r="N25" i="12"/>
  <c r="I25" i="12"/>
  <c r="H25" i="12"/>
  <c r="C25" i="12"/>
  <c r="C36" i="12" s="1"/>
  <c r="C42" i="12" s="1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E35" i="12" s="1"/>
  <c r="AE41" i="12" s="1"/>
  <c r="AD23" i="12"/>
  <c r="AC23" i="12"/>
  <c r="AB23" i="12"/>
  <c r="Y23" i="12"/>
  <c r="Y35" i="12" s="1"/>
  <c r="Y41" i="12" s="1"/>
  <c r="X23" i="12"/>
  <c r="W23" i="12"/>
  <c r="V23" i="12"/>
  <c r="O23" i="12"/>
  <c r="O35" i="12" s="1"/>
  <c r="O41" i="12" s="1"/>
  <c r="N23" i="12"/>
  <c r="I23" i="12"/>
  <c r="H23" i="12"/>
  <c r="C23" i="12"/>
  <c r="C35" i="12" s="1"/>
  <c r="C41" i="12" s="1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C13" i="12"/>
  <c r="AB13" i="12"/>
  <c r="Y13" i="12"/>
  <c r="X13" i="12"/>
  <c r="W13" i="12"/>
  <c r="V13" i="12"/>
  <c r="O13" i="12"/>
  <c r="N13" i="12"/>
  <c r="I13" i="12"/>
  <c r="H13" i="12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C12" i="12"/>
  <c r="AA12" i="12" s="1"/>
  <c r="B12" i="12"/>
  <c r="Z12" i="12" s="1"/>
  <c r="AE11" i="12"/>
  <c r="AD11" i="12"/>
  <c r="AC11" i="12"/>
  <c r="AB11" i="12"/>
  <c r="Y11" i="12"/>
  <c r="X11" i="12"/>
  <c r="W11" i="12"/>
  <c r="V11" i="12"/>
  <c r="O11" i="12"/>
  <c r="N11" i="12"/>
  <c r="I11" i="12"/>
  <c r="H11" i="12"/>
  <c r="C11" i="12"/>
  <c r="AA11" i="12" s="1"/>
  <c r="B11" i="12"/>
  <c r="Z11" i="12" s="1"/>
  <c r="AE10" i="12"/>
  <c r="AD10" i="12"/>
  <c r="AC10" i="12"/>
  <c r="AB10" i="12"/>
  <c r="Y10" i="12"/>
  <c r="X10" i="12"/>
  <c r="W10" i="12"/>
  <c r="V10" i="12"/>
  <c r="O10" i="12"/>
  <c r="N10" i="12"/>
  <c r="I10" i="12"/>
  <c r="H10" i="12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C27" i="11"/>
  <c r="AB27" i="11"/>
  <c r="Y27" i="11"/>
  <c r="X27" i="11"/>
  <c r="W27" i="11"/>
  <c r="V27" i="11"/>
  <c r="O27" i="11"/>
  <c r="N27" i="11"/>
  <c r="I27" i="11"/>
  <c r="H27" i="1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C25" i="11"/>
  <c r="AB25" i="11"/>
  <c r="Y25" i="11"/>
  <c r="X25" i="11"/>
  <c r="W25" i="11"/>
  <c r="V25" i="11"/>
  <c r="O25" i="11"/>
  <c r="N25" i="11"/>
  <c r="I25" i="11"/>
  <c r="H25" i="1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C23" i="11"/>
  <c r="AB23" i="11"/>
  <c r="Y23" i="11"/>
  <c r="X23" i="11"/>
  <c r="W23" i="11"/>
  <c r="V23" i="11"/>
  <c r="O23" i="11"/>
  <c r="N23" i="11"/>
  <c r="I23" i="11"/>
  <c r="H23" i="1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H17" i="11"/>
  <c r="C17" i="11"/>
  <c r="AA17" i="11" s="1"/>
  <c r="B17" i="11"/>
  <c r="Z17" i="11" s="1"/>
  <c r="AE16" i="11"/>
  <c r="AD16" i="11"/>
  <c r="AC16" i="11"/>
  <c r="AB16" i="11"/>
  <c r="Y16" i="11"/>
  <c r="X16" i="11"/>
  <c r="W16" i="11"/>
  <c r="V16" i="11"/>
  <c r="O16" i="11"/>
  <c r="N16" i="11"/>
  <c r="I16" i="11"/>
  <c r="H16" i="11"/>
  <c r="C16" i="11"/>
  <c r="U16" i="11" s="1"/>
  <c r="B16" i="11"/>
  <c r="Z16" i="11" s="1"/>
  <c r="AE15" i="11"/>
  <c r="AD15" i="11"/>
  <c r="AC15" i="11"/>
  <c r="AB15" i="11"/>
  <c r="Y15" i="11"/>
  <c r="X15" i="11"/>
  <c r="W15" i="11"/>
  <c r="V15" i="11"/>
  <c r="O15" i="11"/>
  <c r="N15" i="11"/>
  <c r="I15" i="11"/>
  <c r="H15" i="11"/>
  <c r="C15" i="11"/>
  <c r="AA15" i="11" s="1"/>
  <c r="B15" i="11"/>
  <c r="AE14" i="11"/>
  <c r="AD14" i="11"/>
  <c r="AC14" i="11"/>
  <c r="AB14" i="11"/>
  <c r="Y14" i="11"/>
  <c r="X14" i="11"/>
  <c r="W14" i="11"/>
  <c r="V14" i="11"/>
  <c r="O14" i="11"/>
  <c r="N14" i="11"/>
  <c r="I14" i="11"/>
  <c r="H14" i="11"/>
  <c r="C14" i="11"/>
  <c r="B14" i="11"/>
  <c r="Z14" i="11" s="1"/>
  <c r="AE13" i="11"/>
  <c r="AD13" i="11"/>
  <c r="AC13" i="11"/>
  <c r="AC34" i="11" s="1"/>
  <c r="AC40" i="11" s="1"/>
  <c r="AB13" i="11"/>
  <c r="Y13" i="11"/>
  <c r="X13" i="11"/>
  <c r="W13" i="11"/>
  <c r="W34" i="11" s="1"/>
  <c r="W40" i="11" s="1"/>
  <c r="V13" i="11"/>
  <c r="O13" i="11"/>
  <c r="N13" i="11"/>
  <c r="I13" i="11"/>
  <c r="I34" i="11" s="1"/>
  <c r="I40" i="11" s="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E33" i="11" s="1"/>
  <c r="AE39" i="11" s="1"/>
  <c r="AD10" i="11"/>
  <c r="AC10" i="11"/>
  <c r="AB10" i="11"/>
  <c r="Y10" i="11"/>
  <c r="Y33" i="11" s="1"/>
  <c r="Y39" i="11" s="1"/>
  <c r="X10" i="11"/>
  <c r="W10" i="11"/>
  <c r="V10" i="11"/>
  <c r="O10" i="11"/>
  <c r="O33" i="11" s="1"/>
  <c r="O39" i="11" s="1"/>
  <c r="N10" i="11"/>
  <c r="I10" i="11"/>
  <c r="H10" i="11"/>
  <c r="C10" i="11"/>
  <c r="C33" i="11" s="1"/>
  <c r="C39" i="11" s="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H29" i="10"/>
  <c r="C29" i="10"/>
  <c r="AA29" i="10" s="1"/>
  <c r="B29" i="10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C28" i="10"/>
  <c r="AA28" i="10" s="1"/>
  <c r="B28" i="10"/>
  <c r="Z28" i="10" s="1"/>
  <c r="AE27" i="10"/>
  <c r="AE37" i="10" s="1"/>
  <c r="AE43" i="10" s="1"/>
  <c r="AD27" i="10"/>
  <c r="AC27" i="10"/>
  <c r="AB27" i="10"/>
  <c r="Y27" i="10"/>
  <c r="Y37" i="10" s="1"/>
  <c r="Y43" i="10" s="1"/>
  <c r="X27" i="10"/>
  <c r="W27" i="10"/>
  <c r="V27" i="10"/>
  <c r="O27" i="10"/>
  <c r="O37" i="10" s="1"/>
  <c r="O43" i="10" s="1"/>
  <c r="N27" i="10"/>
  <c r="I27" i="10"/>
  <c r="H27" i="10"/>
  <c r="C27" i="10"/>
  <c r="C37" i="10" s="1"/>
  <c r="C43" i="10" s="1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C26" i="10"/>
  <c r="AA26" i="10" s="1"/>
  <c r="B26" i="10"/>
  <c r="Z26" i="10" s="1"/>
  <c r="AE25" i="10"/>
  <c r="AE36" i="10" s="1"/>
  <c r="AE42" i="10" s="1"/>
  <c r="AD25" i="10"/>
  <c r="AC25" i="10"/>
  <c r="AB25" i="10"/>
  <c r="Y25" i="10"/>
  <c r="Y36" i="10" s="1"/>
  <c r="Y42" i="10" s="1"/>
  <c r="X25" i="10"/>
  <c r="W25" i="10"/>
  <c r="V25" i="10"/>
  <c r="O25" i="10"/>
  <c r="O36" i="10" s="1"/>
  <c r="O42" i="10" s="1"/>
  <c r="N25" i="10"/>
  <c r="I25" i="10"/>
  <c r="H25" i="10"/>
  <c r="C25" i="10"/>
  <c r="C36" i="10" s="1"/>
  <c r="C42" i="10" s="1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C24" i="10"/>
  <c r="AA24" i="10" s="1"/>
  <c r="B24" i="10"/>
  <c r="AE23" i="10"/>
  <c r="AE35" i="10" s="1"/>
  <c r="AE41" i="10" s="1"/>
  <c r="AD23" i="10"/>
  <c r="AC23" i="10"/>
  <c r="AB23" i="10"/>
  <c r="Y23" i="10"/>
  <c r="Y35" i="10" s="1"/>
  <c r="Y41" i="10" s="1"/>
  <c r="X23" i="10"/>
  <c r="W23" i="10"/>
  <c r="V23" i="10"/>
  <c r="O23" i="10"/>
  <c r="O35" i="10" s="1"/>
  <c r="O41" i="10" s="1"/>
  <c r="N23" i="10"/>
  <c r="I23" i="10"/>
  <c r="H23" i="10"/>
  <c r="C23" i="10"/>
  <c r="C35" i="10" s="1"/>
  <c r="C41" i="10" s="1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H19" i="10"/>
  <c r="C19" i="10"/>
  <c r="AA19" i="10" s="1"/>
  <c r="B19" i="10"/>
  <c r="Z19" i="10" s="1"/>
  <c r="AE18" i="10"/>
  <c r="AD18" i="10"/>
  <c r="AC18" i="10"/>
  <c r="AB18" i="10"/>
  <c r="Y18" i="10"/>
  <c r="X18" i="10"/>
  <c r="W18" i="10"/>
  <c r="V18" i="10"/>
  <c r="O18" i="10"/>
  <c r="N18" i="10"/>
  <c r="I18" i="10"/>
  <c r="H18" i="10"/>
  <c r="C18" i="10"/>
  <c r="B18" i="10"/>
  <c r="Z18" i="10" s="1"/>
  <c r="AE17" i="10"/>
  <c r="AD17" i="10"/>
  <c r="AC17" i="10"/>
  <c r="AB17" i="10"/>
  <c r="Z17" i="10"/>
  <c r="Y17" i="10"/>
  <c r="X17" i="10"/>
  <c r="W17" i="10"/>
  <c r="V17" i="10"/>
  <c r="O17" i="10"/>
  <c r="N17" i="10"/>
  <c r="I17" i="10"/>
  <c r="H17" i="10"/>
  <c r="C17" i="10"/>
  <c r="AA17" i="10" s="1"/>
  <c r="B17" i="10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B14" i="10"/>
  <c r="Z14" i="10" s="1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C11" i="10"/>
  <c r="AA11" i="10" s="1"/>
  <c r="B11" i="10"/>
  <c r="AE10" i="10"/>
  <c r="AD10" i="10"/>
  <c r="AC10" i="10"/>
  <c r="AB10" i="10"/>
  <c r="Y10" i="10"/>
  <c r="X10" i="10"/>
  <c r="W10" i="10"/>
  <c r="V10" i="10"/>
  <c r="O10" i="10"/>
  <c r="N10" i="10"/>
  <c r="I10" i="10"/>
  <c r="H10" i="10"/>
  <c r="C10" i="10"/>
  <c r="B10" i="10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D27" i="9"/>
  <c r="AC27" i="9"/>
  <c r="AB27" i="9"/>
  <c r="Y27" i="9"/>
  <c r="X27" i="9"/>
  <c r="W27" i="9"/>
  <c r="V27" i="9"/>
  <c r="O27" i="9"/>
  <c r="N27" i="9"/>
  <c r="I27" i="9"/>
  <c r="H27" i="9"/>
  <c r="C27" i="9"/>
  <c r="B27" i="9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D25" i="9"/>
  <c r="AC25" i="9"/>
  <c r="AB25" i="9"/>
  <c r="Y25" i="9"/>
  <c r="X25" i="9"/>
  <c r="W25" i="9"/>
  <c r="V25" i="9"/>
  <c r="O25" i="9"/>
  <c r="N25" i="9"/>
  <c r="I25" i="9"/>
  <c r="H25" i="9"/>
  <c r="C25" i="9"/>
  <c r="B25" i="9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C23" i="9"/>
  <c r="AB23" i="9"/>
  <c r="Y23" i="9"/>
  <c r="X23" i="9"/>
  <c r="W23" i="9"/>
  <c r="V23" i="9"/>
  <c r="O23" i="9"/>
  <c r="N23" i="9"/>
  <c r="I23" i="9"/>
  <c r="H23" i="9"/>
  <c r="C23" i="9"/>
  <c r="B23" i="9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C13" i="9"/>
  <c r="AB13" i="9"/>
  <c r="Y13" i="9"/>
  <c r="X13" i="9"/>
  <c r="W13" i="9"/>
  <c r="V13" i="9"/>
  <c r="O13" i="9"/>
  <c r="N13" i="9"/>
  <c r="I13" i="9"/>
  <c r="H13" i="9"/>
  <c r="C13" i="9"/>
  <c r="B13" i="9"/>
  <c r="AE12" i="9"/>
  <c r="AD12" i="9"/>
  <c r="AC12" i="9"/>
  <c r="AB12" i="9"/>
  <c r="Y12" i="9"/>
  <c r="X12" i="9"/>
  <c r="W12" i="9"/>
  <c r="V12" i="9"/>
  <c r="O12" i="9"/>
  <c r="N12" i="9"/>
  <c r="I12" i="9"/>
  <c r="H12" i="9"/>
  <c r="C12" i="9"/>
  <c r="AA12" i="9" s="1"/>
  <c r="B12" i="9"/>
  <c r="Z12" i="9" s="1"/>
  <c r="AE11" i="9"/>
  <c r="AD11" i="9"/>
  <c r="AC11" i="9"/>
  <c r="AB11" i="9"/>
  <c r="Y11" i="9"/>
  <c r="X11" i="9"/>
  <c r="W11" i="9"/>
  <c r="V11" i="9"/>
  <c r="O11" i="9"/>
  <c r="N11" i="9"/>
  <c r="I11" i="9"/>
  <c r="H11" i="9"/>
  <c r="C11" i="9"/>
  <c r="AA11" i="9" s="1"/>
  <c r="B11" i="9"/>
  <c r="AE10" i="9"/>
  <c r="AD10" i="9"/>
  <c r="AC10" i="9"/>
  <c r="AB10" i="9"/>
  <c r="Y10" i="9"/>
  <c r="X10" i="9"/>
  <c r="W10" i="9"/>
  <c r="V10" i="9"/>
  <c r="O10" i="9"/>
  <c r="N10" i="9"/>
  <c r="I10" i="9"/>
  <c r="H10" i="9"/>
  <c r="C10" i="9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AE27" i="8"/>
  <c r="AD27" i="8"/>
  <c r="AC27" i="8"/>
  <c r="AB27" i="8"/>
  <c r="Y27" i="8"/>
  <c r="X27" i="8"/>
  <c r="W27" i="8"/>
  <c r="V27" i="8"/>
  <c r="O27" i="8"/>
  <c r="N27" i="8"/>
  <c r="I27" i="8"/>
  <c r="H27" i="8"/>
  <c r="C27" i="8"/>
  <c r="B27" i="8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Z26" i="8" s="1"/>
  <c r="AE25" i="8"/>
  <c r="AD25" i="8"/>
  <c r="AC25" i="8"/>
  <c r="AB25" i="8"/>
  <c r="Y25" i="8"/>
  <c r="X25" i="8"/>
  <c r="W25" i="8"/>
  <c r="V25" i="8"/>
  <c r="O25" i="8"/>
  <c r="N25" i="8"/>
  <c r="I25" i="8"/>
  <c r="H25" i="8"/>
  <c r="C25" i="8"/>
  <c r="B25" i="8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AA24" i="8" s="1"/>
  <c r="B24" i="8"/>
  <c r="Z24" i="8" s="1"/>
  <c r="AE23" i="8"/>
  <c r="AD23" i="8"/>
  <c r="AC23" i="8"/>
  <c r="AB23" i="8"/>
  <c r="Y23" i="8"/>
  <c r="X23" i="8"/>
  <c r="W23" i="8"/>
  <c r="V23" i="8"/>
  <c r="O23" i="8"/>
  <c r="N23" i="8"/>
  <c r="I23" i="8"/>
  <c r="H23" i="8"/>
  <c r="C23" i="8"/>
  <c r="B23" i="8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B19" i="8"/>
  <c r="AE18" i="8"/>
  <c r="AD18" i="8"/>
  <c r="AC18" i="8"/>
  <c r="AB18" i="8"/>
  <c r="Y18" i="8"/>
  <c r="X18" i="8"/>
  <c r="W18" i="8"/>
  <c r="V18" i="8"/>
  <c r="O18" i="8"/>
  <c r="N18" i="8"/>
  <c r="I18" i="8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H16" i="8"/>
  <c r="C16" i="8"/>
  <c r="AA16" i="8" s="1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H15" i="8"/>
  <c r="C15" i="8"/>
  <c r="AA15" i="8" s="1"/>
  <c r="B15" i="8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C34" i="8" s="1"/>
  <c r="AC40" i="8" s="1"/>
  <c r="AB13" i="8"/>
  <c r="Y13" i="8"/>
  <c r="X13" i="8"/>
  <c r="W13" i="8"/>
  <c r="V13" i="8"/>
  <c r="O13" i="8"/>
  <c r="N13" i="8"/>
  <c r="I13" i="8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AA12" i="8" s="1"/>
  <c r="B12" i="8"/>
  <c r="Z12" i="8" s="1"/>
  <c r="AE11" i="8"/>
  <c r="AD11" i="8"/>
  <c r="AC11" i="8"/>
  <c r="AB11" i="8"/>
  <c r="Y11" i="8"/>
  <c r="X11" i="8"/>
  <c r="W11" i="8"/>
  <c r="V11" i="8"/>
  <c r="O11" i="8"/>
  <c r="N11" i="8"/>
  <c r="I11" i="8"/>
  <c r="H11" i="8"/>
  <c r="C11" i="8"/>
  <c r="AA11" i="8" s="1"/>
  <c r="B11" i="8"/>
  <c r="Z11" i="8" s="1"/>
  <c r="AE10" i="8"/>
  <c r="AD10" i="8"/>
  <c r="AD33" i="8" s="1"/>
  <c r="AD39" i="8" s="1"/>
  <c r="AC10" i="8"/>
  <c r="AB10" i="8"/>
  <c r="Y10" i="8"/>
  <c r="X10" i="8"/>
  <c r="W10" i="8"/>
  <c r="V10" i="8"/>
  <c r="O10" i="8"/>
  <c r="N10" i="8"/>
  <c r="I10" i="8"/>
  <c r="H10" i="8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AA30" i="7" s="1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H29" i="7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D27" i="7"/>
  <c r="AC27" i="7"/>
  <c r="AB27" i="7"/>
  <c r="Y27" i="7"/>
  <c r="X27" i="7"/>
  <c r="W27" i="7"/>
  <c r="V27" i="7"/>
  <c r="O27" i="7"/>
  <c r="N27" i="7"/>
  <c r="I27" i="7"/>
  <c r="H27" i="7"/>
  <c r="C27" i="7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D25" i="7"/>
  <c r="AC25" i="7"/>
  <c r="AB25" i="7"/>
  <c r="Y25" i="7"/>
  <c r="X25" i="7"/>
  <c r="W25" i="7"/>
  <c r="V25" i="7"/>
  <c r="O25" i="7"/>
  <c r="N25" i="7"/>
  <c r="I25" i="7"/>
  <c r="H25" i="7"/>
  <c r="C25" i="7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Z24" i="7" s="1"/>
  <c r="AE23" i="7"/>
  <c r="AD23" i="7"/>
  <c r="AC23" i="7"/>
  <c r="AB23" i="7"/>
  <c r="Y23" i="7"/>
  <c r="X23" i="7"/>
  <c r="W23" i="7"/>
  <c r="V23" i="7"/>
  <c r="O23" i="7"/>
  <c r="N23" i="7"/>
  <c r="I23" i="7"/>
  <c r="H23" i="7"/>
  <c r="C23" i="7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C21" i="7"/>
  <c r="AA21" i="7" s="1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H17" i="7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B13" i="7"/>
  <c r="Y13" i="7"/>
  <c r="X13" i="7"/>
  <c r="W13" i="7"/>
  <c r="V13" i="7"/>
  <c r="O13" i="7"/>
  <c r="N13" i="7"/>
  <c r="I13" i="7"/>
  <c r="H13" i="7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C10" i="7"/>
  <c r="AB10" i="7"/>
  <c r="Y10" i="7"/>
  <c r="X10" i="7"/>
  <c r="W10" i="7"/>
  <c r="V10" i="7"/>
  <c r="O10" i="7"/>
  <c r="N10" i="7"/>
  <c r="I10" i="7"/>
  <c r="H10" i="7"/>
  <c r="C10" i="7"/>
  <c r="B10" i="7"/>
  <c r="AE30" i="6"/>
  <c r="AD30" i="6"/>
  <c r="AC30" i="6"/>
  <c r="AB30" i="6"/>
  <c r="Y30" i="6"/>
  <c r="X30" i="6"/>
  <c r="W30" i="6"/>
  <c r="V30" i="6"/>
  <c r="O30" i="6"/>
  <c r="N30" i="6"/>
  <c r="I30" i="6"/>
  <c r="H30" i="6"/>
  <c r="C30" i="6"/>
  <c r="AA30" i="6" s="1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B29" i="6"/>
  <c r="AE28" i="6"/>
  <c r="AD28" i="6"/>
  <c r="AC28" i="6"/>
  <c r="AB28" i="6"/>
  <c r="Y28" i="6"/>
  <c r="X28" i="6"/>
  <c r="W28" i="6"/>
  <c r="V28" i="6"/>
  <c r="O28" i="6"/>
  <c r="N28" i="6"/>
  <c r="I28" i="6"/>
  <c r="H28" i="6"/>
  <c r="C28" i="6"/>
  <c r="B28" i="6"/>
  <c r="Z28" i="6" s="1"/>
  <c r="AE27" i="6"/>
  <c r="AD27" i="6"/>
  <c r="AC27" i="6"/>
  <c r="AB27" i="6"/>
  <c r="Y27" i="6"/>
  <c r="X27" i="6"/>
  <c r="W27" i="6"/>
  <c r="V27" i="6"/>
  <c r="O27" i="6"/>
  <c r="N27" i="6"/>
  <c r="I27" i="6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H26" i="6"/>
  <c r="C26" i="6"/>
  <c r="AA26" i="6" s="1"/>
  <c r="B26" i="6"/>
  <c r="Z26" i="6" s="1"/>
  <c r="AE25" i="6"/>
  <c r="AD25" i="6"/>
  <c r="AC25" i="6"/>
  <c r="AB25" i="6"/>
  <c r="Y25" i="6"/>
  <c r="X25" i="6"/>
  <c r="W25" i="6"/>
  <c r="V25" i="6"/>
  <c r="O25" i="6"/>
  <c r="N25" i="6"/>
  <c r="I25" i="6"/>
  <c r="H25" i="6"/>
  <c r="C25" i="6"/>
  <c r="B25" i="6"/>
  <c r="AE24" i="6"/>
  <c r="AD24" i="6"/>
  <c r="AC24" i="6"/>
  <c r="AB24" i="6"/>
  <c r="Y24" i="6"/>
  <c r="X24" i="6"/>
  <c r="W24" i="6"/>
  <c r="V24" i="6"/>
  <c r="O24" i="6"/>
  <c r="N24" i="6"/>
  <c r="I24" i="6"/>
  <c r="H24" i="6"/>
  <c r="C24" i="6"/>
  <c r="AA24" i="6" s="1"/>
  <c r="B24" i="6"/>
  <c r="Z24" i="6" s="1"/>
  <c r="AE23" i="6"/>
  <c r="AD23" i="6"/>
  <c r="AC23" i="6"/>
  <c r="AB23" i="6"/>
  <c r="Y23" i="6"/>
  <c r="X23" i="6"/>
  <c r="W23" i="6"/>
  <c r="V23" i="6"/>
  <c r="O23" i="6"/>
  <c r="N23" i="6"/>
  <c r="I23" i="6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H22" i="6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B21" i="6"/>
  <c r="AE20" i="6"/>
  <c r="AD20" i="6"/>
  <c r="AC20" i="6"/>
  <c r="AB20" i="6"/>
  <c r="Y20" i="6"/>
  <c r="X20" i="6"/>
  <c r="W20" i="6"/>
  <c r="V20" i="6"/>
  <c r="O20" i="6"/>
  <c r="N20" i="6"/>
  <c r="I20" i="6"/>
  <c r="H20" i="6"/>
  <c r="C20" i="6"/>
  <c r="AA20" i="6" s="1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Y17" i="6"/>
  <c r="X17" i="6"/>
  <c r="W17" i="6"/>
  <c r="V17" i="6"/>
  <c r="O17" i="6"/>
  <c r="N17" i="6"/>
  <c r="I17" i="6"/>
  <c r="H17" i="6"/>
  <c r="C17" i="6"/>
  <c r="AA17" i="6" s="1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C16" i="6"/>
  <c r="AA16" i="6" s="1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AA14" i="6" s="1"/>
  <c r="B14" i="6"/>
  <c r="Z14" i="6" s="1"/>
  <c r="AE13" i="6"/>
  <c r="AD13" i="6"/>
  <c r="AC13" i="6"/>
  <c r="AB13" i="6"/>
  <c r="Y13" i="6"/>
  <c r="X13" i="6"/>
  <c r="W13" i="6"/>
  <c r="V13" i="6"/>
  <c r="O13" i="6"/>
  <c r="N13" i="6"/>
  <c r="I13" i="6"/>
  <c r="H13" i="6"/>
  <c r="C13" i="6"/>
  <c r="AA13" i="6" s="1"/>
  <c r="B13" i="6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AE10" i="6"/>
  <c r="AD10" i="6"/>
  <c r="AC10" i="6"/>
  <c r="AB10" i="6"/>
  <c r="Y10" i="6"/>
  <c r="X10" i="6"/>
  <c r="W10" i="6"/>
  <c r="V10" i="6"/>
  <c r="O10" i="6"/>
  <c r="N10" i="6"/>
  <c r="I10" i="6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AE28" i="5"/>
  <c r="AD28" i="5"/>
  <c r="AC28" i="5"/>
  <c r="AB28" i="5"/>
  <c r="Y28" i="5"/>
  <c r="X28" i="5"/>
  <c r="W28" i="5"/>
  <c r="V28" i="5"/>
  <c r="O28" i="5"/>
  <c r="N28" i="5"/>
  <c r="I28" i="5"/>
  <c r="H28" i="5"/>
  <c r="C28" i="5"/>
  <c r="AA28" i="5" s="1"/>
  <c r="B28" i="5"/>
  <c r="AE27" i="5"/>
  <c r="AD27" i="5"/>
  <c r="AC27" i="5"/>
  <c r="AB27" i="5"/>
  <c r="Y27" i="5"/>
  <c r="X27" i="5"/>
  <c r="W27" i="5"/>
  <c r="V27" i="5"/>
  <c r="O27" i="5"/>
  <c r="N27" i="5"/>
  <c r="I27" i="5"/>
  <c r="H27" i="5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C26" i="5"/>
  <c r="AA26" i="5" s="1"/>
  <c r="B26" i="5"/>
  <c r="Z26" i="5" s="1"/>
  <c r="AE25" i="5"/>
  <c r="AD25" i="5"/>
  <c r="AC25" i="5"/>
  <c r="AB25" i="5"/>
  <c r="Y25" i="5"/>
  <c r="X25" i="5"/>
  <c r="W25" i="5"/>
  <c r="V25" i="5"/>
  <c r="O25" i="5"/>
  <c r="N25" i="5"/>
  <c r="I25" i="5"/>
  <c r="H25" i="5"/>
  <c r="C25" i="5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C24" i="5"/>
  <c r="AA24" i="5" s="1"/>
  <c r="B24" i="5"/>
  <c r="AE23" i="5"/>
  <c r="AD23" i="5"/>
  <c r="AC23" i="5"/>
  <c r="AB23" i="5"/>
  <c r="Y23" i="5"/>
  <c r="X23" i="5"/>
  <c r="W23" i="5"/>
  <c r="V23" i="5"/>
  <c r="O23" i="5"/>
  <c r="N23" i="5"/>
  <c r="I23" i="5"/>
  <c r="H23" i="5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C22" i="5"/>
  <c r="AA22" i="5" s="1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AE20" i="5"/>
  <c r="AD20" i="5"/>
  <c r="AC20" i="5"/>
  <c r="AB20" i="5"/>
  <c r="Y20" i="5"/>
  <c r="X20" i="5"/>
  <c r="W20" i="5"/>
  <c r="V20" i="5"/>
  <c r="O20" i="5"/>
  <c r="N20" i="5"/>
  <c r="I20" i="5"/>
  <c r="H20" i="5"/>
  <c r="C20" i="5"/>
  <c r="AA20" i="5" s="1"/>
  <c r="B20" i="5"/>
  <c r="Z20" i="5" s="1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AE16" i="5"/>
  <c r="AD16" i="5"/>
  <c r="AC16" i="5"/>
  <c r="AB16" i="5"/>
  <c r="Y16" i="5"/>
  <c r="X16" i="5"/>
  <c r="W16" i="5"/>
  <c r="V16" i="5"/>
  <c r="O16" i="5"/>
  <c r="N16" i="5"/>
  <c r="I16" i="5"/>
  <c r="H16" i="5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AE13" i="5"/>
  <c r="AD13" i="5"/>
  <c r="AC13" i="5"/>
  <c r="AB13" i="5"/>
  <c r="Y13" i="5"/>
  <c r="X13" i="5"/>
  <c r="W13" i="5"/>
  <c r="V13" i="5"/>
  <c r="O13" i="5"/>
  <c r="N13" i="5"/>
  <c r="I13" i="5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C12" i="5"/>
  <c r="AA12" i="5" s="1"/>
  <c r="B12" i="5"/>
  <c r="AE11" i="5"/>
  <c r="AD11" i="5"/>
  <c r="AC11" i="5"/>
  <c r="AB11" i="5"/>
  <c r="Y11" i="5"/>
  <c r="X11" i="5"/>
  <c r="W11" i="5"/>
  <c r="V11" i="5"/>
  <c r="O11" i="5"/>
  <c r="N11" i="5"/>
  <c r="I11" i="5"/>
  <c r="H11" i="5"/>
  <c r="C11" i="5"/>
  <c r="AA11" i="5" s="1"/>
  <c r="B11" i="5"/>
  <c r="Z11" i="5" s="1"/>
  <c r="AE10" i="5"/>
  <c r="AD10" i="5"/>
  <c r="AC10" i="5"/>
  <c r="AB10" i="5"/>
  <c r="Y10" i="5"/>
  <c r="X10" i="5"/>
  <c r="W10" i="5"/>
  <c r="V10" i="5"/>
  <c r="O10" i="5"/>
  <c r="N10" i="5"/>
  <c r="I10" i="5"/>
  <c r="H10" i="5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H30" i="4"/>
  <c r="C30" i="4"/>
  <c r="AA30" i="4" s="1"/>
  <c r="B30" i="4"/>
  <c r="Z30" i="4" s="1"/>
  <c r="AE29" i="4"/>
  <c r="AD29" i="4"/>
  <c r="AC29" i="4"/>
  <c r="AB29" i="4"/>
  <c r="Y29" i="4"/>
  <c r="X29" i="4"/>
  <c r="W29" i="4"/>
  <c r="V29" i="4"/>
  <c r="O29" i="4"/>
  <c r="N29" i="4"/>
  <c r="I29" i="4"/>
  <c r="H29" i="4"/>
  <c r="C29" i="4"/>
  <c r="B29" i="4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AA28" i="4" s="1"/>
  <c r="B28" i="4"/>
  <c r="Z28" i="4" s="1"/>
  <c r="AE27" i="4"/>
  <c r="AD27" i="4"/>
  <c r="AD37" i="4" s="1"/>
  <c r="AD43" i="4" s="1"/>
  <c r="AC27" i="4"/>
  <c r="AB27" i="4"/>
  <c r="Y27" i="4"/>
  <c r="X27" i="4"/>
  <c r="W27" i="4"/>
  <c r="V27" i="4"/>
  <c r="O27" i="4"/>
  <c r="N27" i="4"/>
  <c r="I27" i="4"/>
  <c r="H27" i="4"/>
  <c r="C27" i="4"/>
  <c r="AA27" i="4" s="1"/>
  <c r="B27" i="4"/>
  <c r="AE26" i="4"/>
  <c r="AD26" i="4"/>
  <c r="AC26" i="4"/>
  <c r="AB26" i="4"/>
  <c r="Y26" i="4"/>
  <c r="X26" i="4"/>
  <c r="W26" i="4"/>
  <c r="V26" i="4"/>
  <c r="O26" i="4"/>
  <c r="N26" i="4"/>
  <c r="I26" i="4"/>
  <c r="H26" i="4"/>
  <c r="C26" i="4"/>
  <c r="B26" i="4"/>
  <c r="Z26" i="4" s="1"/>
  <c r="AE25" i="4"/>
  <c r="AD25" i="4"/>
  <c r="AC25" i="4"/>
  <c r="AB25" i="4"/>
  <c r="Y25" i="4"/>
  <c r="X25" i="4"/>
  <c r="W25" i="4"/>
  <c r="V25" i="4"/>
  <c r="O25" i="4"/>
  <c r="N25" i="4"/>
  <c r="I25" i="4"/>
  <c r="H25" i="4"/>
  <c r="C25" i="4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Z24" i="4" s="1"/>
  <c r="AE23" i="4"/>
  <c r="AD23" i="4"/>
  <c r="AC23" i="4"/>
  <c r="AB23" i="4"/>
  <c r="Y23" i="4"/>
  <c r="X23" i="4"/>
  <c r="W23" i="4"/>
  <c r="V23" i="4"/>
  <c r="O23" i="4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Y21" i="4"/>
  <c r="X21" i="4"/>
  <c r="W21" i="4"/>
  <c r="V21" i="4"/>
  <c r="O21" i="4"/>
  <c r="N21" i="4"/>
  <c r="I21" i="4"/>
  <c r="H21" i="4"/>
  <c r="C21" i="4"/>
  <c r="B21" i="4"/>
  <c r="Z21" i="4" s="1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Z18" i="4" s="1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U17" i="4" s="1"/>
  <c r="B17" i="4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B16" i="4"/>
  <c r="Z16" i="4" s="1"/>
  <c r="AE15" i="4"/>
  <c r="AD15" i="4"/>
  <c r="AC15" i="4"/>
  <c r="AB15" i="4"/>
  <c r="Y15" i="4"/>
  <c r="X15" i="4"/>
  <c r="W15" i="4"/>
  <c r="V15" i="4"/>
  <c r="O15" i="4"/>
  <c r="N15" i="4"/>
  <c r="I15" i="4"/>
  <c r="H15" i="4"/>
  <c r="C15" i="4"/>
  <c r="AA15" i="4" s="1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AA14" i="4" s="1"/>
  <c r="B14" i="4"/>
  <c r="Z14" i="4" s="1"/>
  <c r="AE13" i="4"/>
  <c r="AD13" i="4"/>
  <c r="AC13" i="4"/>
  <c r="AB13" i="4"/>
  <c r="Y13" i="4"/>
  <c r="X13" i="4"/>
  <c r="W13" i="4"/>
  <c r="V13" i="4"/>
  <c r="O13" i="4"/>
  <c r="N13" i="4"/>
  <c r="I13" i="4"/>
  <c r="I34" i="4" s="1"/>
  <c r="I40" i="4" s="1"/>
  <c r="H13" i="4"/>
  <c r="C13" i="4"/>
  <c r="AA13" i="4" s="1"/>
  <c r="B13" i="4"/>
  <c r="Z13" i="4" s="1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B12" i="4"/>
  <c r="Z12" i="4" s="1"/>
  <c r="AE11" i="4"/>
  <c r="AD11" i="4"/>
  <c r="AC11" i="4"/>
  <c r="AB11" i="4"/>
  <c r="Y11" i="4"/>
  <c r="X11" i="4"/>
  <c r="W11" i="4"/>
  <c r="V11" i="4"/>
  <c r="O11" i="4"/>
  <c r="N11" i="4"/>
  <c r="I11" i="4"/>
  <c r="H11" i="4"/>
  <c r="C11" i="4"/>
  <c r="AA11" i="4" s="1"/>
  <c r="B11" i="4"/>
  <c r="AE10" i="4"/>
  <c r="AD10" i="4"/>
  <c r="AC10" i="4"/>
  <c r="AB10" i="4"/>
  <c r="Y10" i="4"/>
  <c r="X10" i="4"/>
  <c r="W10" i="4"/>
  <c r="V10" i="4"/>
  <c r="O10" i="4"/>
  <c r="N10" i="4"/>
  <c r="I10" i="4"/>
  <c r="H10" i="4"/>
  <c r="C10" i="4"/>
  <c r="B10" i="4"/>
  <c r="U15" i="4" l="1"/>
  <c r="Z14" i="5"/>
  <c r="U14" i="4"/>
  <c r="U17" i="13"/>
  <c r="U18" i="13"/>
  <c r="U19" i="13"/>
  <c r="U20" i="13"/>
  <c r="U21" i="13"/>
  <c r="U22" i="13"/>
  <c r="O35" i="13"/>
  <c r="O41" i="13" s="1"/>
  <c r="Y35" i="13"/>
  <c r="Y41" i="13" s="1"/>
  <c r="AE35" i="13"/>
  <c r="AE41" i="13" s="1"/>
  <c r="U24" i="13"/>
  <c r="C36" i="13"/>
  <c r="C42" i="13" s="1"/>
  <c r="O36" i="13"/>
  <c r="O42" i="13" s="1"/>
  <c r="Y36" i="13"/>
  <c r="Y42" i="13" s="1"/>
  <c r="AE36" i="13"/>
  <c r="AE42" i="13" s="1"/>
  <c r="U26" i="13"/>
  <c r="O37" i="13"/>
  <c r="O43" i="13" s="1"/>
  <c r="Y37" i="13"/>
  <c r="Y43" i="13" s="1"/>
  <c r="AE37" i="13"/>
  <c r="AE43" i="13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C33" i="15"/>
  <c r="AC39" i="15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O35" i="15"/>
  <c r="O41" i="15" s="1"/>
  <c r="Y35" i="15"/>
  <c r="Y41" i="15" s="1"/>
  <c r="AE35" i="15"/>
  <c r="AE41" i="15" s="1"/>
  <c r="U24" i="15"/>
  <c r="C36" i="15"/>
  <c r="C42" i="15" s="1"/>
  <c r="O36" i="15"/>
  <c r="O42" i="15" s="1"/>
  <c r="Y36" i="15"/>
  <c r="Y42" i="15" s="1"/>
  <c r="AE36" i="15"/>
  <c r="AE42" i="15" s="1"/>
  <c r="O37" i="15"/>
  <c r="O43" i="15" s="1"/>
  <c r="Y37" i="15"/>
  <c r="Y43" i="15" s="1"/>
  <c r="AE37" i="15"/>
  <c r="AE43" i="15" s="1"/>
  <c r="U28" i="15"/>
  <c r="U29" i="15"/>
  <c r="U30" i="15"/>
  <c r="C33" i="16"/>
  <c r="C39" i="16" s="1"/>
  <c r="O33" i="16"/>
  <c r="O39" i="16" s="1"/>
  <c r="Y33" i="16"/>
  <c r="Y39" i="16" s="1"/>
  <c r="Z17" i="4"/>
  <c r="Z28" i="5"/>
  <c r="U16" i="4"/>
  <c r="T15" i="20"/>
  <c r="T16" i="20"/>
  <c r="V34" i="4"/>
  <c r="V40" i="4" s="1"/>
  <c r="U12" i="4"/>
  <c r="W34" i="4"/>
  <c r="W40" i="4" s="1"/>
  <c r="AA16" i="4"/>
  <c r="AA17" i="4"/>
  <c r="T29" i="4"/>
  <c r="C35" i="5"/>
  <c r="C41" i="5" s="1"/>
  <c r="O35" i="5"/>
  <c r="O41" i="5" s="1"/>
  <c r="Y35" i="5"/>
  <c r="Y41" i="5" s="1"/>
  <c r="AE35" i="5"/>
  <c r="AE41" i="5" s="1"/>
  <c r="C36" i="5"/>
  <c r="C42" i="5" s="1"/>
  <c r="O36" i="5"/>
  <c r="O42" i="5" s="1"/>
  <c r="Y36" i="5"/>
  <c r="Y42" i="5" s="1"/>
  <c r="AE36" i="5"/>
  <c r="AE42" i="5" s="1"/>
  <c r="C37" i="5"/>
  <c r="C43" i="5" s="1"/>
  <c r="O37" i="5"/>
  <c r="O43" i="5" s="1"/>
  <c r="Y37" i="5"/>
  <c r="Y43" i="5" s="1"/>
  <c r="AE37" i="5"/>
  <c r="AE43" i="5" s="1"/>
  <c r="O33" i="6"/>
  <c r="O39" i="6" s="1"/>
  <c r="Y33" i="6"/>
  <c r="Y39" i="6" s="1"/>
  <c r="AE33" i="6"/>
  <c r="AE39" i="6" s="1"/>
  <c r="U12" i="6"/>
  <c r="AB34" i="6"/>
  <c r="AB40" i="6" s="1"/>
  <c r="AB33" i="7"/>
  <c r="AB39" i="7" s="1"/>
  <c r="T15" i="7"/>
  <c r="U17" i="7"/>
  <c r="U19" i="7"/>
  <c r="U21" i="7"/>
  <c r="I35" i="7"/>
  <c r="I41" i="7" s="1"/>
  <c r="W35" i="7"/>
  <c r="W41" i="7" s="1"/>
  <c r="AC35" i="7"/>
  <c r="AC41" i="7" s="1"/>
  <c r="W36" i="7"/>
  <c r="W42" i="7" s="1"/>
  <c r="AC36" i="7"/>
  <c r="AC42" i="7" s="1"/>
  <c r="I37" i="7"/>
  <c r="I43" i="7" s="1"/>
  <c r="W37" i="7"/>
  <c r="W43" i="7" s="1"/>
  <c r="AC37" i="7"/>
  <c r="AC43" i="7" s="1"/>
  <c r="U29" i="7"/>
  <c r="I33" i="8"/>
  <c r="I39" i="8" s="1"/>
  <c r="W33" i="8"/>
  <c r="W39" i="8" s="1"/>
  <c r="T20" i="10"/>
  <c r="T22" i="10"/>
  <c r="B35" i="10"/>
  <c r="B41" i="10" s="1"/>
  <c r="N35" i="10"/>
  <c r="N41" i="10" s="1"/>
  <c r="X35" i="10"/>
  <c r="X41" i="10" s="1"/>
  <c r="AD35" i="10"/>
  <c r="AD41" i="10" s="1"/>
  <c r="T24" i="10"/>
  <c r="B36" i="10"/>
  <c r="B42" i="10" s="1"/>
  <c r="N36" i="10"/>
  <c r="N42" i="10" s="1"/>
  <c r="X36" i="10"/>
  <c r="X42" i="10" s="1"/>
  <c r="AD36" i="10"/>
  <c r="AD42" i="10" s="1"/>
  <c r="T26" i="10"/>
  <c r="N37" i="10"/>
  <c r="N43" i="10" s="1"/>
  <c r="X37" i="10"/>
  <c r="X43" i="10" s="1"/>
  <c r="AD37" i="10"/>
  <c r="AD43" i="10" s="1"/>
  <c r="T28" i="10"/>
  <c r="T30" i="10"/>
  <c r="N33" i="11"/>
  <c r="N39" i="11" s="1"/>
  <c r="X33" i="11"/>
  <c r="X39" i="11" s="1"/>
  <c r="AD33" i="11"/>
  <c r="AD39" i="11" s="1"/>
  <c r="AA28" i="6"/>
  <c r="AD33" i="20"/>
  <c r="AD39" i="20" s="1"/>
  <c r="AE34" i="20"/>
  <c r="AE40" i="20" s="1"/>
  <c r="H34" i="4"/>
  <c r="H40" i="4" s="1"/>
  <c r="AD34" i="4"/>
  <c r="AD40" i="4" s="1"/>
  <c r="T16" i="4"/>
  <c r="T18" i="4"/>
  <c r="T20" i="4"/>
  <c r="AE34" i="6"/>
  <c r="AE40" i="6" s="1"/>
  <c r="U14" i="6"/>
  <c r="T21" i="16"/>
  <c r="T22" i="16"/>
  <c r="AE34" i="19"/>
  <c r="AE40" i="19" s="1"/>
  <c r="U15" i="19"/>
  <c r="O37" i="4"/>
  <c r="O43" i="4" s="1"/>
  <c r="Z12" i="5"/>
  <c r="AB34" i="5"/>
  <c r="AB40" i="5" s="1"/>
  <c r="I34" i="6"/>
  <c r="I40" i="6" s="1"/>
  <c r="W34" i="6"/>
  <c r="W40" i="6" s="1"/>
  <c r="AC33" i="8"/>
  <c r="AC39" i="8" s="1"/>
  <c r="X37" i="7"/>
  <c r="X43" i="7" s="1"/>
  <c r="U12" i="9"/>
  <c r="C34" i="9"/>
  <c r="C40" i="9" s="1"/>
  <c r="O34" i="9"/>
  <c r="O40" i="9" s="1"/>
  <c r="Y34" i="9"/>
  <c r="Y40" i="9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U14" i="10"/>
  <c r="Z29" i="10"/>
  <c r="Y37" i="4"/>
  <c r="Y43" i="4" s="1"/>
  <c r="H34" i="5"/>
  <c r="H40" i="5" s="1"/>
  <c r="V34" i="5"/>
  <c r="V40" i="5" s="1"/>
  <c r="AB33" i="4"/>
  <c r="AB39" i="4" s="1"/>
  <c r="T11" i="4"/>
  <c r="AB36" i="4"/>
  <c r="AB42" i="4" s="1"/>
  <c r="O33" i="5"/>
  <c r="O39" i="5" s="1"/>
  <c r="Y33" i="5"/>
  <c r="Y39" i="5" s="1"/>
  <c r="AE33" i="5"/>
  <c r="AE39" i="5" s="1"/>
  <c r="H35" i="5"/>
  <c r="H41" i="5" s="1"/>
  <c r="V35" i="5"/>
  <c r="V41" i="5" s="1"/>
  <c r="AB35" i="5"/>
  <c r="AB41" i="5" s="1"/>
  <c r="H36" i="5"/>
  <c r="H42" i="5" s="1"/>
  <c r="V36" i="5"/>
  <c r="V42" i="5" s="1"/>
  <c r="AB36" i="5"/>
  <c r="AB42" i="5" s="1"/>
  <c r="H37" i="5"/>
  <c r="H43" i="5" s="1"/>
  <c r="V37" i="5"/>
  <c r="V43" i="5" s="1"/>
  <c r="AB37" i="5"/>
  <c r="AB43" i="5" s="1"/>
  <c r="H33" i="6"/>
  <c r="H39" i="6" s="1"/>
  <c r="V33" i="6"/>
  <c r="V39" i="6" s="1"/>
  <c r="AB33" i="6"/>
  <c r="AB39" i="6" s="1"/>
  <c r="T11" i="6"/>
  <c r="T12" i="6"/>
  <c r="B34" i="6"/>
  <c r="B40" i="6" s="1"/>
  <c r="N34" i="6"/>
  <c r="N40" i="6" s="1"/>
  <c r="X34" i="6"/>
  <c r="X40" i="6" s="1"/>
  <c r="I35" i="6"/>
  <c r="I41" i="6" s="1"/>
  <c r="W35" i="6"/>
  <c r="W41" i="6" s="1"/>
  <c r="AC35" i="6"/>
  <c r="AC41" i="6" s="1"/>
  <c r="I36" i="6"/>
  <c r="I42" i="6" s="1"/>
  <c r="W36" i="6"/>
  <c r="W42" i="6" s="1"/>
  <c r="AC36" i="6"/>
  <c r="AC42" i="6" s="1"/>
  <c r="I37" i="6"/>
  <c r="I43" i="6" s="1"/>
  <c r="W37" i="6"/>
  <c r="W43" i="6" s="1"/>
  <c r="AC37" i="6"/>
  <c r="AC43" i="6" s="1"/>
  <c r="AC33" i="7"/>
  <c r="AC39" i="7" s="1"/>
  <c r="C34" i="7"/>
  <c r="C40" i="7" s="1"/>
  <c r="O34" i="7"/>
  <c r="O40" i="7" s="1"/>
  <c r="Y34" i="7"/>
  <c r="Y40" i="7" s="1"/>
  <c r="AE34" i="7"/>
  <c r="AE40" i="7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N37" i="7"/>
  <c r="N43" i="7" s="1"/>
  <c r="AD37" i="7"/>
  <c r="AD43" i="7" s="1"/>
  <c r="N33" i="8"/>
  <c r="N39" i="8" s="1"/>
  <c r="X33" i="8"/>
  <c r="X39" i="8" s="1"/>
  <c r="I33" i="4"/>
  <c r="I39" i="4" s="1"/>
  <c r="W33" i="4"/>
  <c r="W39" i="4" s="1"/>
  <c r="I35" i="4"/>
  <c r="I41" i="4" s="1"/>
  <c r="W35" i="4"/>
  <c r="W41" i="4" s="1"/>
  <c r="AC35" i="4"/>
  <c r="AC41" i="4" s="1"/>
  <c r="I36" i="4"/>
  <c r="I42" i="4" s="1"/>
  <c r="W36" i="4"/>
  <c r="W42" i="4" s="1"/>
  <c r="U26" i="4"/>
  <c r="H33" i="5"/>
  <c r="H39" i="5" s="1"/>
  <c r="V33" i="5"/>
  <c r="V39" i="5" s="1"/>
  <c r="T17" i="6"/>
  <c r="T19" i="6"/>
  <c r="T20" i="6"/>
  <c r="T21" i="6"/>
  <c r="T22" i="6"/>
  <c r="N35" i="6"/>
  <c r="N41" i="6" s="1"/>
  <c r="X35" i="6"/>
  <c r="X41" i="6" s="1"/>
  <c r="AD35" i="6"/>
  <c r="AD41" i="6" s="1"/>
  <c r="T24" i="6"/>
  <c r="N36" i="6"/>
  <c r="N42" i="6" s="1"/>
  <c r="X36" i="6"/>
  <c r="X42" i="6" s="1"/>
  <c r="AD36" i="6"/>
  <c r="AD42" i="6" s="1"/>
  <c r="T26" i="6"/>
  <c r="N37" i="6"/>
  <c r="N43" i="6" s="1"/>
  <c r="X37" i="6"/>
  <c r="X43" i="6" s="1"/>
  <c r="AD37" i="6"/>
  <c r="AD43" i="6" s="1"/>
  <c r="T28" i="6"/>
  <c r="T29" i="6"/>
  <c r="T30" i="6"/>
  <c r="B33" i="7"/>
  <c r="B39" i="7" s="1"/>
  <c r="N33" i="7"/>
  <c r="N39" i="7" s="1"/>
  <c r="X33" i="7"/>
  <c r="X39" i="7" s="1"/>
  <c r="U16" i="8"/>
  <c r="U18" i="8"/>
  <c r="U19" i="8"/>
  <c r="U20" i="8"/>
  <c r="U21" i="8"/>
  <c r="U22" i="8"/>
  <c r="O35" i="8"/>
  <c r="O41" i="8" s="1"/>
  <c r="Y35" i="8"/>
  <c r="Y41" i="8" s="1"/>
  <c r="AE35" i="8"/>
  <c r="AE41" i="8" s="1"/>
  <c r="U24" i="8"/>
  <c r="C36" i="8"/>
  <c r="C42" i="8" s="1"/>
  <c r="O36" i="8"/>
  <c r="O42" i="8" s="1"/>
  <c r="Y36" i="8"/>
  <c r="Y42" i="8" s="1"/>
  <c r="AE36" i="8"/>
  <c r="AE42" i="8" s="1"/>
  <c r="U26" i="8"/>
  <c r="O37" i="8"/>
  <c r="O43" i="8" s="1"/>
  <c r="Y37" i="8"/>
  <c r="Y43" i="8" s="1"/>
  <c r="AE37" i="8"/>
  <c r="AE43" i="8" s="1"/>
  <c r="U28" i="8"/>
  <c r="C33" i="9"/>
  <c r="C39" i="9" s="1"/>
  <c r="AA10" i="9"/>
  <c r="AA33" i="9" s="1"/>
  <c r="O33" i="9"/>
  <c r="O39" i="9" s="1"/>
  <c r="Y33" i="9"/>
  <c r="Y39" i="9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V34" i="19"/>
  <c r="V40" i="19" s="1"/>
  <c r="T12" i="8"/>
  <c r="N34" i="8"/>
  <c r="N40" i="8" s="1"/>
  <c r="X34" i="8"/>
  <c r="X40" i="8" s="1"/>
  <c r="AD34" i="8"/>
  <c r="AD40" i="8" s="1"/>
  <c r="U15" i="8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H33" i="9"/>
  <c r="H39" i="9" s="1"/>
  <c r="V33" i="9"/>
  <c r="V39" i="9" s="1"/>
  <c r="AE33" i="9"/>
  <c r="AE39" i="9" s="1"/>
  <c r="U11" i="9"/>
  <c r="V34" i="9"/>
  <c r="V40" i="9" s="1"/>
  <c r="H35" i="9"/>
  <c r="H41" i="9" s="1"/>
  <c r="V35" i="9"/>
  <c r="V41" i="9" s="1"/>
  <c r="AB35" i="9"/>
  <c r="AB41" i="9" s="1"/>
  <c r="H36" i="9"/>
  <c r="H42" i="9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N34" i="10"/>
  <c r="N40" i="10" s="1"/>
  <c r="X34" i="10"/>
  <c r="X40" i="10" s="1"/>
  <c r="AD34" i="10"/>
  <c r="AD40" i="10" s="1"/>
  <c r="U15" i="10"/>
  <c r="N35" i="11"/>
  <c r="N41" i="11" s="1"/>
  <c r="X35" i="11"/>
  <c r="X41" i="11" s="1"/>
  <c r="AD35" i="11"/>
  <c r="AD41" i="11" s="1"/>
  <c r="B36" i="11"/>
  <c r="B42" i="11" s="1"/>
  <c r="N36" i="11"/>
  <c r="N42" i="11" s="1"/>
  <c r="X36" i="11"/>
  <c r="X42" i="11" s="1"/>
  <c r="AD36" i="11"/>
  <c r="AD42" i="11" s="1"/>
  <c r="N37" i="11"/>
  <c r="N43" i="11" s="1"/>
  <c r="X37" i="11"/>
  <c r="X43" i="11" s="1"/>
  <c r="AD37" i="11"/>
  <c r="AD43" i="11" s="1"/>
  <c r="N33" i="12"/>
  <c r="N39" i="12" s="1"/>
  <c r="X33" i="12"/>
  <c r="X39" i="12" s="1"/>
  <c r="AD33" i="12"/>
  <c r="AD39" i="12" s="1"/>
  <c r="T12" i="12"/>
  <c r="U15" i="12"/>
  <c r="I35" i="12"/>
  <c r="I41" i="12" s="1"/>
  <c r="W35" i="12"/>
  <c r="W41" i="12" s="1"/>
  <c r="AC35" i="12"/>
  <c r="AC41" i="12" s="1"/>
  <c r="N34" i="16"/>
  <c r="N40" i="16" s="1"/>
  <c r="X34" i="16"/>
  <c r="X40" i="16" s="1"/>
  <c r="AD34" i="16"/>
  <c r="AD40" i="16" s="1"/>
  <c r="AB36" i="16"/>
  <c r="AB42" i="16" s="1"/>
  <c r="H37" i="16"/>
  <c r="H43" i="16" s="1"/>
  <c r="V37" i="16"/>
  <c r="V43" i="16" s="1"/>
  <c r="AB37" i="16"/>
  <c r="AB43" i="16" s="1"/>
  <c r="O33" i="17"/>
  <c r="O39" i="17" s="1"/>
  <c r="Y33" i="17"/>
  <c r="Y39" i="17" s="1"/>
  <c r="AE33" i="17"/>
  <c r="AE39" i="17" s="1"/>
  <c r="I34" i="17"/>
  <c r="I40" i="17" s="1"/>
  <c r="W34" i="17"/>
  <c r="W40" i="17" s="1"/>
  <c r="O37" i="11"/>
  <c r="O43" i="11" s="1"/>
  <c r="Y37" i="11"/>
  <c r="Y43" i="11" s="1"/>
  <c r="AE37" i="11"/>
  <c r="AE43" i="11" s="1"/>
  <c r="C33" i="12"/>
  <c r="C39" i="12" s="1"/>
  <c r="O33" i="12"/>
  <c r="O39" i="12" s="1"/>
  <c r="Y33" i="12"/>
  <c r="Y39" i="12" s="1"/>
  <c r="AE33" i="12"/>
  <c r="AE39" i="12" s="1"/>
  <c r="U11" i="12"/>
  <c r="U12" i="12"/>
  <c r="C34" i="12"/>
  <c r="C40" i="12" s="1"/>
  <c r="O34" i="12"/>
  <c r="O40" i="12" s="1"/>
  <c r="Y34" i="12"/>
  <c r="Y40" i="12" s="1"/>
  <c r="AE34" i="12"/>
  <c r="AE40" i="12" s="1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H34" i="13"/>
  <c r="H40" i="13" s="1"/>
  <c r="V34" i="13"/>
  <c r="V40" i="13" s="1"/>
  <c r="AE34" i="13"/>
  <c r="AE40" i="13" s="1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H33" i="15"/>
  <c r="H39" i="15" s="1"/>
  <c r="V33" i="15"/>
  <c r="V39" i="15" s="1"/>
  <c r="AB33" i="15"/>
  <c r="AB39" i="15" s="1"/>
  <c r="N34" i="15"/>
  <c r="N40" i="15" s="1"/>
  <c r="X34" i="15"/>
  <c r="X40" i="15" s="1"/>
  <c r="AD34" i="15"/>
  <c r="AD40" i="15" s="1"/>
  <c r="B35" i="15"/>
  <c r="B41" i="15" s="1"/>
  <c r="N35" i="15"/>
  <c r="N41" i="15" s="1"/>
  <c r="X35" i="15"/>
  <c r="X41" i="15" s="1"/>
  <c r="AD35" i="15"/>
  <c r="AD41" i="15" s="1"/>
  <c r="B36" i="15"/>
  <c r="B42" i="15" s="1"/>
  <c r="N36" i="15"/>
  <c r="N42" i="15" s="1"/>
  <c r="X36" i="15"/>
  <c r="X42" i="15" s="1"/>
  <c r="AD36" i="15"/>
  <c r="AD42" i="15" s="1"/>
  <c r="B37" i="15"/>
  <c r="B43" i="15" s="1"/>
  <c r="N37" i="15"/>
  <c r="N43" i="15" s="1"/>
  <c r="X37" i="15"/>
  <c r="X43" i="15" s="1"/>
  <c r="AD37" i="15"/>
  <c r="AD43" i="15" s="1"/>
  <c r="N33" i="16"/>
  <c r="N39" i="16" s="1"/>
  <c r="X33" i="16"/>
  <c r="X39" i="16" s="1"/>
  <c r="AD33" i="16"/>
  <c r="AD39" i="16" s="1"/>
  <c r="O34" i="20"/>
  <c r="O40" i="20" s="1"/>
  <c r="Y34" i="20"/>
  <c r="Y40" i="20" s="1"/>
  <c r="AC34" i="17"/>
  <c r="AC40" i="17" s="1"/>
  <c r="I35" i="17"/>
  <c r="I41" i="17" s="1"/>
  <c r="W35" i="17"/>
  <c r="W41" i="17" s="1"/>
  <c r="AC35" i="17"/>
  <c r="AC41" i="17" s="1"/>
  <c r="I36" i="17"/>
  <c r="I42" i="17" s="1"/>
  <c r="W36" i="17"/>
  <c r="W42" i="17" s="1"/>
  <c r="AC36" i="17"/>
  <c r="AC42" i="17" s="1"/>
  <c r="I37" i="17"/>
  <c r="I43" i="17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O37" i="18"/>
  <c r="O43" i="18" s="1"/>
  <c r="Y37" i="18"/>
  <c r="Y43" i="18" s="1"/>
  <c r="AE37" i="18"/>
  <c r="AE43" i="18" s="1"/>
  <c r="U28" i="18"/>
  <c r="U29" i="18"/>
  <c r="U30" i="18"/>
  <c r="O33" i="19"/>
  <c r="O39" i="19" s="1"/>
  <c r="Y33" i="19"/>
  <c r="Y39" i="19" s="1"/>
  <c r="AE33" i="19"/>
  <c r="AE39" i="19" s="1"/>
  <c r="AB34" i="19"/>
  <c r="AB40" i="19" s="1"/>
  <c r="H35" i="20"/>
  <c r="H41" i="20" s="1"/>
  <c r="V35" i="20"/>
  <c r="V41" i="20" s="1"/>
  <c r="AB35" i="20"/>
  <c r="AB41" i="20" s="1"/>
  <c r="H36" i="20"/>
  <c r="H42" i="20" s="1"/>
  <c r="V36" i="20"/>
  <c r="V42" i="20" s="1"/>
  <c r="AB36" i="20"/>
  <c r="AB42" i="20" s="1"/>
  <c r="H37" i="20"/>
  <c r="H43" i="20" s="1"/>
  <c r="V37" i="20"/>
  <c r="V43" i="20" s="1"/>
  <c r="AB37" i="20"/>
  <c r="AB43" i="20" s="1"/>
  <c r="H33" i="21"/>
  <c r="H39" i="21" s="1"/>
  <c r="V33" i="21"/>
  <c r="V39" i="21" s="1"/>
  <c r="AB33" i="21"/>
  <c r="AB39" i="21" s="1"/>
  <c r="T12" i="21"/>
  <c r="B34" i="21"/>
  <c r="B40" i="21" s="1"/>
  <c r="N34" i="21"/>
  <c r="N40" i="21" s="1"/>
  <c r="X34" i="21"/>
  <c r="X40" i="21" s="1"/>
  <c r="AD34" i="21"/>
  <c r="AD40" i="21" s="1"/>
  <c r="T16" i="21"/>
  <c r="T18" i="21"/>
  <c r="T20" i="21"/>
  <c r="T22" i="21"/>
  <c r="B35" i="21"/>
  <c r="B41" i="21" s="1"/>
  <c r="N35" i="21"/>
  <c r="N41" i="21" s="1"/>
  <c r="X35" i="21"/>
  <c r="X41" i="21" s="1"/>
  <c r="AD35" i="21"/>
  <c r="AD41" i="21" s="1"/>
  <c r="T24" i="21"/>
  <c r="B36" i="21"/>
  <c r="B42" i="21" s="1"/>
  <c r="N36" i="21"/>
  <c r="N42" i="21" s="1"/>
  <c r="X36" i="21"/>
  <c r="X42" i="21" s="1"/>
  <c r="AD36" i="21"/>
  <c r="AD42" i="21" s="1"/>
  <c r="T26" i="21"/>
  <c r="B37" i="21"/>
  <c r="B43" i="21" s="1"/>
  <c r="N37" i="21"/>
  <c r="N43" i="21" s="1"/>
  <c r="X37" i="21"/>
  <c r="X43" i="21" s="1"/>
  <c r="AD37" i="21"/>
  <c r="AD43" i="21" s="1"/>
  <c r="T28" i="21"/>
  <c r="H33" i="17"/>
  <c r="H39" i="17" s="1"/>
  <c r="V33" i="17"/>
  <c r="V39" i="17" s="1"/>
  <c r="AB33" i="17"/>
  <c r="AB39" i="17" s="1"/>
  <c r="T12" i="17"/>
  <c r="B34" i="17"/>
  <c r="B40" i="17" s="1"/>
  <c r="N34" i="17"/>
  <c r="N40" i="17" s="1"/>
  <c r="X34" i="17"/>
  <c r="X40" i="17" s="1"/>
  <c r="AD34" i="17"/>
  <c r="AD40" i="17" s="1"/>
  <c r="T16" i="17"/>
  <c r="T18" i="17"/>
  <c r="T20" i="17"/>
  <c r="T22" i="17"/>
  <c r="B35" i="17"/>
  <c r="B41" i="17" s="1"/>
  <c r="N35" i="17"/>
  <c r="N41" i="17" s="1"/>
  <c r="X35" i="17"/>
  <c r="X41" i="17" s="1"/>
  <c r="AD35" i="17"/>
  <c r="AD41" i="17" s="1"/>
  <c r="T24" i="17"/>
  <c r="B36" i="17"/>
  <c r="B42" i="17" s="1"/>
  <c r="N36" i="17"/>
  <c r="N42" i="17" s="1"/>
  <c r="X36" i="17"/>
  <c r="X42" i="17" s="1"/>
  <c r="AD36" i="17"/>
  <c r="AD42" i="17" s="1"/>
  <c r="T26" i="17"/>
  <c r="B37" i="17"/>
  <c r="B43" i="17" s="1"/>
  <c r="N37" i="17"/>
  <c r="N43" i="17" s="1"/>
  <c r="X37" i="17"/>
  <c r="X43" i="17" s="1"/>
  <c r="AD37" i="17"/>
  <c r="AD43" i="17" s="1"/>
  <c r="T28" i="17"/>
  <c r="T30" i="17"/>
  <c r="N33" i="18"/>
  <c r="N39" i="18" s="1"/>
  <c r="X33" i="18"/>
  <c r="X39" i="18" s="1"/>
  <c r="AD33" i="18"/>
  <c r="AD39" i="18" s="1"/>
  <c r="H34" i="18"/>
  <c r="H40" i="18" s="1"/>
  <c r="V34" i="18"/>
  <c r="V40" i="18" s="1"/>
  <c r="AB34" i="18"/>
  <c r="AB40" i="18" s="1"/>
  <c r="H35" i="18"/>
  <c r="H41" i="18" s="1"/>
  <c r="V35" i="18"/>
  <c r="V41" i="18" s="1"/>
  <c r="AB35" i="18"/>
  <c r="AB41" i="18" s="1"/>
  <c r="H36" i="18"/>
  <c r="H42" i="18" s="1"/>
  <c r="V36" i="18"/>
  <c r="V42" i="18" s="1"/>
  <c r="AB36" i="18"/>
  <c r="AB42" i="18" s="1"/>
  <c r="H37" i="18"/>
  <c r="H43" i="18" s="1"/>
  <c r="V37" i="18"/>
  <c r="V43" i="18" s="1"/>
  <c r="AB37" i="18"/>
  <c r="AB43" i="18" s="1"/>
  <c r="H33" i="19"/>
  <c r="H39" i="19" s="1"/>
  <c r="V33" i="19"/>
  <c r="V39" i="19" s="1"/>
  <c r="AB33" i="19"/>
  <c r="AB39" i="19" s="1"/>
  <c r="T11" i="19"/>
  <c r="T12" i="19"/>
  <c r="B34" i="19"/>
  <c r="B40" i="19" s="1"/>
  <c r="N34" i="19"/>
  <c r="N40" i="19" s="1"/>
  <c r="I35" i="20"/>
  <c r="I41" i="20" s="1"/>
  <c r="W35" i="20"/>
  <c r="W41" i="20" s="1"/>
  <c r="AC35" i="20"/>
  <c r="AC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C37" i="21"/>
  <c r="C43" i="21" s="1"/>
  <c r="O37" i="21"/>
  <c r="O43" i="21" s="1"/>
  <c r="Y37" i="21"/>
  <c r="Y43" i="21" s="1"/>
  <c r="AE37" i="21"/>
  <c r="AE43" i="21" s="1"/>
  <c r="AA10" i="6"/>
  <c r="C33" i="6"/>
  <c r="C39" i="6" s="1"/>
  <c r="I33" i="7"/>
  <c r="I39" i="7" s="1"/>
  <c r="W33" i="7"/>
  <c r="W39" i="7" s="1"/>
  <c r="B34" i="7"/>
  <c r="B40" i="7" s="1"/>
  <c r="N34" i="7"/>
  <c r="N40" i="7" s="1"/>
  <c r="X34" i="7"/>
  <c r="X40" i="7" s="1"/>
  <c r="AD34" i="7"/>
  <c r="AD40" i="7" s="1"/>
  <c r="U25" i="7"/>
  <c r="I36" i="7"/>
  <c r="I42" i="7" s="1"/>
  <c r="I34" i="8"/>
  <c r="I40" i="8" s="1"/>
  <c r="W34" i="8"/>
  <c r="W40" i="8" s="1"/>
  <c r="U23" i="8"/>
  <c r="C35" i="8"/>
  <c r="C41" i="8" s="1"/>
  <c r="U27" i="8"/>
  <c r="C37" i="8"/>
  <c r="C43" i="8" s="1"/>
  <c r="AD33" i="9"/>
  <c r="AD39" i="9" s="1"/>
  <c r="I34" i="10"/>
  <c r="I40" i="10" s="1"/>
  <c r="W34" i="10"/>
  <c r="W40" i="10" s="1"/>
  <c r="AC34" i="10"/>
  <c r="AC40" i="10" s="1"/>
  <c r="Z27" i="10"/>
  <c r="Z37" i="10" s="1"/>
  <c r="Z43" i="10" s="1"/>
  <c r="B37" i="10"/>
  <c r="B43" i="10" s="1"/>
  <c r="Z10" i="11"/>
  <c r="B33" i="11"/>
  <c r="B39" i="11" s="1"/>
  <c r="H34" i="11"/>
  <c r="H40" i="11" s="1"/>
  <c r="V34" i="11"/>
  <c r="V40" i="11" s="1"/>
  <c r="AB34" i="11"/>
  <c r="AB40" i="11" s="1"/>
  <c r="Z23" i="11"/>
  <c r="B35" i="11"/>
  <c r="B41" i="11" s="1"/>
  <c r="Z27" i="11"/>
  <c r="Z37" i="11" s="1"/>
  <c r="B37" i="11"/>
  <c r="B43" i="11" s="1"/>
  <c r="Z10" i="12"/>
  <c r="Z33" i="12" s="1"/>
  <c r="Z39" i="12" s="1"/>
  <c r="B33" i="12"/>
  <c r="B39" i="12" s="1"/>
  <c r="Z13" i="12"/>
  <c r="B34" i="12"/>
  <c r="B40" i="12" s="1"/>
  <c r="N34" i="12"/>
  <c r="N40" i="12" s="1"/>
  <c r="X34" i="12"/>
  <c r="X40" i="12" s="1"/>
  <c r="AD34" i="12"/>
  <c r="AD40" i="12" s="1"/>
  <c r="Z13" i="16"/>
  <c r="B34" i="16"/>
  <c r="B40" i="16" s="1"/>
  <c r="AA17" i="19"/>
  <c r="U17" i="19"/>
  <c r="N33" i="4"/>
  <c r="N39" i="4" s="1"/>
  <c r="X35" i="4"/>
  <c r="X41" i="4" s="1"/>
  <c r="X36" i="4"/>
  <c r="X42" i="4" s="1"/>
  <c r="H37" i="4"/>
  <c r="H43" i="4" s="1"/>
  <c r="W34" i="5"/>
  <c r="W40" i="5" s="1"/>
  <c r="T23" i="6"/>
  <c r="B35" i="6"/>
  <c r="B41" i="6" s="1"/>
  <c r="H34" i="9"/>
  <c r="H40" i="9" s="1"/>
  <c r="AB34" i="9"/>
  <c r="AB40" i="9" s="1"/>
  <c r="Z13" i="10"/>
  <c r="Z34" i="10" s="1"/>
  <c r="Z40" i="10" s="1"/>
  <c r="B34" i="10"/>
  <c r="B40" i="10" s="1"/>
  <c r="Z10" i="14"/>
  <c r="B33" i="14"/>
  <c r="B39" i="14" s="1"/>
  <c r="Z13" i="15"/>
  <c r="B34" i="15"/>
  <c r="B40" i="15" s="1"/>
  <c r="Z10" i="16"/>
  <c r="Z33" i="16" s="1"/>
  <c r="Z39" i="16" s="1"/>
  <c r="B33" i="16"/>
  <c r="B39" i="16" s="1"/>
  <c r="C34" i="16"/>
  <c r="C40" i="16" s="1"/>
  <c r="O34" i="16"/>
  <c r="O40" i="16" s="1"/>
  <c r="Y34" i="16"/>
  <c r="Y40" i="16" s="1"/>
  <c r="AE34" i="16"/>
  <c r="AE40" i="16" s="1"/>
  <c r="AA10" i="17"/>
  <c r="C33" i="17"/>
  <c r="C39" i="17" s="1"/>
  <c r="U23" i="18"/>
  <c r="C35" i="18"/>
  <c r="C41" i="18" s="1"/>
  <c r="U27" i="18"/>
  <c r="C37" i="18"/>
  <c r="C43" i="18" s="1"/>
  <c r="AA10" i="19"/>
  <c r="C33" i="19"/>
  <c r="C39" i="19" s="1"/>
  <c r="I34" i="19"/>
  <c r="I40" i="19" s="1"/>
  <c r="U27" i="4"/>
  <c r="C37" i="4"/>
  <c r="C43" i="4" s="1"/>
  <c r="AA10" i="5"/>
  <c r="AA33" i="5" s="1"/>
  <c r="AA39" i="5" s="1"/>
  <c r="C33" i="5"/>
  <c r="C39" i="5" s="1"/>
  <c r="X33" i="4"/>
  <c r="X39" i="4" s="1"/>
  <c r="AA12" i="4"/>
  <c r="N35" i="4"/>
  <c r="N41" i="4" s="1"/>
  <c r="Z25" i="4"/>
  <c r="B36" i="4"/>
  <c r="B42" i="4" s="1"/>
  <c r="AC36" i="4"/>
  <c r="AC42" i="4" s="1"/>
  <c r="AE37" i="4"/>
  <c r="AE43" i="4" s="1"/>
  <c r="T27" i="6"/>
  <c r="B37" i="6"/>
  <c r="B43" i="6" s="1"/>
  <c r="Z10" i="8"/>
  <c r="Z33" i="8" s="1"/>
  <c r="B33" i="8"/>
  <c r="B39" i="8" s="1"/>
  <c r="Y33" i="4"/>
  <c r="Y39" i="4" s="1"/>
  <c r="N34" i="4"/>
  <c r="N40" i="4" s="1"/>
  <c r="AB34" i="4"/>
  <c r="AB40" i="4" s="1"/>
  <c r="AA23" i="4"/>
  <c r="C35" i="4"/>
  <c r="C41" i="4" s="1"/>
  <c r="Y35" i="4"/>
  <c r="Y41" i="4" s="1"/>
  <c r="U25" i="4"/>
  <c r="C36" i="4"/>
  <c r="C42" i="4" s="1"/>
  <c r="Y36" i="4"/>
  <c r="Y42" i="4" s="1"/>
  <c r="I37" i="4"/>
  <c r="I43" i="4" s="1"/>
  <c r="AB37" i="4"/>
  <c r="AB43" i="4" s="1"/>
  <c r="I33" i="5"/>
  <c r="I39" i="5" s="1"/>
  <c r="T12" i="5"/>
  <c r="B34" i="5"/>
  <c r="B40" i="5" s="1"/>
  <c r="X34" i="5"/>
  <c r="X40" i="5" s="1"/>
  <c r="T17" i="5"/>
  <c r="I35" i="5"/>
  <c r="I41" i="5" s="1"/>
  <c r="AC35" i="5"/>
  <c r="AC41" i="5" s="1"/>
  <c r="I36" i="5"/>
  <c r="I42" i="5" s="1"/>
  <c r="W37" i="5"/>
  <c r="W43" i="5" s="1"/>
  <c r="I33" i="6"/>
  <c r="I39" i="6" s="1"/>
  <c r="O34" i="6"/>
  <c r="O40" i="6" s="1"/>
  <c r="U20" i="6"/>
  <c r="U21" i="6"/>
  <c r="U22" i="6"/>
  <c r="O35" i="6"/>
  <c r="O41" i="6" s="1"/>
  <c r="AE35" i="6"/>
  <c r="AE41" i="6" s="1"/>
  <c r="O36" i="6"/>
  <c r="O42" i="6" s="1"/>
  <c r="U26" i="6"/>
  <c r="O37" i="6"/>
  <c r="O43" i="6" s="1"/>
  <c r="AE37" i="6"/>
  <c r="AE43" i="6" s="1"/>
  <c r="U29" i="6"/>
  <c r="U30" i="6"/>
  <c r="C33" i="7"/>
  <c r="C39" i="7" s="1"/>
  <c r="Y33" i="7"/>
  <c r="Y39" i="7" s="1"/>
  <c r="H34" i="7"/>
  <c r="H40" i="7" s="1"/>
  <c r="AB34" i="7"/>
  <c r="AB40" i="7" s="1"/>
  <c r="C35" i="7"/>
  <c r="C41" i="7" s="1"/>
  <c r="AE35" i="7"/>
  <c r="AE41" i="7" s="1"/>
  <c r="C36" i="7"/>
  <c r="C42" i="7" s="1"/>
  <c r="Y36" i="7"/>
  <c r="Y42" i="7" s="1"/>
  <c r="C37" i="7"/>
  <c r="C43" i="7" s="1"/>
  <c r="Y37" i="7"/>
  <c r="Y43" i="7" s="1"/>
  <c r="O33" i="8"/>
  <c r="O39" i="8" s="1"/>
  <c r="U11" i="8"/>
  <c r="U12" i="8"/>
  <c r="C34" i="8"/>
  <c r="C40" i="8" s="1"/>
  <c r="Y34" i="8"/>
  <c r="Y40" i="8" s="1"/>
  <c r="T15" i="8"/>
  <c r="I35" i="8"/>
  <c r="I41" i="8" s="1"/>
  <c r="I36" i="8"/>
  <c r="I42" i="8" s="1"/>
  <c r="I37" i="8"/>
  <c r="I43" i="8" s="1"/>
  <c r="AC37" i="8"/>
  <c r="AC43" i="8" s="1"/>
  <c r="AB33" i="9"/>
  <c r="AB39" i="9" s="1"/>
  <c r="I34" i="9"/>
  <c r="I40" i="9" s="1"/>
  <c r="AC34" i="9"/>
  <c r="AC40" i="9" s="1"/>
  <c r="I35" i="9"/>
  <c r="I41" i="9" s="1"/>
  <c r="I36" i="9"/>
  <c r="I42" i="9" s="1"/>
  <c r="AC36" i="9"/>
  <c r="AC42" i="9" s="1"/>
  <c r="I37" i="9"/>
  <c r="I43" i="9" s="1"/>
  <c r="I33" i="10"/>
  <c r="I39" i="10" s="1"/>
  <c r="AC33" i="10"/>
  <c r="AC39" i="10" s="1"/>
  <c r="C34" i="10"/>
  <c r="C40" i="10" s="1"/>
  <c r="Y34" i="10"/>
  <c r="Y40" i="10" s="1"/>
  <c r="AB35" i="10"/>
  <c r="AB41" i="10" s="1"/>
  <c r="H36" i="10"/>
  <c r="H42" i="10" s="1"/>
  <c r="AB36" i="10"/>
  <c r="AB42" i="10" s="1"/>
  <c r="H37" i="10"/>
  <c r="H43" i="10" s="1"/>
  <c r="AB37" i="10"/>
  <c r="AB43" i="10" s="1"/>
  <c r="H33" i="11"/>
  <c r="H39" i="11" s="1"/>
  <c r="V33" i="11"/>
  <c r="V39" i="11" s="1"/>
  <c r="AB33" i="11"/>
  <c r="AB39" i="11" s="1"/>
  <c r="B34" i="11"/>
  <c r="B40" i="11" s="1"/>
  <c r="N34" i="11"/>
  <c r="N40" i="11" s="1"/>
  <c r="X34" i="11"/>
  <c r="X40" i="11" s="1"/>
  <c r="AD34" i="11"/>
  <c r="AD40" i="11" s="1"/>
  <c r="T14" i="11"/>
  <c r="U15" i="11"/>
  <c r="T17" i="11"/>
  <c r="T21" i="11"/>
  <c r="H35" i="11"/>
  <c r="H41" i="11" s="1"/>
  <c r="V35" i="11"/>
  <c r="V41" i="11" s="1"/>
  <c r="AB35" i="11"/>
  <c r="AB41" i="11" s="1"/>
  <c r="H36" i="11"/>
  <c r="H42" i="11" s="1"/>
  <c r="V36" i="11"/>
  <c r="V42" i="11" s="1"/>
  <c r="AB36" i="11"/>
  <c r="AB42" i="11" s="1"/>
  <c r="H37" i="11"/>
  <c r="H43" i="11" s="1"/>
  <c r="V37" i="11"/>
  <c r="V43" i="11" s="1"/>
  <c r="AB37" i="11"/>
  <c r="AB43" i="11" s="1"/>
  <c r="T29" i="11"/>
  <c r="H33" i="12"/>
  <c r="H39" i="12" s="1"/>
  <c r="V33" i="12"/>
  <c r="V39" i="12" s="1"/>
  <c r="AB33" i="12"/>
  <c r="AB39" i="12" s="1"/>
  <c r="H34" i="12"/>
  <c r="H40" i="12" s="1"/>
  <c r="V34" i="12"/>
  <c r="V40" i="12" s="1"/>
  <c r="AB34" i="12"/>
  <c r="AB40" i="12" s="1"/>
  <c r="AA10" i="13"/>
  <c r="C33" i="13"/>
  <c r="C39" i="13" s="1"/>
  <c r="I34" i="13"/>
  <c r="I40" i="13" s="1"/>
  <c r="W34" i="13"/>
  <c r="W40" i="13" s="1"/>
  <c r="AB34" i="13"/>
  <c r="AB40" i="13" s="1"/>
  <c r="U23" i="13"/>
  <c r="C35" i="13"/>
  <c r="C41" i="13" s="1"/>
  <c r="U27" i="13"/>
  <c r="C37" i="13"/>
  <c r="C43" i="13" s="1"/>
  <c r="AA10" i="14"/>
  <c r="C33" i="14"/>
  <c r="C39" i="14" s="1"/>
  <c r="U23" i="15"/>
  <c r="C35" i="15"/>
  <c r="C41" i="15" s="1"/>
  <c r="U27" i="15"/>
  <c r="U37" i="15" s="1"/>
  <c r="C37" i="15"/>
  <c r="C43" i="15" s="1"/>
  <c r="AE33" i="16"/>
  <c r="AE39" i="16" s="1"/>
  <c r="I35" i="16"/>
  <c r="I41" i="16" s="1"/>
  <c r="W35" i="16"/>
  <c r="W41" i="16" s="1"/>
  <c r="AC35" i="16"/>
  <c r="AC41" i="16" s="1"/>
  <c r="I36" i="16"/>
  <c r="I42" i="16" s="1"/>
  <c r="W36" i="16"/>
  <c r="W42" i="16" s="1"/>
  <c r="AC36" i="16"/>
  <c r="AC42" i="16" s="1"/>
  <c r="I37" i="16"/>
  <c r="I43" i="16" s="1"/>
  <c r="W37" i="16"/>
  <c r="W43" i="16" s="1"/>
  <c r="AC37" i="16"/>
  <c r="AC43" i="16" s="1"/>
  <c r="Z10" i="4"/>
  <c r="B33" i="4"/>
  <c r="B39" i="4" s="1"/>
  <c r="AC33" i="4"/>
  <c r="AC39" i="4" s="1"/>
  <c r="AE34" i="4"/>
  <c r="AE40" i="4" s="1"/>
  <c r="T23" i="4"/>
  <c r="B35" i="4"/>
  <c r="B41" i="4" s="1"/>
  <c r="AD35" i="4"/>
  <c r="AD41" i="4" s="1"/>
  <c r="N36" i="4"/>
  <c r="N42" i="4" s="1"/>
  <c r="V37" i="4"/>
  <c r="V43" i="4" s="1"/>
  <c r="AB33" i="5"/>
  <c r="AB39" i="5" s="1"/>
  <c r="I34" i="5"/>
  <c r="I40" i="5" s="1"/>
  <c r="AC34" i="5"/>
  <c r="AC40" i="5" s="1"/>
  <c r="Z24" i="5"/>
  <c r="Z25" i="6"/>
  <c r="B36" i="6"/>
  <c r="B42" i="6" s="1"/>
  <c r="Z23" i="7"/>
  <c r="B35" i="7"/>
  <c r="B41" i="7" s="1"/>
  <c r="Z27" i="7"/>
  <c r="Z37" i="7" s="1"/>
  <c r="B37" i="7"/>
  <c r="B43" i="7" s="1"/>
  <c r="Z13" i="8"/>
  <c r="B34" i="8"/>
  <c r="B40" i="8" s="1"/>
  <c r="Z28" i="8"/>
  <c r="C33" i="4"/>
  <c r="C39" i="4" s="1"/>
  <c r="O33" i="4"/>
  <c r="O39" i="4" s="1"/>
  <c r="AD33" i="4"/>
  <c r="AD39" i="4" s="1"/>
  <c r="B34" i="4"/>
  <c r="B40" i="4" s="1"/>
  <c r="X34" i="4"/>
  <c r="X40" i="4" s="1"/>
  <c r="O35" i="4"/>
  <c r="O41" i="4" s="1"/>
  <c r="AE35" i="4"/>
  <c r="AE41" i="4" s="1"/>
  <c r="O36" i="4"/>
  <c r="O42" i="4" s="1"/>
  <c r="AD36" i="4"/>
  <c r="AD42" i="4" s="1"/>
  <c r="AA26" i="4"/>
  <c r="W37" i="4"/>
  <c r="W43" i="4" s="1"/>
  <c r="U29" i="4"/>
  <c r="T30" i="4"/>
  <c r="U30" i="4"/>
  <c r="W33" i="5"/>
  <c r="W39" i="5" s="1"/>
  <c r="AC33" i="5"/>
  <c r="AC39" i="5" s="1"/>
  <c r="N34" i="5"/>
  <c r="N40" i="5" s="1"/>
  <c r="AD34" i="5"/>
  <c r="AD40" i="5" s="1"/>
  <c r="T16" i="5"/>
  <c r="W35" i="5"/>
  <c r="W41" i="5" s="1"/>
  <c r="W36" i="5"/>
  <c r="W42" i="5" s="1"/>
  <c r="AC36" i="5"/>
  <c r="AC42" i="5" s="1"/>
  <c r="I37" i="5"/>
  <c r="I43" i="5" s="1"/>
  <c r="AC37" i="5"/>
  <c r="AC43" i="5" s="1"/>
  <c r="W33" i="6"/>
  <c r="W39" i="6" s="1"/>
  <c r="AC33" i="6"/>
  <c r="AC39" i="6" s="1"/>
  <c r="C34" i="6"/>
  <c r="C40" i="6" s="1"/>
  <c r="Y34" i="6"/>
  <c r="Y40" i="6" s="1"/>
  <c r="AC34" i="6"/>
  <c r="AC40" i="6" s="1"/>
  <c r="U23" i="6"/>
  <c r="C35" i="6"/>
  <c r="C41" i="6" s="1"/>
  <c r="Y35" i="6"/>
  <c r="Y41" i="6" s="1"/>
  <c r="U24" i="6"/>
  <c r="C36" i="6"/>
  <c r="C42" i="6" s="1"/>
  <c r="Y36" i="6"/>
  <c r="Y42" i="6" s="1"/>
  <c r="AE36" i="6"/>
  <c r="AE42" i="6" s="1"/>
  <c r="U27" i="6"/>
  <c r="C37" i="6"/>
  <c r="C43" i="6" s="1"/>
  <c r="Y37" i="6"/>
  <c r="Y43" i="6" s="1"/>
  <c r="U28" i="6"/>
  <c r="O33" i="7"/>
  <c r="O39" i="7" s="1"/>
  <c r="AD33" i="7"/>
  <c r="AD39" i="7" s="1"/>
  <c r="T12" i="7"/>
  <c r="V34" i="7"/>
  <c r="V40" i="7" s="1"/>
  <c r="O35" i="7"/>
  <c r="O41" i="7" s="1"/>
  <c r="Y35" i="7"/>
  <c r="Y41" i="7" s="1"/>
  <c r="O36" i="7"/>
  <c r="O42" i="7" s="1"/>
  <c r="AE36" i="7"/>
  <c r="AE42" i="7" s="1"/>
  <c r="O37" i="7"/>
  <c r="O43" i="7" s="1"/>
  <c r="AE37" i="7"/>
  <c r="AE43" i="7" s="1"/>
  <c r="U10" i="8"/>
  <c r="U33" i="8" s="1"/>
  <c r="C33" i="8"/>
  <c r="C39" i="8" s="1"/>
  <c r="Y33" i="8"/>
  <c r="Y39" i="8" s="1"/>
  <c r="AE33" i="8"/>
  <c r="AE39" i="8" s="1"/>
  <c r="O34" i="8"/>
  <c r="O40" i="8" s="1"/>
  <c r="AE34" i="8"/>
  <c r="AE40" i="8" s="1"/>
  <c r="W35" i="8"/>
  <c r="W41" i="8" s="1"/>
  <c r="AC35" i="8"/>
  <c r="AC41" i="8" s="1"/>
  <c r="W36" i="8"/>
  <c r="W42" i="8" s="1"/>
  <c r="AC36" i="8"/>
  <c r="AC42" i="8" s="1"/>
  <c r="W37" i="8"/>
  <c r="W43" i="8" s="1"/>
  <c r="I33" i="9"/>
  <c r="I39" i="9" s="1"/>
  <c r="W33" i="9"/>
  <c r="W39" i="9" s="1"/>
  <c r="W34" i="9"/>
  <c r="W40" i="9" s="1"/>
  <c r="AA22" i="9"/>
  <c r="W35" i="9"/>
  <c r="W41" i="9" s="1"/>
  <c r="AC35" i="9"/>
  <c r="AC41" i="9" s="1"/>
  <c r="W36" i="9"/>
  <c r="W42" i="9" s="1"/>
  <c r="W37" i="9"/>
  <c r="W43" i="9" s="1"/>
  <c r="AC37" i="9"/>
  <c r="AC43" i="9" s="1"/>
  <c r="W33" i="10"/>
  <c r="W39" i="10" s="1"/>
  <c r="O34" i="10"/>
  <c r="O40" i="10" s="1"/>
  <c r="AE34" i="10"/>
  <c r="AE40" i="10" s="1"/>
  <c r="H35" i="10"/>
  <c r="H41" i="10" s="1"/>
  <c r="V35" i="10"/>
  <c r="V41" i="10" s="1"/>
  <c r="Z24" i="10"/>
  <c r="V36" i="10"/>
  <c r="V42" i="10" s="1"/>
  <c r="V37" i="10"/>
  <c r="V43" i="10" s="1"/>
  <c r="H33" i="4"/>
  <c r="H39" i="4" s="1"/>
  <c r="V33" i="4"/>
  <c r="V39" i="4" s="1"/>
  <c r="AA10" i="4"/>
  <c r="AA33" i="4" s="1"/>
  <c r="AA39" i="4" s="1"/>
  <c r="AE33" i="4"/>
  <c r="AE39" i="4" s="1"/>
  <c r="U13" i="4"/>
  <c r="C34" i="4"/>
  <c r="C40" i="4" s="1"/>
  <c r="O34" i="4"/>
  <c r="O40" i="4" s="1"/>
  <c r="Y34" i="4"/>
  <c r="Y40" i="4" s="1"/>
  <c r="AC34" i="4"/>
  <c r="AC40" i="4" s="1"/>
  <c r="H35" i="4"/>
  <c r="H41" i="4" s="1"/>
  <c r="V35" i="4"/>
  <c r="V41" i="4" s="1"/>
  <c r="AB35" i="4"/>
  <c r="AB41" i="4" s="1"/>
  <c r="H36" i="4"/>
  <c r="H42" i="4" s="1"/>
  <c r="V36" i="4"/>
  <c r="V42" i="4" s="1"/>
  <c r="AA25" i="4"/>
  <c r="AE36" i="4"/>
  <c r="AE42" i="4" s="1"/>
  <c r="T27" i="4"/>
  <c r="B37" i="4"/>
  <c r="B43" i="4" s="1"/>
  <c r="N37" i="4"/>
  <c r="N43" i="4" s="1"/>
  <c r="X37" i="4"/>
  <c r="X43" i="4" s="1"/>
  <c r="AC37" i="4"/>
  <c r="AC43" i="4" s="1"/>
  <c r="U28" i="4"/>
  <c r="Z29" i="4"/>
  <c r="Z10" i="5"/>
  <c r="Z33" i="5" s="1"/>
  <c r="Z39" i="5" s="1"/>
  <c r="B33" i="5"/>
  <c r="B39" i="5" s="1"/>
  <c r="N33" i="5"/>
  <c r="N39" i="5" s="1"/>
  <c r="X33" i="5"/>
  <c r="X39" i="5" s="1"/>
  <c r="AD33" i="5"/>
  <c r="AD39" i="5" s="1"/>
  <c r="C34" i="5"/>
  <c r="C40" i="5" s="1"/>
  <c r="O34" i="5"/>
  <c r="O40" i="5" s="1"/>
  <c r="Y34" i="5"/>
  <c r="Y40" i="5" s="1"/>
  <c r="AE34" i="5"/>
  <c r="AE40" i="5" s="1"/>
  <c r="T20" i="5"/>
  <c r="T21" i="5"/>
  <c r="T22" i="5"/>
  <c r="T23" i="5"/>
  <c r="B35" i="5"/>
  <c r="B41" i="5" s="1"/>
  <c r="N35" i="5"/>
  <c r="N41" i="5" s="1"/>
  <c r="X35" i="5"/>
  <c r="X41" i="5" s="1"/>
  <c r="AD35" i="5"/>
  <c r="AD41" i="5" s="1"/>
  <c r="T24" i="5"/>
  <c r="B36" i="5"/>
  <c r="B42" i="5" s="1"/>
  <c r="N36" i="5"/>
  <c r="N42" i="5" s="1"/>
  <c r="X36" i="5"/>
  <c r="X42" i="5" s="1"/>
  <c r="AD36" i="5"/>
  <c r="AD42" i="5" s="1"/>
  <c r="T26" i="5"/>
  <c r="T27" i="5"/>
  <c r="B37" i="5"/>
  <c r="B43" i="5" s="1"/>
  <c r="N37" i="5"/>
  <c r="N43" i="5" s="1"/>
  <c r="X37" i="5"/>
  <c r="X43" i="5" s="1"/>
  <c r="AD37" i="5"/>
  <c r="AD43" i="5" s="1"/>
  <c r="T28" i="5"/>
  <c r="T29" i="5"/>
  <c r="T30" i="5"/>
  <c r="Z10" i="6"/>
  <c r="B33" i="6"/>
  <c r="B39" i="6" s="1"/>
  <c r="N33" i="6"/>
  <c r="N39" i="6" s="1"/>
  <c r="X33" i="6"/>
  <c r="X39" i="6" s="1"/>
  <c r="AD33" i="6"/>
  <c r="AD39" i="6" s="1"/>
  <c r="H34" i="6"/>
  <c r="H40" i="6" s="1"/>
  <c r="V34" i="6"/>
  <c r="V40" i="6" s="1"/>
  <c r="Z13" i="6"/>
  <c r="AD34" i="6"/>
  <c r="AD40" i="6" s="1"/>
  <c r="T15" i="6"/>
  <c r="T16" i="6"/>
  <c r="U17" i="6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H37" i="6"/>
  <c r="H43" i="6" s="1"/>
  <c r="V37" i="6"/>
  <c r="V43" i="6" s="1"/>
  <c r="AB37" i="6"/>
  <c r="AB43" i="6" s="1"/>
  <c r="T10" i="7"/>
  <c r="H33" i="7"/>
  <c r="H39" i="7" s="1"/>
  <c r="V33" i="7"/>
  <c r="V39" i="7" s="1"/>
  <c r="Z10" i="7"/>
  <c r="AE33" i="7"/>
  <c r="AE39" i="7" s="1"/>
  <c r="U11" i="7"/>
  <c r="I34" i="7"/>
  <c r="I40" i="7" s="1"/>
  <c r="W34" i="7"/>
  <c r="W40" i="7" s="1"/>
  <c r="AC34" i="7"/>
  <c r="AC40" i="7" s="1"/>
  <c r="U16" i="7"/>
  <c r="T17" i="7"/>
  <c r="T19" i="7"/>
  <c r="T21" i="7"/>
  <c r="H35" i="7"/>
  <c r="H41" i="7" s="1"/>
  <c r="V35" i="7"/>
  <c r="V41" i="7" s="1"/>
  <c r="AB35" i="7"/>
  <c r="AB41" i="7" s="1"/>
  <c r="H36" i="7"/>
  <c r="H42" i="7" s="1"/>
  <c r="V36" i="7"/>
  <c r="V42" i="7" s="1"/>
  <c r="AB36" i="7"/>
  <c r="AB42" i="7" s="1"/>
  <c r="H37" i="7"/>
  <c r="H43" i="7" s="1"/>
  <c r="V37" i="7"/>
  <c r="V43" i="7" s="1"/>
  <c r="AB37" i="7"/>
  <c r="AB43" i="7" s="1"/>
  <c r="T29" i="7"/>
  <c r="H33" i="8"/>
  <c r="H39" i="8" s="1"/>
  <c r="V33" i="8"/>
  <c r="V39" i="8" s="1"/>
  <c r="AB33" i="8"/>
  <c r="AB39" i="8" s="1"/>
  <c r="H34" i="8"/>
  <c r="H40" i="8" s="1"/>
  <c r="V34" i="8"/>
  <c r="V40" i="8" s="1"/>
  <c r="AB34" i="8"/>
  <c r="AB40" i="8" s="1"/>
  <c r="B35" i="8"/>
  <c r="B41" i="8" s="1"/>
  <c r="N35" i="8"/>
  <c r="N41" i="8" s="1"/>
  <c r="X35" i="8"/>
  <c r="X41" i="8" s="1"/>
  <c r="AD35" i="8"/>
  <c r="AD41" i="8" s="1"/>
  <c r="B36" i="8"/>
  <c r="B42" i="8" s="1"/>
  <c r="N36" i="8"/>
  <c r="N42" i="8" s="1"/>
  <c r="X36" i="8"/>
  <c r="X42" i="8" s="1"/>
  <c r="AD36" i="8"/>
  <c r="AD42" i="8" s="1"/>
  <c r="B37" i="8"/>
  <c r="B43" i="8" s="1"/>
  <c r="N37" i="8"/>
  <c r="N43" i="8" s="1"/>
  <c r="X37" i="8"/>
  <c r="X43" i="8" s="1"/>
  <c r="AD37" i="8"/>
  <c r="AD43" i="8" s="1"/>
  <c r="Z10" i="9"/>
  <c r="B33" i="9"/>
  <c r="B39" i="9" s="1"/>
  <c r="N33" i="9"/>
  <c r="N39" i="9" s="1"/>
  <c r="X33" i="9"/>
  <c r="X39" i="9" s="1"/>
  <c r="AC33" i="9"/>
  <c r="AC39" i="9" s="1"/>
  <c r="Z13" i="9"/>
  <c r="B34" i="9"/>
  <c r="B40" i="9" s="1"/>
  <c r="N34" i="9"/>
  <c r="N40" i="9" s="1"/>
  <c r="X34" i="9"/>
  <c r="X40" i="9" s="1"/>
  <c r="AD34" i="9"/>
  <c r="AD40" i="9" s="1"/>
  <c r="B35" i="9"/>
  <c r="B41" i="9" s="1"/>
  <c r="N35" i="9"/>
  <c r="N41" i="9" s="1"/>
  <c r="X35" i="9"/>
  <c r="X41" i="9" s="1"/>
  <c r="AD35" i="9"/>
  <c r="AD41" i="9" s="1"/>
  <c r="B36" i="9"/>
  <c r="B42" i="9" s="1"/>
  <c r="N36" i="9"/>
  <c r="N42" i="9" s="1"/>
  <c r="X36" i="9"/>
  <c r="X42" i="9" s="1"/>
  <c r="AD36" i="9"/>
  <c r="AD42" i="9" s="1"/>
  <c r="B37" i="9"/>
  <c r="B43" i="9" s="1"/>
  <c r="N37" i="9"/>
  <c r="N43" i="9" s="1"/>
  <c r="X37" i="9"/>
  <c r="X43" i="9" s="1"/>
  <c r="AD37" i="9"/>
  <c r="AD43" i="9" s="1"/>
  <c r="B33" i="10"/>
  <c r="B39" i="10" s="1"/>
  <c r="N33" i="10"/>
  <c r="N39" i="10" s="1"/>
  <c r="X33" i="10"/>
  <c r="X39" i="10" s="1"/>
  <c r="AD33" i="10"/>
  <c r="AD39" i="10" s="1"/>
  <c r="T11" i="10"/>
  <c r="H34" i="10"/>
  <c r="H40" i="10" s="1"/>
  <c r="V34" i="10"/>
  <c r="V40" i="10" s="1"/>
  <c r="AB34" i="10"/>
  <c r="AB40" i="10" s="1"/>
  <c r="U19" i="10"/>
  <c r="U21" i="10"/>
  <c r="I35" i="10"/>
  <c r="I41" i="10" s="1"/>
  <c r="W35" i="10"/>
  <c r="W41" i="10" s="1"/>
  <c r="AC35" i="10"/>
  <c r="AC41" i="10" s="1"/>
  <c r="U25" i="10"/>
  <c r="I36" i="10"/>
  <c r="I42" i="10" s="1"/>
  <c r="W36" i="10"/>
  <c r="W42" i="10" s="1"/>
  <c r="AC36" i="10"/>
  <c r="AC42" i="10" s="1"/>
  <c r="I37" i="10"/>
  <c r="I43" i="10" s="1"/>
  <c r="W37" i="10"/>
  <c r="W43" i="10" s="1"/>
  <c r="AC37" i="10"/>
  <c r="AC43" i="10" s="1"/>
  <c r="U29" i="10"/>
  <c r="I33" i="11"/>
  <c r="I39" i="11" s="1"/>
  <c r="W33" i="11"/>
  <c r="W39" i="11" s="1"/>
  <c r="AC33" i="11"/>
  <c r="AC39" i="11" s="1"/>
  <c r="C34" i="11"/>
  <c r="C40" i="11" s="1"/>
  <c r="O34" i="11"/>
  <c r="O40" i="11" s="1"/>
  <c r="Y34" i="11"/>
  <c r="Y40" i="11" s="1"/>
  <c r="AE34" i="11"/>
  <c r="AE40" i="11" s="1"/>
  <c r="T15" i="11"/>
  <c r="U17" i="11"/>
  <c r="I35" i="11"/>
  <c r="I41" i="11" s="1"/>
  <c r="W35" i="11"/>
  <c r="W41" i="11" s="1"/>
  <c r="AC35" i="11"/>
  <c r="AC41" i="11" s="1"/>
  <c r="I36" i="11"/>
  <c r="I42" i="11" s="1"/>
  <c r="W36" i="11"/>
  <c r="W42" i="11" s="1"/>
  <c r="AC36" i="11"/>
  <c r="AC42" i="11" s="1"/>
  <c r="I37" i="11"/>
  <c r="I43" i="11" s="1"/>
  <c r="W37" i="11"/>
  <c r="W43" i="11" s="1"/>
  <c r="AC37" i="11"/>
  <c r="AC43" i="11" s="1"/>
  <c r="I33" i="12"/>
  <c r="I39" i="12" s="1"/>
  <c r="W33" i="12"/>
  <c r="W39" i="12" s="1"/>
  <c r="AC33" i="12"/>
  <c r="AC39" i="12" s="1"/>
  <c r="I34" i="12"/>
  <c r="I40" i="12" s="1"/>
  <c r="W34" i="12"/>
  <c r="W40" i="12" s="1"/>
  <c r="AC34" i="12"/>
  <c r="AC40" i="12" s="1"/>
  <c r="H35" i="12"/>
  <c r="H41" i="12" s="1"/>
  <c r="V35" i="12"/>
  <c r="V41" i="12" s="1"/>
  <c r="AB35" i="12"/>
  <c r="AB41" i="12" s="1"/>
  <c r="H36" i="12"/>
  <c r="H42" i="12" s="1"/>
  <c r="V36" i="12"/>
  <c r="V42" i="12" s="1"/>
  <c r="AB36" i="12"/>
  <c r="AB42" i="12" s="1"/>
  <c r="H37" i="12"/>
  <c r="H43" i="12" s="1"/>
  <c r="V37" i="12"/>
  <c r="V43" i="12" s="1"/>
  <c r="AB37" i="12"/>
  <c r="AB43" i="12" s="1"/>
  <c r="B35" i="16"/>
  <c r="B41" i="16" s="1"/>
  <c r="N35" i="16"/>
  <c r="N41" i="16" s="1"/>
  <c r="X35" i="16"/>
  <c r="X41" i="16" s="1"/>
  <c r="AD35" i="16"/>
  <c r="AD41" i="16" s="1"/>
  <c r="B36" i="16"/>
  <c r="B42" i="16" s="1"/>
  <c r="Z25" i="16"/>
  <c r="N36" i="16"/>
  <c r="N42" i="16" s="1"/>
  <c r="X36" i="16"/>
  <c r="X42" i="16" s="1"/>
  <c r="AA13" i="20"/>
  <c r="C34" i="20"/>
  <c r="C40" i="20" s="1"/>
  <c r="AD34" i="20"/>
  <c r="AD40" i="20" s="1"/>
  <c r="Z10" i="18"/>
  <c r="B33" i="18"/>
  <c r="B39" i="18" s="1"/>
  <c r="W34" i="19"/>
  <c r="W40" i="19" s="1"/>
  <c r="T23" i="19"/>
  <c r="B35" i="19"/>
  <c r="B41" i="19" s="1"/>
  <c r="Z10" i="20"/>
  <c r="B33" i="20"/>
  <c r="B39" i="20" s="1"/>
  <c r="H34" i="20"/>
  <c r="H40" i="20" s="1"/>
  <c r="V34" i="20"/>
  <c r="V40" i="20" s="1"/>
  <c r="H33" i="13"/>
  <c r="H39" i="13" s="1"/>
  <c r="V33" i="13"/>
  <c r="V39" i="13" s="1"/>
  <c r="AB33" i="13"/>
  <c r="AB39" i="13" s="1"/>
  <c r="T12" i="13"/>
  <c r="B34" i="13"/>
  <c r="B40" i="13" s="1"/>
  <c r="N34" i="13"/>
  <c r="N40" i="13" s="1"/>
  <c r="X34" i="13"/>
  <c r="X40" i="13" s="1"/>
  <c r="AC34" i="13"/>
  <c r="AC40" i="13" s="1"/>
  <c r="H35" i="13"/>
  <c r="H41" i="13" s="1"/>
  <c r="V35" i="13"/>
  <c r="V41" i="13" s="1"/>
  <c r="AB35" i="13"/>
  <c r="AB41" i="13" s="1"/>
  <c r="H36" i="13"/>
  <c r="H42" i="13" s="1"/>
  <c r="V36" i="13"/>
  <c r="V42" i="13" s="1"/>
  <c r="AB36" i="13"/>
  <c r="AB42" i="13" s="1"/>
  <c r="H37" i="13"/>
  <c r="H43" i="13" s="1"/>
  <c r="V37" i="13"/>
  <c r="V43" i="13" s="1"/>
  <c r="AB37" i="13"/>
  <c r="AB43" i="13" s="1"/>
  <c r="H33" i="14"/>
  <c r="H39" i="14" s="1"/>
  <c r="V33" i="14"/>
  <c r="V39" i="14" s="1"/>
  <c r="AB33" i="14"/>
  <c r="AB39" i="14" s="1"/>
  <c r="T11" i="14"/>
  <c r="T12" i="14"/>
  <c r="Z13" i="14"/>
  <c r="B34" i="14"/>
  <c r="B40" i="14" s="1"/>
  <c r="N34" i="14"/>
  <c r="N40" i="14" s="1"/>
  <c r="X34" i="14"/>
  <c r="X40" i="14" s="1"/>
  <c r="AD34" i="14"/>
  <c r="AD40" i="14" s="1"/>
  <c r="T15" i="14"/>
  <c r="T16" i="14"/>
  <c r="T17" i="14"/>
  <c r="T18" i="14"/>
  <c r="T19" i="14"/>
  <c r="T20" i="14"/>
  <c r="T21" i="14"/>
  <c r="T22" i="14"/>
  <c r="T23" i="14"/>
  <c r="B35" i="14"/>
  <c r="B41" i="14" s="1"/>
  <c r="N35" i="14"/>
  <c r="N41" i="14" s="1"/>
  <c r="X35" i="14"/>
  <c r="X41" i="14" s="1"/>
  <c r="AD35" i="14"/>
  <c r="AD41" i="14" s="1"/>
  <c r="T24" i="14"/>
  <c r="B36" i="14"/>
  <c r="B42" i="14" s="1"/>
  <c r="N36" i="14"/>
  <c r="N42" i="14" s="1"/>
  <c r="X36" i="14"/>
  <c r="X42" i="14" s="1"/>
  <c r="AD36" i="14"/>
  <c r="AD42" i="14" s="1"/>
  <c r="T27" i="14"/>
  <c r="B37" i="14"/>
  <c r="B43" i="14" s="1"/>
  <c r="N37" i="14"/>
  <c r="N43" i="14" s="1"/>
  <c r="X37" i="14"/>
  <c r="X43" i="14" s="1"/>
  <c r="AD37" i="14"/>
  <c r="AD43" i="14" s="1"/>
  <c r="T28" i="14"/>
  <c r="T29" i="14"/>
  <c r="T30" i="14"/>
  <c r="Z10" i="15"/>
  <c r="B33" i="15"/>
  <c r="B39" i="15" s="1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H33" i="16"/>
  <c r="H39" i="16" s="1"/>
  <c r="V33" i="16"/>
  <c r="V39" i="16" s="1"/>
  <c r="AB33" i="16"/>
  <c r="AB39" i="16" s="1"/>
  <c r="H34" i="16"/>
  <c r="H40" i="16" s="1"/>
  <c r="V34" i="16"/>
  <c r="V40" i="16" s="1"/>
  <c r="AB34" i="16"/>
  <c r="AB40" i="16" s="1"/>
  <c r="T17" i="16"/>
  <c r="T18" i="16"/>
  <c r="U22" i="16"/>
  <c r="U23" i="16"/>
  <c r="C35" i="16"/>
  <c r="C41" i="16" s="1"/>
  <c r="O35" i="16"/>
  <c r="O41" i="16" s="1"/>
  <c r="Y35" i="16"/>
  <c r="Y41" i="16" s="1"/>
  <c r="AE35" i="16"/>
  <c r="AE41" i="16" s="1"/>
  <c r="AA25" i="16"/>
  <c r="C36" i="16"/>
  <c r="C42" i="16" s="1"/>
  <c r="O36" i="16"/>
  <c r="O42" i="16" s="1"/>
  <c r="Y36" i="16"/>
  <c r="Y42" i="16" s="1"/>
  <c r="AD36" i="16"/>
  <c r="AD42" i="16" s="1"/>
  <c r="B37" i="16"/>
  <c r="B43" i="16" s="1"/>
  <c r="N37" i="16"/>
  <c r="N43" i="16" s="1"/>
  <c r="X37" i="16"/>
  <c r="X43" i="16" s="1"/>
  <c r="AD37" i="16"/>
  <c r="AD43" i="16" s="1"/>
  <c r="I33" i="17"/>
  <c r="I39" i="17" s="1"/>
  <c r="W33" i="17"/>
  <c r="W39" i="17" s="1"/>
  <c r="AC33" i="17"/>
  <c r="AC39" i="17" s="1"/>
  <c r="U11" i="17"/>
  <c r="U12" i="17"/>
  <c r="C34" i="17"/>
  <c r="C40" i="17" s="1"/>
  <c r="O34" i="17"/>
  <c r="O40" i="17" s="1"/>
  <c r="Y34" i="17"/>
  <c r="Y40" i="17" s="1"/>
  <c r="AE34" i="17"/>
  <c r="AE40" i="17" s="1"/>
  <c r="U15" i="17"/>
  <c r="U16" i="17"/>
  <c r="U17" i="17"/>
  <c r="U18" i="17"/>
  <c r="U19" i="17"/>
  <c r="U20" i="17"/>
  <c r="U21" i="17"/>
  <c r="U22" i="17"/>
  <c r="U23" i="17"/>
  <c r="C35" i="17"/>
  <c r="C41" i="17" s="1"/>
  <c r="O35" i="17"/>
  <c r="O41" i="17" s="1"/>
  <c r="Y35" i="17"/>
  <c r="Y41" i="17" s="1"/>
  <c r="AE35" i="17"/>
  <c r="AE41" i="17" s="1"/>
  <c r="U24" i="17"/>
  <c r="C36" i="17"/>
  <c r="C42" i="17" s="1"/>
  <c r="O36" i="17"/>
  <c r="O42" i="17" s="1"/>
  <c r="Y36" i="17"/>
  <c r="Y42" i="17" s="1"/>
  <c r="AE36" i="17"/>
  <c r="AE42" i="17" s="1"/>
  <c r="U26" i="17"/>
  <c r="U27" i="17"/>
  <c r="C37" i="17"/>
  <c r="C43" i="17" s="1"/>
  <c r="O37" i="17"/>
  <c r="O43" i="17" s="1"/>
  <c r="Y37" i="17"/>
  <c r="Y43" i="17" s="1"/>
  <c r="AE37" i="17"/>
  <c r="AE43" i="17" s="1"/>
  <c r="U28" i="17"/>
  <c r="U29" i="17"/>
  <c r="U30" i="17"/>
  <c r="AA10" i="18"/>
  <c r="C33" i="18"/>
  <c r="C39" i="18" s="1"/>
  <c r="O33" i="18"/>
  <c r="O39" i="18" s="1"/>
  <c r="Y33" i="18"/>
  <c r="Y39" i="18" s="1"/>
  <c r="AE33" i="18"/>
  <c r="AE39" i="18" s="1"/>
  <c r="I34" i="18"/>
  <c r="I40" i="18" s="1"/>
  <c r="W34" i="18"/>
  <c r="W40" i="18" s="1"/>
  <c r="AC34" i="18"/>
  <c r="AC40" i="18" s="1"/>
  <c r="I35" i="18"/>
  <c r="I41" i="18" s="1"/>
  <c r="W35" i="18"/>
  <c r="W41" i="18" s="1"/>
  <c r="AC35" i="18"/>
  <c r="AC41" i="18" s="1"/>
  <c r="I36" i="18"/>
  <c r="I42" i="18" s="1"/>
  <c r="W36" i="18"/>
  <c r="W42" i="18" s="1"/>
  <c r="AC36" i="18"/>
  <c r="AC42" i="18" s="1"/>
  <c r="I37" i="18"/>
  <c r="I43" i="18" s="1"/>
  <c r="W37" i="18"/>
  <c r="W43" i="18" s="1"/>
  <c r="AC37" i="18"/>
  <c r="AC43" i="18" s="1"/>
  <c r="I33" i="19"/>
  <c r="I39" i="19" s="1"/>
  <c r="W33" i="19"/>
  <c r="W39" i="19" s="1"/>
  <c r="AC33" i="19"/>
  <c r="AC39" i="19" s="1"/>
  <c r="U11" i="19"/>
  <c r="AA13" i="19"/>
  <c r="C34" i="19"/>
  <c r="C40" i="19" s="1"/>
  <c r="O34" i="19"/>
  <c r="O40" i="19" s="1"/>
  <c r="X34" i="19"/>
  <c r="X40" i="19" s="1"/>
  <c r="AC34" i="19"/>
  <c r="AC40" i="19" s="1"/>
  <c r="U19" i="19"/>
  <c r="U20" i="19"/>
  <c r="U21" i="19"/>
  <c r="U22" i="19"/>
  <c r="U23" i="19"/>
  <c r="C35" i="19"/>
  <c r="C41" i="19" s="1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U27" i="19"/>
  <c r="C37" i="19"/>
  <c r="C43" i="19" s="1"/>
  <c r="O37" i="19"/>
  <c r="O43" i="19" s="1"/>
  <c r="Y37" i="19"/>
  <c r="Y43" i="19" s="1"/>
  <c r="AE37" i="19"/>
  <c r="AE43" i="19" s="1"/>
  <c r="U28" i="19"/>
  <c r="U29" i="19"/>
  <c r="AA10" i="20"/>
  <c r="C33" i="20"/>
  <c r="C39" i="20" s="1"/>
  <c r="O33" i="20"/>
  <c r="O39" i="20" s="1"/>
  <c r="Y33" i="20"/>
  <c r="Y39" i="20" s="1"/>
  <c r="AE33" i="20"/>
  <c r="AE39" i="20" s="1"/>
  <c r="U12" i="20"/>
  <c r="I34" i="20"/>
  <c r="I40" i="20" s="1"/>
  <c r="W34" i="20"/>
  <c r="W40" i="20" s="1"/>
  <c r="AB34" i="20"/>
  <c r="AB40" i="20" s="1"/>
  <c r="T18" i="20"/>
  <c r="T19" i="20"/>
  <c r="T20" i="20"/>
  <c r="T21" i="20"/>
  <c r="T22" i="20"/>
  <c r="T23" i="20"/>
  <c r="B35" i="20"/>
  <c r="B41" i="20" s="1"/>
  <c r="N35" i="20"/>
  <c r="N41" i="20" s="1"/>
  <c r="X35" i="20"/>
  <c r="X41" i="20" s="1"/>
  <c r="AD35" i="20"/>
  <c r="AD41" i="20" s="1"/>
  <c r="T24" i="20"/>
  <c r="B36" i="20"/>
  <c r="B42" i="20" s="1"/>
  <c r="N36" i="20"/>
  <c r="N42" i="20" s="1"/>
  <c r="X36" i="20"/>
  <c r="X42" i="20" s="1"/>
  <c r="AD36" i="20"/>
  <c r="AD42" i="20" s="1"/>
  <c r="T26" i="20"/>
  <c r="T27" i="20"/>
  <c r="B37" i="20"/>
  <c r="B43" i="20" s="1"/>
  <c r="N37" i="20"/>
  <c r="N43" i="20" s="1"/>
  <c r="X37" i="20"/>
  <c r="X43" i="20" s="1"/>
  <c r="AD37" i="20"/>
  <c r="AD43" i="20" s="1"/>
  <c r="T28" i="20"/>
  <c r="T29" i="20"/>
  <c r="T30" i="20"/>
  <c r="Z10" i="21"/>
  <c r="B33" i="21"/>
  <c r="B39" i="21" s="1"/>
  <c r="N33" i="21"/>
  <c r="N39" i="21" s="1"/>
  <c r="X33" i="21"/>
  <c r="X39" i="21" s="1"/>
  <c r="AD33" i="21"/>
  <c r="AD39" i="21" s="1"/>
  <c r="H34" i="21"/>
  <c r="H40" i="21" s="1"/>
  <c r="V34" i="21"/>
  <c r="V40" i="21" s="1"/>
  <c r="AB34" i="21"/>
  <c r="AB40" i="21" s="1"/>
  <c r="H35" i="21"/>
  <c r="H41" i="21" s="1"/>
  <c r="V35" i="21"/>
  <c r="V41" i="21" s="1"/>
  <c r="AB35" i="21"/>
  <c r="AB41" i="21" s="1"/>
  <c r="H36" i="21"/>
  <c r="H42" i="21" s="1"/>
  <c r="V36" i="21"/>
  <c r="V42" i="21" s="1"/>
  <c r="AB36" i="21"/>
  <c r="AB42" i="21" s="1"/>
  <c r="H37" i="21"/>
  <c r="H43" i="21" s="1"/>
  <c r="V37" i="21"/>
  <c r="V43" i="21" s="1"/>
  <c r="AB37" i="21"/>
  <c r="AB43" i="21" s="1"/>
  <c r="I36" i="12"/>
  <c r="I42" i="12" s="1"/>
  <c r="W36" i="12"/>
  <c r="W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C34" i="13"/>
  <c r="C40" i="13" s="1"/>
  <c r="O34" i="13"/>
  <c r="O40" i="13" s="1"/>
  <c r="Y34" i="13"/>
  <c r="Y40" i="13" s="1"/>
  <c r="AD34" i="13"/>
  <c r="AD40" i="13" s="1"/>
  <c r="T15" i="13"/>
  <c r="I35" i="13"/>
  <c r="I41" i="13" s="1"/>
  <c r="W35" i="13"/>
  <c r="W41" i="13" s="1"/>
  <c r="AC35" i="13"/>
  <c r="AC41" i="13" s="1"/>
  <c r="I36" i="13"/>
  <c r="I42" i="13" s="1"/>
  <c r="W36" i="13"/>
  <c r="W42" i="13" s="1"/>
  <c r="AC36" i="13"/>
  <c r="AC42" i="13" s="1"/>
  <c r="I37" i="13"/>
  <c r="I43" i="13" s="1"/>
  <c r="W37" i="13"/>
  <c r="W43" i="13" s="1"/>
  <c r="AC37" i="13"/>
  <c r="AC43" i="13" s="1"/>
  <c r="I33" i="14"/>
  <c r="I39" i="14" s="1"/>
  <c r="W33" i="14"/>
  <c r="W39" i="14" s="1"/>
  <c r="AC33" i="14"/>
  <c r="AC39" i="14" s="1"/>
  <c r="U11" i="14"/>
  <c r="U12" i="14"/>
  <c r="C34" i="14"/>
  <c r="C40" i="14" s="1"/>
  <c r="O34" i="14"/>
  <c r="O40" i="14" s="1"/>
  <c r="Y34" i="14"/>
  <c r="Y40" i="14" s="1"/>
  <c r="AE34" i="14"/>
  <c r="AE40" i="14" s="1"/>
  <c r="U15" i="14"/>
  <c r="U16" i="14"/>
  <c r="U17" i="14"/>
  <c r="U18" i="14"/>
  <c r="U19" i="14"/>
  <c r="U20" i="14"/>
  <c r="U21" i="14"/>
  <c r="U22" i="14"/>
  <c r="U23" i="14"/>
  <c r="C35" i="14"/>
  <c r="C41" i="14" s="1"/>
  <c r="O35" i="14"/>
  <c r="O41" i="14" s="1"/>
  <c r="Y35" i="14"/>
  <c r="Y41" i="14" s="1"/>
  <c r="AE35" i="14"/>
  <c r="AE41" i="14" s="1"/>
  <c r="U24" i="14"/>
  <c r="C36" i="14"/>
  <c r="C42" i="14" s="1"/>
  <c r="O36" i="14"/>
  <c r="O42" i="14" s="1"/>
  <c r="Y36" i="14"/>
  <c r="Y42" i="14" s="1"/>
  <c r="AE36" i="14"/>
  <c r="AE42" i="14" s="1"/>
  <c r="U27" i="14"/>
  <c r="C37" i="14"/>
  <c r="C43" i="14" s="1"/>
  <c r="O37" i="14"/>
  <c r="O43" i="14" s="1"/>
  <c r="Y37" i="14"/>
  <c r="Y43" i="14" s="1"/>
  <c r="AE37" i="14"/>
  <c r="AE43" i="14" s="1"/>
  <c r="U28" i="14"/>
  <c r="U29" i="14"/>
  <c r="U30" i="14"/>
  <c r="AA10" i="15"/>
  <c r="C33" i="15"/>
  <c r="C39" i="15" s="1"/>
  <c r="O33" i="15"/>
  <c r="O39" i="15" s="1"/>
  <c r="Y33" i="15"/>
  <c r="Y39" i="15" s="1"/>
  <c r="AE33" i="15"/>
  <c r="AE39" i="15" s="1"/>
  <c r="I34" i="15"/>
  <c r="I40" i="15" s="1"/>
  <c r="W34" i="15"/>
  <c r="W40" i="15" s="1"/>
  <c r="AC34" i="15"/>
  <c r="AC40" i="15" s="1"/>
  <c r="I35" i="15"/>
  <c r="I41" i="15" s="1"/>
  <c r="W35" i="15"/>
  <c r="W41" i="15" s="1"/>
  <c r="AC35" i="15"/>
  <c r="AC41" i="15" s="1"/>
  <c r="I36" i="15"/>
  <c r="I42" i="15" s="1"/>
  <c r="W36" i="15"/>
  <c r="W42" i="15" s="1"/>
  <c r="AC36" i="15"/>
  <c r="AC42" i="15" s="1"/>
  <c r="I37" i="15"/>
  <c r="I43" i="15" s="1"/>
  <c r="W37" i="15"/>
  <c r="W43" i="15" s="1"/>
  <c r="AC37" i="15"/>
  <c r="AC43" i="15" s="1"/>
  <c r="I33" i="16"/>
  <c r="I39" i="16" s="1"/>
  <c r="W33" i="16"/>
  <c r="W39" i="16" s="1"/>
  <c r="AC33" i="16"/>
  <c r="AC39" i="16" s="1"/>
  <c r="I34" i="16"/>
  <c r="I40" i="16" s="1"/>
  <c r="W34" i="16"/>
  <c r="W40" i="16" s="1"/>
  <c r="AC34" i="16"/>
  <c r="AC40" i="16" s="1"/>
  <c r="H35" i="16"/>
  <c r="H41" i="16" s="1"/>
  <c r="V35" i="16"/>
  <c r="V41" i="16" s="1"/>
  <c r="AB35" i="16"/>
  <c r="AB41" i="16" s="1"/>
  <c r="H36" i="16"/>
  <c r="H42" i="16" s="1"/>
  <c r="V36" i="16"/>
  <c r="V42" i="16" s="1"/>
  <c r="AE36" i="16"/>
  <c r="AE42" i="16" s="1"/>
  <c r="AA27" i="16"/>
  <c r="C37" i="16"/>
  <c r="C43" i="16" s="1"/>
  <c r="O37" i="16"/>
  <c r="O43" i="16" s="1"/>
  <c r="Y37" i="16"/>
  <c r="Y43" i="16" s="1"/>
  <c r="AE37" i="16"/>
  <c r="AE43" i="16" s="1"/>
  <c r="U28" i="16"/>
  <c r="U29" i="16"/>
  <c r="T30" i="16"/>
  <c r="Z10" i="17"/>
  <c r="B33" i="17"/>
  <c r="B39" i="17" s="1"/>
  <c r="N33" i="17"/>
  <c r="N39" i="17" s="1"/>
  <c r="X33" i="17"/>
  <c r="X39" i="17" s="1"/>
  <c r="AD33" i="17"/>
  <c r="AD39" i="17" s="1"/>
  <c r="H34" i="17"/>
  <c r="H40" i="17" s="1"/>
  <c r="V34" i="17"/>
  <c r="V40" i="17" s="1"/>
  <c r="AB34" i="17"/>
  <c r="AB40" i="17" s="1"/>
  <c r="H35" i="17"/>
  <c r="H41" i="17" s="1"/>
  <c r="V35" i="17"/>
  <c r="V41" i="17" s="1"/>
  <c r="AB35" i="17"/>
  <c r="AB41" i="17" s="1"/>
  <c r="H36" i="17"/>
  <c r="H42" i="17" s="1"/>
  <c r="V36" i="17"/>
  <c r="V42" i="17" s="1"/>
  <c r="AB36" i="17"/>
  <c r="AB42" i="17" s="1"/>
  <c r="H37" i="17"/>
  <c r="H43" i="17" s="1"/>
  <c r="V37" i="17"/>
  <c r="V43" i="17" s="1"/>
  <c r="AB37" i="17"/>
  <c r="AB43" i="17" s="1"/>
  <c r="H33" i="18"/>
  <c r="H39" i="18" s="1"/>
  <c r="V33" i="18"/>
  <c r="V39" i="18" s="1"/>
  <c r="AB33" i="18"/>
  <c r="AB39" i="18" s="1"/>
  <c r="T12" i="18"/>
  <c r="B34" i="18"/>
  <c r="B40" i="18" s="1"/>
  <c r="N34" i="18"/>
  <c r="N40" i="18" s="1"/>
  <c r="X34" i="18"/>
  <c r="X40" i="18" s="1"/>
  <c r="AD34" i="18"/>
  <c r="AD40" i="18" s="1"/>
  <c r="T16" i="18"/>
  <c r="T18" i="18"/>
  <c r="T20" i="18"/>
  <c r="T22" i="18"/>
  <c r="B35" i="18"/>
  <c r="B41" i="18" s="1"/>
  <c r="N35" i="18"/>
  <c r="N41" i="18" s="1"/>
  <c r="X35" i="18"/>
  <c r="X41" i="18" s="1"/>
  <c r="AD35" i="18"/>
  <c r="AD41" i="18" s="1"/>
  <c r="T24" i="18"/>
  <c r="B36" i="18"/>
  <c r="B42" i="18" s="1"/>
  <c r="N36" i="18"/>
  <c r="N42" i="18" s="1"/>
  <c r="X36" i="18"/>
  <c r="X42" i="18" s="1"/>
  <c r="AD36" i="18"/>
  <c r="AD42" i="18" s="1"/>
  <c r="B37" i="18"/>
  <c r="B43" i="18" s="1"/>
  <c r="N37" i="18"/>
  <c r="N43" i="18" s="1"/>
  <c r="X37" i="18"/>
  <c r="X43" i="18" s="1"/>
  <c r="AD37" i="18"/>
  <c r="AD43" i="18" s="1"/>
  <c r="T28" i="18"/>
  <c r="T30" i="18"/>
  <c r="Z10" i="19"/>
  <c r="B33" i="19"/>
  <c r="B39" i="19" s="1"/>
  <c r="N33" i="19"/>
  <c r="N39" i="19" s="1"/>
  <c r="X33" i="19"/>
  <c r="X39" i="19" s="1"/>
  <c r="AD33" i="19"/>
  <c r="AD39" i="19" s="1"/>
  <c r="H34" i="19"/>
  <c r="H40" i="19" s="1"/>
  <c r="U13" i="19"/>
  <c r="Y34" i="19"/>
  <c r="Y40" i="19" s="1"/>
  <c r="AD34" i="19"/>
  <c r="AD40" i="19" s="1"/>
  <c r="T15" i="19"/>
  <c r="T16" i="19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B34" i="20"/>
  <c r="B40" i="20" s="1"/>
  <c r="N34" i="20"/>
  <c r="N40" i="20" s="1"/>
  <c r="X34" i="20"/>
  <c r="X40" i="20" s="1"/>
  <c r="AC34" i="20"/>
  <c r="AC40" i="20" s="1"/>
  <c r="U17" i="20"/>
  <c r="U18" i="20"/>
  <c r="U20" i="20"/>
  <c r="U21" i="20"/>
  <c r="U22" i="20"/>
  <c r="U23" i="20"/>
  <c r="C35" i="20"/>
  <c r="C41" i="20" s="1"/>
  <c r="O35" i="20"/>
  <c r="O41" i="20" s="1"/>
  <c r="Y35" i="20"/>
  <c r="Y41" i="20" s="1"/>
  <c r="AE35" i="20"/>
  <c r="AE41" i="20" s="1"/>
  <c r="U24" i="20"/>
  <c r="C36" i="20"/>
  <c r="C42" i="20" s="1"/>
  <c r="O36" i="20"/>
  <c r="O42" i="20" s="1"/>
  <c r="Y36" i="20"/>
  <c r="Y42" i="20" s="1"/>
  <c r="AE36" i="20"/>
  <c r="AE42" i="20" s="1"/>
  <c r="U26" i="20"/>
  <c r="U27" i="20"/>
  <c r="C37" i="20"/>
  <c r="C43" i="20" s="1"/>
  <c r="O37" i="20"/>
  <c r="O43" i="20" s="1"/>
  <c r="Y37" i="20"/>
  <c r="Y43" i="20" s="1"/>
  <c r="AE37" i="20"/>
  <c r="AE43" i="20" s="1"/>
  <c r="C33" i="21"/>
  <c r="C39" i="21" s="1"/>
  <c r="O33" i="21"/>
  <c r="O39" i="21" s="1"/>
  <c r="Y33" i="21"/>
  <c r="Y39" i="21" s="1"/>
  <c r="AE33" i="21"/>
  <c r="AE39" i="21" s="1"/>
  <c r="I34" i="21"/>
  <c r="I40" i="21" s="1"/>
  <c r="W34" i="21"/>
  <c r="W40" i="21" s="1"/>
  <c r="AC34" i="21"/>
  <c r="AC40" i="21" s="1"/>
  <c r="I35" i="21"/>
  <c r="I41" i="21" s="1"/>
  <c r="W35" i="21"/>
  <c r="W41" i="21" s="1"/>
  <c r="AC35" i="21"/>
  <c r="AC41" i="21" s="1"/>
  <c r="I36" i="21"/>
  <c r="I42" i="21" s="1"/>
  <c r="W36" i="21"/>
  <c r="W42" i="21" s="1"/>
  <c r="AC36" i="21"/>
  <c r="AC42" i="21" s="1"/>
  <c r="I37" i="21"/>
  <c r="I43" i="21" s="1"/>
  <c r="W37" i="21"/>
  <c r="W43" i="21" s="1"/>
  <c r="AC37" i="21"/>
  <c r="AC43" i="21" s="1"/>
  <c r="Z43" i="11"/>
  <c r="U43" i="15"/>
  <c r="AA39" i="9"/>
  <c r="Z39" i="8"/>
  <c r="U39" i="8"/>
  <c r="Z43" i="7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AA37" i="4" s="1"/>
  <c r="AA43" i="4" s="1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U33" i="9" s="1"/>
  <c r="U39" i="9" s="1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Z27" i="21"/>
  <c r="T29" i="21"/>
  <c r="Z29" i="21"/>
  <c r="U13" i="2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27" i="21"/>
  <c r="AA29" i="21"/>
  <c r="T10" i="20"/>
  <c r="T33" i="20" s="1"/>
  <c r="T39" i="20" s="1"/>
  <c r="T14" i="20"/>
  <c r="T25" i="20"/>
  <c r="U10" i="20"/>
  <c r="U11" i="20"/>
  <c r="T13" i="20"/>
  <c r="U15" i="20"/>
  <c r="U19" i="20"/>
  <c r="U25" i="20"/>
  <c r="Z11" i="20"/>
  <c r="Z15" i="20"/>
  <c r="Z19" i="20"/>
  <c r="Z21" i="20"/>
  <c r="Z23" i="20"/>
  <c r="Z25" i="20"/>
  <c r="Z27" i="20"/>
  <c r="Z29" i="20"/>
  <c r="U13" i="20"/>
  <c r="AA21" i="20"/>
  <c r="AA23" i="20"/>
  <c r="AA25" i="20"/>
  <c r="AA27" i="20"/>
  <c r="AA29" i="20"/>
  <c r="T25" i="19"/>
  <c r="T10" i="19"/>
  <c r="T33" i="19" s="1"/>
  <c r="T39" i="19" s="1"/>
  <c r="T14" i="19"/>
  <c r="U10" i="19"/>
  <c r="T13" i="19"/>
  <c r="U14" i="19"/>
  <c r="U18" i="19"/>
  <c r="Z19" i="19"/>
  <c r="Z21" i="19"/>
  <c r="Z23" i="19"/>
  <c r="Z25" i="19"/>
  <c r="Z27" i="19"/>
  <c r="Z29" i="19"/>
  <c r="U25" i="19"/>
  <c r="Z11" i="19"/>
  <c r="Z15" i="19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T15" i="18"/>
  <c r="Z15" i="18"/>
  <c r="T25" i="18"/>
  <c r="Z25" i="18"/>
  <c r="T27" i="18"/>
  <c r="Z27" i="18"/>
  <c r="U25" i="18"/>
  <c r="T10" i="18"/>
  <c r="T14" i="18"/>
  <c r="U13" i="18"/>
  <c r="U10" i="18"/>
  <c r="AA11" i="18"/>
  <c r="AA13" i="18"/>
  <c r="U14" i="18"/>
  <c r="AA15" i="18"/>
  <c r="AA17" i="18"/>
  <c r="AA19" i="18"/>
  <c r="AA21" i="18"/>
  <c r="AA23" i="18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Z27" i="17"/>
  <c r="T29" i="17"/>
  <c r="Z29" i="17"/>
  <c r="T10" i="17"/>
  <c r="T33" i="17" s="1"/>
  <c r="T39" i="17" s="1"/>
  <c r="T14" i="17"/>
  <c r="U13" i="17"/>
  <c r="U25" i="17"/>
  <c r="U10" i="17"/>
  <c r="AA11" i="17"/>
  <c r="AA13" i="17"/>
  <c r="U14" i="17"/>
  <c r="AA15" i="17"/>
  <c r="AA17" i="17"/>
  <c r="AA19" i="17"/>
  <c r="AA21" i="17"/>
  <c r="AA23" i="17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AA17" i="16"/>
  <c r="U17" i="16"/>
  <c r="T26" i="16"/>
  <c r="U15" i="16"/>
  <c r="AA15" i="16"/>
  <c r="T25" i="16"/>
  <c r="U25" i="16"/>
  <c r="U10" i="16"/>
  <c r="T13" i="16"/>
  <c r="T25" i="15"/>
  <c r="U13" i="15"/>
  <c r="T10" i="15"/>
  <c r="Z11" i="15"/>
  <c r="T14" i="15"/>
  <c r="Z15" i="15"/>
  <c r="Z17" i="15"/>
  <c r="Z19" i="15"/>
  <c r="Z21" i="15"/>
  <c r="Z23" i="15"/>
  <c r="Z25" i="15"/>
  <c r="Z27" i="15"/>
  <c r="Z29" i="15"/>
  <c r="T13" i="15"/>
  <c r="U25" i="15"/>
  <c r="U36" i="15" s="1"/>
  <c r="U42" i="15" s="1"/>
  <c r="U10" i="15"/>
  <c r="AA11" i="15"/>
  <c r="AA13" i="15"/>
  <c r="U14" i="15"/>
  <c r="AA15" i="15"/>
  <c r="AA17" i="15"/>
  <c r="AA19" i="15"/>
  <c r="AA21" i="15"/>
  <c r="AA23" i="15"/>
  <c r="AA25" i="15"/>
  <c r="AA27" i="15"/>
  <c r="AA29" i="15"/>
  <c r="T25" i="14"/>
  <c r="U13" i="14"/>
  <c r="U25" i="14"/>
  <c r="U10" i="14"/>
  <c r="Z11" i="14"/>
  <c r="T14" i="14"/>
  <c r="Z15" i="14"/>
  <c r="Z17" i="14"/>
  <c r="Z19" i="14"/>
  <c r="Z21" i="14"/>
  <c r="Z23" i="14"/>
  <c r="Z25" i="14"/>
  <c r="Z27" i="14"/>
  <c r="Z29" i="14"/>
  <c r="T13" i="14"/>
  <c r="T10" i="14"/>
  <c r="T33" i="14" s="1"/>
  <c r="T39" i="14" s="1"/>
  <c r="AA11" i="14"/>
  <c r="AA13" i="14"/>
  <c r="U14" i="14"/>
  <c r="AA15" i="14"/>
  <c r="AA17" i="14"/>
  <c r="AA19" i="14"/>
  <c r="AA21" i="14"/>
  <c r="AA23" i="14"/>
  <c r="AA25" i="14"/>
  <c r="AA27" i="14"/>
  <c r="AA37" i="14" s="1"/>
  <c r="AA43" i="14" s="1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27" i="13"/>
  <c r="AA29" i="13"/>
  <c r="T25" i="12"/>
  <c r="U17" i="12"/>
  <c r="U25" i="12"/>
  <c r="T10" i="12"/>
  <c r="T14" i="12"/>
  <c r="Z17" i="12"/>
  <c r="Z19" i="12"/>
  <c r="Z21" i="12"/>
  <c r="Z23" i="12"/>
  <c r="Z25" i="12"/>
  <c r="Z27" i="12"/>
  <c r="Z29" i="12"/>
  <c r="U13" i="12"/>
  <c r="T13" i="12"/>
  <c r="AA13" i="12"/>
  <c r="U18" i="12"/>
  <c r="AA19" i="12"/>
  <c r="AA21" i="12"/>
  <c r="AA23" i="12"/>
  <c r="AA25" i="12"/>
  <c r="AA27" i="12"/>
  <c r="AA29" i="12"/>
  <c r="U10" i="11"/>
  <c r="AA10" i="11"/>
  <c r="U14" i="11"/>
  <c r="AA14" i="11"/>
  <c r="Z15" i="11"/>
  <c r="U18" i="11"/>
  <c r="AA18" i="11"/>
  <c r="Z19" i="11"/>
  <c r="T23" i="11"/>
  <c r="T27" i="11"/>
  <c r="T37" i="11" s="1"/>
  <c r="T43" i="11" s="1"/>
  <c r="T11" i="11"/>
  <c r="T13" i="11"/>
  <c r="T25" i="11"/>
  <c r="Z13" i="11"/>
  <c r="AA12" i="11"/>
  <c r="U13" i="11"/>
  <c r="AA16" i="11"/>
  <c r="AA20" i="11"/>
  <c r="Z25" i="11"/>
  <c r="Z36" i="11" s="1"/>
  <c r="Z42" i="11" s="1"/>
  <c r="AA13" i="11"/>
  <c r="U22" i="11"/>
  <c r="AA23" i="11"/>
  <c r="U24" i="11"/>
  <c r="AA25" i="11"/>
  <c r="U26" i="11"/>
  <c r="AA27" i="11"/>
  <c r="AA37" i="11" s="1"/>
  <c r="AA43" i="11" s="1"/>
  <c r="U28" i="11"/>
  <c r="U30" i="11"/>
  <c r="U23" i="11"/>
  <c r="U27" i="11"/>
  <c r="T13" i="10"/>
  <c r="T15" i="10"/>
  <c r="T23" i="10"/>
  <c r="T27" i="10"/>
  <c r="T37" i="10" s="1"/>
  <c r="T43" i="10" s="1"/>
  <c r="U12" i="10"/>
  <c r="AA12" i="10"/>
  <c r="U16" i="10"/>
  <c r="AA16" i="10"/>
  <c r="T25" i="10"/>
  <c r="U10" i="10"/>
  <c r="Z11" i="10"/>
  <c r="U13" i="10"/>
  <c r="AA10" i="10"/>
  <c r="AA14" i="10"/>
  <c r="AA18" i="10"/>
  <c r="Z25" i="10"/>
  <c r="Z36" i="10" s="1"/>
  <c r="Z42" i="10" s="1"/>
  <c r="AA13" i="10"/>
  <c r="U20" i="10"/>
  <c r="U22" i="10"/>
  <c r="AA23" i="10"/>
  <c r="U24" i="10"/>
  <c r="AA25" i="10"/>
  <c r="U26" i="10"/>
  <c r="AA27" i="10"/>
  <c r="AA37" i="10" s="1"/>
  <c r="AA43" i="10" s="1"/>
  <c r="U28" i="10"/>
  <c r="U30" i="10"/>
  <c r="U23" i="10"/>
  <c r="U27" i="10"/>
  <c r="T25" i="9"/>
  <c r="U17" i="9"/>
  <c r="U25" i="9"/>
  <c r="T10" i="9"/>
  <c r="T14" i="9"/>
  <c r="Z17" i="9"/>
  <c r="Z19" i="9"/>
  <c r="Z21" i="9"/>
  <c r="Z23" i="9"/>
  <c r="Z25" i="9"/>
  <c r="Z27" i="9"/>
  <c r="Z29" i="9"/>
  <c r="U13" i="9"/>
  <c r="T13" i="9"/>
  <c r="AA13" i="9"/>
  <c r="AA19" i="9"/>
  <c r="AA21" i="9"/>
  <c r="AA23" i="9"/>
  <c r="AA25" i="9"/>
  <c r="AA27" i="9"/>
  <c r="AA29" i="9"/>
  <c r="T25" i="8"/>
  <c r="U13" i="8"/>
  <c r="U17" i="8"/>
  <c r="U25" i="8"/>
  <c r="T10" i="8"/>
  <c r="T33" i="8" s="1"/>
  <c r="T39" i="8" s="1"/>
  <c r="T14" i="8"/>
  <c r="Z17" i="8"/>
  <c r="Z19" i="8"/>
  <c r="Z21" i="8"/>
  <c r="Z23" i="8"/>
  <c r="Z25" i="8"/>
  <c r="Z27" i="8"/>
  <c r="Z29" i="8"/>
  <c r="T13" i="8"/>
  <c r="AA13" i="8"/>
  <c r="AA19" i="8"/>
  <c r="AA21" i="8"/>
  <c r="AA23" i="8"/>
  <c r="AA25" i="8"/>
  <c r="AA27" i="8"/>
  <c r="AA29" i="8"/>
  <c r="U12" i="7"/>
  <c r="AA12" i="7"/>
  <c r="T13" i="7"/>
  <c r="U10" i="7"/>
  <c r="U33" i="7" s="1"/>
  <c r="U39" i="7" s="1"/>
  <c r="AA10" i="7"/>
  <c r="T11" i="7"/>
  <c r="Z13" i="7"/>
  <c r="Z34" i="7" s="1"/>
  <c r="Z40" i="7" s="1"/>
  <c r="T25" i="7"/>
  <c r="U14" i="7"/>
  <c r="AA14" i="7"/>
  <c r="T23" i="7"/>
  <c r="T27" i="7"/>
  <c r="U13" i="7"/>
  <c r="AA16" i="7"/>
  <c r="Z25" i="7"/>
  <c r="Z36" i="7" s="1"/>
  <c r="Z42" i="7" s="1"/>
  <c r="AA13" i="7"/>
  <c r="U18" i="7"/>
  <c r="U20" i="7"/>
  <c r="U22" i="7"/>
  <c r="AA23" i="7"/>
  <c r="U24" i="7"/>
  <c r="AA25" i="7"/>
  <c r="U26" i="7"/>
  <c r="AA27" i="7"/>
  <c r="AA37" i="7" s="1"/>
  <c r="AA43" i="7" s="1"/>
  <c r="U28" i="7"/>
  <c r="U30" i="7"/>
  <c r="U23" i="7"/>
  <c r="U27" i="7"/>
  <c r="T10" i="6"/>
  <c r="T14" i="6"/>
  <c r="U19" i="6"/>
  <c r="U25" i="6"/>
  <c r="Z11" i="6"/>
  <c r="Z15" i="6"/>
  <c r="Z19" i="6"/>
  <c r="Z21" i="6"/>
  <c r="Z23" i="6"/>
  <c r="Z27" i="6"/>
  <c r="Z29" i="6"/>
  <c r="T25" i="6"/>
  <c r="T36" i="6" s="1"/>
  <c r="T42" i="6" s="1"/>
  <c r="U10" i="6"/>
  <c r="U11" i="6"/>
  <c r="T13" i="6"/>
  <c r="U15" i="6"/>
  <c r="U13" i="6"/>
  <c r="AA21" i="6"/>
  <c r="AA34" i="6" s="1"/>
  <c r="AA40" i="6" s="1"/>
  <c r="AA23" i="6"/>
  <c r="AA25" i="6"/>
  <c r="AA27" i="6"/>
  <c r="AA29" i="6"/>
  <c r="U10" i="5"/>
  <c r="T13" i="5"/>
  <c r="T25" i="5"/>
  <c r="U25" i="5"/>
  <c r="U12" i="5"/>
  <c r="U16" i="5"/>
  <c r="U20" i="5"/>
  <c r="Z21" i="5"/>
  <c r="Z23" i="5"/>
  <c r="Z25" i="5"/>
  <c r="Z27" i="5"/>
  <c r="Z29" i="5"/>
  <c r="T10" i="5"/>
  <c r="Z13" i="5"/>
  <c r="Z17" i="5"/>
  <c r="AA21" i="5"/>
  <c r="AA23" i="5"/>
  <c r="AA25" i="5"/>
  <c r="AA27" i="5"/>
  <c r="AA29" i="5"/>
  <c r="T10" i="4"/>
  <c r="T33" i="4" s="1"/>
  <c r="T39" i="4" s="1"/>
  <c r="T13" i="4"/>
  <c r="T25" i="4"/>
  <c r="T14" i="4"/>
  <c r="Z11" i="4"/>
  <c r="Z15" i="4"/>
  <c r="Z34" i="4" s="1"/>
  <c r="Z40" i="4" s="1"/>
  <c r="Z19" i="4"/>
  <c r="Z23" i="4"/>
  <c r="Z27" i="4"/>
  <c r="AE30" i="3"/>
  <c r="AD30" i="3"/>
  <c r="AC30" i="3"/>
  <c r="AB30" i="3"/>
  <c r="Y30" i="3"/>
  <c r="X30" i="3"/>
  <c r="W30" i="3"/>
  <c r="V30" i="3"/>
  <c r="O30" i="3"/>
  <c r="N30" i="3"/>
  <c r="I30" i="3"/>
  <c r="H30" i="3"/>
  <c r="C30" i="3"/>
  <c r="B30" i="3"/>
  <c r="AE29" i="3"/>
  <c r="AD29" i="3"/>
  <c r="AC29" i="3"/>
  <c r="AB29" i="3"/>
  <c r="Y29" i="3"/>
  <c r="X29" i="3"/>
  <c r="W29" i="3"/>
  <c r="V29" i="3"/>
  <c r="O29" i="3"/>
  <c r="N29" i="3"/>
  <c r="I29" i="3"/>
  <c r="H29" i="3"/>
  <c r="C29" i="3"/>
  <c r="B29" i="3"/>
  <c r="AE28" i="3"/>
  <c r="AD28" i="3"/>
  <c r="AC28" i="3"/>
  <c r="AB28" i="3"/>
  <c r="Y28" i="3"/>
  <c r="X28" i="3"/>
  <c r="W28" i="3"/>
  <c r="V28" i="3"/>
  <c r="O28" i="3"/>
  <c r="N28" i="3"/>
  <c r="I28" i="3"/>
  <c r="H28" i="3"/>
  <c r="C28" i="3"/>
  <c r="B28" i="3"/>
  <c r="AE27" i="3"/>
  <c r="AD27" i="3"/>
  <c r="AC27" i="3"/>
  <c r="AB27" i="3"/>
  <c r="Y27" i="3"/>
  <c r="X27" i="3"/>
  <c r="W27" i="3"/>
  <c r="V27" i="3"/>
  <c r="O27" i="3"/>
  <c r="N27" i="3"/>
  <c r="I27" i="3"/>
  <c r="H27" i="3"/>
  <c r="C27" i="3"/>
  <c r="B27" i="3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D25" i="3"/>
  <c r="AC25" i="3"/>
  <c r="AB25" i="3"/>
  <c r="Y25" i="3"/>
  <c r="X25" i="3"/>
  <c r="W25" i="3"/>
  <c r="V25" i="3"/>
  <c r="O25" i="3"/>
  <c r="N25" i="3"/>
  <c r="I25" i="3"/>
  <c r="H25" i="3"/>
  <c r="C25" i="3"/>
  <c r="B25" i="3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D23" i="3"/>
  <c r="AC23" i="3"/>
  <c r="AB23" i="3"/>
  <c r="Y23" i="3"/>
  <c r="X23" i="3"/>
  <c r="W23" i="3"/>
  <c r="V23" i="3"/>
  <c r="O23" i="3"/>
  <c r="N23" i="3"/>
  <c r="I23" i="3"/>
  <c r="H23" i="3"/>
  <c r="C23" i="3"/>
  <c r="B23" i="3"/>
  <c r="AE22" i="3"/>
  <c r="AD22" i="3"/>
  <c r="AC22" i="3"/>
  <c r="AB22" i="3"/>
  <c r="Y22" i="3"/>
  <c r="X22" i="3"/>
  <c r="W22" i="3"/>
  <c r="V22" i="3"/>
  <c r="O22" i="3"/>
  <c r="N22" i="3"/>
  <c r="I22" i="3"/>
  <c r="H22" i="3"/>
  <c r="C22" i="3"/>
  <c r="B22" i="3"/>
  <c r="AE21" i="3"/>
  <c r="AD21" i="3"/>
  <c r="AC21" i="3"/>
  <c r="AB21" i="3"/>
  <c r="Y21" i="3"/>
  <c r="X21" i="3"/>
  <c r="W21" i="3"/>
  <c r="V21" i="3"/>
  <c r="O21" i="3"/>
  <c r="N21" i="3"/>
  <c r="I21" i="3"/>
  <c r="H21" i="3"/>
  <c r="C21" i="3"/>
  <c r="B21" i="3"/>
  <c r="AE20" i="3"/>
  <c r="AD20" i="3"/>
  <c r="AC20" i="3"/>
  <c r="AB20" i="3"/>
  <c r="Y20" i="3"/>
  <c r="X20" i="3"/>
  <c r="W20" i="3"/>
  <c r="V20" i="3"/>
  <c r="O20" i="3"/>
  <c r="N20" i="3"/>
  <c r="I20" i="3"/>
  <c r="H20" i="3"/>
  <c r="C20" i="3"/>
  <c r="B20" i="3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B19" i="3"/>
  <c r="AE18" i="3"/>
  <c r="AD18" i="3"/>
  <c r="AC18" i="3"/>
  <c r="AB18" i="3"/>
  <c r="Y18" i="3"/>
  <c r="X18" i="3"/>
  <c r="W18" i="3"/>
  <c r="V18" i="3"/>
  <c r="O18" i="3"/>
  <c r="N18" i="3"/>
  <c r="I18" i="3"/>
  <c r="H18" i="3"/>
  <c r="C18" i="3"/>
  <c r="B18" i="3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AA17" i="3" s="1"/>
  <c r="B17" i="3"/>
  <c r="AE16" i="3"/>
  <c r="AD16" i="3"/>
  <c r="AC16" i="3"/>
  <c r="AB16" i="3"/>
  <c r="Y16" i="3"/>
  <c r="X16" i="3"/>
  <c r="W16" i="3"/>
  <c r="V16" i="3"/>
  <c r="O16" i="3"/>
  <c r="N16" i="3"/>
  <c r="I16" i="3"/>
  <c r="H16" i="3"/>
  <c r="C16" i="3"/>
  <c r="B16" i="3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B15" i="3"/>
  <c r="Z15" i="3" s="1"/>
  <c r="AE14" i="3"/>
  <c r="AD14" i="3"/>
  <c r="AC14" i="3"/>
  <c r="AB14" i="3"/>
  <c r="Y14" i="3"/>
  <c r="X14" i="3"/>
  <c r="W14" i="3"/>
  <c r="V14" i="3"/>
  <c r="O14" i="3"/>
  <c r="N14" i="3"/>
  <c r="I14" i="3"/>
  <c r="H14" i="3"/>
  <c r="T14" i="3" s="1"/>
  <c r="C14" i="3"/>
  <c r="AA14" i="3" s="1"/>
  <c r="B14" i="3"/>
  <c r="Z14" i="3" s="1"/>
  <c r="AE13" i="3"/>
  <c r="AD13" i="3"/>
  <c r="AC13" i="3"/>
  <c r="AB13" i="3"/>
  <c r="Y13" i="3"/>
  <c r="X13" i="3"/>
  <c r="W13" i="3"/>
  <c r="V13" i="3"/>
  <c r="O13" i="3"/>
  <c r="N13" i="3"/>
  <c r="I13" i="3"/>
  <c r="H13" i="3"/>
  <c r="C13" i="3"/>
  <c r="AA13" i="3" s="1"/>
  <c r="B13" i="3"/>
  <c r="Z13" i="3" s="1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H11" i="3"/>
  <c r="C11" i="3"/>
  <c r="AA11" i="3" s="1"/>
  <c r="B11" i="3"/>
  <c r="AE10" i="3"/>
  <c r="AD10" i="3"/>
  <c r="AC10" i="3"/>
  <c r="AB10" i="3"/>
  <c r="Y10" i="3"/>
  <c r="X10" i="3"/>
  <c r="W10" i="3"/>
  <c r="V10" i="3"/>
  <c r="O10" i="3"/>
  <c r="N10" i="3"/>
  <c r="I10" i="3"/>
  <c r="H10" i="3"/>
  <c r="C10" i="3"/>
  <c r="AA10" i="3" s="1"/>
  <c r="B10" i="3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AA30" i="1" s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C26" i="1"/>
  <c r="AB26" i="1"/>
  <c r="Y26" i="1"/>
  <c r="X26" i="1"/>
  <c r="W26" i="1"/>
  <c r="V26" i="1"/>
  <c r="O26" i="1"/>
  <c r="N26" i="1"/>
  <c r="I26" i="1"/>
  <c r="H26" i="1"/>
  <c r="C26" i="1"/>
  <c r="B26" i="1"/>
  <c r="Z26" i="1" s="1"/>
  <c r="AE25" i="1"/>
  <c r="AD25" i="1"/>
  <c r="AC25" i="1"/>
  <c r="AB25" i="1"/>
  <c r="Y25" i="1"/>
  <c r="X25" i="1"/>
  <c r="W25" i="1"/>
  <c r="V25" i="1"/>
  <c r="O25" i="1"/>
  <c r="N25" i="1"/>
  <c r="I25" i="1"/>
  <c r="H25" i="1"/>
  <c r="C25" i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 s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AA19" i="1" s="1"/>
  <c r="B19" i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B16" i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H14" i="1"/>
  <c r="C14" i="1"/>
  <c r="U14" i="1" s="1"/>
  <c r="B14" i="1"/>
  <c r="AE13" i="1"/>
  <c r="AD13" i="1"/>
  <c r="AC13" i="1"/>
  <c r="AB13" i="1"/>
  <c r="Y13" i="1"/>
  <c r="X13" i="1"/>
  <c r="W13" i="1"/>
  <c r="V13" i="1"/>
  <c r="O13" i="1"/>
  <c r="N13" i="1"/>
  <c r="I13" i="1"/>
  <c r="I34" i="1" s="1"/>
  <c r="H13" i="1"/>
  <c r="C13" i="1"/>
  <c r="AA13" i="1" s="1"/>
  <c r="B13" i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AA11" i="1" s="1"/>
  <c r="B11" i="1"/>
  <c r="AE10" i="1"/>
  <c r="AD10" i="1"/>
  <c r="AC10" i="1"/>
  <c r="Y10" i="1"/>
  <c r="X10" i="1"/>
  <c r="W10" i="1"/>
  <c r="O10" i="1"/>
  <c r="N10" i="1"/>
  <c r="I10" i="1"/>
  <c r="I33" i="1" s="1"/>
  <c r="H10" i="1"/>
  <c r="C10" i="1"/>
  <c r="AA10" i="1" s="1"/>
  <c r="I9" i="1"/>
  <c r="T13" i="3"/>
  <c r="T10" i="3"/>
  <c r="Z19" i="3"/>
  <c r="Z21" i="3"/>
  <c r="Z27" i="3"/>
  <c r="Z29" i="3"/>
  <c r="T25" i="3"/>
  <c r="U25" i="3"/>
  <c r="AA15" i="3"/>
  <c r="AA27" i="3"/>
  <c r="H9" i="1"/>
  <c r="AD9" i="1"/>
  <c r="X9" i="1"/>
  <c r="U16" i="1"/>
  <c r="AA25" i="1"/>
  <c r="Z9" i="1"/>
  <c r="V10" i="1"/>
  <c r="D33" i="1"/>
  <c r="D39" i="1" s="1"/>
  <c r="B10" i="1"/>
  <c r="AB10" i="1"/>
  <c r="AB9" i="1"/>
  <c r="U33" i="15" l="1"/>
  <c r="U39" i="15" s="1"/>
  <c r="T25" i="1"/>
  <c r="I33" i="3"/>
  <c r="I39" i="3" s="1"/>
  <c r="W33" i="3"/>
  <c r="W39" i="3" s="1"/>
  <c r="AC33" i="3"/>
  <c r="AC39" i="3" s="1"/>
  <c r="U15" i="3"/>
  <c r="U19" i="3"/>
  <c r="U21" i="3"/>
  <c r="U23" i="3"/>
  <c r="U29" i="3"/>
  <c r="Z35" i="4"/>
  <c r="Z41" i="4" s="1"/>
  <c r="U36" i="5"/>
  <c r="U42" i="5" s="1"/>
  <c r="Z37" i="6"/>
  <c r="Z43" i="6" s="1"/>
  <c r="AA36" i="7"/>
  <c r="AA42" i="7" s="1"/>
  <c r="AA36" i="8"/>
  <c r="AA42" i="8" s="1"/>
  <c r="AA34" i="8"/>
  <c r="AA40" i="8" s="1"/>
  <c r="Z36" i="8"/>
  <c r="Z42" i="8" s="1"/>
  <c r="AA37" i="9"/>
  <c r="AA43" i="9" s="1"/>
  <c r="T33" i="9"/>
  <c r="T39" i="9" s="1"/>
  <c r="U37" i="10"/>
  <c r="U43" i="10" s="1"/>
  <c r="U34" i="10"/>
  <c r="U40" i="10" s="1"/>
  <c r="U37" i="11"/>
  <c r="U43" i="11" s="1"/>
  <c r="Z34" i="11"/>
  <c r="Z40" i="11" s="1"/>
  <c r="AA33" i="11"/>
  <c r="AA39" i="11" s="1"/>
  <c r="AA36" i="12"/>
  <c r="AA42" i="12" s="1"/>
  <c r="T33" i="12"/>
  <c r="T39" i="12" s="1"/>
  <c r="U36" i="13"/>
  <c r="U42" i="13" s="1"/>
  <c r="T37" i="13"/>
  <c r="T43" i="13" s="1"/>
  <c r="AA35" i="14"/>
  <c r="AA41" i="14" s="1"/>
  <c r="Z36" i="14"/>
  <c r="Z42" i="14" s="1"/>
  <c r="U33" i="14"/>
  <c r="U39" i="14" s="1"/>
  <c r="Z36" i="15"/>
  <c r="Z42" i="15" s="1"/>
  <c r="T33" i="15"/>
  <c r="T39" i="15" s="1"/>
  <c r="U33" i="16"/>
  <c r="U39" i="16" s="1"/>
  <c r="T33" i="16"/>
  <c r="T39" i="16" s="1"/>
  <c r="AA36" i="17"/>
  <c r="AA42" i="17" s="1"/>
  <c r="Z37" i="17"/>
  <c r="Z43" i="17" s="1"/>
  <c r="AA36" i="18"/>
  <c r="AA42" i="18" s="1"/>
  <c r="T33" i="18"/>
  <c r="T39" i="18" s="1"/>
  <c r="Z36" i="18"/>
  <c r="Z42" i="18" s="1"/>
  <c r="Z34" i="18"/>
  <c r="Z40" i="18" s="1"/>
  <c r="AA36" i="19"/>
  <c r="AA42" i="19" s="1"/>
  <c r="Z34" i="19"/>
  <c r="Z40" i="19" s="1"/>
  <c r="Z37" i="19"/>
  <c r="Z43" i="19" s="1"/>
  <c r="U33" i="19"/>
  <c r="U39" i="19" s="1"/>
  <c r="Z36" i="20"/>
  <c r="Z42" i="20" s="1"/>
  <c r="Z34" i="20"/>
  <c r="Z40" i="20" s="1"/>
  <c r="T36" i="20"/>
  <c r="T42" i="20" s="1"/>
  <c r="AA37" i="21"/>
  <c r="AA43" i="21" s="1"/>
  <c r="U36" i="21"/>
  <c r="U42" i="21" s="1"/>
  <c r="Z37" i="21"/>
  <c r="Z43" i="21" s="1"/>
  <c r="U37" i="21"/>
  <c r="U43" i="21" s="1"/>
  <c r="U37" i="16"/>
  <c r="U43" i="16" s="1"/>
  <c r="B33" i="3"/>
  <c r="B39" i="3" s="1"/>
  <c r="V34" i="3"/>
  <c r="V40" i="3" s="1"/>
  <c r="AB34" i="3"/>
  <c r="AB40" i="3" s="1"/>
  <c r="T16" i="3"/>
  <c r="T18" i="3"/>
  <c r="T20" i="3"/>
  <c r="T22" i="3"/>
  <c r="V35" i="3"/>
  <c r="V41" i="3" s="1"/>
  <c r="AB35" i="3"/>
  <c r="AB41" i="3" s="1"/>
  <c r="V36" i="3"/>
  <c r="V42" i="3" s="1"/>
  <c r="AB36" i="3"/>
  <c r="AB42" i="3" s="1"/>
  <c r="V37" i="3"/>
  <c r="V43" i="3" s="1"/>
  <c r="AB37" i="3"/>
  <c r="AB43" i="3" s="1"/>
  <c r="T28" i="3"/>
  <c r="T30" i="3"/>
  <c r="AD33" i="1"/>
  <c r="T13" i="1"/>
  <c r="T16" i="1"/>
  <c r="T20" i="1"/>
  <c r="U33" i="10"/>
  <c r="U39" i="10" s="1"/>
  <c r="U37" i="6"/>
  <c r="U43" i="6" s="1"/>
  <c r="AA23" i="3"/>
  <c r="U14" i="3"/>
  <c r="T36" i="4"/>
  <c r="T42" i="4" s="1"/>
  <c r="T36" i="5"/>
  <c r="T42" i="5" s="1"/>
  <c r="T33" i="6"/>
  <c r="T39" i="6" s="1"/>
  <c r="T34" i="8"/>
  <c r="T40" i="8" s="1"/>
  <c r="U36" i="9"/>
  <c r="U42" i="9" s="1"/>
  <c r="U33" i="11"/>
  <c r="U39" i="11" s="1"/>
  <c r="U36" i="12"/>
  <c r="U42" i="12" s="1"/>
  <c r="U36" i="14"/>
  <c r="U42" i="14" s="1"/>
  <c r="U36" i="16"/>
  <c r="U42" i="16" s="1"/>
  <c r="U33" i="17"/>
  <c r="U39" i="17" s="1"/>
  <c r="U33" i="18"/>
  <c r="U39" i="18" s="1"/>
  <c r="U36" i="18"/>
  <c r="U42" i="18" s="1"/>
  <c r="U33" i="12"/>
  <c r="U39" i="12" s="1"/>
  <c r="AB33" i="1"/>
  <c r="AB39" i="1" s="1"/>
  <c r="T23" i="1"/>
  <c r="AD35" i="1"/>
  <c r="AD41" i="1" s="1"/>
  <c r="W34" i="3"/>
  <c r="W40" i="3" s="1"/>
  <c r="U16" i="3"/>
  <c r="U18" i="3"/>
  <c r="U20" i="3"/>
  <c r="U22" i="3"/>
  <c r="W35" i="3"/>
  <c r="W41" i="3" s="1"/>
  <c r="U24" i="3"/>
  <c r="W36" i="3"/>
  <c r="W42" i="3" s="1"/>
  <c r="U26" i="3"/>
  <c r="I37" i="3"/>
  <c r="I43" i="3" s="1"/>
  <c r="AC37" i="3"/>
  <c r="AC43" i="3" s="1"/>
  <c r="U36" i="6"/>
  <c r="U42" i="6" s="1"/>
  <c r="T36" i="8"/>
  <c r="T42" i="8" s="1"/>
  <c r="T34" i="11"/>
  <c r="T40" i="11" s="1"/>
  <c r="U34" i="14"/>
  <c r="U40" i="14" s="1"/>
  <c r="T36" i="16"/>
  <c r="T42" i="16" s="1"/>
  <c r="U36" i="19"/>
  <c r="U42" i="19" s="1"/>
  <c r="U36" i="20"/>
  <c r="U42" i="20" s="1"/>
  <c r="U37" i="12"/>
  <c r="U43" i="12" s="1"/>
  <c r="AA21" i="3"/>
  <c r="N36" i="1"/>
  <c r="N42" i="1" s="1"/>
  <c r="AD36" i="1"/>
  <c r="AD42" i="1" s="1"/>
  <c r="U11" i="3"/>
  <c r="I34" i="3"/>
  <c r="I40" i="3" s="1"/>
  <c r="AC34" i="3"/>
  <c r="AC40" i="3" s="1"/>
  <c r="I35" i="3"/>
  <c r="I41" i="3" s="1"/>
  <c r="AC35" i="3"/>
  <c r="AC41" i="3" s="1"/>
  <c r="I36" i="3"/>
  <c r="I42" i="3" s="1"/>
  <c r="AC36" i="3"/>
  <c r="AC42" i="3" s="1"/>
  <c r="W37" i="3"/>
  <c r="W43" i="3" s="1"/>
  <c r="U28" i="3"/>
  <c r="U30" i="3"/>
  <c r="T34" i="5"/>
  <c r="T40" i="5" s="1"/>
  <c r="T37" i="7"/>
  <c r="T43" i="7" s="1"/>
  <c r="T34" i="9"/>
  <c r="T40" i="9" s="1"/>
  <c r="T34" i="12"/>
  <c r="T40" i="12" s="1"/>
  <c r="T36" i="15"/>
  <c r="T42" i="15" s="1"/>
  <c r="U36" i="17"/>
  <c r="U42" i="17" s="1"/>
  <c r="T33" i="21"/>
  <c r="T39" i="21" s="1"/>
  <c r="AA34" i="4"/>
  <c r="AA40" i="4" s="1"/>
  <c r="B33" i="1"/>
  <c r="B39" i="1" s="1"/>
  <c r="AA29" i="3"/>
  <c r="AA19" i="3"/>
  <c r="U18" i="1"/>
  <c r="H33" i="3"/>
  <c r="H39" i="3" s="1"/>
  <c r="V33" i="3"/>
  <c r="V39" i="3" s="1"/>
  <c r="AB33" i="3"/>
  <c r="AB39" i="3" s="1"/>
  <c r="T11" i="3"/>
  <c r="T17" i="3"/>
  <c r="Z17" i="3"/>
  <c r="T19" i="3"/>
  <c r="T21" i="3"/>
  <c r="B35" i="3"/>
  <c r="B41" i="3" s="1"/>
  <c r="T29" i="3"/>
  <c r="Z37" i="4"/>
  <c r="Z43" i="4" s="1"/>
  <c r="T33" i="5"/>
  <c r="T39" i="5" s="1"/>
  <c r="T35" i="7"/>
  <c r="T41" i="7" s="1"/>
  <c r="T34" i="7"/>
  <c r="T40" i="7" s="1"/>
  <c r="AA37" i="8"/>
  <c r="AA43" i="8" s="1"/>
  <c r="Z37" i="8"/>
  <c r="Z43" i="8" s="1"/>
  <c r="U36" i="8"/>
  <c r="U42" i="8" s="1"/>
  <c r="U34" i="9"/>
  <c r="U40" i="9" s="1"/>
  <c r="T36" i="9"/>
  <c r="T42" i="9" s="1"/>
  <c r="AA33" i="10"/>
  <c r="AA39" i="10" s="1"/>
  <c r="T36" i="12"/>
  <c r="T42" i="12" s="1"/>
  <c r="T33" i="13"/>
  <c r="T39" i="13" s="1"/>
  <c r="Z37" i="13"/>
  <c r="Z43" i="13" s="1"/>
  <c r="T36" i="14"/>
  <c r="T42" i="14" s="1"/>
  <c r="T34" i="16"/>
  <c r="T40" i="16" s="1"/>
  <c r="T37" i="18"/>
  <c r="T43" i="18" s="1"/>
  <c r="T34" i="19"/>
  <c r="T40" i="19" s="1"/>
  <c r="T37" i="20"/>
  <c r="T43" i="20" s="1"/>
  <c r="T37" i="6"/>
  <c r="T43" i="6" s="1"/>
  <c r="U37" i="18"/>
  <c r="U43" i="18" s="1"/>
  <c r="Z14" i="1"/>
  <c r="T10" i="1"/>
  <c r="W33" i="1"/>
  <c r="Z19" i="1"/>
  <c r="N35" i="1"/>
  <c r="N41" i="1" s="1"/>
  <c r="X35" i="1"/>
  <c r="X41" i="1" s="1"/>
  <c r="Z10" i="3"/>
  <c r="H34" i="3"/>
  <c r="H40" i="3" s="1"/>
  <c r="T15" i="3"/>
  <c r="Z16" i="3"/>
  <c r="U17" i="3"/>
  <c r="AA18" i="3"/>
  <c r="Z20" i="3"/>
  <c r="AA22" i="3"/>
  <c r="T23" i="3"/>
  <c r="H35" i="3"/>
  <c r="H41" i="3" s="1"/>
  <c r="H36" i="3"/>
  <c r="H42" i="3" s="1"/>
  <c r="H37" i="3"/>
  <c r="H43" i="3" s="1"/>
  <c r="Z28" i="3"/>
  <c r="AA30" i="3"/>
  <c r="AA35" i="5"/>
  <c r="AA41" i="5" s="1"/>
  <c r="Z35" i="5"/>
  <c r="Z41" i="5" s="1"/>
  <c r="U33" i="5"/>
  <c r="U39" i="5" s="1"/>
  <c r="AA35" i="6"/>
  <c r="AA41" i="6" s="1"/>
  <c r="T34" i="6"/>
  <c r="T40" i="6" s="1"/>
  <c r="U35" i="7"/>
  <c r="U41" i="7" s="1"/>
  <c r="Z35" i="9"/>
  <c r="Z41" i="9" s="1"/>
  <c r="AA34" i="10"/>
  <c r="AA40" i="10" s="1"/>
  <c r="T36" i="10"/>
  <c r="T42" i="10" s="1"/>
  <c r="T34" i="10"/>
  <c r="T40" i="10" s="1"/>
  <c r="AA37" i="12"/>
  <c r="AA43" i="12" s="1"/>
  <c r="U34" i="12"/>
  <c r="U40" i="12" s="1"/>
  <c r="Z35" i="12"/>
  <c r="Z41" i="12" s="1"/>
  <c r="AA35" i="13"/>
  <c r="AA41" i="13" s="1"/>
  <c r="Z35" i="13"/>
  <c r="Z41" i="13" s="1"/>
  <c r="Z34" i="13"/>
  <c r="Z40" i="13" s="1"/>
  <c r="AA36" i="14"/>
  <c r="AA42" i="14" s="1"/>
  <c r="Z37" i="14"/>
  <c r="Z43" i="14" s="1"/>
  <c r="AA35" i="15"/>
  <c r="AA41" i="15" s="1"/>
  <c r="Z37" i="15"/>
  <c r="Z43" i="15" s="1"/>
  <c r="AA37" i="17"/>
  <c r="AA43" i="17" s="1"/>
  <c r="AA34" i="17"/>
  <c r="AA40" i="17" s="1"/>
  <c r="U34" i="17"/>
  <c r="U40" i="17" s="1"/>
  <c r="T36" i="17"/>
  <c r="T42" i="17" s="1"/>
  <c r="T34" i="17"/>
  <c r="T40" i="17" s="1"/>
  <c r="AA37" i="18"/>
  <c r="AA43" i="18" s="1"/>
  <c r="AA34" i="18"/>
  <c r="AA40" i="18" s="1"/>
  <c r="T35" i="18"/>
  <c r="T41" i="18" s="1"/>
  <c r="AA37" i="19"/>
  <c r="AA43" i="19" s="1"/>
  <c r="T36" i="19"/>
  <c r="T42" i="19" s="1"/>
  <c r="AA35" i="20"/>
  <c r="AA41" i="20" s="1"/>
  <c r="Z37" i="20"/>
  <c r="Z43" i="20" s="1"/>
  <c r="U33" i="20"/>
  <c r="U39" i="20" s="1"/>
  <c r="T34" i="3"/>
  <c r="T40" i="3" s="1"/>
  <c r="AA35" i="10"/>
  <c r="AA41" i="10" s="1"/>
  <c r="AA35" i="11"/>
  <c r="AA41" i="11" s="1"/>
  <c r="T35" i="13"/>
  <c r="T41" i="13" s="1"/>
  <c r="T34" i="13"/>
  <c r="T40" i="13" s="1"/>
  <c r="U34" i="16"/>
  <c r="U40" i="16" s="1"/>
  <c r="Z35" i="17"/>
  <c r="Z41" i="17" s="1"/>
  <c r="AA34" i="21"/>
  <c r="AA40" i="21" s="1"/>
  <c r="Z36" i="21"/>
  <c r="Z42" i="21" s="1"/>
  <c r="T35" i="15"/>
  <c r="T41" i="15" s="1"/>
  <c r="AC36" i="1"/>
  <c r="Z10" i="1"/>
  <c r="U28" i="1"/>
  <c r="T11" i="1"/>
  <c r="X33" i="1"/>
  <c r="AE33" i="1"/>
  <c r="O34" i="1"/>
  <c r="O40" i="1" s="1"/>
  <c r="T21" i="1"/>
  <c r="T27" i="1"/>
  <c r="H37" i="1"/>
  <c r="U30" i="1"/>
  <c r="N33" i="3"/>
  <c r="N39" i="3" s="1"/>
  <c r="X33" i="3"/>
  <c r="X39" i="3" s="1"/>
  <c r="AD33" i="3"/>
  <c r="AD39" i="3" s="1"/>
  <c r="Z11" i="3"/>
  <c r="B34" i="3"/>
  <c r="B40" i="3" s="1"/>
  <c r="N34" i="3"/>
  <c r="N40" i="3" s="1"/>
  <c r="X34" i="3"/>
  <c r="X40" i="3" s="1"/>
  <c r="AD34" i="3"/>
  <c r="AD40" i="3" s="1"/>
  <c r="AA16" i="3"/>
  <c r="Z18" i="3"/>
  <c r="AA20" i="3"/>
  <c r="Z22" i="3"/>
  <c r="N35" i="3"/>
  <c r="N41" i="3" s="1"/>
  <c r="X35" i="3"/>
  <c r="X41" i="3" s="1"/>
  <c r="AD35" i="3"/>
  <c r="AD41" i="3" s="1"/>
  <c r="B36" i="3"/>
  <c r="B42" i="3" s="1"/>
  <c r="N36" i="3"/>
  <c r="N42" i="3" s="1"/>
  <c r="X36" i="3"/>
  <c r="X42" i="3" s="1"/>
  <c r="AD36" i="3"/>
  <c r="AD42" i="3" s="1"/>
  <c r="T27" i="3"/>
  <c r="B37" i="3"/>
  <c r="B43" i="3" s="1"/>
  <c r="N37" i="3"/>
  <c r="N43" i="3" s="1"/>
  <c r="X37" i="3"/>
  <c r="X43" i="3" s="1"/>
  <c r="AD37" i="3"/>
  <c r="AD43" i="3" s="1"/>
  <c r="AA28" i="3"/>
  <c r="AA37" i="3" s="1"/>
  <c r="AA43" i="3" s="1"/>
  <c r="Z30" i="3"/>
  <c r="AA37" i="5"/>
  <c r="AA43" i="5" s="1"/>
  <c r="Z37" i="5"/>
  <c r="Z43" i="5" s="1"/>
  <c r="AA37" i="6"/>
  <c r="AA43" i="6" s="1"/>
  <c r="U34" i="6"/>
  <c r="U40" i="6" s="1"/>
  <c r="U33" i="6"/>
  <c r="U39" i="6" s="1"/>
  <c r="Z35" i="6"/>
  <c r="Z41" i="6" s="1"/>
  <c r="U34" i="7"/>
  <c r="U40" i="7" s="1"/>
  <c r="AA33" i="7"/>
  <c r="AA39" i="7" s="1"/>
  <c r="AA35" i="8"/>
  <c r="AA41" i="8" s="1"/>
  <c r="Z35" i="8"/>
  <c r="Z41" i="8" s="1"/>
  <c r="U34" i="8"/>
  <c r="U40" i="8" s="1"/>
  <c r="AA36" i="9"/>
  <c r="AA42" i="9" s="1"/>
  <c r="AA34" i="9"/>
  <c r="AA40" i="9" s="1"/>
  <c r="Z37" i="9"/>
  <c r="Z43" i="9" s="1"/>
  <c r="U35" i="10"/>
  <c r="U41" i="10" s="1"/>
  <c r="T35" i="10"/>
  <c r="T41" i="10" s="1"/>
  <c r="U35" i="11"/>
  <c r="U41" i="11" s="1"/>
  <c r="T36" i="11"/>
  <c r="T42" i="11" s="1"/>
  <c r="T35" i="11"/>
  <c r="T41" i="11" s="1"/>
  <c r="AA35" i="12"/>
  <c r="AA41" i="12" s="1"/>
  <c r="AA34" i="12"/>
  <c r="AA40" i="12" s="1"/>
  <c r="Z37" i="12"/>
  <c r="Z43" i="12" s="1"/>
  <c r="AA37" i="13"/>
  <c r="AA43" i="13" s="1"/>
  <c r="Z36" i="13"/>
  <c r="Z42" i="13" s="1"/>
  <c r="T34" i="14"/>
  <c r="T40" i="14" s="1"/>
  <c r="Z35" i="14"/>
  <c r="Z41" i="14" s="1"/>
  <c r="AA37" i="15"/>
  <c r="AA43" i="15" s="1"/>
  <c r="AA34" i="15"/>
  <c r="AA40" i="15" s="1"/>
  <c r="T34" i="15"/>
  <c r="T40" i="15" s="1"/>
  <c r="Z35" i="15"/>
  <c r="Z41" i="15" s="1"/>
  <c r="U34" i="15"/>
  <c r="U40" i="15" s="1"/>
  <c r="AA34" i="16"/>
  <c r="AA40" i="16" s="1"/>
  <c r="AA35" i="17"/>
  <c r="AA41" i="17" s="1"/>
  <c r="T37" i="17"/>
  <c r="T43" i="17" s="1"/>
  <c r="T35" i="17"/>
  <c r="T41" i="17" s="1"/>
  <c r="AA35" i="18"/>
  <c r="AA41" i="18" s="1"/>
  <c r="T36" i="18"/>
  <c r="T42" i="18" s="1"/>
  <c r="T34" i="18"/>
  <c r="T40" i="18" s="1"/>
  <c r="AA35" i="19"/>
  <c r="AA41" i="19" s="1"/>
  <c r="Z36" i="19"/>
  <c r="Z42" i="19" s="1"/>
  <c r="AA37" i="20"/>
  <c r="AA43" i="20" s="1"/>
  <c r="U34" i="20"/>
  <c r="U40" i="20" s="1"/>
  <c r="Z35" i="20"/>
  <c r="Z41" i="20" s="1"/>
  <c r="T34" i="20"/>
  <c r="T40" i="20" s="1"/>
  <c r="AA36" i="21"/>
  <c r="AA42" i="21" s="1"/>
  <c r="U10" i="3"/>
  <c r="Z37" i="3"/>
  <c r="Z43" i="3" s="1"/>
  <c r="AC33" i="1"/>
  <c r="T19" i="1"/>
  <c r="U19" i="1"/>
  <c r="Z20" i="1"/>
  <c r="U26" i="1"/>
  <c r="U29" i="1"/>
  <c r="C33" i="3"/>
  <c r="C39" i="3" s="1"/>
  <c r="O33" i="3"/>
  <c r="O39" i="3" s="1"/>
  <c r="Y33" i="3"/>
  <c r="Y39" i="3" s="1"/>
  <c r="AE33" i="3"/>
  <c r="AE39" i="3" s="1"/>
  <c r="C34" i="3"/>
  <c r="C40" i="3" s="1"/>
  <c r="O34" i="3"/>
  <c r="O40" i="3" s="1"/>
  <c r="Y34" i="3"/>
  <c r="Y40" i="3" s="1"/>
  <c r="AE34" i="3"/>
  <c r="AE40" i="3" s="1"/>
  <c r="C35" i="3"/>
  <c r="C41" i="3" s="1"/>
  <c r="O35" i="3"/>
  <c r="O41" i="3" s="1"/>
  <c r="Y35" i="3"/>
  <c r="Y41" i="3" s="1"/>
  <c r="AE35" i="3"/>
  <c r="AE41" i="3" s="1"/>
  <c r="C36" i="3"/>
  <c r="C42" i="3" s="1"/>
  <c r="AA25" i="3"/>
  <c r="O36" i="3"/>
  <c r="O42" i="3" s="1"/>
  <c r="Y36" i="3"/>
  <c r="Y42" i="3" s="1"/>
  <c r="AE36" i="3"/>
  <c r="AE42" i="3" s="1"/>
  <c r="C37" i="3"/>
  <c r="C43" i="3" s="1"/>
  <c r="O37" i="3"/>
  <c r="O43" i="3" s="1"/>
  <c r="Y37" i="3"/>
  <c r="Y43" i="3" s="1"/>
  <c r="AE37" i="3"/>
  <c r="AE43" i="3" s="1"/>
  <c r="T34" i="4"/>
  <c r="T40" i="4" s="1"/>
  <c r="AA36" i="5"/>
  <c r="AA42" i="5" s="1"/>
  <c r="Z34" i="5"/>
  <c r="Z40" i="5" s="1"/>
  <c r="Z36" i="5"/>
  <c r="Z42" i="5" s="1"/>
  <c r="AA36" i="6"/>
  <c r="AA42" i="6" s="1"/>
  <c r="U37" i="7"/>
  <c r="U43" i="7" s="1"/>
  <c r="AA35" i="7"/>
  <c r="AA41" i="7" s="1"/>
  <c r="AA34" i="7"/>
  <c r="AA40" i="7" s="1"/>
  <c r="T36" i="7"/>
  <c r="T42" i="7" s="1"/>
  <c r="AA35" i="9"/>
  <c r="AA41" i="9" s="1"/>
  <c r="Z36" i="9"/>
  <c r="Z42" i="9" s="1"/>
  <c r="AA36" i="10"/>
  <c r="AA42" i="10" s="1"/>
  <c r="AA36" i="11"/>
  <c r="AA42" i="11" s="1"/>
  <c r="AA34" i="11"/>
  <c r="AA40" i="11" s="1"/>
  <c r="U34" i="11"/>
  <c r="U40" i="11" s="1"/>
  <c r="Z36" i="12"/>
  <c r="Z42" i="12" s="1"/>
  <c r="AA36" i="13"/>
  <c r="AA42" i="13" s="1"/>
  <c r="T36" i="13"/>
  <c r="T42" i="13" s="1"/>
  <c r="AA34" i="14"/>
  <c r="AA40" i="14" s="1"/>
  <c r="AA36" i="15"/>
  <c r="AA42" i="15" s="1"/>
  <c r="Z36" i="17"/>
  <c r="Z42" i="17" s="1"/>
  <c r="Z34" i="17"/>
  <c r="Z40" i="17" s="1"/>
  <c r="U34" i="18"/>
  <c r="U40" i="18" s="1"/>
  <c r="Z37" i="18"/>
  <c r="Z43" i="18" s="1"/>
  <c r="Z35" i="18"/>
  <c r="Z41" i="18" s="1"/>
  <c r="Z35" i="19"/>
  <c r="Z41" i="19" s="1"/>
  <c r="AA36" i="20"/>
  <c r="AA42" i="20" s="1"/>
  <c r="AA35" i="21"/>
  <c r="AA41" i="21" s="1"/>
  <c r="Z34" i="21"/>
  <c r="Z40" i="21" s="1"/>
  <c r="U33" i="21"/>
  <c r="U39" i="21" s="1"/>
  <c r="Z35" i="21"/>
  <c r="Z41" i="21" s="1"/>
  <c r="T37" i="19"/>
  <c r="T43" i="19" s="1"/>
  <c r="AA34" i="13"/>
  <c r="AA40" i="13" s="1"/>
  <c r="U34" i="21"/>
  <c r="U40" i="21" s="1"/>
  <c r="T37" i="21"/>
  <c r="T43" i="21" s="1"/>
  <c r="T36" i="21"/>
  <c r="T42" i="21" s="1"/>
  <c r="AA35" i="16"/>
  <c r="AA41" i="16" s="1"/>
  <c r="T37" i="15"/>
  <c r="T43" i="15" s="1"/>
  <c r="U34" i="13"/>
  <c r="U40" i="13" s="1"/>
  <c r="T37" i="12"/>
  <c r="T43" i="12" s="1"/>
  <c r="U35" i="12"/>
  <c r="U41" i="12" s="1"/>
  <c r="U37" i="9"/>
  <c r="U43" i="9" s="1"/>
  <c r="U33" i="13"/>
  <c r="U39" i="13" s="1"/>
  <c r="T35" i="16"/>
  <c r="T41" i="16" s="1"/>
  <c r="AA34" i="5"/>
  <c r="AA40" i="5" s="1"/>
  <c r="U34" i="5"/>
  <c r="U40" i="5" s="1"/>
  <c r="U35" i="20"/>
  <c r="U41" i="20" s="1"/>
  <c r="Z33" i="19"/>
  <c r="Z39" i="19" s="1"/>
  <c r="Z33" i="17"/>
  <c r="Z39" i="17" s="1"/>
  <c r="AA37" i="16"/>
  <c r="AA43" i="16" s="1"/>
  <c r="T35" i="20"/>
  <c r="T41" i="20" s="1"/>
  <c r="U35" i="19"/>
  <c r="U41" i="19" s="1"/>
  <c r="U35" i="16"/>
  <c r="U41" i="16" s="1"/>
  <c r="T35" i="14"/>
  <c r="T41" i="14" s="1"/>
  <c r="T35" i="19"/>
  <c r="T41" i="19" s="1"/>
  <c r="AA34" i="20"/>
  <c r="AA40" i="20" s="1"/>
  <c r="Z33" i="9"/>
  <c r="Z39" i="9" s="1"/>
  <c r="T37" i="4"/>
  <c r="T43" i="4" s="1"/>
  <c r="U34" i="4"/>
  <c r="U40" i="4" s="1"/>
  <c r="T35" i="4"/>
  <c r="T41" i="4" s="1"/>
  <c r="Z33" i="4"/>
  <c r="Z39" i="4" s="1"/>
  <c r="AA33" i="14"/>
  <c r="AA39" i="14" s="1"/>
  <c r="U35" i="13"/>
  <c r="U41" i="13" s="1"/>
  <c r="U35" i="8"/>
  <c r="U41" i="8" s="1"/>
  <c r="U36" i="7"/>
  <c r="U42" i="7" s="1"/>
  <c r="U36" i="11"/>
  <c r="U42" i="11" s="1"/>
  <c r="T33" i="11"/>
  <c r="T39" i="11" s="1"/>
  <c r="T35" i="9"/>
  <c r="T41" i="9" s="1"/>
  <c r="T35" i="8"/>
  <c r="T41" i="8" s="1"/>
  <c r="Z35" i="10"/>
  <c r="Z41" i="10" s="1"/>
  <c r="Z33" i="10"/>
  <c r="Z39" i="10" s="1"/>
  <c r="U37" i="20"/>
  <c r="U43" i="20" s="1"/>
  <c r="AA33" i="15"/>
  <c r="AA39" i="15" s="1"/>
  <c r="U37" i="14"/>
  <c r="U43" i="14" s="1"/>
  <c r="Z33" i="21"/>
  <c r="Z39" i="21" s="1"/>
  <c r="U37" i="19"/>
  <c r="U43" i="19" s="1"/>
  <c r="AA34" i="19"/>
  <c r="AA40" i="19" s="1"/>
  <c r="U35" i="17"/>
  <c r="U41" i="17" s="1"/>
  <c r="Z34" i="14"/>
  <c r="Z40" i="14" s="1"/>
  <c r="U36" i="10"/>
  <c r="U42" i="10" s="1"/>
  <c r="T33" i="7"/>
  <c r="T39" i="7" s="1"/>
  <c r="T35" i="5"/>
  <c r="T41" i="5" s="1"/>
  <c r="U35" i="6"/>
  <c r="U41" i="6" s="1"/>
  <c r="Z34" i="8"/>
  <c r="Z40" i="8" s="1"/>
  <c r="Z35" i="7"/>
  <c r="Z41" i="7" s="1"/>
  <c r="AA33" i="13"/>
  <c r="AA39" i="13" s="1"/>
  <c r="Z36" i="4"/>
  <c r="Z42" i="4" s="1"/>
  <c r="U37" i="4"/>
  <c r="U43" i="4" s="1"/>
  <c r="AA33" i="17"/>
  <c r="AA39" i="17" s="1"/>
  <c r="Z34" i="15"/>
  <c r="Z40" i="15" s="1"/>
  <c r="Z35" i="11"/>
  <c r="Z41" i="11" s="1"/>
  <c r="AA33" i="6"/>
  <c r="AA39" i="6" s="1"/>
  <c r="T34" i="21"/>
  <c r="T40" i="21" s="1"/>
  <c r="AA33" i="21"/>
  <c r="AA39" i="21" s="1"/>
  <c r="T35" i="21"/>
  <c r="T41" i="21" s="1"/>
  <c r="U35" i="21"/>
  <c r="U41" i="21" s="1"/>
  <c r="T37" i="16"/>
  <c r="T43" i="16" s="1"/>
  <c r="T37" i="9"/>
  <c r="T43" i="9" s="1"/>
  <c r="Z33" i="13"/>
  <c r="Z39" i="13" s="1"/>
  <c r="T37" i="8"/>
  <c r="T43" i="8" s="1"/>
  <c r="U35" i="5"/>
  <c r="U41" i="5" s="1"/>
  <c r="T33" i="10"/>
  <c r="T39" i="10" s="1"/>
  <c r="U33" i="4"/>
  <c r="U39" i="4" s="1"/>
  <c r="U34" i="19"/>
  <c r="U40" i="19" s="1"/>
  <c r="AA33" i="20"/>
  <c r="AA39" i="20" s="1"/>
  <c r="AA33" i="18"/>
  <c r="AA39" i="18" s="1"/>
  <c r="U37" i="17"/>
  <c r="U43" i="17" s="1"/>
  <c r="Z33" i="15"/>
  <c r="Z39" i="15" s="1"/>
  <c r="T37" i="14"/>
  <c r="T43" i="14" s="1"/>
  <c r="Z33" i="20"/>
  <c r="Z39" i="20" s="1"/>
  <c r="Z33" i="7"/>
  <c r="Z39" i="7" s="1"/>
  <c r="Z33" i="6"/>
  <c r="Z39" i="6" s="1"/>
  <c r="T37" i="5"/>
  <c r="T43" i="5" s="1"/>
  <c r="AA36" i="4"/>
  <c r="AA42" i="4" s="1"/>
  <c r="U35" i="15"/>
  <c r="U41" i="15" s="1"/>
  <c r="U37" i="13"/>
  <c r="U43" i="13" s="1"/>
  <c r="AA35" i="4"/>
  <c r="AA41" i="4" s="1"/>
  <c r="T35" i="6"/>
  <c r="T41" i="6" s="1"/>
  <c r="Z34" i="16"/>
  <c r="Z40" i="16" s="1"/>
  <c r="Z33" i="11"/>
  <c r="Z39" i="11" s="1"/>
  <c r="U37" i="8"/>
  <c r="U43" i="8" s="1"/>
  <c r="T35" i="12"/>
  <c r="T41" i="12" s="1"/>
  <c r="U35" i="9"/>
  <c r="U41" i="9" s="1"/>
  <c r="Z35" i="16"/>
  <c r="Z41" i="16" s="1"/>
  <c r="U37" i="5"/>
  <c r="U43" i="5" s="1"/>
  <c r="U35" i="4"/>
  <c r="U41" i="4" s="1"/>
  <c r="AA33" i="16"/>
  <c r="AA39" i="16" s="1"/>
  <c r="U35" i="14"/>
  <c r="U41" i="14" s="1"/>
  <c r="AA36" i="16"/>
  <c r="AA42" i="16" s="1"/>
  <c r="Z33" i="18"/>
  <c r="Z39" i="18" s="1"/>
  <c r="Z36" i="16"/>
  <c r="Z42" i="16" s="1"/>
  <c r="Z34" i="9"/>
  <c r="Z40" i="9" s="1"/>
  <c r="Z34" i="6"/>
  <c r="Z40" i="6" s="1"/>
  <c r="Z36" i="6"/>
  <c r="Z42" i="6" s="1"/>
  <c r="U36" i="4"/>
  <c r="U42" i="4" s="1"/>
  <c r="AA33" i="19"/>
  <c r="AA39" i="19" s="1"/>
  <c r="U35" i="18"/>
  <c r="U41" i="18" s="1"/>
  <c r="Z33" i="14"/>
  <c r="Z39" i="14" s="1"/>
  <c r="Z34" i="12"/>
  <c r="Z40" i="12" s="1"/>
  <c r="I39" i="1"/>
  <c r="I40" i="1"/>
  <c r="H43" i="1"/>
  <c r="T9" i="1"/>
  <c r="AD39" i="1"/>
  <c r="X39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V41" i="1" s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AA37" i="1" s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Z12" i="3"/>
  <c r="U12" i="3"/>
  <c r="AA12" i="3"/>
  <c r="AA33" i="3" s="1"/>
  <c r="AA39" i="3" s="1"/>
  <c r="U27" i="3"/>
  <c r="Z11" i="1"/>
  <c r="T12" i="1"/>
  <c r="T33" i="1" s="1"/>
  <c r="U13" i="1"/>
  <c r="X34" i="1"/>
  <c r="X40" i="1" s="1"/>
  <c r="AB35" i="1"/>
  <c r="AB41" i="1" s="1"/>
  <c r="Z23" i="3"/>
  <c r="T26" i="3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AA24" i="3"/>
  <c r="Z25" i="3"/>
  <c r="AA26" i="3"/>
  <c r="U34" i="3" l="1"/>
  <c r="U40" i="3" s="1"/>
  <c r="U37" i="3"/>
  <c r="U43" i="3" s="1"/>
  <c r="T33" i="3"/>
  <c r="T39" i="3" s="1"/>
  <c r="U37" i="1"/>
  <c r="Z34" i="3"/>
  <c r="Z40" i="3" s="1"/>
  <c r="T36" i="3"/>
  <c r="T42" i="3" s="1"/>
  <c r="U34" i="1"/>
  <c r="AA34" i="3"/>
  <c r="AA40" i="3" s="1"/>
  <c r="T37" i="3"/>
  <c r="T43" i="3" s="1"/>
  <c r="Z36" i="3"/>
  <c r="Z42" i="3" s="1"/>
  <c r="AA35" i="3"/>
  <c r="AA41" i="3" s="1"/>
  <c r="Z33" i="1"/>
  <c r="Z39" i="1" s="1"/>
  <c r="AA36" i="3"/>
  <c r="AA42" i="3" s="1"/>
  <c r="T35" i="3"/>
  <c r="T41" i="3" s="1"/>
  <c r="Z33" i="3"/>
  <c r="Z39" i="3" s="1"/>
  <c r="U33" i="3"/>
  <c r="U39" i="3" s="1"/>
  <c r="Z35" i="3"/>
  <c r="Z41" i="3" s="1"/>
  <c r="T34" i="1"/>
  <c r="T40" i="1" s="1"/>
  <c r="T39" i="1"/>
  <c r="U36" i="3"/>
  <c r="U42" i="3" s="1"/>
  <c r="U35" i="3"/>
  <c r="U41" i="3" s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<sst xmlns="http://schemas.openxmlformats.org/spreadsheetml/2006/main" count="1480" uniqueCount="62">
  <si>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</si>
  <si>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</si>
  <si>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</si>
  <si>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</si>
  <si>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</si>
  <si>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</si>
  <si>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</si>
  <si>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</si>
  <si>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</si>
  <si>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</si>
  <si>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</si>
  <si>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</si>
  <si>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</si>
  <si>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</si>
  <si>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</si>
  <si>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</si>
  <si>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</si>
  <si>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</si>
  <si>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</si>
  <si>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</si>
  <si>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</si>
  <si>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</si>
  <si>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</si>
  <si>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</si>
  <si>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</si>
  <si>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</si>
  <si>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</si>
  <si>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</si>
  <si>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</si>
  <si>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</si>
  <si>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</si>
  <si>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</si>
  <si>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</si>
  <si>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</si>
  <si>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</si>
  <si>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</si>
  <si>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</si>
  <si>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</si>
  <si>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</si>
  <si>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</si>
  <si>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</si>
  <si>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</si>
  <si>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</si>
  <si>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</si>
  <si>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</si>
  <si>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</si>
  <si>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</si>
  <si>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</si>
  <si>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</si>
  <si>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</si>
  <si>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</si>
  <si>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</si>
  <si>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</si>
  <si>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</si>
  <si>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</si>
  <si>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</si>
  <si>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</si>
  <si>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</si>
  <si>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</si>
  <si>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令和1年7月1日現在（ａ）</t>
  </si>
  <si>
    <t>令和1年6月1日現在（ｂ）</t>
  </si>
  <si>
    <t>平成30年7月1日現在（c）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</si>
</sst>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C18" sqref="C18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556386</v>
      </c>
      <c r="C9" s="4">
        <f>E9+G9</f>
        <v>6678</v>
      </c>
      <c r="D9" s="4">
        <f>SUM(D10:D31)</f>
        <v>265969</v>
      </c>
      <c r="E9" s="4">
        <f>SUM(E10:E31)</f>
        <v>2676</v>
      </c>
      <c r="F9" s="4">
        <f>SUM(F10:F31)</f>
        <v>290417</v>
      </c>
      <c r="G9" s="4">
        <f>SUM(G10:G31)</f>
        <v>4002</v>
      </c>
      <c r="H9" s="4">
        <f>J9+L9</f>
        <v>556686</v>
      </c>
      <c r="I9" s="4">
        <f>K9+M9</f>
        <v>6711</v>
      </c>
      <c r="J9" s="4">
        <f>SUM(J10:J31)</f>
        <v>266134</v>
      </c>
      <c r="K9" s="4">
        <f>SUM(K10:K31)</f>
        <v>2687</v>
      </c>
      <c r="L9" s="4">
        <f>SUM(L10:L31)</f>
        <v>290552</v>
      </c>
      <c r="M9" s="4">
        <f>SUM(M10:M31)</f>
        <v>4024</v>
      </c>
      <c r="N9" s="4">
        <f>P9+R9</f>
        <v>560930</v>
      </c>
      <c r="O9" s="4">
        <f>Q9+S9</f>
        <v>6085</v>
      </c>
      <c r="P9" s="4">
        <f>SUM(P10:P31)</f>
        <v>268108</v>
      </c>
      <c r="Q9" s="4">
        <f>SUM(Q10:Q31)</f>
        <v>2448</v>
      </c>
      <c r="R9" s="4">
        <f>SUM(R10:R31)</f>
        <v>292822</v>
      </c>
      <c r="S9" s="4">
        <f>SUM(S10:S31)</f>
        <v>3637</v>
      </c>
      <c r="T9" s="4">
        <f>B9-H9</f>
        <v>-300</v>
      </c>
      <c r="U9" s="4">
        <f>C9-I9</f>
        <v>-33</v>
      </c>
      <c r="V9" s="4">
        <f>D9-J9</f>
        <v>-165</v>
      </c>
      <c r="W9" s="4">
        <f t="shared" ref="V9:Y24" si="0">E9-K9</f>
        <v>-11</v>
      </c>
      <c r="X9" s="4">
        <f t="shared" si="0"/>
        <v>-135</v>
      </c>
      <c r="Y9" s="4">
        <f>G9-M9</f>
        <v>-22</v>
      </c>
      <c r="Z9" s="4">
        <f t="shared" ref="Z9:Z30" si="1">B9-N9</f>
        <v>-4544</v>
      </c>
      <c r="AA9" s="4">
        <f t="shared" ref="AA9:AE24" si="2">C9-O9</f>
        <v>593</v>
      </c>
      <c r="AB9" s="4">
        <f t="shared" si="2"/>
        <v>-2139</v>
      </c>
      <c r="AC9" s="4">
        <f t="shared" si="2"/>
        <v>228</v>
      </c>
      <c r="AD9" s="4">
        <f t="shared" si="2"/>
        <v>-2405</v>
      </c>
      <c r="AE9" s="4">
        <f t="shared" si="2"/>
        <v>365</v>
      </c>
    </row>
    <row r="10" spans="1:32" s="1" customFormat="1" ht="18" customHeight="1" x14ac:dyDescent="0.15">
      <c r="A10" s="4" t="s">
        <v>2</v>
      </c>
      <c r="B10" s="4">
        <f t="shared" ref="B10:C30" si="3">D10+F10</f>
        <v>20597</v>
      </c>
      <c r="C10" s="4">
        <f t="shared" si="3"/>
        <v>90</v>
      </c>
      <c r="D10" s="4">
        <v>10668</v>
      </c>
      <c r="E10" s="4">
        <v>46</v>
      </c>
      <c r="F10" s="4">
        <v>9929</v>
      </c>
      <c r="G10" s="4">
        <v>44</v>
      </c>
      <c r="H10" s="4">
        <f t="shared" ref="H10:I30" si="4">J10+L10</f>
        <v>20241</v>
      </c>
      <c r="I10" s="4">
        <f t="shared" si="4"/>
        <v>87</v>
      </c>
      <c r="J10" s="4">
        <v>10477</v>
      </c>
      <c r="K10" s="4">
        <v>46</v>
      </c>
      <c r="L10" s="4">
        <v>9764</v>
      </c>
      <c r="M10" s="4">
        <v>41</v>
      </c>
      <c r="N10" s="4">
        <f t="shared" ref="N10:O30" si="5">P10+R10</f>
        <v>20908</v>
      </c>
      <c r="O10" s="4">
        <f t="shared" si="5"/>
        <v>86</v>
      </c>
      <c r="P10" s="4">
        <v>10779</v>
      </c>
      <c r="Q10" s="4">
        <v>48</v>
      </c>
      <c r="R10" s="4">
        <v>10129</v>
      </c>
      <c r="S10" s="4">
        <v>38</v>
      </c>
      <c r="T10" s="4">
        <f t="shared" ref="T10:Y29" si="6">B10-H10</f>
        <v>356</v>
      </c>
      <c r="U10" s="4">
        <f t="shared" si="6"/>
        <v>3</v>
      </c>
      <c r="V10" s="4">
        <f t="shared" si="0"/>
        <v>191</v>
      </c>
      <c r="W10" s="4">
        <f t="shared" si="0"/>
        <v>0</v>
      </c>
      <c r="X10" s="4">
        <f t="shared" si="0"/>
        <v>165</v>
      </c>
      <c r="Y10" s="4">
        <f t="shared" si="0"/>
        <v>3</v>
      </c>
      <c r="Z10" s="4">
        <f t="shared" si="1"/>
        <v>-311</v>
      </c>
      <c r="AA10" s="4">
        <f t="shared" si="2"/>
        <v>4</v>
      </c>
      <c r="AB10" s="4">
        <f t="shared" si="2"/>
        <v>-111</v>
      </c>
      <c r="AC10" s="4">
        <f t="shared" si="2"/>
        <v>-2</v>
      </c>
      <c r="AD10" s="4">
        <f t="shared" si="2"/>
        <v>-200</v>
      </c>
      <c r="AE10" s="4">
        <f t="shared" si="2"/>
        <v>6</v>
      </c>
    </row>
    <row r="11" spans="1:32" s="1" customFormat="1" ht="18" customHeight="1" x14ac:dyDescent="0.15">
      <c r="A11" s="4" t="s">
        <v>3</v>
      </c>
      <c r="B11" s="4">
        <f t="shared" si="3"/>
        <v>23359</v>
      </c>
      <c r="C11" s="4">
        <f t="shared" si="3"/>
        <v>96</v>
      </c>
      <c r="D11" s="4">
        <v>11841</v>
      </c>
      <c r="E11" s="4">
        <v>57</v>
      </c>
      <c r="F11" s="4">
        <v>11518</v>
      </c>
      <c r="G11" s="4">
        <v>39</v>
      </c>
      <c r="H11" s="4">
        <f t="shared" si="4"/>
        <v>23344</v>
      </c>
      <c r="I11" s="4">
        <f t="shared" si="4"/>
        <v>96</v>
      </c>
      <c r="J11" s="4">
        <v>11833</v>
      </c>
      <c r="K11" s="4">
        <v>57</v>
      </c>
      <c r="L11" s="4">
        <v>11511</v>
      </c>
      <c r="M11" s="4">
        <v>39</v>
      </c>
      <c r="N11" s="4">
        <f t="shared" si="5"/>
        <v>23803</v>
      </c>
      <c r="O11" s="4">
        <f t="shared" si="5"/>
        <v>105</v>
      </c>
      <c r="P11" s="4">
        <v>12096</v>
      </c>
      <c r="Q11" s="4">
        <v>63</v>
      </c>
      <c r="R11" s="4">
        <v>11707</v>
      </c>
      <c r="S11" s="4">
        <v>42</v>
      </c>
      <c r="T11" s="4">
        <f t="shared" si="6"/>
        <v>15</v>
      </c>
      <c r="U11" s="4">
        <f t="shared" si="6"/>
        <v>0</v>
      </c>
      <c r="V11" s="4">
        <f t="shared" si="0"/>
        <v>8</v>
      </c>
      <c r="W11" s="4">
        <f t="shared" si="0"/>
        <v>0</v>
      </c>
      <c r="X11" s="4">
        <f t="shared" si="0"/>
        <v>7</v>
      </c>
      <c r="Y11" s="4">
        <f t="shared" si="0"/>
        <v>0</v>
      </c>
      <c r="Z11" s="4">
        <f t="shared" si="1"/>
        <v>-444</v>
      </c>
      <c r="AA11" s="4">
        <f t="shared" si="2"/>
        <v>-9</v>
      </c>
      <c r="AB11" s="4">
        <f t="shared" si="2"/>
        <v>-255</v>
      </c>
      <c r="AC11" s="4">
        <f t="shared" si="2"/>
        <v>-6</v>
      </c>
      <c r="AD11" s="4">
        <f t="shared" si="2"/>
        <v>-189</v>
      </c>
      <c r="AE11" s="4">
        <f t="shared" si="2"/>
        <v>-3</v>
      </c>
    </row>
    <row r="12" spans="1:32" s="1" customFormat="1" ht="18" customHeight="1" x14ac:dyDescent="0.15">
      <c r="A12" s="4" t="s">
        <v>4</v>
      </c>
      <c r="B12" s="4">
        <f t="shared" si="3"/>
        <v>24622</v>
      </c>
      <c r="C12" s="4">
        <f t="shared" si="3"/>
        <v>99</v>
      </c>
      <c r="D12" s="4">
        <v>12629</v>
      </c>
      <c r="E12" s="4">
        <v>53</v>
      </c>
      <c r="F12" s="4">
        <v>11993</v>
      </c>
      <c r="G12" s="4">
        <v>46</v>
      </c>
      <c r="H12" s="4">
        <f t="shared" si="4"/>
        <v>24619</v>
      </c>
      <c r="I12" s="4">
        <f t="shared" si="4"/>
        <v>99</v>
      </c>
      <c r="J12" s="4">
        <v>12628</v>
      </c>
      <c r="K12" s="4">
        <v>53</v>
      </c>
      <c r="L12" s="4">
        <v>11991</v>
      </c>
      <c r="M12" s="4">
        <v>46</v>
      </c>
      <c r="N12" s="4">
        <f t="shared" si="5"/>
        <v>24908</v>
      </c>
      <c r="O12" s="4">
        <f t="shared" si="5"/>
        <v>94</v>
      </c>
      <c r="P12" s="4">
        <v>12767</v>
      </c>
      <c r="Q12" s="4">
        <v>53</v>
      </c>
      <c r="R12" s="4">
        <v>12141</v>
      </c>
      <c r="S12" s="4">
        <v>41</v>
      </c>
      <c r="T12" s="4">
        <f t="shared" si="6"/>
        <v>3</v>
      </c>
      <c r="U12" s="4">
        <f t="shared" si="6"/>
        <v>0</v>
      </c>
      <c r="V12" s="4">
        <f t="shared" si="0"/>
        <v>1</v>
      </c>
      <c r="W12" s="4">
        <f t="shared" si="0"/>
        <v>0</v>
      </c>
      <c r="X12" s="4">
        <f t="shared" si="0"/>
        <v>2</v>
      </c>
      <c r="Y12" s="4">
        <f t="shared" si="0"/>
        <v>0</v>
      </c>
      <c r="Z12" s="4">
        <f t="shared" si="1"/>
        <v>-286</v>
      </c>
      <c r="AA12" s="4">
        <f t="shared" si="2"/>
        <v>5</v>
      </c>
      <c r="AB12" s="4">
        <f t="shared" si="2"/>
        <v>-138</v>
      </c>
      <c r="AC12" s="4">
        <f t="shared" si="2"/>
        <v>0</v>
      </c>
      <c r="AD12" s="4">
        <f t="shared" si="2"/>
        <v>-148</v>
      </c>
      <c r="AE12" s="4">
        <f t="shared" si="2"/>
        <v>5</v>
      </c>
    </row>
    <row r="13" spans="1:32" s="1" customFormat="1" ht="18" customHeight="1" x14ac:dyDescent="0.15">
      <c r="A13" s="4" t="s">
        <v>5</v>
      </c>
      <c r="B13" s="4">
        <f t="shared" si="3"/>
        <v>26077</v>
      </c>
      <c r="C13" s="4">
        <f t="shared" si="3"/>
        <v>277</v>
      </c>
      <c r="D13" s="4">
        <v>13317</v>
      </c>
      <c r="E13" s="4">
        <v>105</v>
      </c>
      <c r="F13" s="4">
        <v>12760</v>
      </c>
      <c r="G13" s="4">
        <v>172</v>
      </c>
      <c r="H13" s="4">
        <f t="shared" si="4"/>
        <v>26086</v>
      </c>
      <c r="I13" s="4">
        <f t="shared" si="4"/>
        <v>276</v>
      </c>
      <c r="J13" s="4">
        <v>13321</v>
      </c>
      <c r="K13" s="4">
        <v>103</v>
      </c>
      <c r="L13" s="4">
        <v>12765</v>
      </c>
      <c r="M13" s="4">
        <v>173</v>
      </c>
      <c r="N13" s="4">
        <f t="shared" si="5"/>
        <v>26743</v>
      </c>
      <c r="O13" s="4">
        <f t="shared" si="5"/>
        <v>192</v>
      </c>
      <c r="P13" s="4">
        <v>13789</v>
      </c>
      <c r="Q13" s="4">
        <v>76</v>
      </c>
      <c r="R13" s="4">
        <v>12954</v>
      </c>
      <c r="S13" s="4">
        <v>116</v>
      </c>
      <c r="T13" s="4">
        <f t="shared" si="6"/>
        <v>-9</v>
      </c>
      <c r="U13" s="4">
        <f t="shared" si="6"/>
        <v>1</v>
      </c>
      <c r="V13" s="4">
        <f t="shared" si="0"/>
        <v>-4</v>
      </c>
      <c r="W13" s="4">
        <f t="shared" si="0"/>
        <v>2</v>
      </c>
      <c r="X13" s="4">
        <f t="shared" si="0"/>
        <v>-5</v>
      </c>
      <c r="Y13" s="4">
        <f t="shared" si="0"/>
        <v>-1</v>
      </c>
      <c r="Z13" s="4">
        <f t="shared" si="1"/>
        <v>-666</v>
      </c>
      <c r="AA13" s="4">
        <f t="shared" si="2"/>
        <v>85</v>
      </c>
      <c r="AB13" s="4">
        <f t="shared" si="2"/>
        <v>-472</v>
      </c>
      <c r="AC13" s="4">
        <f t="shared" si="2"/>
        <v>29</v>
      </c>
      <c r="AD13" s="4">
        <f t="shared" si="2"/>
        <v>-194</v>
      </c>
      <c r="AE13" s="4">
        <f t="shared" si="2"/>
        <v>56</v>
      </c>
    </row>
    <row r="14" spans="1:32" s="1" customFormat="1" ht="18" customHeight="1" x14ac:dyDescent="0.15">
      <c r="A14" s="4" t="s">
        <v>6</v>
      </c>
      <c r="B14" s="4">
        <f t="shared" si="3"/>
        <v>22070</v>
      </c>
      <c r="C14" s="4">
        <f t="shared" si="3"/>
        <v>975</v>
      </c>
      <c r="D14" s="4">
        <v>11821</v>
      </c>
      <c r="E14" s="4">
        <v>408</v>
      </c>
      <c r="F14" s="4">
        <v>10249</v>
      </c>
      <c r="G14" s="4">
        <v>567</v>
      </c>
      <c r="H14" s="4">
        <f t="shared" si="4"/>
        <v>22118</v>
      </c>
      <c r="I14" s="4">
        <f t="shared" si="4"/>
        <v>986</v>
      </c>
      <c r="J14" s="4">
        <v>11851</v>
      </c>
      <c r="K14" s="4">
        <v>412</v>
      </c>
      <c r="L14" s="4">
        <v>10267</v>
      </c>
      <c r="M14" s="4">
        <v>574</v>
      </c>
      <c r="N14" s="4">
        <f t="shared" si="5"/>
        <v>21348</v>
      </c>
      <c r="O14" s="4">
        <f t="shared" si="5"/>
        <v>794</v>
      </c>
      <c r="P14" s="4">
        <v>11407</v>
      </c>
      <c r="Q14" s="4">
        <v>338</v>
      </c>
      <c r="R14" s="4">
        <v>9941</v>
      </c>
      <c r="S14" s="4">
        <v>456</v>
      </c>
      <c r="T14" s="4">
        <f t="shared" si="6"/>
        <v>-48</v>
      </c>
      <c r="U14" s="4">
        <f t="shared" si="6"/>
        <v>-11</v>
      </c>
      <c r="V14" s="4">
        <f t="shared" si="0"/>
        <v>-30</v>
      </c>
      <c r="W14" s="4">
        <f t="shared" si="0"/>
        <v>-4</v>
      </c>
      <c r="X14" s="4">
        <f t="shared" si="0"/>
        <v>-18</v>
      </c>
      <c r="Y14" s="4">
        <f t="shared" si="0"/>
        <v>-7</v>
      </c>
      <c r="Z14" s="4">
        <f t="shared" si="1"/>
        <v>722</v>
      </c>
      <c r="AA14" s="4">
        <f t="shared" si="2"/>
        <v>181</v>
      </c>
      <c r="AB14" s="4">
        <f t="shared" si="2"/>
        <v>414</v>
      </c>
      <c r="AC14" s="4">
        <f t="shared" si="2"/>
        <v>70</v>
      </c>
      <c r="AD14" s="4">
        <f t="shared" si="2"/>
        <v>308</v>
      </c>
      <c r="AE14" s="4">
        <f t="shared" si="2"/>
        <v>111</v>
      </c>
    </row>
    <row r="15" spans="1:32" s="1" customFormat="1" ht="18" customHeight="1" x14ac:dyDescent="0.15">
      <c r="A15" s="4" t="s">
        <v>7</v>
      </c>
      <c r="B15" s="4">
        <f t="shared" si="3"/>
        <v>21401</v>
      </c>
      <c r="C15" s="4">
        <f t="shared" si="3"/>
        <v>847</v>
      </c>
      <c r="D15" s="4">
        <v>10814</v>
      </c>
      <c r="E15" s="4">
        <v>340</v>
      </c>
      <c r="F15" s="4">
        <v>10587</v>
      </c>
      <c r="G15" s="4">
        <v>507</v>
      </c>
      <c r="H15" s="4">
        <f t="shared" si="4"/>
        <v>21438</v>
      </c>
      <c r="I15" s="4">
        <f t="shared" si="4"/>
        <v>863</v>
      </c>
      <c r="J15" s="4">
        <v>10834</v>
      </c>
      <c r="K15" s="4">
        <v>348</v>
      </c>
      <c r="L15" s="4">
        <v>10604</v>
      </c>
      <c r="M15" s="4">
        <v>515</v>
      </c>
      <c r="N15" s="4">
        <f t="shared" si="5"/>
        <v>22517</v>
      </c>
      <c r="O15" s="4">
        <f t="shared" si="5"/>
        <v>730</v>
      </c>
      <c r="P15" s="4">
        <v>11441</v>
      </c>
      <c r="Q15" s="4">
        <v>306</v>
      </c>
      <c r="R15" s="4">
        <v>11076</v>
      </c>
      <c r="S15" s="4">
        <v>424</v>
      </c>
      <c r="T15" s="4">
        <f t="shared" si="6"/>
        <v>-37</v>
      </c>
      <c r="U15" s="4">
        <f t="shared" si="6"/>
        <v>-16</v>
      </c>
      <c r="V15" s="4">
        <f t="shared" si="0"/>
        <v>-20</v>
      </c>
      <c r="W15" s="4">
        <f t="shared" si="0"/>
        <v>-8</v>
      </c>
      <c r="X15" s="4">
        <f t="shared" si="0"/>
        <v>-17</v>
      </c>
      <c r="Y15" s="4">
        <f t="shared" si="0"/>
        <v>-8</v>
      </c>
      <c r="Z15" s="4">
        <f t="shared" si="1"/>
        <v>-1116</v>
      </c>
      <c r="AA15" s="4">
        <f t="shared" si="2"/>
        <v>117</v>
      </c>
      <c r="AB15" s="4">
        <f t="shared" si="2"/>
        <v>-627</v>
      </c>
      <c r="AC15" s="4">
        <f t="shared" si="2"/>
        <v>34</v>
      </c>
      <c r="AD15" s="4">
        <f t="shared" si="2"/>
        <v>-489</v>
      </c>
      <c r="AE15" s="4">
        <f t="shared" si="2"/>
        <v>83</v>
      </c>
    </row>
    <row r="16" spans="1:32" s="1" customFormat="1" ht="18" customHeight="1" x14ac:dyDescent="0.15">
      <c r="A16" s="4" t="s">
        <v>8</v>
      </c>
      <c r="B16" s="4">
        <f t="shared" si="3"/>
        <v>26573</v>
      </c>
      <c r="C16" s="4">
        <f t="shared" si="3"/>
        <v>626</v>
      </c>
      <c r="D16" s="4">
        <v>13400</v>
      </c>
      <c r="E16" s="4">
        <v>257</v>
      </c>
      <c r="F16" s="4">
        <v>13173</v>
      </c>
      <c r="G16" s="4">
        <v>369</v>
      </c>
      <c r="H16" s="4">
        <f t="shared" si="4"/>
        <v>26590</v>
      </c>
      <c r="I16" s="4">
        <f t="shared" si="4"/>
        <v>632</v>
      </c>
      <c r="J16" s="4">
        <v>13414</v>
      </c>
      <c r="K16" s="4">
        <v>260</v>
      </c>
      <c r="L16" s="4">
        <v>13176</v>
      </c>
      <c r="M16" s="4">
        <v>372</v>
      </c>
      <c r="N16" s="4">
        <f t="shared" si="5"/>
        <v>27820</v>
      </c>
      <c r="O16" s="4">
        <f t="shared" si="5"/>
        <v>571</v>
      </c>
      <c r="P16" s="4">
        <v>13960</v>
      </c>
      <c r="Q16" s="4">
        <v>217</v>
      </c>
      <c r="R16" s="4">
        <v>13860</v>
      </c>
      <c r="S16" s="4">
        <v>354</v>
      </c>
      <c r="T16" s="4">
        <f t="shared" si="6"/>
        <v>-17</v>
      </c>
      <c r="U16" s="4">
        <f t="shared" si="6"/>
        <v>-6</v>
      </c>
      <c r="V16" s="4">
        <f t="shared" si="0"/>
        <v>-14</v>
      </c>
      <c r="W16" s="4">
        <f t="shared" si="0"/>
        <v>-3</v>
      </c>
      <c r="X16" s="4">
        <f t="shared" si="0"/>
        <v>-3</v>
      </c>
      <c r="Y16" s="4">
        <f t="shared" si="0"/>
        <v>-3</v>
      </c>
      <c r="Z16" s="4">
        <f t="shared" si="1"/>
        <v>-1247</v>
      </c>
      <c r="AA16" s="4">
        <f t="shared" si="2"/>
        <v>55</v>
      </c>
      <c r="AB16" s="4">
        <f t="shared" si="2"/>
        <v>-560</v>
      </c>
      <c r="AC16" s="4">
        <f t="shared" si="2"/>
        <v>40</v>
      </c>
      <c r="AD16" s="4">
        <f t="shared" si="2"/>
        <v>-687</v>
      </c>
      <c r="AE16" s="4">
        <f t="shared" si="2"/>
        <v>15</v>
      </c>
    </row>
    <row r="17" spans="1:31" s="1" customFormat="1" ht="18" customHeight="1" x14ac:dyDescent="0.15">
      <c r="A17" s="4" t="s">
        <v>9</v>
      </c>
      <c r="B17" s="4">
        <f t="shared" si="3"/>
        <v>31474</v>
      </c>
      <c r="C17" s="4">
        <f t="shared" si="3"/>
        <v>561</v>
      </c>
      <c r="D17" s="4">
        <v>15902</v>
      </c>
      <c r="E17" s="4">
        <v>169</v>
      </c>
      <c r="F17" s="4">
        <v>15572</v>
      </c>
      <c r="G17" s="4">
        <v>392</v>
      </c>
      <c r="H17" s="4">
        <f t="shared" si="4"/>
        <v>31486</v>
      </c>
      <c r="I17" s="4">
        <f t="shared" si="4"/>
        <v>569</v>
      </c>
      <c r="J17" s="4">
        <v>15906</v>
      </c>
      <c r="K17" s="4">
        <v>170</v>
      </c>
      <c r="L17" s="4">
        <v>15580</v>
      </c>
      <c r="M17" s="4">
        <v>399</v>
      </c>
      <c r="N17" s="4">
        <f t="shared" si="5"/>
        <v>32090</v>
      </c>
      <c r="O17" s="4">
        <f t="shared" si="5"/>
        <v>521</v>
      </c>
      <c r="P17" s="4">
        <v>16267</v>
      </c>
      <c r="Q17" s="4">
        <v>155</v>
      </c>
      <c r="R17" s="4">
        <v>15823</v>
      </c>
      <c r="S17" s="4">
        <v>366</v>
      </c>
      <c r="T17" s="4">
        <f t="shared" si="6"/>
        <v>-12</v>
      </c>
      <c r="U17" s="4">
        <f t="shared" si="6"/>
        <v>-8</v>
      </c>
      <c r="V17" s="4">
        <f t="shared" si="0"/>
        <v>-4</v>
      </c>
      <c r="W17" s="4">
        <f t="shared" si="0"/>
        <v>-1</v>
      </c>
      <c r="X17" s="4">
        <f t="shared" si="0"/>
        <v>-8</v>
      </c>
      <c r="Y17" s="4">
        <f t="shared" si="0"/>
        <v>-7</v>
      </c>
      <c r="Z17" s="4">
        <f t="shared" si="1"/>
        <v>-616</v>
      </c>
      <c r="AA17" s="4">
        <f t="shared" si="2"/>
        <v>40</v>
      </c>
      <c r="AB17" s="4">
        <f t="shared" si="2"/>
        <v>-365</v>
      </c>
      <c r="AC17" s="4">
        <f t="shared" si="2"/>
        <v>14</v>
      </c>
      <c r="AD17" s="4">
        <f t="shared" si="2"/>
        <v>-251</v>
      </c>
      <c r="AE17" s="4">
        <f t="shared" si="2"/>
        <v>26</v>
      </c>
    </row>
    <row r="18" spans="1:31" s="1" customFormat="1" ht="18" customHeight="1" x14ac:dyDescent="0.15">
      <c r="A18" s="4" t="s">
        <v>10</v>
      </c>
      <c r="B18" s="4">
        <f t="shared" si="3"/>
        <v>35716</v>
      </c>
      <c r="C18" s="4">
        <f t="shared" si="3"/>
        <v>470</v>
      </c>
      <c r="D18" s="4">
        <v>18114</v>
      </c>
      <c r="E18" s="4">
        <v>153</v>
      </c>
      <c r="F18" s="4">
        <v>17602</v>
      </c>
      <c r="G18" s="4">
        <v>317</v>
      </c>
      <c r="H18" s="4">
        <f t="shared" si="4"/>
        <v>35718</v>
      </c>
      <c r="I18" s="4">
        <f t="shared" si="4"/>
        <v>469</v>
      </c>
      <c r="J18" s="4">
        <v>18117</v>
      </c>
      <c r="K18" s="4">
        <v>152</v>
      </c>
      <c r="L18" s="4">
        <v>17601</v>
      </c>
      <c r="M18" s="4">
        <v>317</v>
      </c>
      <c r="N18" s="4">
        <f t="shared" si="5"/>
        <v>36952</v>
      </c>
      <c r="O18" s="4">
        <f t="shared" si="5"/>
        <v>428</v>
      </c>
      <c r="P18" s="4">
        <v>18708</v>
      </c>
      <c r="Q18" s="4">
        <v>124</v>
      </c>
      <c r="R18" s="4">
        <v>18244</v>
      </c>
      <c r="S18" s="4">
        <v>304</v>
      </c>
      <c r="T18" s="4">
        <f t="shared" si="6"/>
        <v>-2</v>
      </c>
      <c r="U18" s="4">
        <f t="shared" si="6"/>
        <v>1</v>
      </c>
      <c r="V18" s="4">
        <f t="shared" si="0"/>
        <v>-3</v>
      </c>
      <c r="W18" s="4">
        <f t="shared" si="0"/>
        <v>1</v>
      </c>
      <c r="X18" s="4">
        <f t="shared" si="0"/>
        <v>1</v>
      </c>
      <c r="Y18" s="4">
        <f t="shared" si="0"/>
        <v>0</v>
      </c>
      <c r="Z18" s="4">
        <f t="shared" si="1"/>
        <v>-1236</v>
      </c>
      <c r="AA18" s="4">
        <f t="shared" si="2"/>
        <v>42</v>
      </c>
      <c r="AB18" s="4">
        <f t="shared" si="2"/>
        <v>-594</v>
      </c>
      <c r="AC18" s="4">
        <f t="shared" si="2"/>
        <v>29</v>
      </c>
      <c r="AD18" s="4">
        <f t="shared" si="2"/>
        <v>-642</v>
      </c>
      <c r="AE18" s="4">
        <f t="shared" si="2"/>
        <v>13</v>
      </c>
    </row>
    <row r="19" spans="1:31" s="1" customFormat="1" ht="18" customHeight="1" x14ac:dyDescent="0.15">
      <c r="A19" s="4" t="s">
        <v>11</v>
      </c>
      <c r="B19" s="4">
        <f t="shared" si="3"/>
        <v>37362</v>
      </c>
      <c r="C19" s="4">
        <f t="shared" si="3"/>
        <v>392</v>
      </c>
      <c r="D19" s="4">
        <v>18747</v>
      </c>
      <c r="E19" s="4">
        <v>98</v>
      </c>
      <c r="F19" s="4">
        <v>18615</v>
      </c>
      <c r="G19" s="4">
        <v>294</v>
      </c>
      <c r="H19" s="4">
        <f t="shared" si="4"/>
        <v>37356</v>
      </c>
      <c r="I19" s="4">
        <f t="shared" si="4"/>
        <v>389</v>
      </c>
      <c r="J19" s="4">
        <v>18750</v>
      </c>
      <c r="K19" s="4">
        <v>97</v>
      </c>
      <c r="L19" s="4">
        <v>18606</v>
      </c>
      <c r="M19" s="4">
        <v>292</v>
      </c>
      <c r="N19" s="4">
        <f t="shared" si="5"/>
        <v>36270</v>
      </c>
      <c r="O19" s="4">
        <f t="shared" si="5"/>
        <v>376</v>
      </c>
      <c r="P19" s="4">
        <v>18198</v>
      </c>
      <c r="Q19" s="4">
        <v>94</v>
      </c>
      <c r="R19" s="4">
        <v>18072</v>
      </c>
      <c r="S19" s="4">
        <v>282</v>
      </c>
      <c r="T19" s="4">
        <f t="shared" si="6"/>
        <v>6</v>
      </c>
      <c r="U19" s="4">
        <f t="shared" si="6"/>
        <v>3</v>
      </c>
      <c r="V19" s="4">
        <f t="shared" si="0"/>
        <v>-3</v>
      </c>
      <c r="W19" s="4">
        <f t="shared" si="0"/>
        <v>1</v>
      </c>
      <c r="X19" s="4">
        <f t="shared" si="0"/>
        <v>9</v>
      </c>
      <c r="Y19" s="4">
        <f t="shared" si="0"/>
        <v>2</v>
      </c>
      <c r="Z19" s="4">
        <f t="shared" si="1"/>
        <v>1092</v>
      </c>
      <c r="AA19" s="4">
        <f t="shared" si="2"/>
        <v>16</v>
      </c>
      <c r="AB19" s="4">
        <f t="shared" si="2"/>
        <v>549</v>
      </c>
      <c r="AC19" s="4">
        <f t="shared" si="2"/>
        <v>4</v>
      </c>
      <c r="AD19" s="4">
        <f t="shared" si="2"/>
        <v>543</v>
      </c>
      <c r="AE19" s="4">
        <f t="shared" si="2"/>
        <v>12</v>
      </c>
    </row>
    <row r="20" spans="1:31" s="1" customFormat="1" ht="18" customHeight="1" x14ac:dyDescent="0.15">
      <c r="A20" s="4" t="s">
        <v>12</v>
      </c>
      <c r="B20" s="4">
        <f t="shared" si="3"/>
        <v>32494</v>
      </c>
      <c r="C20" s="4">
        <f t="shared" si="3"/>
        <v>279</v>
      </c>
      <c r="D20" s="4">
        <v>16017</v>
      </c>
      <c r="E20" s="4">
        <v>79</v>
      </c>
      <c r="F20" s="4">
        <v>16477</v>
      </c>
      <c r="G20" s="4">
        <v>200</v>
      </c>
      <c r="H20" s="4">
        <f t="shared" si="4"/>
        <v>32505</v>
      </c>
      <c r="I20" s="4">
        <f t="shared" si="4"/>
        <v>276</v>
      </c>
      <c r="J20" s="4">
        <v>16027</v>
      </c>
      <c r="K20" s="4">
        <v>78</v>
      </c>
      <c r="L20" s="4">
        <v>16478</v>
      </c>
      <c r="M20" s="4">
        <v>198</v>
      </c>
      <c r="N20" s="4">
        <f t="shared" si="5"/>
        <v>32489</v>
      </c>
      <c r="O20" s="4">
        <f t="shared" si="5"/>
        <v>249</v>
      </c>
      <c r="P20" s="4">
        <v>15939</v>
      </c>
      <c r="Q20" s="4">
        <v>74</v>
      </c>
      <c r="R20" s="4">
        <v>16550</v>
      </c>
      <c r="S20" s="4">
        <v>175</v>
      </c>
      <c r="T20" s="4">
        <f t="shared" si="6"/>
        <v>-11</v>
      </c>
      <c r="U20" s="4">
        <f t="shared" si="6"/>
        <v>3</v>
      </c>
      <c r="V20" s="4">
        <f t="shared" si="0"/>
        <v>-10</v>
      </c>
      <c r="W20" s="4">
        <f t="shared" si="0"/>
        <v>1</v>
      </c>
      <c r="X20" s="4">
        <f t="shared" si="0"/>
        <v>-1</v>
      </c>
      <c r="Y20" s="4">
        <f t="shared" si="0"/>
        <v>2</v>
      </c>
      <c r="Z20" s="4">
        <f t="shared" si="1"/>
        <v>5</v>
      </c>
      <c r="AA20" s="4">
        <f t="shared" si="2"/>
        <v>30</v>
      </c>
      <c r="AB20" s="4">
        <f t="shared" si="2"/>
        <v>78</v>
      </c>
      <c r="AC20" s="4">
        <f t="shared" si="2"/>
        <v>5</v>
      </c>
      <c r="AD20" s="4">
        <f t="shared" si="2"/>
        <v>-73</v>
      </c>
      <c r="AE20" s="4">
        <f t="shared" si="2"/>
        <v>25</v>
      </c>
    </row>
    <row r="21" spans="1:31" s="1" customFormat="1" ht="18" customHeight="1" x14ac:dyDescent="0.15">
      <c r="A21" s="4" t="s">
        <v>13</v>
      </c>
      <c r="B21" s="4">
        <f t="shared" si="3"/>
        <v>33956</v>
      </c>
      <c r="C21" s="4">
        <f t="shared" si="3"/>
        <v>177</v>
      </c>
      <c r="D21" s="4">
        <v>16453</v>
      </c>
      <c r="E21" s="4">
        <v>73</v>
      </c>
      <c r="F21" s="4">
        <v>17503</v>
      </c>
      <c r="G21" s="4">
        <v>104</v>
      </c>
      <c r="H21" s="4">
        <f t="shared" si="4"/>
        <v>33961</v>
      </c>
      <c r="I21" s="4">
        <f t="shared" si="4"/>
        <v>177</v>
      </c>
      <c r="J21" s="4">
        <v>16461</v>
      </c>
      <c r="K21" s="4">
        <v>73</v>
      </c>
      <c r="L21" s="4">
        <v>17500</v>
      </c>
      <c r="M21" s="4">
        <v>104</v>
      </c>
      <c r="N21" s="4">
        <f t="shared" si="5"/>
        <v>34907</v>
      </c>
      <c r="O21" s="4">
        <f t="shared" si="5"/>
        <v>181</v>
      </c>
      <c r="P21" s="4">
        <v>16980</v>
      </c>
      <c r="Q21" s="4">
        <v>77</v>
      </c>
      <c r="R21" s="4">
        <v>17927</v>
      </c>
      <c r="S21" s="4">
        <v>104</v>
      </c>
      <c r="T21" s="4">
        <f t="shared" si="6"/>
        <v>-5</v>
      </c>
      <c r="U21" s="4">
        <f t="shared" si="6"/>
        <v>0</v>
      </c>
      <c r="V21" s="4">
        <f t="shared" si="0"/>
        <v>-8</v>
      </c>
      <c r="W21" s="4">
        <f t="shared" si="0"/>
        <v>0</v>
      </c>
      <c r="X21" s="4">
        <f t="shared" si="0"/>
        <v>3</v>
      </c>
      <c r="Y21" s="4">
        <f t="shared" si="0"/>
        <v>0</v>
      </c>
      <c r="Z21" s="4">
        <f t="shared" si="1"/>
        <v>-951</v>
      </c>
      <c r="AA21" s="4">
        <f t="shared" si="2"/>
        <v>-4</v>
      </c>
      <c r="AB21" s="4">
        <f t="shared" si="2"/>
        <v>-527</v>
      </c>
      <c r="AC21" s="4">
        <f t="shared" si="2"/>
        <v>-4</v>
      </c>
      <c r="AD21" s="4">
        <f t="shared" si="2"/>
        <v>-424</v>
      </c>
      <c r="AE21" s="4">
        <f t="shared" si="2"/>
        <v>0</v>
      </c>
    </row>
    <row r="22" spans="1:31" s="1" customFormat="1" ht="18" customHeight="1" x14ac:dyDescent="0.15">
      <c r="A22" s="4" t="s">
        <v>14</v>
      </c>
      <c r="B22" s="4">
        <f t="shared" si="3"/>
        <v>38181</v>
      </c>
      <c r="C22" s="4">
        <f t="shared" si="3"/>
        <v>172</v>
      </c>
      <c r="D22" s="4">
        <v>18680</v>
      </c>
      <c r="E22" s="4">
        <v>64</v>
      </c>
      <c r="F22" s="4">
        <v>19501</v>
      </c>
      <c r="G22" s="4">
        <v>108</v>
      </c>
      <c r="H22" s="4">
        <f t="shared" si="4"/>
        <v>38196</v>
      </c>
      <c r="I22" s="4">
        <f t="shared" si="4"/>
        <v>171</v>
      </c>
      <c r="J22" s="4">
        <v>18693</v>
      </c>
      <c r="K22" s="4">
        <v>63</v>
      </c>
      <c r="L22" s="4">
        <v>19503</v>
      </c>
      <c r="M22" s="4">
        <v>108</v>
      </c>
      <c r="N22" s="4">
        <f t="shared" si="5"/>
        <v>38942</v>
      </c>
      <c r="O22" s="4">
        <f t="shared" si="5"/>
        <v>151</v>
      </c>
      <c r="P22" s="4">
        <v>19150</v>
      </c>
      <c r="Q22" s="4">
        <v>58</v>
      </c>
      <c r="R22" s="4">
        <v>19792</v>
      </c>
      <c r="S22" s="4">
        <v>93</v>
      </c>
      <c r="T22" s="4">
        <f t="shared" si="6"/>
        <v>-15</v>
      </c>
      <c r="U22" s="4">
        <f t="shared" si="6"/>
        <v>1</v>
      </c>
      <c r="V22" s="4">
        <f t="shared" si="0"/>
        <v>-13</v>
      </c>
      <c r="W22" s="4">
        <f t="shared" si="0"/>
        <v>1</v>
      </c>
      <c r="X22" s="4">
        <f t="shared" si="0"/>
        <v>-2</v>
      </c>
      <c r="Y22" s="4">
        <f t="shared" si="0"/>
        <v>0</v>
      </c>
      <c r="Z22" s="4">
        <f t="shared" si="1"/>
        <v>-761</v>
      </c>
      <c r="AA22" s="4">
        <f t="shared" si="2"/>
        <v>21</v>
      </c>
      <c r="AB22" s="4">
        <f t="shared" si="2"/>
        <v>-470</v>
      </c>
      <c r="AC22" s="4">
        <f t="shared" si="2"/>
        <v>6</v>
      </c>
      <c r="AD22" s="4">
        <f t="shared" si="2"/>
        <v>-291</v>
      </c>
      <c r="AE22" s="4">
        <f t="shared" si="2"/>
        <v>15</v>
      </c>
    </row>
    <row r="23" spans="1:31" s="1" customFormat="1" ht="18" customHeight="1" x14ac:dyDescent="0.15">
      <c r="A23" s="4" t="s">
        <v>15</v>
      </c>
      <c r="B23" s="4">
        <f t="shared" si="3"/>
        <v>43326</v>
      </c>
      <c r="C23" s="4">
        <f t="shared" si="3"/>
        <v>165</v>
      </c>
      <c r="D23" s="4">
        <v>21106</v>
      </c>
      <c r="E23" s="4">
        <v>81</v>
      </c>
      <c r="F23" s="4">
        <v>22220</v>
      </c>
      <c r="G23" s="4">
        <v>84</v>
      </c>
      <c r="H23" s="4">
        <f t="shared" si="4"/>
        <v>43364</v>
      </c>
      <c r="I23" s="4">
        <f t="shared" si="4"/>
        <v>166</v>
      </c>
      <c r="J23" s="4">
        <v>21135</v>
      </c>
      <c r="K23" s="4">
        <v>82</v>
      </c>
      <c r="L23" s="4">
        <v>22229</v>
      </c>
      <c r="M23" s="4">
        <v>84</v>
      </c>
      <c r="N23" s="4">
        <f t="shared" si="5"/>
        <v>45916</v>
      </c>
      <c r="O23" s="4">
        <f t="shared" si="5"/>
        <v>182</v>
      </c>
      <c r="P23" s="4">
        <v>22344</v>
      </c>
      <c r="Q23" s="4">
        <v>85</v>
      </c>
      <c r="R23" s="4">
        <v>23572</v>
      </c>
      <c r="S23" s="4">
        <v>97</v>
      </c>
      <c r="T23" s="4">
        <f t="shared" si="6"/>
        <v>-38</v>
      </c>
      <c r="U23" s="4">
        <f t="shared" si="6"/>
        <v>-1</v>
      </c>
      <c r="V23" s="4">
        <f t="shared" si="0"/>
        <v>-29</v>
      </c>
      <c r="W23" s="4">
        <f t="shared" si="0"/>
        <v>-1</v>
      </c>
      <c r="X23" s="4">
        <f t="shared" si="0"/>
        <v>-9</v>
      </c>
      <c r="Y23" s="4">
        <f t="shared" si="0"/>
        <v>0</v>
      </c>
      <c r="Z23" s="4">
        <f t="shared" si="1"/>
        <v>-2590</v>
      </c>
      <c r="AA23" s="4">
        <f t="shared" si="2"/>
        <v>-17</v>
      </c>
      <c r="AB23" s="4">
        <f t="shared" si="2"/>
        <v>-1238</v>
      </c>
      <c r="AC23" s="4">
        <f t="shared" si="2"/>
        <v>-4</v>
      </c>
      <c r="AD23" s="4">
        <f t="shared" si="2"/>
        <v>-1352</v>
      </c>
      <c r="AE23" s="4">
        <f t="shared" si="2"/>
        <v>-13</v>
      </c>
    </row>
    <row r="24" spans="1:31" s="1" customFormat="1" ht="18" customHeight="1" x14ac:dyDescent="0.15">
      <c r="A24" s="4" t="s">
        <v>16</v>
      </c>
      <c r="B24" s="4">
        <f t="shared" si="3"/>
        <v>40293</v>
      </c>
      <c r="C24" s="4">
        <f t="shared" si="3"/>
        <v>156</v>
      </c>
      <c r="D24" s="4">
        <v>19255</v>
      </c>
      <c r="E24" s="4">
        <v>64</v>
      </c>
      <c r="F24" s="4">
        <v>21038</v>
      </c>
      <c r="G24" s="4">
        <v>92</v>
      </c>
      <c r="H24" s="4">
        <f t="shared" si="4"/>
        <v>40334</v>
      </c>
      <c r="I24" s="4">
        <f t="shared" si="4"/>
        <v>157</v>
      </c>
      <c r="J24" s="4">
        <v>19285</v>
      </c>
      <c r="K24" s="4">
        <v>64</v>
      </c>
      <c r="L24" s="4">
        <v>21049</v>
      </c>
      <c r="M24" s="4">
        <v>93</v>
      </c>
      <c r="N24" s="4">
        <f t="shared" si="5"/>
        <v>37353</v>
      </c>
      <c r="O24" s="4">
        <f t="shared" si="5"/>
        <v>148</v>
      </c>
      <c r="P24" s="4">
        <v>17744</v>
      </c>
      <c r="Q24" s="4">
        <v>62</v>
      </c>
      <c r="R24" s="4">
        <v>19609</v>
      </c>
      <c r="S24" s="4">
        <v>86</v>
      </c>
      <c r="T24" s="4">
        <f t="shared" si="6"/>
        <v>-41</v>
      </c>
      <c r="U24" s="4">
        <f t="shared" si="6"/>
        <v>-1</v>
      </c>
      <c r="V24" s="4">
        <f t="shared" si="0"/>
        <v>-30</v>
      </c>
      <c r="W24" s="4">
        <f t="shared" si="0"/>
        <v>0</v>
      </c>
      <c r="X24" s="4">
        <f t="shared" si="0"/>
        <v>-11</v>
      </c>
      <c r="Y24" s="4">
        <f t="shared" si="0"/>
        <v>-1</v>
      </c>
      <c r="Z24" s="4">
        <f t="shared" si="1"/>
        <v>2940</v>
      </c>
      <c r="AA24" s="4">
        <f t="shared" si="2"/>
        <v>8</v>
      </c>
      <c r="AB24" s="4">
        <f t="shared" si="2"/>
        <v>1511</v>
      </c>
      <c r="AC24" s="4">
        <f t="shared" si="2"/>
        <v>2</v>
      </c>
      <c r="AD24" s="4">
        <f t="shared" si="2"/>
        <v>1429</v>
      </c>
      <c r="AE24" s="4">
        <f t="shared" si="2"/>
        <v>6</v>
      </c>
    </row>
    <row r="25" spans="1:31" s="1" customFormat="1" ht="18" customHeight="1" x14ac:dyDescent="0.15">
      <c r="A25" s="4" t="s">
        <v>17</v>
      </c>
      <c r="B25" s="4">
        <f t="shared" si="3"/>
        <v>31147</v>
      </c>
      <c r="C25" s="4">
        <f t="shared" si="3"/>
        <v>94</v>
      </c>
      <c r="D25" s="4">
        <v>13688</v>
      </c>
      <c r="E25" s="4">
        <v>47</v>
      </c>
      <c r="F25" s="4">
        <v>17459</v>
      </c>
      <c r="G25" s="4">
        <v>47</v>
      </c>
      <c r="H25" s="4">
        <f t="shared" si="4"/>
        <v>31214</v>
      </c>
      <c r="I25" s="4">
        <f t="shared" si="4"/>
        <v>94</v>
      </c>
      <c r="J25" s="4">
        <v>13728</v>
      </c>
      <c r="K25" s="4">
        <v>47</v>
      </c>
      <c r="L25" s="4">
        <v>17486</v>
      </c>
      <c r="M25" s="4">
        <v>47</v>
      </c>
      <c r="N25" s="4">
        <f t="shared" si="5"/>
        <v>30027</v>
      </c>
      <c r="O25" s="4">
        <f t="shared" si="5"/>
        <v>84</v>
      </c>
      <c r="P25" s="4">
        <v>12990</v>
      </c>
      <c r="Q25" s="4">
        <v>40</v>
      </c>
      <c r="R25" s="4">
        <v>17037</v>
      </c>
      <c r="S25" s="4">
        <v>44</v>
      </c>
      <c r="T25" s="4">
        <f t="shared" si="6"/>
        <v>-67</v>
      </c>
      <c r="U25" s="4">
        <f t="shared" si="6"/>
        <v>0</v>
      </c>
      <c r="V25" s="4">
        <f t="shared" si="6"/>
        <v>-40</v>
      </c>
      <c r="W25" s="4">
        <f t="shared" si="6"/>
        <v>0</v>
      </c>
      <c r="X25" s="4">
        <f t="shared" si="6"/>
        <v>-27</v>
      </c>
      <c r="Y25" s="4">
        <f t="shared" si="6"/>
        <v>0</v>
      </c>
      <c r="Z25" s="4">
        <f t="shared" si="1"/>
        <v>1120</v>
      </c>
      <c r="AA25" s="4">
        <f t="shared" ref="AA25:AE30" si="7">C25-O25</f>
        <v>10</v>
      </c>
      <c r="AB25" s="4">
        <f t="shared" si="7"/>
        <v>698</v>
      </c>
      <c r="AC25" s="4">
        <f t="shared" si="7"/>
        <v>7</v>
      </c>
      <c r="AD25" s="4">
        <f t="shared" si="7"/>
        <v>422</v>
      </c>
      <c r="AE25" s="4">
        <f t="shared" si="7"/>
        <v>3</v>
      </c>
    </row>
    <row r="26" spans="1:31" s="1" customFormat="1" ht="18" customHeight="1" x14ac:dyDescent="0.15">
      <c r="A26" s="4" t="s">
        <v>18</v>
      </c>
      <c r="B26" s="4">
        <f t="shared" si="3"/>
        <v>26173</v>
      </c>
      <c r="C26" s="4">
        <f t="shared" si="3"/>
        <v>70</v>
      </c>
      <c r="D26" s="4">
        <v>10153</v>
      </c>
      <c r="E26" s="4">
        <v>34</v>
      </c>
      <c r="F26" s="4">
        <v>16020</v>
      </c>
      <c r="G26" s="4">
        <v>36</v>
      </c>
      <c r="H26" s="4">
        <f t="shared" si="4"/>
        <v>26246</v>
      </c>
      <c r="I26" s="4">
        <f t="shared" si="4"/>
        <v>70</v>
      </c>
      <c r="J26" s="4">
        <v>10189</v>
      </c>
      <c r="K26" s="4">
        <v>34</v>
      </c>
      <c r="L26" s="4">
        <v>16057</v>
      </c>
      <c r="M26" s="4">
        <v>36</v>
      </c>
      <c r="N26" s="4">
        <f t="shared" si="5"/>
        <v>27266</v>
      </c>
      <c r="O26" s="4">
        <f t="shared" si="5"/>
        <v>66</v>
      </c>
      <c r="P26" s="4">
        <v>10572</v>
      </c>
      <c r="Q26" s="4">
        <v>36</v>
      </c>
      <c r="R26" s="4">
        <v>16694</v>
      </c>
      <c r="S26" s="4">
        <v>30</v>
      </c>
      <c r="T26" s="4">
        <f t="shared" si="6"/>
        <v>-73</v>
      </c>
      <c r="U26" s="4">
        <f t="shared" si="6"/>
        <v>0</v>
      </c>
      <c r="V26" s="4">
        <f t="shared" si="6"/>
        <v>-36</v>
      </c>
      <c r="W26" s="4">
        <f t="shared" si="6"/>
        <v>0</v>
      </c>
      <c r="X26" s="4">
        <f t="shared" si="6"/>
        <v>-37</v>
      </c>
      <c r="Y26" s="4">
        <f t="shared" si="6"/>
        <v>0</v>
      </c>
      <c r="Z26" s="4">
        <f t="shared" si="1"/>
        <v>-1093</v>
      </c>
      <c r="AA26" s="4">
        <f t="shared" si="7"/>
        <v>4</v>
      </c>
      <c r="AB26" s="4">
        <f t="shared" si="7"/>
        <v>-419</v>
      </c>
      <c r="AC26" s="4">
        <f t="shared" si="7"/>
        <v>-2</v>
      </c>
      <c r="AD26" s="4">
        <f t="shared" si="7"/>
        <v>-674</v>
      </c>
      <c r="AE26" s="4">
        <f t="shared" si="7"/>
        <v>6</v>
      </c>
    </row>
    <row r="27" spans="1:31" s="1" customFormat="1" ht="18" customHeight="1" x14ac:dyDescent="0.15">
      <c r="A27" s="4" t="s">
        <v>19</v>
      </c>
      <c r="B27" s="4">
        <f t="shared" si="3"/>
        <v>20812</v>
      </c>
      <c r="C27" s="4">
        <f t="shared" si="3"/>
        <v>26</v>
      </c>
      <c r="D27" s="4">
        <v>6974</v>
      </c>
      <c r="E27" s="4">
        <v>12</v>
      </c>
      <c r="F27" s="4">
        <v>13838</v>
      </c>
      <c r="G27" s="4">
        <v>14</v>
      </c>
      <c r="H27" s="4">
        <f t="shared" si="4"/>
        <v>20920</v>
      </c>
      <c r="I27" s="4">
        <f t="shared" si="4"/>
        <v>27</v>
      </c>
      <c r="J27" s="4">
        <v>7032</v>
      </c>
      <c r="K27" s="4">
        <v>12</v>
      </c>
      <c r="L27" s="4">
        <v>13888</v>
      </c>
      <c r="M27" s="4">
        <v>15</v>
      </c>
      <c r="N27" s="4">
        <f t="shared" si="5"/>
        <v>20868</v>
      </c>
      <c r="O27" s="4">
        <f t="shared" si="5"/>
        <v>23</v>
      </c>
      <c r="P27" s="4">
        <v>6912</v>
      </c>
      <c r="Q27" s="4">
        <v>6</v>
      </c>
      <c r="R27" s="4">
        <v>13956</v>
      </c>
      <c r="S27" s="4">
        <v>17</v>
      </c>
      <c r="T27" s="4">
        <f t="shared" si="6"/>
        <v>-108</v>
      </c>
      <c r="U27" s="4">
        <f t="shared" si="6"/>
        <v>-1</v>
      </c>
      <c r="V27" s="4">
        <f t="shared" si="6"/>
        <v>-58</v>
      </c>
      <c r="W27" s="4">
        <f t="shared" si="6"/>
        <v>0</v>
      </c>
      <c r="X27" s="4">
        <f t="shared" si="6"/>
        <v>-50</v>
      </c>
      <c r="Y27" s="4">
        <f t="shared" si="6"/>
        <v>-1</v>
      </c>
      <c r="Z27" s="4">
        <f t="shared" si="1"/>
        <v>-56</v>
      </c>
      <c r="AA27" s="4">
        <f t="shared" si="7"/>
        <v>3</v>
      </c>
      <c r="AB27" s="4">
        <f t="shared" si="7"/>
        <v>62</v>
      </c>
      <c r="AC27" s="4">
        <f t="shared" si="7"/>
        <v>6</v>
      </c>
      <c r="AD27" s="4">
        <f t="shared" si="7"/>
        <v>-118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3"/>
        <v>12004</v>
      </c>
      <c r="C28" s="4">
        <f t="shared" si="3"/>
        <v>21</v>
      </c>
      <c r="D28" s="4">
        <v>3132</v>
      </c>
      <c r="E28" s="4">
        <v>5</v>
      </c>
      <c r="F28" s="4">
        <v>8872</v>
      </c>
      <c r="G28" s="4">
        <v>16</v>
      </c>
      <c r="H28" s="4">
        <f t="shared" si="4"/>
        <v>12136</v>
      </c>
      <c r="I28" s="4">
        <f t="shared" si="4"/>
        <v>21</v>
      </c>
      <c r="J28" s="4">
        <v>3178</v>
      </c>
      <c r="K28" s="4">
        <v>5</v>
      </c>
      <c r="L28" s="4">
        <v>8958</v>
      </c>
      <c r="M28" s="4">
        <v>16</v>
      </c>
      <c r="N28" s="4">
        <f t="shared" si="5"/>
        <v>11512</v>
      </c>
      <c r="O28" s="4">
        <f t="shared" si="5"/>
        <v>18</v>
      </c>
      <c r="P28" s="4">
        <v>2940</v>
      </c>
      <c r="Q28" s="4">
        <v>6</v>
      </c>
      <c r="R28" s="4">
        <v>8572</v>
      </c>
      <c r="S28" s="4">
        <v>12</v>
      </c>
      <c r="T28" s="4">
        <f t="shared" si="6"/>
        <v>-132</v>
      </c>
      <c r="U28" s="4">
        <f t="shared" si="6"/>
        <v>0</v>
      </c>
      <c r="V28" s="4">
        <f t="shared" si="6"/>
        <v>-46</v>
      </c>
      <c r="W28" s="4">
        <f t="shared" si="6"/>
        <v>0</v>
      </c>
      <c r="X28" s="4">
        <f t="shared" si="6"/>
        <v>-86</v>
      </c>
      <c r="Y28" s="4">
        <f t="shared" si="6"/>
        <v>0</v>
      </c>
      <c r="Z28" s="4">
        <f t="shared" si="1"/>
        <v>492</v>
      </c>
      <c r="AA28" s="4">
        <f t="shared" si="7"/>
        <v>3</v>
      </c>
      <c r="AB28" s="4">
        <f t="shared" si="7"/>
        <v>192</v>
      </c>
      <c r="AC28" s="4">
        <f t="shared" si="7"/>
        <v>-1</v>
      </c>
      <c r="AD28" s="4">
        <f t="shared" si="7"/>
        <v>300</v>
      </c>
      <c r="AE28" s="4">
        <f t="shared" si="7"/>
        <v>4</v>
      </c>
    </row>
    <row r="29" spans="1:31" s="1" customFormat="1" ht="18" customHeight="1" x14ac:dyDescent="0.15">
      <c r="A29" s="4" t="s">
        <v>21</v>
      </c>
      <c r="B29" s="4">
        <f t="shared" si="3"/>
        <v>3717</v>
      </c>
      <c r="C29" s="4">
        <f t="shared" si="3"/>
        <v>2</v>
      </c>
      <c r="D29" s="4">
        <v>684</v>
      </c>
      <c r="E29" s="4">
        <v>2</v>
      </c>
      <c r="F29" s="4">
        <v>3033</v>
      </c>
      <c r="G29" s="4">
        <v>0</v>
      </c>
      <c r="H29" s="4">
        <f t="shared" si="4"/>
        <v>3766</v>
      </c>
      <c r="I29" s="4">
        <f t="shared" si="4"/>
        <v>2</v>
      </c>
      <c r="J29" s="4">
        <v>698</v>
      </c>
      <c r="K29" s="4">
        <v>2</v>
      </c>
      <c r="L29" s="4">
        <v>3068</v>
      </c>
      <c r="M29" s="4">
        <v>0</v>
      </c>
      <c r="N29" s="4">
        <f t="shared" si="5"/>
        <v>3229</v>
      </c>
      <c r="O29" s="4">
        <f t="shared" si="5"/>
        <v>0</v>
      </c>
      <c r="P29" s="4">
        <v>551</v>
      </c>
      <c r="Q29" s="4">
        <v>1</v>
      </c>
      <c r="R29" s="4">
        <v>2678</v>
      </c>
      <c r="S29" s="4">
        <v>-1</v>
      </c>
      <c r="T29" s="4">
        <f t="shared" si="6"/>
        <v>-49</v>
      </c>
      <c r="U29" s="4">
        <f t="shared" si="6"/>
        <v>0</v>
      </c>
      <c r="V29" s="4">
        <f t="shared" si="6"/>
        <v>-14</v>
      </c>
      <c r="W29" s="4">
        <f t="shared" si="6"/>
        <v>0</v>
      </c>
      <c r="X29" s="4">
        <f t="shared" si="6"/>
        <v>-35</v>
      </c>
      <c r="Y29" s="4">
        <f t="shared" si="6"/>
        <v>0</v>
      </c>
      <c r="Z29" s="4">
        <f t="shared" si="1"/>
        <v>488</v>
      </c>
      <c r="AA29" s="4">
        <f t="shared" si="7"/>
        <v>2</v>
      </c>
      <c r="AB29" s="4">
        <f t="shared" si="7"/>
        <v>133</v>
      </c>
      <c r="AC29" s="4">
        <f t="shared" si="7"/>
        <v>1</v>
      </c>
      <c r="AD29" s="4">
        <f t="shared" si="7"/>
        <v>355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3"/>
        <v>669</v>
      </c>
      <c r="C30" s="4">
        <f>E30+G30</f>
        <v>-3</v>
      </c>
      <c r="D30" s="4">
        <v>79</v>
      </c>
      <c r="E30" s="4">
        <v>-1</v>
      </c>
      <c r="F30" s="4">
        <v>590</v>
      </c>
      <c r="G30" s="4">
        <v>-2</v>
      </c>
      <c r="H30" s="4">
        <f t="shared" si="4"/>
        <v>685</v>
      </c>
      <c r="I30" s="4">
        <f t="shared" si="4"/>
        <v>-2</v>
      </c>
      <c r="J30" s="4">
        <v>82</v>
      </c>
      <c r="K30" s="4">
        <v>-1</v>
      </c>
      <c r="L30" s="4">
        <v>603</v>
      </c>
      <c r="M30" s="4">
        <v>-1</v>
      </c>
      <c r="N30" s="4">
        <f t="shared" si="5"/>
        <v>699</v>
      </c>
      <c r="O30" s="4">
        <f t="shared" si="5"/>
        <v>0</v>
      </c>
      <c r="P30" s="4">
        <v>79</v>
      </c>
      <c r="Q30" s="4">
        <v>-1</v>
      </c>
      <c r="R30" s="4">
        <v>620</v>
      </c>
      <c r="S30" s="4">
        <v>1</v>
      </c>
      <c r="T30" s="4">
        <f t="shared" ref="T30:Y30" si="8">B30-H30</f>
        <v>-16</v>
      </c>
      <c r="U30" s="4">
        <f t="shared" si="8"/>
        <v>-1</v>
      </c>
      <c r="V30" s="4">
        <f t="shared" si="8"/>
        <v>-3</v>
      </c>
      <c r="W30" s="4">
        <f t="shared" si="8"/>
        <v>0</v>
      </c>
      <c r="X30" s="4">
        <f t="shared" si="8"/>
        <v>-13</v>
      </c>
      <c r="Y30" s="4">
        <f t="shared" si="8"/>
        <v>-1</v>
      </c>
      <c r="Z30" s="4">
        <f t="shared" si="1"/>
        <v>-30</v>
      </c>
      <c r="AA30" s="4">
        <f t="shared" si="7"/>
        <v>-3</v>
      </c>
      <c r="AB30" s="4">
        <f t="shared" si="7"/>
        <v>0</v>
      </c>
      <c r="AC30" s="4">
        <f t="shared" si="7"/>
        <v>0</v>
      </c>
      <c r="AD30" s="4">
        <f t="shared" si="7"/>
        <v>-30</v>
      </c>
      <c r="AE30" s="4">
        <f t="shared" si="7"/>
        <v>-3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1086</v>
      </c>
      <c r="D31" s="4">
        <v>2495</v>
      </c>
      <c r="E31" s="4">
        <v>530</v>
      </c>
      <c r="F31" s="4">
        <v>1868</v>
      </c>
      <c r="G31" s="4">
        <v>556</v>
      </c>
      <c r="H31" s="4">
        <f>J31+L31</f>
        <v>4363</v>
      </c>
      <c r="I31" s="4">
        <f t="shared" ref="I31" si="9">K31+M31</f>
        <v>1086</v>
      </c>
      <c r="J31" s="4">
        <v>2495</v>
      </c>
      <c r="K31" s="4">
        <v>530</v>
      </c>
      <c r="L31" s="4">
        <v>1868</v>
      </c>
      <c r="M31" s="4">
        <v>556</v>
      </c>
      <c r="N31" s="4">
        <f t="shared" ref="N31" si="10">P31+R31</f>
        <v>4363</v>
      </c>
      <c r="O31" s="4">
        <f t="shared" ref="O31" si="11">Q31+S31</f>
        <v>1086</v>
      </c>
      <c r="P31" s="4">
        <v>2495</v>
      </c>
      <c r="Q31" s="4">
        <v>530</v>
      </c>
      <c r="R31" s="4">
        <v>1868</v>
      </c>
      <c r="S31" s="4">
        <v>556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0</v>
      </c>
      <c r="AB31" s="4">
        <f t="shared" ref="AB31" si="20">D31-P31</f>
        <v>0</v>
      </c>
      <c r="AC31" s="4">
        <f t="shared" ref="AC31" si="21">E31-Q31</f>
        <v>0</v>
      </c>
      <c r="AD31" s="4">
        <f t="shared" ref="AD31" si="22">F31-R31</f>
        <v>0</v>
      </c>
      <c r="AE31" s="4">
        <f t="shared" ref="AE31" si="23">G31-S31</f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68578</v>
      </c>
      <c r="C33" s="4">
        <f t="shared" ref="C33:AE33" si="24">SUM(C10:C12)</f>
        <v>285</v>
      </c>
      <c r="D33" s="4">
        <f t="shared" si="24"/>
        <v>35138</v>
      </c>
      <c r="E33" s="4">
        <f t="shared" si="24"/>
        <v>156</v>
      </c>
      <c r="F33" s="4">
        <f t="shared" si="24"/>
        <v>33440</v>
      </c>
      <c r="G33" s="4">
        <f t="shared" si="24"/>
        <v>129</v>
      </c>
      <c r="H33" s="4">
        <f t="shared" si="24"/>
        <v>68204</v>
      </c>
      <c r="I33" s="4">
        <f t="shared" si="24"/>
        <v>282</v>
      </c>
      <c r="J33" s="4">
        <f t="shared" si="24"/>
        <v>34938</v>
      </c>
      <c r="K33" s="4">
        <f t="shared" si="24"/>
        <v>156</v>
      </c>
      <c r="L33" s="4">
        <f t="shared" si="24"/>
        <v>33266</v>
      </c>
      <c r="M33" s="4">
        <f t="shared" si="24"/>
        <v>126</v>
      </c>
      <c r="N33" s="4">
        <f t="shared" si="24"/>
        <v>69619</v>
      </c>
      <c r="O33" s="4">
        <f t="shared" si="24"/>
        <v>285</v>
      </c>
      <c r="P33" s="4">
        <f t="shared" si="24"/>
        <v>35642</v>
      </c>
      <c r="Q33" s="4">
        <f t="shared" si="24"/>
        <v>164</v>
      </c>
      <c r="R33" s="4">
        <f t="shared" si="24"/>
        <v>33977</v>
      </c>
      <c r="S33" s="4">
        <f t="shared" si="24"/>
        <v>121</v>
      </c>
      <c r="T33" s="4">
        <f t="shared" si="24"/>
        <v>374</v>
      </c>
      <c r="U33" s="4">
        <f t="shared" si="24"/>
        <v>3</v>
      </c>
      <c r="V33" s="4">
        <f t="shared" si="24"/>
        <v>200</v>
      </c>
      <c r="W33" s="4">
        <f t="shared" si="24"/>
        <v>0</v>
      </c>
      <c r="X33" s="4">
        <f t="shared" si="24"/>
        <v>174</v>
      </c>
      <c r="Y33" s="4">
        <f t="shared" si="24"/>
        <v>3</v>
      </c>
      <c r="Z33" s="4">
        <f t="shared" si="24"/>
        <v>-1041</v>
      </c>
      <c r="AA33" s="4">
        <f t="shared" si="24"/>
        <v>0</v>
      </c>
      <c r="AB33" s="4">
        <f t="shared" si="24"/>
        <v>-504</v>
      </c>
      <c r="AC33" s="4">
        <f t="shared" si="24"/>
        <v>-8</v>
      </c>
      <c r="AD33" s="4">
        <f t="shared" si="24"/>
        <v>-537</v>
      </c>
      <c r="AE33" s="4">
        <f t="shared" si="24"/>
        <v>8</v>
      </c>
    </row>
    <row r="34" spans="1:31" s="1" customFormat="1" ht="18" customHeight="1" x14ac:dyDescent="0.15">
      <c r="A34" s="4" t="s">
        <v>29</v>
      </c>
      <c r="B34" s="4">
        <f>SUM(B13:B22)</f>
        <v>305304</v>
      </c>
      <c r="C34" s="4">
        <f t="shared" ref="C34:AE34" si="25">SUM(C13:C22)</f>
        <v>4776</v>
      </c>
      <c r="D34" s="4">
        <f t="shared" si="25"/>
        <v>153265</v>
      </c>
      <c r="E34" s="4">
        <f t="shared" si="25"/>
        <v>1746</v>
      </c>
      <c r="F34" s="4">
        <f t="shared" si="25"/>
        <v>152039</v>
      </c>
      <c r="G34" s="4">
        <f t="shared" si="25"/>
        <v>3030</v>
      </c>
      <c r="H34" s="4">
        <f t="shared" si="25"/>
        <v>305454</v>
      </c>
      <c r="I34" s="4">
        <f t="shared" si="25"/>
        <v>4808</v>
      </c>
      <c r="J34" s="4">
        <f t="shared" si="25"/>
        <v>153374</v>
      </c>
      <c r="K34" s="4">
        <f t="shared" si="25"/>
        <v>1756</v>
      </c>
      <c r="L34" s="4">
        <f t="shared" si="25"/>
        <v>152080</v>
      </c>
      <c r="M34" s="4">
        <f t="shared" si="25"/>
        <v>3052</v>
      </c>
      <c r="N34" s="4">
        <f t="shared" si="25"/>
        <v>310078</v>
      </c>
      <c r="O34" s="4">
        <f t="shared" si="25"/>
        <v>4193</v>
      </c>
      <c r="P34" s="4">
        <f t="shared" si="25"/>
        <v>155839</v>
      </c>
      <c r="Q34" s="4">
        <f t="shared" si="25"/>
        <v>1519</v>
      </c>
      <c r="R34" s="4">
        <f t="shared" si="25"/>
        <v>154239</v>
      </c>
      <c r="S34" s="4">
        <f>SUM(S13:S22)</f>
        <v>2674</v>
      </c>
      <c r="T34" s="4">
        <f t="shared" si="25"/>
        <v>-150</v>
      </c>
      <c r="U34" s="4">
        <f t="shared" si="25"/>
        <v>-32</v>
      </c>
      <c r="V34" s="4">
        <f t="shared" si="25"/>
        <v>-109</v>
      </c>
      <c r="W34" s="4">
        <f t="shared" si="25"/>
        <v>-10</v>
      </c>
      <c r="X34" s="4">
        <f t="shared" si="25"/>
        <v>-41</v>
      </c>
      <c r="Y34" s="4">
        <f t="shared" si="25"/>
        <v>-22</v>
      </c>
      <c r="Z34" s="4">
        <f t="shared" si="25"/>
        <v>-4774</v>
      </c>
      <c r="AA34" s="4">
        <f t="shared" si="25"/>
        <v>583</v>
      </c>
      <c r="AB34" s="4">
        <f t="shared" si="25"/>
        <v>-2574</v>
      </c>
      <c r="AC34" s="4">
        <f t="shared" si="25"/>
        <v>227</v>
      </c>
      <c r="AD34" s="4">
        <f t="shared" si="25"/>
        <v>-2200</v>
      </c>
      <c r="AE34" s="4">
        <f t="shared" si="25"/>
        <v>356</v>
      </c>
    </row>
    <row r="35" spans="1:31" s="1" customFormat="1" ht="18" customHeight="1" x14ac:dyDescent="0.15">
      <c r="A35" s="4" t="s">
        <v>25</v>
      </c>
      <c r="B35" s="4">
        <f>SUM(B23:B30)</f>
        <v>178141</v>
      </c>
      <c r="C35" s="4">
        <f t="shared" ref="C35:AE35" si="26">SUM(C23:C30)</f>
        <v>531</v>
      </c>
      <c r="D35" s="4">
        <f t="shared" si="26"/>
        <v>75071</v>
      </c>
      <c r="E35" s="4">
        <f t="shared" si="26"/>
        <v>244</v>
      </c>
      <c r="F35" s="4">
        <f t="shared" si="26"/>
        <v>103070</v>
      </c>
      <c r="G35" s="4">
        <f t="shared" si="26"/>
        <v>287</v>
      </c>
      <c r="H35" s="4">
        <f t="shared" si="26"/>
        <v>178665</v>
      </c>
      <c r="I35" s="4">
        <f t="shared" si="26"/>
        <v>535</v>
      </c>
      <c r="J35" s="4">
        <f t="shared" si="26"/>
        <v>75327</v>
      </c>
      <c r="K35" s="4">
        <f t="shared" si="26"/>
        <v>245</v>
      </c>
      <c r="L35" s="4">
        <f t="shared" si="26"/>
        <v>103338</v>
      </c>
      <c r="M35" s="4">
        <f t="shared" si="26"/>
        <v>290</v>
      </c>
      <c r="N35" s="4">
        <f t="shared" si="26"/>
        <v>176870</v>
      </c>
      <c r="O35" s="4">
        <f t="shared" si="26"/>
        <v>521</v>
      </c>
      <c r="P35" s="4">
        <f t="shared" si="26"/>
        <v>74132</v>
      </c>
      <c r="Q35" s="4">
        <f t="shared" si="26"/>
        <v>235</v>
      </c>
      <c r="R35" s="4">
        <f t="shared" si="26"/>
        <v>102738</v>
      </c>
      <c r="S35" s="4">
        <f t="shared" si="26"/>
        <v>286</v>
      </c>
      <c r="T35" s="4">
        <f t="shared" si="26"/>
        <v>-524</v>
      </c>
      <c r="U35" s="4">
        <f t="shared" si="26"/>
        <v>-4</v>
      </c>
      <c r="V35" s="4">
        <f t="shared" si="26"/>
        <v>-256</v>
      </c>
      <c r="W35" s="4">
        <f t="shared" si="26"/>
        <v>-1</v>
      </c>
      <c r="X35" s="4">
        <f t="shared" si="26"/>
        <v>-268</v>
      </c>
      <c r="Y35" s="4">
        <f t="shared" si="26"/>
        <v>-3</v>
      </c>
      <c r="Z35" s="4">
        <f t="shared" si="26"/>
        <v>1271</v>
      </c>
      <c r="AA35" s="4">
        <f t="shared" si="26"/>
        <v>10</v>
      </c>
      <c r="AB35" s="4">
        <f t="shared" si="26"/>
        <v>939</v>
      </c>
      <c r="AC35" s="4">
        <f t="shared" si="26"/>
        <v>9</v>
      </c>
      <c r="AD35" s="4">
        <f t="shared" si="26"/>
        <v>332</v>
      </c>
      <c r="AE35" s="4">
        <f t="shared" si="26"/>
        <v>1</v>
      </c>
    </row>
    <row r="36" spans="1:31" s="1" customFormat="1" ht="18" customHeight="1" x14ac:dyDescent="0.15">
      <c r="A36" s="4" t="s">
        <v>26</v>
      </c>
      <c r="B36" s="4">
        <f>SUM(B25:B30)</f>
        <v>94522</v>
      </c>
      <c r="C36" s="4">
        <f t="shared" ref="C36:AE36" si="27">SUM(C25:C30)</f>
        <v>210</v>
      </c>
      <c r="D36" s="4">
        <f t="shared" si="27"/>
        <v>34710</v>
      </c>
      <c r="E36" s="4">
        <f t="shared" si="27"/>
        <v>99</v>
      </c>
      <c r="F36" s="4">
        <f t="shared" si="27"/>
        <v>59812</v>
      </c>
      <c r="G36" s="4">
        <f t="shared" si="27"/>
        <v>111</v>
      </c>
      <c r="H36" s="4">
        <f t="shared" si="27"/>
        <v>94967</v>
      </c>
      <c r="I36" s="4">
        <f t="shared" si="27"/>
        <v>212</v>
      </c>
      <c r="J36" s="4">
        <f t="shared" si="27"/>
        <v>34907</v>
      </c>
      <c r="K36" s="4">
        <f t="shared" si="27"/>
        <v>99</v>
      </c>
      <c r="L36" s="4">
        <f t="shared" si="27"/>
        <v>60060</v>
      </c>
      <c r="M36" s="4">
        <f t="shared" si="27"/>
        <v>113</v>
      </c>
      <c r="N36" s="4">
        <f t="shared" si="27"/>
        <v>93601</v>
      </c>
      <c r="O36" s="4">
        <f t="shared" si="27"/>
        <v>191</v>
      </c>
      <c r="P36" s="4">
        <f t="shared" si="27"/>
        <v>34044</v>
      </c>
      <c r="Q36" s="4">
        <f t="shared" si="27"/>
        <v>88</v>
      </c>
      <c r="R36" s="4">
        <f t="shared" si="27"/>
        <v>59557</v>
      </c>
      <c r="S36" s="4">
        <f t="shared" si="27"/>
        <v>103</v>
      </c>
      <c r="T36" s="4">
        <f t="shared" si="27"/>
        <v>-445</v>
      </c>
      <c r="U36" s="4">
        <f t="shared" si="27"/>
        <v>-2</v>
      </c>
      <c r="V36" s="4">
        <f t="shared" si="27"/>
        <v>-197</v>
      </c>
      <c r="W36" s="4">
        <f t="shared" si="27"/>
        <v>0</v>
      </c>
      <c r="X36" s="4">
        <f t="shared" si="27"/>
        <v>-248</v>
      </c>
      <c r="Y36" s="4">
        <f t="shared" si="27"/>
        <v>-2</v>
      </c>
      <c r="Z36" s="4">
        <f t="shared" si="27"/>
        <v>921</v>
      </c>
      <c r="AA36" s="4">
        <f t="shared" si="27"/>
        <v>19</v>
      </c>
      <c r="AB36" s="4">
        <f t="shared" si="27"/>
        <v>666</v>
      </c>
      <c r="AC36" s="4">
        <f t="shared" si="27"/>
        <v>11</v>
      </c>
      <c r="AD36" s="4">
        <f t="shared" si="27"/>
        <v>255</v>
      </c>
      <c r="AE36" s="4">
        <f t="shared" si="27"/>
        <v>8</v>
      </c>
    </row>
    <row r="37" spans="1:31" s="1" customFormat="1" ht="18" customHeight="1" x14ac:dyDescent="0.15">
      <c r="A37" s="4" t="s">
        <v>27</v>
      </c>
      <c r="B37" s="4">
        <f>SUM(B27:B30)</f>
        <v>37202</v>
      </c>
      <c r="C37" s="4">
        <f t="shared" ref="C37:AE37" si="28">SUM(C27:C30)</f>
        <v>46</v>
      </c>
      <c r="D37" s="4">
        <f t="shared" si="28"/>
        <v>10869</v>
      </c>
      <c r="E37" s="4">
        <f t="shared" si="28"/>
        <v>18</v>
      </c>
      <c r="F37" s="4">
        <f t="shared" si="28"/>
        <v>26333</v>
      </c>
      <c r="G37" s="4">
        <f t="shared" si="28"/>
        <v>28</v>
      </c>
      <c r="H37" s="4">
        <f t="shared" si="28"/>
        <v>37507</v>
      </c>
      <c r="I37" s="4">
        <f t="shared" si="28"/>
        <v>48</v>
      </c>
      <c r="J37" s="4">
        <f t="shared" si="28"/>
        <v>10990</v>
      </c>
      <c r="K37" s="4">
        <f t="shared" si="28"/>
        <v>18</v>
      </c>
      <c r="L37" s="4">
        <f t="shared" si="28"/>
        <v>26517</v>
      </c>
      <c r="M37" s="4">
        <f t="shared" si="28"/>
        <v>30</v>
      </c>
      <c r="N37" s="4">
        <f t="shared" si="28"/>
        <v>36308</v>
      </c>
      <c r="O37" s="4">
        <f t="shared" si="28"/>
        <v>41</v>
      </c>
      <c r="P37" s="4">
        <f t="shared" si="28"/>
        <v>10482</v>
      </c>
      <c r="Q37" s="4">
        <f t="shared" si="28"/>
        <v>12</v>
      </c>
      <c r="R37" s="4">
        <f t="shared" si="28"/>
        <v>25826</v>
      </c>
      <c r="S37" s="4">
        <f t="shared" si="28"/>
        <v>29</v>
      </c>
      <c r="T37" s="4">
        <f t="shared" si="28"/>
        <v>-305</v>
      </c>
      <c r="U37" s="4">
        <f t="shared" si="28"/>
        <v>-2</v>
      </c>
      <c r="V37" s="4">
        <f t="shared" si="28"/>
        <v>-121</v>
      </c>
      <c r="W37" s="4">
        <f t="shared" si="28"/>
        <v>0</v>
      </c>
      <c r="X37" s="4">
        <f t="shared" si="28"/>
        <v>-184</v>
      </c>
      <c r="Y37" s="4">
        <f t="shared" si="28"/>
        <v>-2</v>
      </c>
      <c r="Z37" s="4">
        <f t="shared" si="28"/>
        <v>894</v>
      </c>
      <c r="AA37" s="4">
        <f t="shared" si="28"/>
        <v>5</v>
      </c>
      <c r="AB37" s="4">
        <f t="shared" si="28"/>
        <v>387</v>
      </c>
      <c r="AC37" s="4">
        <f t="shared" si="28"/>
        <v>6</v>
      </c>
      <c r="AD37" s="4">
        <f t="shared" si="28"/>
        <v>507</v>
      </c>
      <c r="AE37" s="4">
        <f t="shared" si="28"/>
        <v>-1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12.423033098258587</v>
      </c>
      <c r="C39" s="15">
        <f t="shared" ref="C39:AE39" si="29">C33/(C9-C31)*100</f>
        <v>5.0965665236051505</v>
      </c>
      <c r="D39" s="15">
        <f t="shared" si="29"/>
        <v>13.336420291945315</v>
      </c>
      <c r="E39" s="15">
        <f t="shared" si="29"/>
        <v>7.2693383038210628</v>
      </c>
      <c r="F39" s="15">
        <f t="shared" si="29"/>
        <v>11.589019542608014</v>
      </c>
      <c r="G39" s="15">
        <f t="shared" si="29"/>
        <v>3.7434706906558328</v>
      </c>
      <c r="H39" s="15">
        <f t="shared" si="29"/>
        <v>12.348571397533689</v>
      </c>
      <c r="I39" s="15">
        <f t="shared" si="29"/>
        <v>5.0133333333333336</v>
      </c>
      <c r="J39" s="15">
        <f t="shared" si="29"/>
        <v>13.252212305463152</v>
      </c>
      <c r="K39" s="15">
        <f t="shared" si="29"/>
        <v>7.2322670375521563</v>
      </c>
      <c r="L39" s="15">
        <f t="shared" si="29"/>
        <v>11.523326543902677</v>
      </c>
      <c r="M39" s="15">
        <f t="shared" si="29"/>
        <v>3.6332179930795849</v>
      </c>
      <c r="N39" s="15">
        <f t="shared" si="29"/>
        <v>12.508646757712908</v>
      </c>
      <c r="O39" s="15">
        <f t="shared" si="29"/>
        <v>5.7011402280456096</v>
      </c>
      <c r="P39" s="15">
        <f t="shared" si="29"/>
        <v>13.418770918592088</v>
      </c>
      <c r="Q39" s="15">
        <f t="shared" si="29"/>
        <v>8.5505735140771648</v>
      </c>
      <c r="R39" s="15">
        <f t="shared" si="29"/>
        <v>11.677790991015762</v>
      </c>
      <c r="S39" s="15">
        <f t="shared" si="29"/>
        <v>3.9272963323596235</v>
      </c>
      <c r="T39" s="15">
        <f t="shared" si="29"/>
        <v>-124.66666666666666</v>
      </c>
      <c r="U39" s="15">
        <f t="shared" si="29"/>
        <v>-9.0909090909090917</v>
      </c>
      <c r="V39" s="15">
        <f t="shared" si="29"/>
        <v>-121.21212121212122</v>
      </c>
      <c r="W39" s="15">
        <f t="shared" si="29"/>
        <v>0</v>
      </c>
      <c r="X39" s="15">
        <f t="shared" si="29"/>
        <v>-128.88888888888889</v>
      </c>
      <c r="Y39" s="15">
        <f t="shared" si="29"/>
        <v>-13.636363636363635</v>
      </c>
      <c r="Z39" s="15">
        <f t="shared" si="29"/>
        <v>22.909330985915492</v>
      </c>
      <c r="AA39" s="15">
        <f t="shared" si="29"/>
        <v>0</v>
      </c>
      <c r="AB39" s="15">
        <f t="shared" si="29"/>
        <v>23.562412342215989</v>
      </c>
      <c r="AC39" s="15">
        <f t="shared" si="29"/>
        <v>-3.5087719298245612</v>
      </c>
      <c r="AD39" s="15">
        <f t="shared" si="29"/>
        <v>22.32848232848233</v>
      </c>
      <c r="AE39" s="15">
        <f t="shared" si="29"/>
        <v>2.1917808219178081</v>
      </c>
    </row>
    <row r="40" spans="1:31" ht="18" customHeight="1" x14ac:dyDescent="0.15">
      <c r="A40" s="4" t="s">
        <v>29</v>
      </c>
      <c r="B40" s="15">
        <f>B34/(B9-B31)*100</f>
        <v>55.306391219206439</v>
      </c>
      <c r="C40" s="15">
        <f t="shared" ref="C40:AE40" si="30">C34/(C9-C31)*100</f>
        <v>85.407725321888421</v>
      </c>
      <c r="D40" s="15">
        <f t="shared" si="30"/>
        <v>58.170825204764043</v>
      </c>
      <c r="E40" s="15">
        <f t="shared" si="30"/>
        <v>81.360671015843437</v>
      </c>
      <c r="F40" s="15">
        <f t="shared" si="30"/>
        <v>52.690877459287677</v>
      </c>
      <c r="G40" s="15">
        <f t="shared" si="30"/>
        <v>87.928032501450957</v>
      </c>
      <c r="H40" s="15">
        <f t="shared" si="30"/>
        <v>55.303508997452575</v>
      </c>
      <c r="I40" s="15">
        <f t="shared" si="30"/>
        <v>85.475555555555559</v>
      </c>
      <c r="J40" s="15">
        <f t="shared" si="30"/>
        <v>58.175763069955508</v>
      </c>
      <c r="K40" s="15">
        <f t="shared" si="30"/>
        <v>81.409364858599915</v>
      </c>
      <c r="L40" s="15">
        <f t="shared" si="30"/>
        <v>52.680439511715228</v>
      </c>
      <c r="M40" s="15">
        <f t="shared" si="30"/>
        <v>88.004613610149946</v>
      </c>
      <c r="N40" s="15">
        <f t="shared" si="30"/>
        <v>55.712609622920503</v>
      </c>
      <c r="O40" s="15">
        <f t="shared" si="30"/>
        <v>83.876775355071004</v>
      </c>
      <c r="P40" s="15">
        <f t="shared" si="30"/>
        <v>58.671450569061001</v>
      </c>
      <c r="Q40" s="15">
        <f t="shared" si="30"/>
        <v>79.197080291970806</v>
      </c>
      <c r="R40" s="15">
        <f t="shared" si="30"/>
        <v>53.011472603916765</v>
      </c>
      <c r="S40" s="15">
        <f t="shared" si="30"/>
        <v>86.790003245699438</v>
      </c>
      <c r="T40" s="15">
        <f t="shared" si="30"/>
        <v>50</v>
      </c>
      <c r="U40" s="15">
        <f t="shared" si="30"/>
        <v>96.969696969696969</v>
      </c>
      <c r="V40" s="15">
        <f t="shared" si="30"/>
        <v>66.060606060606062</v>
      </c>
      <c r="W40" s="15">
        <f t="shared" si="30"/>
        <v>90.909090909090907</v>
      </c>
      <c r="X40" s="15">
        <f t="shared" si="30"/>
        <v>30.37037037037037</v>
      </c>
      <c r="Y40" s="15">
        <f t="shared" si="30"/>
        <v>100</v>
      </c>
      <c r="Z40" s="15">
        <f t="shared" si="30"/>
        <v>105.06161971830986</v>
      </c>
      <c r="AA40" s="15">
        <f t="shared" si="30"/>
        <v>98.313659359190552</v>
      </c>
      <c r="AB40" s="15">
        <f t="shared" si="30"/>
        <v>120.33660589060308</v>
      </c>
      <c r="AC40" s="15">
        <f t="shared" si="30"/>
        <v>99.561403508771932</v>
      </c>
      <c r="AD40" s="15">
        <f t="shared" si="30"/>
        <v>91.476091476091483</v>
      </c>
      <c r="AE40" s="15">
        <f t="shared" si="30"/>
        <v>97.534246575342465</v>
      </c>
    </row>
    <row r="41" spans="1:31" ht="18" customHeight="1" x14ac:dyDescent="0.15">
      <c r="A41" s="4" t="s">
        <v>25</v>
      </c>
      <c r="B41" s="15">
        <f>B35/(B9-B31)*100</f>
        <v>32.270575682534968</v>
      </c>
      <c r="C41" s="15">
        <f t="shared" ref="C41:AE41" si="31">C35/(C9-C31)*100</f>
        <v>9.4957081545064383</v>
      </c>
      <c r="D41" s="15">
        <f t="shared" si="31"/>
        <v>28.492754503290644</v>
      </c>
      <c r="E41" s="15">
        <f t="shared" si="31"/>
        <v>11.369990680335508</v>
      </c>
      <c r="F41" s="15">
        <f t="shared" si="31"/>
        <v>35.720102998104309</v>
      </c>
      <c r="G41" s="15">
        <f t="shared" si="31"/>
        <v>8.3284968078932096</v>
      </c>
      <c r="H41" s="15">
        <f t="shared" si="31"/>
        <v>32.347919605013729</v>
      </c>
      <c r="I41" s="15">
        <f t="shared" si="31"/>
        <v>9.5111111111111111</v>
      </c>
      <c r="J41" s="15">
        <f t="shared" si="31"/>
        <v>28.572024624581339</v>
      </c>
      <c r="K41" s="15">
        <f t="shared" si="31"/>
        <v>11.358368103847937</v>
      </c>
      <c r="L41" s="15">
        <f t="shared" si="31"/>
        <v>35.796233944382095</v>
      </c>
      <c r="M41" s="15">
        <f t="shared" si="31"/>
        <v>8.362168396770473</v>
      </c>
      <c r="N41" s="15">
        <f t="shared" si="31"/>
        <v>31.77874361936658</v>
      </c>
      <c r="O41" s="15">
        <f t="shared" si="31"/>
        <v>10.422084416883378</v>
      </c>
      <c r="P41" s="15">
        <f t="shared" si="31"/>
        <v>27.909778512346911</v>
      </c>
      <c r="Q41" s="15">
        <f t="shared" si="31"/>
        <v>12.252346193952034</v>
      </c>
      <c r="R41" s="15">
        <f t="shared" si="31"/>
        <v>35.310736405067466</v>
      </c>
      <c r="S41" s="15">
        <f t="shared" si="31"/>
        <v>9.2827004219409286</v>
      </c>
      <c r="T41" s="15">
        <f t="shared" si="31"/>
        <v>174.66666666666666</v>
      </c>
      <c r="U41" s="15">
        <f t="shared" si="31"/>
        <v>12.121212121212121</v>
      </c>
      <c r="V41" s="15">
        <f t="shared" si="31"/>
        <v>155.15151515151516</v>
      </c>
      <c r="W41" s="15">
        <f t="shared" si="31"/>
        <v>9.0909090909090917</v>
      </c>
      <c r="X41" s="15">
        <f t="shared" si="31"/>
        <v>198.5185185185185</v>
      </c>
      <c r="Y41" s="15">
        <f t="shared" si="31"/>
        <v>13.636363636363635</v>
      </c>
      <c r="Z41" s="15">
        <f t="shared" si="31"/>
        <v>-27.970950704225352</v>
      </c>
      <c r="AA41" s="15">
        <f t="shared" si="31"/>
        <v>1.6863406408094435</v>
      </c>
      <c r="AB41" s="15">
        <f t="shared" si="31"/>
        <v>-43.899018232819074</v>
      </c>
      <c r="AC41" s="15">
        <f t="shared" si="31"/>
        <v>3.9473684210526314</v>
      </c>
      <c r="AD41" s="15">
        <f t="shared" si="31"/>
        <v>-13.804573804573806</v>
      </c>
      <c r="AE41" s="15">
        <f t="shared" si="31"/>
        <v>0.27397260273972601</v>
      </c>
    </row>
    <row r="42" spans="1:31" ht="18" customHeight="1" x14ac:dyDescent="0.15">
      <c r="A42" s="4" t="s">
        <v>26</v>
      </c>
      <c r="B42" s="15">
        <f>B36/(B9-B31)*100</f>
        <v>17.122837273084638</v>
      </c>
      <c r="C42" s="15">
        <f t="shared" ref="C42:AD42" si="32">C36/(C9-C31)*100</f>
        <v>3.755364806866953</v>
      </c>
      <c r="D42" s="15">
        <f t="shared" si="32"/>
        <v>13.173975420724627</v>
      </c>
      <c r="E42" s="15">
        <f t="shared" si="32"/>
        <v>4.6132339235787505</v>
      </c>
      <c r="F42" s="15">
        <f t="shared" si="32"/>
        <v>20.728541772801155</v>
      </c>
      <c r="G42" s="15">
        <f t="shared" si="32"/>
        <v>3.2211259431224613</v>
      </c>
      <c r="H42" s="15">
        <f t="shared" si="32"/>
        <v>17.194105622977858</v>
      </c>
      <c r="I42" s="15">
        <f t="shared" si="32"/>
        <v>3.7688888888888892</v>
      </c>
      <c r="J42" s="15">
        <f t="shared" si="32"/>
        <v>13.240453802358529</v>
      </c>
      <c r="K42" s="15">
        <f t="shared" si="32"/>
        <v>4.5897079276773303</v>
      </c>
      <c r="L42" s="15">
        <f t="shared" si="32"/>
        <v>20.804755372656608</v>
      </c>
      <c r="M42" s="15">
        <f t="shared" si="32"/>
        <v>3.2583621683967703</v>
      </c>
      <c r="N42" s="15">
        <f t="shared" si="32"/>
        <v>16.817561946719803</v>
      </c>
      <c r="O42" s="15">
        <f t="shared" si="32"/>
        <v>3.8207641528305665</v>
      </c>
      <c r="P42" s="15">
        <f t="shared" si="32"/>
        <v>12.817143739199514</v>
      </c>
      <c r="Q42" s="15">
        <f t="shared" si="32"/>
        <v>4.5881126173096973</v>
      </c>
      <c r="R42" s="15">
        <f t="shared" si="32"/>
        <v>20.469558761866136</v>
      </c>
      <c r="S42" s="15">
        <f t="shared" si="32"/>
        <v>3.3430704316780266</v>
      </c>
      <c r="T42" s="15">
        <f t="shared" si="32"/>
        <v>148.33333333333334</v>
      </c>
      <c r="U42" s="15">
        <f t="shared" si="32"/>
        <v>6.0606060606060606</v>
      </c>
      <c r="V42" s="15">
        <f t="shared" si="32"/>
        <v>119.39393939393939</v>
      </c>
      <c r="W42" s="15">
        <f t="shared" si="32"/>
        <v>0</v>
      </c>
      <c r="X42" s="15">
        <f t="shared" si="32"/>
        <v>183.7037037037037</v>
      </c>
      <c r="Y42" s="15">
        <f t="shared" si="32"/>
        <v>9.0909090909090917</v>
      </c>
      <c r="Z42" s="15">
        <f t="shared" si="32"/>
        <v>-20.268485915492956</v>
      </c>
      <c r="AA42" s="15">
        <f t="shared" si="32"/>
        <v>3.2040472175379429</v>
      </c>
      <c r="AB42" s="15">
        <f t="shared" si="32"/>
        <v>-31.136044880785413</v>
      </c>
      <c r="AC42" s="15">
        <f t="shared" si="32"/>
        <v>4.8245614035087714</v>
      </c>
      <c r="AD42" s="15">
        <f t="shared" si="32"/>
        <v>-10.602910602910603</v>
      </c>
      <c r="AE42" s="15">
        <f>AE36/(AE9-AE31)*100</f>
        <v>2.1917808219178081</v>
      </c>
    </row>
    <row r="43" spans="1:31" ht="18" customHeight="1" x14ac:dyDescent="0.15">
      <c r="A43" s="4" t="s">
        <v>27</v>
      </c>
      <c r="B43" s="15">
        <f>B37/(B9-B31)*100</f>
        <v>6.7392119531251415</v>
      </c>
      <c r="C43" s="15">
        <f t="shared" ref="C43:AE43" si="33">C37/(C9-C31)*100</f>
        <v>0.8226037195994278</v>
      </c>
      <c r="D43" s="15">
        <f t="shared" si="33"/>
        <v>4.1252647320039175</v>
      </c>
      <c r="E43" s="15">
        <f t="shared" si="33"/>
        <v>0.83876980428704562</v>
      </c>
      <c r="F43" s="15">
        <f t="shared" si="33"/>
        <v>9.1260063282146184</v>
      </c>
      <c r="G43" s="15">
        <f t="shared" si="33"/>
        <v>0.81253627394080097</v>
      </c>
      <c r="H43" s="15">
        <f t="shared" si="33"/>
        <v>6.7907727905591475</v>
      </c>
      <c r="I43" s="15">
        <f t="shared" si="33"/>
        <v>0.85333333333333339</v>
      </c>
      <c r="J43" s="15">
        <f t="shared" si="33"/>
        <v>4.1685790038651342</v>
      </c>
      <c r="K43" s="15">
        <f t="shared" si="33"/>
        <v>0.83449235048678716</v>
      </c>
      <c r="L43" s="15">
        <f t="shared" si="33"/>
        <v>9.1854761607848037</v>
      </c>
      <c r="M43" s="15">
        <f t="shared" si="33"/>
        <v>0.86505190311418689</v>
      </c>
      <c r="N43" s="15">
        <f t="shared" si="33"/>
        <v>6.5235632008365574</v>
      </c>
      <c r="O43" s="15">
        <f t="shared" si="33"/>
        <v>0.82016403280656125</v>
      </c>
      <c r="P43" s="15">
        <f t="shared" si="33"/>
        <v>3.9463429877302691</v>
      </c>
      <c r="Q43" s="15">
        <f t="shared" si="33"/>
        <v>0.6256517205422315</v>
      </c>
      <c r="R43" s="15">
        <f t="shared" si="33"/>
        <v>8.8763172185293886</v>
      </c>
      <c r="S43" s="15">
        <f t="shared" si="33"/>
        <v>0.94125283998701714</v>
      </c>
      <c r="T43" s="15">
        <f t="shared" si="33"/>
        <v>101.66666666666666</v>
      </c>
      <c r="U43" s="15">
        <f t="shared" si="33"/>
        <v>6.0606060606060606</v>
      </c>
      <c r="V43" s="15">
        <f t="shared" si="33"/>
        <v>73.333333333333329</v>
      </c>
      <c r="W43" s="15">
        <f t="shared" si="33"/>
        <v>0</v>
      </c>
      <c r="X43" s="15">
        <f t="shared" si="33"/>
        <v>136.2962962962963</v>
      </c>
      <c r="Y43" s="15">
        <f t="shared" si="33"/>
        <v>9.0909090909090917</v>
      </c>
      <c r="Z43" s="15">
        <f t="shared" si="33"/>
        <v>-19.674295774647888</v>
      </c>
      <c r="AA43" s="15">
        <f t="shared" si="33"/>
        <v>0.84317032040472173</v>
      </c>
      <c r="AB43" s="15">
        <f t="shared" si="33"/>
        <v>-18.092566619915846</v>
      </c>
      <c r="AC43" s="15">
        <f t="shared" si="33"/>
        <v>2.6315789473684208</v>
      </c>
      <c r="AD43" s="15">
        <f t="shared" si="33"/>
        <v>-21.081081081081081</v>
      </c>
      <c r="AE43" s="15">
        <f t="shared" si="33"/>
        <v>-0.27397260273972601</v>
      </c>
    </row>
    <row r="44" spans="1:31" x14ac:dyDescent="0.15">
      <c r="A44" s="6" t="s">
        <v>30</v>
      </c>
    </row>
  </sheetData>
  <mergeCells count="21">
    <mergeCell ref="B6:G6"/>
    <mergeCell ref="F7:G7"/>
    <mergeCell ref="J7:K7"/>
    <mergeCell ref="L7:M7"/>
    <mergeCell ref="N7:O7"/>
    <mergeCell ref="A38:AE38"/>
    <mergeCell ref="B7:C7"/>
    <mergeCell ref="D7:E7"/>
    <mergeCell ref="Z7:AA7"/>
    <mergeCell ref="P7:Q7"/>
    <mergeCell ref="H7:I7"/>
    <mergeCell ref="X7:Y7"/>
    <mergeCell ref="R7:S7"/>
    <mergeCell ref="Z6:AE6"/>
    <mergeCell ref="H6:M6"/>
    <mergeCell ref="N6:S6"/>
    <mergeCell ref="T6:Y6"/>
    <mergeCell ref="AD7:AE7"/>
    <mergeCell ref="T7:U7"/>
    <mergeCell ref="V7:W7"/>
    <mergeCell ref="AB7:AC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6127</v>
      </c>
      <c r="C9" s="4">
        <f>E9+G9</f>
        <v>60</v>
      </c>
      <c r="D9" s="4">
        <f>SUM(D10:D31)</f>
        <v>2888</v>
      </c>
      <c r="E9" s="4">
        <f>SUM(E10:E31)</f>
        <v>22</v>
      </c>
      <c r="F9" s="4">
        <f>SUM(F10:F31)</f>
        <v>3239</v>
      </c>
      <c r="G9" s="4">
        <f>SUM(G10:G31)</f>
        <v>38</v>
      </c>
      <c r="H9" s="4">
        <f>J9+L9</f>
        <v>6126</v>
      </c>
      <c r="I9" s="4">
        <f>K9+M9</f>
        <v>57</v>
      </c>
      <c r="J9" s="4">
        <f>SUM(J10:J31)</f>
        <v>2888</v>
      </c>
      <c r="K9" s="4">
        <f>SUM(K10:K31)</f>
        <v>23</v>
      </c>
      <c r="L9" s="4">
        <f>SUM(L10:L31)</f>
        <v>3238</v>
      </c>
      <c r="M9" s="4">
        <f>SUM(M10:M31)</f>
        <v>34</v>
      </c>
      <c r="N9" s="4">
        <f>P9+R9</f>
        <v>6241</v>
      </c>
      <c r="O9" s="4">
        <f>Q9+S9</f>
        <v>60</v>
      </c>
      <c r="P9" s="4">
        <f>SUM(P10:P31)</f>
        <v>2949</v>
      </c>
      <c r="Q9" s="4">
        <f>SUM(Q10:Q31)</f>
        <v>25</v>
      </c>
      <c r="R9" s="4">
        <f>SUM(R10:R31)</f>
        <v>3292</v>
      </c>
      <c r="S9" s="4">
        <f>SUM(S10:S31)</f>
        <v>35</v>
      </c>
      <c r="T9" s="4">
        <f>B9-H9</f>
        <v>1</v>
      </c>
      <c r="U9" s="4">
        <f>C9-I9</f>
        <v>3</v>
      </c>
      <c r="V9" s="4">
        <f>D9-J9</f>
        <v>0</v>
      </c>
      <c r="W9" s="4">
        <f t="shared" ref="W9:X9" si="0">E9-K9</f>
        <v>-1</v>
      </c>
      <c r="X9" s="4">
        <f t="shared" si="0"/>
        <v>1</v>
      </c>
      <c r="Y9" s="4">
        <f>G9-M9</f>
        <v>4</v>
      </c>
      <c r="Z9" s="4">
        <f t="shared" ref="Z9:AE9" si="1">B9-N9</f>
        <v>-114</v>
      </c>
      <c r="AA9" s="4">
        <f t="shared" si="1"/>
        <v>0</v>
      </c>
      <c r="AB9" s="4">
        <f t="shared" si="1"/>
        <v>-61</v>
      </c>
      <c r="AC9" s="4">
        <f t="shared" si="1"/>
        <v>-3</v>
      </c>
      <c r="AD9" s="4">
        <f t="shared" si="1"/>
        <v>-53</v>
      </c>
      <c r="AE9" s="4">
        <f t="shared" si="1"/>
        <v>3</v>
      </c>
    </row>
    <row r="10" spans="1:32" s="1" customFormat="1" ht="18" customHeight="1" x14ac:dyDescent="0.15">
      <c r="A10" s="4" t="s">
        <v>2</v>
      </c>
      <c r="B10" s="4">
        <f t="shared" ref="B10:C30" si="2">D10+F10</f>
        <v>194</v>
      </c>
      <c r="C10" s="4">
        <f t="shared" si="2"/>
        <v>5</v>
      </c>
      <c r="D10" s="4">
        <v>97</v>
      </c>
      <c r="E10" s="4">
        <v>0</v>
      </c>
      <c r="F10" s="4">
        <v>97</v>
      </c>
      <c r="G10" s="4">
        <v>5</v>
      </c>
      <c r="H10" s="4">
        <f t="shared" ref="H10:I30" si="3">J10+L10</f>
        <v>190</v>
      </c>
      <c r="I10" s="4">
        <f t="shared" si="3"/>
        <v>5</v>
      </c>
      <c r="J10" s="4">
        <v>95</v>
      </c>
      <c r="K10" s="4">
        <v>0</v>
      </c>
      <c r="L10" s="4">
        <v>95</v>
      </c>
      <c r="M10" s="4">
        <v>5</v>
      </c>
      <c r="N10" s="4">
        <f t="shared" ref="N10:O30" si="4">P10+R10</f>
        <v>206</v>
      </c>
      <c r="O10" s="4">
        <f t="shared" si="4"/>
        <v>4</v>
      </c>
      <c r="P10" s="4">
        <v>107</v>
      </c>
      <c r="Q10" s="4">
        <v>0</v>
      </c>
      <c r="R10" s="4">
        <v>99</v>
      </c>
      <c r="S10" s="4">
        <v>4</v>
      </c>
      <c r="T10" s="4">
        <f t="shared" ref="T10:Y29" si="5">B10-H10</f>
        <v>4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-12</v>
      </c>
      <c r="AA10" s="4">
        <f t="shared" si="7"/>
        <v>1</v>
      </c>
      <c r="AB10" s="4">
        <f t="shared" si="7"/>
        <v>-10</v>
      </c>
      <c r="AC10" s="4">
        <f t="shared" si="7"/>
        <v>0</v>
      </c>
      <c r="AD10" s="4">
        <f t="shared" si="7"/>
        <v>-2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222</v>
      </c>
      <c r="C11" s="4">
        <f t="shared" si="2"/>
        <v>2</v>
      </c>
      <c r="D11" s="4">
        <v>106</v>
      </c>
      <c r="E11" s="4">
        <v>2</v>
      </c>
      <c r="F11" s="4">
        <v>116</v>
      </c>
      <c r="G11" s="4">
        <v>0</v>
      </c>
      <c r="H11" s="4">
        <f t="shared" si="3"/>
        <v>221</v>
      </c>
      <c r="I11" s="4">
        <f t="shared" si="3"/>
        <v>2</v>
      </c>
      <c r="J11" s="4">
        <v>106</v>
      </c>
      <c r="K11" s="4">
        <v>2</v>
      </c>
      <c r="L11" s="4">
        <v>115</v>
      </c>
      <c r="M11" s="4">
        <v>0</v>
      </c>
      <c r="N11" s="4">
        <f t="shared" si="4"/>
        <v>241</v>
      </c>
      <c r="O11" s="4">
        <f t="shared" si="4"/>
        <v>1</v>
      </c>
      <c r="P11" s="4">
        <v>121</v>
      </c>
      <c r="Q11" s="4">
        <v>1</v>
      </c>
      <c r="R11" s="4">
        <v>120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-19</v>
      </c>
      <c r="AA11" s="4">
        <f t="shared" si="7"/>
        <v>1</v>
      </c>
      <c r="AB11" s="4">
        <f t="shared" si="7"/>
        <v>-15</v>
      </c>
      <c r="AC11" s="4">
        <f t="shared" si="7"/>
        <v>1</v>
      </c>
      <c r="AD11" s="4">
        <f t="shared" si="7"/>
        <v>-4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290</v>
      </c>
      <c r="C12" s="4">
        <f t="shared" si="2"/>
        <v>1</v>
      </c>
      <c r="D12" s="4">
        <v>160</v>
      </c>
      <c r="E12" s="4">
        <v>0</v>
      </c>
      <c r="F12" s="4">
        <v>130</v>
      </c>
      <c r="G12" s="4">
        <v>1</v>
      </c>
      <c r="H12" s="4">
        <f t="shared" si="3"/>
        <v>290</v>
      </c>
      <c r="I12" s="4">
        <f t="shared" si="3"/>
        <v>1</v>
      </c>
      <c r="J12" s="4">
        <v>160</v>
      </c>
      <c r="K12" s="4">
        <v>0</v>
      </c>
      <c r="L12" s="4">
        <v>130</v>
      </c>
      <c r="M12" s="4">
        <v>1</v>
      </c>
      <c r="N12" s="4">
        <f t="shared" si="4"/>
        <v>304</v>
      </c>
      <c r="O12" s="4">
        <f t="shared" si="4"/>
        <v>1</v>
      </c>
      <c r="P12" s="4">
        <v>156</v>
      </c>
      <c r="Q12" s="4">
        <v>0</v>
      </c>
      <c r="R12" s="4">
        <v>148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-14</v>
      </c>
      <c r="AA12" s="4">
        <f t="shared" si="7"/>
        <v>0</v>
      </c>
      <c r="AB12" s="4">
        <f t="shared" si="7"/>
        <v>4</v>
      </c>
      <c r="AC12" s="4">
        <f t="shared" si="7"/>
        <v>0</v>
      </c>
      <c r="AD12" s="4">
        <f t="shared" si="7"/>
        <v>-18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260</v>
      </c>
      <c r="C13" s="4">
        <f t="shared" si="2"/>
        <v>2</v>
      </c>
      <c r="D13" s="4">
        <v>122</v>
      </c>
      <c r="E13" s="4">
        <v>0</v>
      </c>
      <c r="F13" s="4">
        <v>138</v>
      </c>
      <c r="G13" s="4">
        <v>2</v>
      </c>
      <c r="H13" s="4">
        <f t="shared" si="3"/>
        <v>260</v>
      </c>
      <c r="I13" s="4">
        <f t="shared" si="3"/>
        <v>2</v>
      </c>
      <c r="J13" s="4">
        <v>122</v>
      </c>
      <c r="K13" s="4">
        <v>0</v>
      </c>
      <c r="L13" s="4">
        <v>138</v>
      </c>
      <c r="M13" s="4">
        <v>2</v>
      </c>
      <c r="N13" s="4">
        <f t="shared" si="4"/>
        <v>247</v>
      </c>
      <c r="O13" s="4">
        <f t="shared" si="4"/>
        <v>2</v>
      </c>
      <c r="P13" s="4">
        <v>122</v>
      </c>
      <c r="Q13" s="4">
        <v>1</v>
      </c>
      <c r="R13" s="4">
        <v>125</v>
      </c>
      <c r="S13" s="4">
        <v>1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13</v>
      </c>
      <c r="AA13" s="4">
        <f t="shared" si="7"/>
        <v>0</v>
      </c>
      <c r="AB13" s="4">
        <f t="shared" si="7"/>
        <v>0</v>
      </c>
      <c r="AC13" s="4">
        <f t="shared" si="7"/>
        <v>-1</v>
      </c>
      <c r="AD13" s="4">
        <f t="shared" si="7"/>
        <v>13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153</v>
      </c>
      <c r="C14" s="4">
        <f t="shared" si="2"/>
        <v>7</v>
      </c>
      <c r="D14" s="4">
        <v>81</v>
      </c>
      <c r="E14" s="4">
        <v>2</v>
      </c>
      <c r="F14" s="4">
        <v>72</v>
      </c>
      <c r="G14" s="4">
        <v>5</v>
      </c>
      <c r="H14" s="4">
        <f t="shared" si="3"/>
        <v>151</v>
      </c>
      <c r="I14" s="4">
        <f t="shared" si="3"/>
        <v>3</v>
      </c>
      <c r="J14" s="4">
        <v>82</v>
      </c>
      <c r="K14" s="4">
        <v>2</v>
      </c>
      <c r="L14" s="4">
        <v>69</v>
      </c>
      <c r="M14" s="4">
        <v>1</v>
      </c>
      <c r="N14" s="4">
        <f t="shared" si="4"/>
        <v>132</v>
      </c>
      <c r="O14" s="4">
        <f t="shared" si="4"/>
        <v>7</v>
      </c>
      <c r="P14" s="4">
        <v>79</v>
      </c>
      <c r="Q14" s="4">
        <v>3</v>
      </c>
      <c r="R14" s="4">
        <v>53</v>
      </c>
      <c r="S14" s="4">
        <v>4</v>
      </c>
      <c r="T14" s="4">
        <f t="shared" si="5"/>
        <v>2</v>
      </c>
      <c r="U14" s="4">
        <f t="shared" si="5"/>
        <v>4</v>
      </c>
      <c r="V14" s="4">
        <f t="shared" si="6"/>
        <v>-1</v>
      </c>
      <c r="W14" s="4">
        <f t="shared" si="6"/>
        <v>0</v>
      </c>
      <c r="X14" s="4">
        <f t="shared" si="6"/>
        <v>3</v>
      </c>
      <c r="Y14" s="4">
        <f t="shared" si="6"/>
        <v>4</v>
      </c>
      <c r="Z14" s="4">
        <f t="shared" si="7"/>
        <v>21</v>
      </c>
      <c r="AA14" s="4">
        <f t="shared" si="7"/>
        <v>0</v>
      </c>
      <c r="AB14" s="4">
        <f t="shared" si="7"/>
        <v>2</v>
      </c>
      <c r="AC14" s="4">
        <f t="shared" si="7"/>
        <v>-1</v>
      </c>
      <c r="AD14" s="4">
        <f t="shared" si="7"/>
        <v>19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138</v>
      </c>
      <c r="C15" s="4">
        <f t="shared" si="2"/>
        <v>13</v>
      </c>
      <c r="D15" s="4">
        <v>81</v>
      </c>
      <c r="E15" s="4">
        <v>8</v>
      </c>
      <c r="F15" s="4">
        <v>57</v>
      </c>
      <c r="G15" s="4">
        <v>5</v>
      </c>
      <c r="H15" s="4">
        <f t="shared" si="3"/>
        <v>136</v>
      </c>
      <c r="I15" s="4">
        <f t="shared" si="3"/>
        <v>13</v>
      </c>
      <c r="J15" s="4">
        <v>79</v>
      </c>
      <c r="K15" s="4">
        <v>8</v>
      </c>
      <c r="L15" s="4">
        <v>57</v>
      </c>
      <c r="M15" s="4">
        <v>5</v>
      </c>
      <c r="N15" s="4">
        <f t="shared" si="4"/>
        <v>173</v>
      </c>
      <c r="O15" s="4">
        <f t="shared" si="4"/>
        <v>13</v>
      </c>
      <c r="P15" s="4">
        <v>93</v>
      </c>
      <c r="Q15" s="4">
        <v>6</v>
      </c>
      <c r="R15" s="4">
        <v>80</v>
      </c>
      <c r="S15" s="4">
        <v>7</v>
      </c>
      <c r="T15" s="4">
        <f t="shared" si="5"/>
        <v>2</v>
      </c>
      <c r="U15" s="4">
        <f t="shared" si="5"/>
        <v>0</v>
      </c>
      <c r="V15" s="4">
        <f t="shared" si="6"/>
        <v>2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-35</v>
      </c>
      <c r="AA15" s="4">
        <f t="shared" si="7"/>
        <v>0</v>
      </c>
      <c r="AB15" s="4">
        <f t="shared" si="7"/>
        <v>-12</v>
      </c>
      <c r="AC15" s="4">
        <f t="shared" si="7"/>
        <v>2</v>
      </c>
      <c r="AD15" s="4">
        <f t="shared" si="7"/>
        <v>-23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235</v>
      </c>
      <c r="C16" s="4">
        <f t="shared" si="2"/>
        <v>11</v>
      </c>
      <c r="D16" s="4">
        <v>118</v>
      </c>
      <c r="E16" s="4">
        <v>4</v>
      </c>
      <c r="F16" s="4">
        <v>117</v>
      </c>
      <c r="G16" s="4">
        <v>7</v>
      </c>
      <c r="H16" s="4">
        <f t="shared" si="3"/>
        <v>235</v>
      </c>
      <c r="I16" s="4">
        <f t="shared" si="3"/>
        <v>12</v>
      </c>
      <c r="J16" s="4">
        <v>118</v>
      </c>
      <c r="K16" s="4">
        <v>5</v>
      </c>
      <c r="L16" s="4">
        <v>117</v>
      </c>
      <c r="M16" s="4">
        <v>7</v>
      </c>
      <c r="N16" s="4">
        <f t="shared" si="4"/>
        <v>250</v>
      </c>
      <c r="O16" s="4">
        <f t="shared" si="4"/>
        <v>10</v>
      </c>
      <c r="P16" s="4">
        <v>128</v>
      </c>
      <c r="Q16" s="4">
        <v>5</v>
      </c>
      <c r="R16" s="4">
        <v>122</v>
      </c>
      <c r="S16" s="4">
        <v>5</v>
      </c>
      <c r="T16" s="4">
        <f t="shared" si="5"/>
        <v>0</v>
      </c>
      <c r="U16" s="4">
        <f t="shared" si="5"/>
        <v>-1</v>
      </c>
      <c r="V16" s="4">
        <f t="shared" si="6"/>
        <v>0</v>
      </c>
      <c r="W16" s="4">
        <f t="shared" si="6"/>
        <v>-1</v>
      </c>
      <c r="X16" s="4">
        <f t="shared" si="6"/>
        <v>0</v>
      </c>
      <c r="Y16" s="4">
        <f t="shared" si="6"/>
        <v>0</v>
      </c>
      <c r="Z16" s="4">
        <f t="shared" si="7"/>
        <v>-15</v>
      </c>
      <c r="AA16" s="4">
        <f t="shared" si="7"/>
        <v>1</v>
      </c>
      <c r="AB16" s="4">
        <f t="shared" si="7"/>
        <v>-10</v>
      </c>
      <c r="AC16" s="4">
        <f t="shared" si="7"/>
        <v>-1</v>
      </c>
      <c r="AD16" s="4">
        <f t="shared" si="7"/>
        <v>-5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294</v>
      </c>
      <c r="C17" s="4">
        <f t="shared" si="2"/>
        <v>9</v>
      </c>
      <c r="D17" s="4">
        <v>138</v>
      </c>
      <c r="E17" s="4">
        <v>5</v>
      </c>
      <c r="F17" s="4">
        <v>156</v>
      </c>
      <c r="G17" s="4">
        <v>4</v>
      </c>
      <c r="H17" s="4">
        <f t="shared" si="3"/>
        <v>292</v>
      </c>
      <c r="I17" s="4">
        <f t="shared" si="3"/>
        <v>9</v>
      </c>
      <c r="J17" s="4">
        <v>136</v>
      </c>
      <c r="K17" s="4">
        <v>5</v>
      </c>
      <c r="L17" s="4">
        <v>156</v>
      </c>
      <c r="M17" s="4">
        <v>4</v>
      </c>
      <c r="N17" s="4">
        <f t="shared" si="4"/>
        <v>299</v>
      </c>
      <c r="O17" s="4">
        <f t="shared" si="4"/>
        <v>10</v>
      </c>
      <c r="P17" s="4">
        <v>138</v>
      </c>
      <c r="Q17" s="4">
        <v>6</v>
      </c>
      <c r="R17" s="4">
        <v>161</v>
      </c>
      <c r="S17" s="4">
        <v>4</v>
      </c>
      <c r="T17" s="4">
        <f t="shared" si="5"/>
        <v>2</v>
      </c>
      <c r="U17" s="4">
        <f t="shared" si="5"/>
        <v>0</v>
      </c>
      <c r="V17" s="4">
        <f t="shared" si="6"/>
        <v>2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-5</v>
      </c>
      <c r="AA17" s="4">
        <f t="shared" si="7"/>
        <v>-1</v>
      </c>
      <c r="AB17" s="4">
        <f t="shared" si="7"/>
        <v>0</v>
      </c>
      <c r="AC17" s="4">
        <f t="shared" si="7"/>
        <v>-1</v>
      </c>
      <c r="AD17" s="4">
        <f t="shared" si="7"/>
        <v>-5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352</v>
      </c>
      <c r="C18" s="4">
        <f t="shared" si="2"/>
        <v>4</v>
      </c>
      <c r="D18" s="4">
        <v>181</v>
      </c>
      <c r="E18" s="4">
        <v>0</v>
      </c>
      <c r="F18" s="4">
        <v>171</v>
      </c>
      <c r="G18" s="4">
        <v>4</v>
      </c>
      <c r="H18" s="4">
        <f t="shared" si="3"/>
        <v>352</v>
      </c>
      <c r="I18" s="4">
        <f t="shared" si="3"/>
        <v>4</v>
      </c>
      <c r="J18" s="4">
        <v>181</v>
      </c>
      <c r="K18" s="4">
        <v>0</v>
      </c>
      <c r="L18" s="4">
        <v>171</v>
      </c>
      <c r="M18" s="4">
        <v>4</v>
      </c>
      <c r="N18" s="4">
        <f t="shared" si="4"/>
        <v>362</v>
      </c>
      <c r="O18" s="4">
        <f t="shared" si="4"/>
        <v>3</v>
      </c>
      <c r="P18" s="4">
        <v>188</v>
      </c>
      <c r="Q18" s="4">
        <v>0</v>
      </c>
      <c r="R18" s="4">
        <v>174</v>
      </c>
      <c r="S18" s="4">
        <v>3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-10</v>
      </c>
      <c r="AA18" s="4">
        <f t="shared" si="7"/>
        <v>1</v>
      </c>
      <c r="AB18" s="4">
        <f t="shared" si="7"/>
        <v>-7</v>
      </c>
      <c r="AC18" s="4">
        <f t="shared" si="7"/>
        <v>0</v>
      </c>
      <c r="AD18" s="4">
        <f t="shared" si="7"/>
        <v>-3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338</v>
      </c>
      <c r="C19" s="4">
        <f t="shared" si="2"/>
        <v>1</v>
      </c>
      <c r="D19" s="4">
        <v>181</v>
      </c>
      <c r="E19" s="4">
        <v>0</v>
      </c>
      <c r="F19" s="4">
        <v>157</v>
      </c>
      <c r="G19" s="4">
        <v>1</v>
      </c>
      <c r="H19" s="4">
        <f t="shared" si="3"/>
        <v>340</v>
      </c>
      <c r="I19" s="4">
        <f t="shared" si="3"/>
        <v>1</v>
      </c>
      <c r="J19" s="4">
        <v>182</v>
      </c>
      <c r="K19" s="4">
        <v>0</v>
      </c>
      <c r="L19" s="4">
        <v>158</v>
      </c>
      <c r="M19" s="4">
        <v>1</v>
      </c>
      <c r="N19" s="4">
        <f t="shared" si="4"/>
        <v>357</v>
      </c>
      <c r="O19" s="4">
        <f t="shared" si="4"/>
        <v>3</v>
      </c>
      <c r="P19" s="4">
        <v>196</v>
      </c>
      <c r="Q19" s="4">
        <v>1</v>
      </c>
      <c r="R19" s="4">
        <v>161</v>
      </c>
      <c r="S19" s="4">
        <v>2</v>
      </c>
      <c r="T19" s="4">
        <f t="shared" si="5"/>
        <v>-2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-19</v>
      </c>
      <c r="AA19" s="4">
        <f t="shared" si="7"/>
        <v>-2</v>
      </c>
      <c r="AB19" s="4">
        <f t="shared" si="7"/>
        <v>-15</v>
      </c>
      <c r="AC19" s="4">
        <f t="shared" si="7"/>
        <v>-1</v>
      </c>
      <c r="AD19" s="4">
        <f t="shared" si="7"/>
        <v>-4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325</v>
      </c>
      <c r="C20" s="4">
        <f t="shared" si="2"/>
        <v>3</v>
      </c>
      <c r="D20" s="4">
        <v>153</v>
      </c>
      <c r="E20" s="4">
        <v>0</v>
      </c>
      <c r="F20" s="4">
        <v>172</v>
      </c>
      <c r="G20" s="4">
        <v>3</v>
      </c>
      <c r="H20" s="4">
        <f t="shared" si="3"/>
        <v>325</v>
      </c>
      <c r="I20" s="4">
        <f t="shared" si="3"/>
        <v>3</v>
      </c>
      <c r="J20" s="4">
        <v>153</v>
      </c>
      <c r="K20" s="4">
        <v>0</v>
      </c>
      <c r="L20" s="4">
        <v>172</v>
      </c>
      <c r="M20" s="4">
        <v>3</v>
      </c>
      <c r="N20" s="4">
        <f t="shared" si="4"/>
        <v>311</v>
      </c>
      <c r="O20" s="4">
        <f t="shared" si="4"/>
        <v>3</v>
      </c>
      <c r="P20" s="4">
        <v>138</v>
      </c>
      <c r="Q20" s="4">
        <v>0</v>
      </c>
      <c r="R20" s="4">
        <v>173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14</v>
      </c>
      <c r="AA20" s="4">
        <f t="shared" si="7"/>
        <v>0</v>
      </c>
      <c r="AB20" s="4">
        <f t="shared" si="7"/>
        <v>15</v>
      </c>
      <c r="AC20" s="4">
        <f t="shared" si="7"/>
        <v>0</v>
      </c>
      <c r="AD20" s="4">
        <f t="shared" si="7"/>
        <v>-1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385</v>
      </c>
      <c r="C21" s="4">
        <f t="shared" si="2"/>
        <v>0</v>
      </c>
      <c r="D21" s="4">
        <v>197</v>
      </c>
      <c r="E21" s="4">
        <v>0</v>
      </c>
      <c r="F21" s="4">
        <v>188</v>
      </c>
      <c r="G21" s="4">
        <v>0</v>
      </c>
      <c r="H21" s="4">
        <f t="shared" si="3"/>
        <v>386</v>
      </c>
      <c r="I21" s="4">
        <f t="shared" si="3"/>
        <v>0</v>
      </c>
      <c r="J21" s="4">
        <v>198</v>
      </c>
      <c r="K21" s="4">
        <v>0</v>
      </c>
      <c r="L21" s="4">
        <v>188</v>
      </c>
      <c r="M21" s="4">
        <v>0</v>
      </c>
      <c r="N21" s="4">
        <f t="shared" si="4"/>
        <v>428</v>
      </c>
      <c r="O21" s="4">
        <f t="shared" si="4"/>
        <v>1</v>
      </c>
      <c r="P21" s="4">
        <v>228</v>
      </c>
      <c r="Q21" s="4">
        <v>1</v>
      </c>
      <c r="R21" s="4">
        <v>200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-43</v>
      </c>
      <c r="AA21" s="4">
        <f t="shared" si="7"/>
        <v>-1</v>
      </c>
      <c r="AB21" s="4">
        <f t="shared" si="7"/>
        <v>-31</v>
      </c>
      <c r="AC21" s="4">
        <f t="shared" si="7"/>
        <v>-1</v>
      </c>
      <c r="AD21" s="4">
        <f t="shared" si="7"/>
        <v>-12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506</v>
      </c>
      <c r="C22" s="4">
        <f t="shared" si="2"/>
        <v>0</v>
      </c>
      <c r="D22" s="4">
        <v>252</v>
      </c>
      <c r="E22" s="4">
        <v>0</v>
      </c>
      <c r="F22" s="4">
        <v>254</v>
      </c>
      <c r="G22" s="4">
        <v>0</v>
      </c>
      <c r="H22" s="4">
        <f t="shared" si="3"/>
        <v>506</v>
      </c>
      <c r="I22" s="4">
        <f t="shared" si="3"/>
        <v>0</v>
      </c>
      <c r="J22" s="4">
        <v>252</v>
      </c>
      <c r="K22" s="4">
        <v>0</v>
      </c>
      <c r="L22" s="4">
        <v>254</v>
      </c>
      <c r="M22" s="4">
        <v>0</v>
      </c>
      <c r="N22" s="4">
        <f t="shared" si="4"/>
        <v>517</v>
      </c>
      <c r="O22" s="4">
        <f t="shared" si="4"/>
        <v>1</v>
      </c>
      <c r="P22" s="4">
        <v>253</v>
      </c>
      <c r="Q22" s="4">
        <v>0</v>
      </c>
      <c r="R22" s="4">
        <v>264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-11</v>
      </c>
      <c r="AA22" s="4">
        <f t="shared" si="7"/>
        <v>-1</v>
      </c>
      <c r="AB22" s="4">
        <f t="shared" si="7"/>
        <v>-1</v>
      </c>
      <c r="AC22" s="4">
        <f t="shared" si="7"/>
        <v>0</v>
      </c>
      <c r="AD22" s="4">
        <f t="shared" si="7"/>
        <v>-10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571</v>
      </c>
      <c r="C23" s="4">
        <f t="shared" si="2"/>
        <v>1</v>
      </c>
      <c r="D23" s="4">
        <v>291</v>
      </c>
      <c r="E23" s="4">
        <v>0</v>
      </c>
      <c r="F23" s="4">
        <v>280</v>
      </c>
      <c r="G23" s="4">
        <v>1</v>
      </c>
      <c r="H23" s="4">
        <f t="shared" si="3"/>
        <v>572</v>
      </c>
      <c r="I23" s="4">
        <f t="shared" si="3"/>
        <v>1</v>
      </c>
      <c r="J23" s="4">
        <v>292</v>
      </c>
      <c r="K23" s="4">
        <v>0</v>
      </c>
      <c r="L23" s="4">
        <v>280</v>
      </c>
      <c r="M23" s="4">
        <v>1</v>
      </c>
      <c r="N23" s="4">
        <f t="shared" si="4"/>
        <v>609</v>
      </c>
      <c r="O23" s="4">
        <f t="shared" si="4"/>
        <v>0</v>
      </c>
      <c r="P23" s="4">
        <v>313</v>
      </c>
      <c r="Q23" s="4">
        <v>0</v>
      </c>
      <c r="R23" s="4">
        <v>296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-38</v>
      </c>
      <c r="AA23" s="4">
        <f t="shared" si="7"/>
        <v>1</v>
      </c>
      <c r="AB23" s="4">
        <f t="shared" si="7"/>
        <v>-22</v>
      </c>
      <c r="AC23" s="4">
        <f t="shared" si="7"/>
        <v>0</v>
      </c>
      <c r="AD23" s="4">
        <f t="shared" si="7"/>
        <v>-16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504</v>
      </c>
      <c r="C24" s="4">
        <f t="shared" si="2"/>
        <v>0</v>
      </c>
      <c r="D24" s="4">
        <v>246</v>
      </c>
      <c r="E24" s="4">
        <v>0</v>
      </c>
      <c r="F24" s="4">
        <v>258</v>
      </c>
      <c r="G24" s="4">
        <v>0</v>
      </c>
      <c r="H24" s="4">
        <f t="shared" si="3"/>
        <v>504</v>
      </c>
      <c r="I24" s="4">
        <f t="shared" si="3"/>
        <v>0</v>
      </c>
      <c r="J24" s="4">
        <v>246</v>
      </c>
      <c r="K24" s="4">
        <v>0</v>
      </c>
      <c r="L24" s="4">
        <v>258</v>
      </c>
      <c r="M24" s="4">
        <v>0</v>
      </c>
      <c r="N24" s="4">
        <f t="shared" si="4"/>
        <v>445</v>
      </c>
      <c r="O24" s="4">
        <f t="shared" si="4"/>
        <v>0</v>
      </c>
      <c r="P24" s="4">
        <v>210</v>
      </c>
      <c r="Q24" s="4">
        <v>0</v>
      </c>
      <c r="R24" s="4">
        <v>235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59</v>
      </c>
      <c r="AA24" s="4">
        <f t="shared" si="7"/>
        <v>0</v>
      </c>
      <c r="AB24" s="4">
        <f t="shared" si="7"/>
        <v>36</v>
      </c>
      <c r="AC24" s="4">
        <f t="shared" si="7"/>
        <v>0</v>
      </c>
      <c r="AD24" s="4">
        <f t="shared" si="7"/>
        <v>23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387</v>
      </c>
      <c r="C25" s="4">
        <f t="shared" si="2"/>
        <v>0</v>
      </c>
      <c r="D25" s="4">
        <v>169</v>
      </c>
      <c r="E25" s="4">
        <v>0</v>
      </c>
      <c r="F25" s="4">
        <v>218</v>
      </c>
      <c r="G25" s="4">
        <v>0</v>
      </c>
      <c r="H25" s="4">
        <f t="shared" si="3"/>
        <v>388</v>
      </c>
      <c r="I25" s="4">
        <f t="shared" si="3"/>
        <v>0</v>
      </c>
      <c r="J25" s="4">
        <v>170</v>
      </c>
      <c r="K25" s="4">
        <v>0</v>
      </c>
      <c r="L25" s="4">
        <v>218</v>
      </c>
      <c r="M25" s="4">
        <v>0</v>
      </c>
      <c r="N25" s="4">
        <f t="shared" si="4"/>
        <v>381</v>
      </c>
      <c r="O25" s="4">
        <f t="shared" si="4"/>
        <v>0</v>
      </c>
      <c r="P25" s="4">
        <v>160</v>
      </c>
      <c r="Q25" s="4">
        <v>0</v>
      </c>
      <c r="R25" s="4">
        <v>221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6</v>
      </c>
      <c r="AA25" s="4">
        <f t="shared" si="7"/>
        <v>0</v>
      </c>
      <c r="AB25" s="4">
        <f t="shared" si="7"/>
        <v>9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375</v>
      </c>
      <c r="C26" s="4">
        <f t="shared" si="2"/>
        <v>1</v>
      </c>
      <c r="D26" s="4">
        <v>144</v>
      </c>
      <c r="E26" s="4">
        <v>1</v>
      </c>
      <c r="F26" s="4">
        <v>231</v>
      </c>
      <c r="G26" s="4">
        <v>0</v>
      </c>
      <c r="H26" s="4">
        <f t="shared" si="3"/>
        <v>375</v>
      </c>
      <c r="I26" s="4">
        <f t="shared" si="3"/>
        <v>1</v>
      </c>
      <c r="J26" s="4">
        <v>144</v>
      </c>
      <c r="K26" s="4">
        <v>1</v>
      </c>
      <c r="L26" s="4">
        <v>231</v>
      </c>
      <c r="M26" s="4">
        <v>0</v>
      </c>
      <c r="N26" s="4">
        <f t="shared" si="4"/>
        <v>408</v>
      </c>
      <c r="O26" s="4">
        <f t="shared" si="4"/>
        <v>1</v>
      </c>
      <c r="P26" s="4">
        <v>155</v>
      </c>
      <c r="Q26" s="4">
        <v>1</v>
      </c>
      <c r="R26" s="4">
        <v>253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-33</v>
      </c>
      <c r="AA26" s="4">
        <f t="shared" si="7"/>
        <v>0</v>
      </c>
      <c r="AB26" s="4">
        <f t="shared" si="7"/>
        <v>-11</v>
      </c>
      <c r="AC26" s="4">
        <f t="shared" si="7"/>
        <v>0</v>
      </c>
      <c r="AD26" s="4">
        <f t="shared" si="7"/>
        <v>-22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335</v>
      </c>
      <c r="C27" s="4">
        <f t="shared" si="2"/>
        <v>0</v>
      </c>
      <c r="D27" s="4">
        <v>104</v>
      </c>
      <c r="E27" s="4">
        <v>0</v>
      </c>
      <c r="F27" s="4">
        <v>231</v>
      </c>
      <c r="G27" s="4">
        <v>0</v>
      </c>
      <c r="H27" s="4">
        <f t="shared" si="3"/>
        <v>337</v>
      </c>
      <c r="I27" s="4">
        <f t="shared" si="3"/>
        <v>0</v>
      </c>
      <c r="J27" s="4">
        <v>104</v>
      </c>
      <c r="K27" s="4">
        <v>0</v>
      </c>
      <c r="L27" s="4">
        <v>233</v>
      </c>
      <c r="M27" s="4">
        <v>0</v>
      </c>
      <c r="N27" s="4">
        <f t="shared" si="4"/>
        <v>319</v>
      </c>
      <c r="O27" s="4">
        <f t="shared" si="4"/>
        <v>0</v>
      </c>
      <c r="P27" s="4">
        <v>108</v>
      </c>
      <c r="Q27" s="4">
        <v>0</v>
      </c>
      <c r="R27" s="4">
        <v>211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16</v>
      </c>
      <c r="AA27" s="4">
        <f t="shared" si="7"/>
        <v>0</v>
      </c>
      <c r="AB27" s="4">
        <f t="shared" si="7"/>
        <v>-4</v>
      </c>
      <c r="AC27" s="4">
        <f t="shared" si="7"/>
        <v>0</v>
      </c>
      <c r="AD27" s="4">
        <f t="shared" si="7"/>
        <v>20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202</v>
      </c>
      <c r="C28" s="4">
        <f t="shared" si="2"/>
        <v>0</v>
      </c>
      <c r="D28" s="4">
        <v>57</v>
      </c>
      <c r="E28" s="4">
        <v>0</v>
      </c>
      <c r="F28" s="4">
        <v>145</v>
      </c>
      <c r="G28" s="4">
        <v>0</v>
      </c>
      <c r="H28" s="4">
        <f t="shared" si="3"/>
        <v>204</v>
      </c>
      <c r="I28" s="4">
        <f t="shared" si="3"/>
        <v>0</v>
      </c>
      <c r="J28" s="4">
        <v>58</v>
      </c>
      <c r="K28" s="4">
        <v>0</v>
      </c>
      <c r="L28" s="4">
        <v>146</v>
      </c>
      <c r="M28" s="4">
        <v>0</v>
      </c>
      <c r="N28" s="4">
        <f t="shared" si="4"/>
        <v>191</v>
      </c>
      <c r="O28" s="4">
        <f t="shared" si="4"/>
        <v>0</v>
      </c>
      <c r="P28" s="4">
        <v>48</v>
      </c>
      <c r="Q28" s="4">
        <v>0</v>
      </c>
      <c r="R28" s="4">
        <v>143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9</v>
      </c>
      <c r="AC28" s="4">
        <f t="shared" si="7"/>
        <v>0</v>
      </c>
      <c r="AD28" s="4">
        <f t="shared" si="7"/>
        <v>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57</v>
      </c>
      <c r="C29" s="4">
        <f t="shared" si="2"/>
        <v>0</v>
      </c>
      <c r="D29" s="4">
        <v>11</v>
      </c>
      <c r="E29" s="4">
        <v>0</v>
      </c>
      <c r="F29" s="4">
        <v>46</v>
      </c>
      <c r="G29" s="4">
        <v>0</v>
      </c>
      <c r="H29" s="4">
        <f t="shared" si="3"/>
        <v>58</v>
      </c>
      <c r="I29" s="4">
        <f t="shared" si="3"/>
        <v>0</v>
      </c>
      <c r="J29" s="4">
        <v>11</v>
      </c>
      <c r="K29" s="4">
        <v>0</v>
      </c>
      <c r="L29" s="4">
        <v>47</v>
      </c>
      <c r="M29" s="4">
        <v>0</v>
      </c>
      <c r="N29" s="4">
        <f t="shared" si="4"/>
        <v>53</v>
      </c>
      <c r="O29" s="4">
        <f t="shared" si="4"/>
        <v>0</v>
      </c>
      <c r="P29" s="4">
        <v>8</v>
      </c>
      <c r="Q29" s="4">
        <v>0</v>
      </c>
      <c r="R29" s="4">
        <v>45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4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4</v>
      </c>
      <c r="C30" s="4">
        <f>E30+G30</f>
        <v>0</v>
      </c>
      <c r="D30" s="4">
        <v>-1</v>
      </c>
      <c r="E30" s="4">
        <v>0</v>
      </c>
      <c r="F30" s="4">
        <v>5</v>
      </c>
      <c r="G30" s="4">
        <v>0</v>
      </c>
      <c r="H30" s="4">
        <f t="shared" si="3"/>
        <v>4</v>
      </c>
      <c r="I30" s="4">
        <f t="shared" si="3"/>
        <v>0</v>
      </c>
      <c r="J30" s="4">
        <v>-1</v>
      </c>
      <c r="K30" s="4">
        <v>0</v>
      </c>
      <c r="L30" s="4">
        <v>5</v>
      </c>
      <c r="M30" s="4">
        <v>0</v>
      </c>
      <c r="N30" s="4">
        <f t="shared" si="4"/>
        <v>8</v>
      </c>
      <c r="O30" s="4">
        <f t="shared" si="4"/>
        <v>0</v>
      </c>
      <c r="P30" s="4">
        <v>0</v>
      </c>
      <c r="Q30" s="4">
        <v>0</v>
      </c>
      <c r="R30" s="4">
        <v>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706</v>
      </c>
      <c r="C33" s="4">
        <f t="shared" ref="C33:AE33" si="12">SUM(C10:C12)</f>
        <v>8</v>
      </c>
      <c r="D33" s="4">
        <f t="shared" si="12"/>
        <v>363</v>
      </c>
      <c r="E33" s="4">
        <f t="shared" si="12"/>
        <v>2</v>
      </c>
      <c r="F33" s="4">
        <f t="shared" si="12"/>
        <v>343</v>
      </c>
      <c r="G33" s="4">
        <f t="shared" si="12"/>
        <v>6</v>
      </c>
      <c r="H33" s="4">
        <f t="shared" si="12"/>
        <v>701</v>
      </c>
      <c r="I33" s="4">
        <f t="shared" si="12"/>
        <v>8</v>
      </c>
      <c r="J33" s="4">
        <f t="shared" si="12"/>
        <v>361</v>
      </c>
      <c r="K33" s="4">
        <f t="shared" si="12"/>
        <v>2</v>
      </c>
      <c r="L33" s="4">
        <f t="shared" si="12"/>
        <v>340</v>
      </c>
      <c r="M33" s="4">
        <f t="shared" si="12"/>
        <v>6</v>
      </c>
      <c r="N33" s="4">
        <f t="shared" si="12"/>
        <v>751</v>
      </c>
      <c r="O33" s="4">
        <f t="shared" si="12"/>
        <v>6</v>
      </c>
      <c r="P33" s="4">
        <f t="shared" si="12"/>
        <v>384</v>
      </c>
      <c r="Q33" s="4">
        <f t="shared" si="12"/>
        <v>1</v>
      </c>
      <c r="R33" s="4">
        <f t="shared" si="12"/>
        <v>367</v>
      </c>
      <c r="S33" s="4">
        <f t="shared" si="12"/>
        <v>5</v>
      </c>
      <c r="T33" s="4">
        <f t="shared" si="12"/>
        <v>5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-45</v>
      </c>
      <c r="AA33" s="4">
        <f t="shared" si="12"/>
        <v>2</v>
      </c>
      <c r="AB33" s="4">
        <f t="shared" si="12"/>
        <v>-21</v>
      </c>
      <c r="AC33" s="4">
        <f t="shared" si="12"/>
        <v>1</v>
      </c>
      <c r="AD33" s="4">
        <f t="shared" si="12"/>
        <v>-24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2986</v>
      </c>
      <c r="C34" s="4">
        <f t="shared" ref="C34:AE34" si="13">SUM(C13:C22)</f>
        <v>50</v>
      </c>
      <c r="D34" s="4">
        <f t="shared" si="13"/>
        <v>1504</v>
      </c>
      <c r="E34" s="4">
        <f t="shared" si="13"/>
        <v>19</v>
      </c>
      <c r="F34" s="4">
        <f t="shared" si="13"/>
        <v>1482</v>
      </c>
      <c r="G34" s="4">
        <f t="shared" si="13"/>
        <v>31</v>
      </c>
      <c r="H34" s="4">
        <f t="shared" si="13"/>
        <v>2983</v>
      </c>
      <c r="I34" s="4">
        <f t="shared" si="13"/>
        <v>47</v>
      </c>
      <c r="J34" s="4">
        <f t="shared" si="13"/>
        <v>1503</v>
      </c>
      <c r="K34" s="4">
        <f t="shared" si="13"/>
        <v>20</v>
      </c>
      <c r="L34" s="4">
        <f t="shared" si="13"/>
        <v>1480</v>
      </c>
      <c r="M34" s="4">
        <f t="shared" si="13"/>
        <v>27</v>
      </c>
      <c r="N34" s="4">
        <f t="shared" si="13"/>
        <v>3076</v>
      </c>
      <c r="O34" s="4">
        <f t="shared" si="13"/>
        <v>53</v>
      </c>
      <c r="P34" s="4">
        <f t="shared" si="13"/>
        <v>1563</v>
      </c>
      <c r="Q34" s="4">
        <f t="shared" si="13"/>
        <v>23</v>
      </c>
      <c r="R34" s="4">
        <f t="shared" si="13"/>
        <v>1513</v>
      </c>
      <c r="S34" s="4">
        <f>SUM(S13:S22)</f>
        <v>30</v>
      </c>
      <c r="T34" s="4">
        <f t="shared" si="13"/>
        <v>3</v>
      </c>
      <c r="U34" s="4">
        <f t="shared" si="13"/>
        <v>3</v>
      </c>
      <c r="V34" s="4">
        <f t="shared" si="13"/>
        <v>1</v>
      </c>
      <c r="W34" s="4">
        <f t="shared" si="13"/>
        <v>-1</v>
      </c>
      <c r="X34" s="4">
        <f t="shared" si="13"/>
        <v>2</v>
      </c>
      <c r="Y34" s="4">
        <f t="shared" si="13"/>
        <v>4</v>
      </c>
      <c r="Z34" s="4">
        <f t="shared" si="13"/>
        <v>-90</v>
      </c>
      <c r="AA34" s="4">
        <f t="shared" si="13"/>
        <v>-3</v>
      </c>
      <c r="AB34" s="4">
        <f t="shared" si="13"/>
        <v>-59</v>
      </c>
      <c r="AC34" s="4">
        <f t="shared" si="13"/>
        <v>-4</v>
      </c>
      <c r="AD34" s="4">
        <f t="shared" si="13"/>
        <v>-31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2435</v>
      </c>
      <c r="C35" s="4">
        <f t="shared" ref="C35:AE35" si="14">SUM(C23:C30)</f>
        <v>2</v>
      </c>
      <c r="D35" s="4">
        <f t="shared" si="14"/>
        <v>1021</v>
      </c>
      <c r="E35" s="4">
        <f t="shared" si="14"/>
        <v>1</v>
      </c>
      <c r="F35" s="4">
        <f t="shared" si="14"/>
        <v>1414</v>
      </c>
      <c r="G35" s="4">
        <f t="shared" si="14"/>
        <v>1</v>
      </c>
      <c r="H35" s="4">
        <f t="shared" si="14"/>
        <v>2442</v>
      </c>
      <c r="I35" s="4">
        <f t="shared" si="14"/>
        <v>2</v>
      </c>
      <c r="J35" s="4">
        <f t="shared" si="14"/>
        <v>1024</v>
      </c>
      <c r="K35" s="4">
        <f t="shared" si="14"/>
        <v>1</v>
      </c>
      <c r="L35" s="4">
        <f t="shared" si="14"/>
        <v>1418</v>
      </c>
      <c r="M35" s="4">
        <f t="shared" si="14"/>
        <v>1</v>
      </c>
      <c r="N35" s="4">
        <f t="shared" si="14"/>
        <v>2414</v>
      </c>
      <c r="O35" s="4">
        <f t="shared" si="14"/>
        <v>1</v>
      </c>
      <c r="P35" s="4">
        <f t="shared" si="14"/>
        <v>1002</v>
      </c>
      <c r="Q35" s="4">
        <f t="shared" si="14"/>
        <v>1</v>
      </c>
      <c r="R35" s="4">
        <f t="shared" si="14"/>
        <v>1412</v>
      </c>
      <c r="S35" s="4">
        <f t="shared" si="14"/>
        <v>0</v>
      </c>
      <c r="T35" s="4">
        <f t="shared" si="14"/>
        <v>-7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21</v>
      </c>
      <c r="AA35" s="4">
        <f t="shared" si="14"/>
        <v>1</v>
      </c>
      <c r="AB35" s="4">
        <f t="shared" si="14"/>
        <v>19</v>
      </c>
      <c r="AC35" s="4">
        <f t="shared" si="14"/>
        <v>0</v>
      </c>
      <c r="AD35" s="4">
        <f t="shared" si="14"/>
        <v>2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1360</v>
      </c>
      <c r="C36" s="4">
        <f t="shared" ref="C36:AE36" si="15">SUM(C25:C30)</f>
        <v>1</v>
      </c>
      <c r="D36" s="4">
        <f t="shared" si="15"/>
        <v>484</v>
      </c>
      <c r="E36" s="4">
        <f t="shared" si="15"/>
        <v>1</v>
      </c>
      <c r="F36" s="4">
        <f t="shared" si="15"/>
        <v>876</v>
      </c>
      <c r="G36" s="4">
        <f t="shared" si="15"/>
        <v>0</v>
      </c>
      <c r="H36" s="4">
        <f t="shared" si="15"/>
        <v>1366</v>
      </c>
      <c r="I36" s="4">
        <f t="shared" si="15"/>
        <v>1</v>
      </c>
      <c r="J36" s="4">
        <f t="shared" si="15"/>
        <v>486</v>
      </c>
      <c r="K36" s="4">
        <f t="shared" si="15"/>
        <v>1</v>
      </c>
      <c r="L36" s="4">
        <f t="shared" si="15"/>
        <v>880</v>
      </c>
      <c r="M36" s="4">
        <f t="shared" si="15"/>
        <v>0</v>
      </c>
      <c r="N36" s="4">
        <f t="shared" si="15"/>
        <v>1360</v>
      </c>
      <c r="O36" s="4">
        <f t="shared" si="15"/>
        <v>1</v>
      </c>
      <c r="P36" s="4">
        <f t="shared" si="15"/>
        <v>479</v>
      </c>
      <c r="Q36" s="4">
        <f t="shared" si="15"/>
        <v>1</v>
      </c>
      <c r="R36" s="4">
        <f t="shared" si="15"/>
        <v>881</v>
      </c>
      <c r="S36" s="4">
        <f t="shared" si="15"/>
        <v>0</v>
      </c>
      <c r="T36" s="4">
        <f t="shared" si="15"/>
        <v>-6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5</v>
      </c>
      <c r="AC36" s="4">
        <f t="shared" si="15"/>
        <v>0</v>
      </c>
      <c r="AD36" s="4">
        <f t="shared" si="15"/>
        <v>-5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598</v>
      </c>
      <c r="C37" s="4">
        <f t="shared" ref="C37:AE37" si="16">SUM(C27:C30)</f>
        <v>0</v>
      </c>
      <c r="D37" s="4">
        <f t="shared" si="16"/>
        <v>171</v>
      </c>
      <c r="E37" s="4">
        <f t="shared" si="16"/>
        <v>0</v>
      </c>
      <c r="F37" s="4">
        <f t="shared" si="16"/>
        <v>427</v>
      </c>
      <c r="G37" s="4">
        <f t="shared" si="16"/>
        <v>0</v>
      </c>
      <c r="H37" s="4">
        <f t="shared" si="16"/>
        <v>603</v>
      </c>
      <c r="I37" s="4">
        <f t="shared" si="16"/>
        <v>0</v>
      </c>
      <c r="J37" s="4">
        <f t="shared" si="16"/>
        <v>172</v>
      </c>
      <c r="K37" s="4">
        <f t="shared" si="16"/>
        <v>0</v>
      </c>
      <c r="L37" s="4">
        <f t="shared" si="16"/>
        <v>431</v>
      </c>
      <c r="M37" s="4">
        <f t="shared" si="16"/>
        <v>0</v>
      </c>
      <c r="N37" s="4">
        <f t="shared" si="16"/>
        <v>571</v>
      </c>
      <c r="O37" s="4">
        <f t="shared" si="16"/>
        <v>0</v>
      </c>
      <c r="P37" s="4">
        <f t="shared" si="16"/>
        <v>164</v>
      </c>
      <c r="Q37" s="4">
        <f t="shared" si="16"/>
        <v>0</v>
      </c>
      <c r="R37" s="4">
        <f t="shared" si="16"/>
        <v>407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27</v>
      </c>
      <c r="AA37" s="4">
        <f t="shared" si="16"/>
        <v>0</v>
      </c>
      <c r="AB37" s="4">
        <f t="shared" si="16"/>
        <v>7</v>
      </c>
      <c r="AC37" s="4">
        <f t="shared" si="16"/>
        <v>0</v>
      </c>
      <c r="AD37" s="4">
        <f t="shared" si="16"/>
        <v>20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11.522768075730374</v>
      </c>
      <c r="C39" s="15">
        <f t="shared" ref="C39:AE39" si="17">C33/(C9-C31)*100</f>
        <v>13.333333333333334</v>
      </c>
      <c r="D39" s="15">
        <f t="shared" si="17"/>
        <v>12.569252077562327</v>
      </c>
      <c r="E39" s="15">
        <f t="shared" si="17"/>
        <v>9.0909090909090917</v>
      </c>
      <c r="F39" s="15">
        <f t="shared" si="17"/>
        <v>10.589688175362767</v>
      </c>
      <c r="G39" s="15">
        <f t="shared" si="17"/>
        <v>15.789473684210526</v>
      </c>
      <c r="H39" s="15">
        <f t="shared" si="17"/>
        <v>11.443029709435194</v>
      </c>
      <c r="I39" s="15">
        <f t="shared" si="17"/>
        <v>14.035087719298245</v>
      </c>
      <c r="J39" s="15">
        <f t="shared" si="17"/>
        <v>12.5</v>
      </c>
      <c r="K39" s="15">
        <f t="shared" si="17"/>
        <v>8.695652173913043</v>
      </c>
      <c r="L39" s="15">
        <f t="shared" si="17"/>
        <v>10.500308832612724</v>
      </c>
      <c r="M39" s="15">
        <f t="shared" si="17"/>
        <v>17.647058823529413</v>
      </c>
      <c r="N39" s="15">
        <f t="shared" si="17"/>
        <v>12.033327992308925</v>
      </c>
      <c r="O39" s="15">
        <f t="shared" si="17"/>
        <v>10</v>
      </c>
      <c r="P39" s="15">
        <f t="shared" si="17"/>
        <v>13.021363173957273</v>
      </c>
      <c r="Q39" s="15">
        <f t="shared" si="17"/>
        <v>4</v>
      </c>
      <c r="R39" s="15">
        <f t="shared" si="17"/>
        <v>11.14823815309842</v>
      </c>
      <c r="S39" s="15">
        <f t="shared" si="17"/>
        <v>14.285714285714285</v>
      </c>
      <c r="T39" s="15">
        <f t="shared" si="17"/>
        <v>500</v>
      </c>
      <c r="U39" s="15">
        <f t="shared" si="17"/>
        <v>0</v>
      </c>
      <c r="V39" s="15" t="e">
        <f t="shared" si="17"/>
        <v>#DIV/0!</v>
      </c>
      <c r="W39" s="15">
        <f t="shared" si="17"/>
        <v>0</v>
      </c>
      <c r="X39" s="15">
        <f t="shared" si="17"/>
        <v>300</v>
      </c>
      <c r="Y39" s="15">
        <f t="shared" si="17"/>
        <v>0</v>
      </c>
      <c r="Z39" s="15">
        <f t="shared" si="17"/>
        <v>39.473684210526315</v>
      </c>
      <c r="AA39" s="15" t="e">
        <f t="shared" si="17"/>
        <v>#DIV/0!</v>
      </c>
      <c r="AB39" s="15">
        <f t="shared" si="17"/>
        <v>34.42622950819672</v>
      </c>
      <c r="AC39" s="15">
        <f t="shared" si="17"/>
        <v>-33.333333333333329</v>
      </c>
      <c r="AD39" s="15">
        <f t="shared" si="17"/>
        <v>45.283018867924532</v>
      </c>
      <c r="AE39" s="15">
        <f t="shared" si="17"/>
        <v>33.333333333333329</v>
      </c>
    </row>
    <row r="40" spans="1:31" ht="18" customHeight="1" x14ac:dyDescent="0.15">
      <c r="A40" s="4" t="s">
        <v>29</v>
      </c>
      <c r="B40" s="15">
        <f>B34/(B9-B31)*100</f>
        <v>48.735106903868122</v>
      </c>
      <c r="C40" s="15">
        <f t="shared" ref="C40:AE40" si="18">C34/(C9-C31)*100</f>
        <v>83.333333333333343</v>
      </c>
      <c r="D40" s="15">
        <f t="shared" si="18"/>
        <v>52.07756232686981</v>
      </c>
      <c r="E40" s="15">
        <f t="shared" si="18"/>
        <v>86.36363636363636</v>
      </c>
      <c r="F40" s="15">
        <f t="shared" si="18"/>
        <v>45.754862611917261</v>
      </c>
      <c r="G40" s="15">
        <f t="shared" si="18"/>
        <v>81.578947368421055</v>
      </c>
      <c r="H40" s="15">
        <f t="shared" si="18"/>
        <v>48.694090760692134</v>
      </c>
      <c r="I40" s="15">
        <f t="shared" si="18"/>
        <v>82.456140350877192</v>
      </c>
      <c r="J40" s="15">
        <f t="shared" si="18"/>
        <v>52.042936288088647</v>
      </c>
      <c r="K40" s="15">
        <f t="shared" si="18"/>
        <v>86.956521739130437</v>
      </c>
      <c r="L40" s="15">
        <f t="shared" si="18"/>
        <v>45.707226683137741</v>
      </c>
      <c r="M40" s="15">
        <f t="shared" si="18"/>
        <v>79.411764705882348</v>
      </c>
      <c r="N40" s="15">
        <f t="shared" si="18"/>
        <v>49.286973241467713</v>
      </c>
      <c r="O40" s="15">
        <f t="shared" si="18"/>
        <v>88.333333333333329</v>
      </c>
      <c r="P40" s="15">
        <f t="shared" si="18"/>
        <v>53.001017293997968</v>
      </c>
      <c r="Q40" s="15">
        <f t="shared" si="18"/>
        <v>92</v>
      </c>
      <c r="R40" s="15">
        <f t="shared" si="18"/>
        <v>45.959902794653708</v>
      </c>
      <c r="S40" s="15">
        <f t="shared" si="18"/>
        <v>85.714285714285708</v>
      </c>
      <c r="T40" s="15">
        <f t="shared" si="18"/>
        <v>300</v>
      </c>
      <c r="U40" s="15">
        <f t="shared" si="18"/>
        <v>100</v>
      </c>
      <c r="V40" s="15" t="e">
        <f t="shared" si="18"/>
        <v>#DIV/0!</v>
      </c>
      <c r="W40" s="15">
        <f t="shared" si="18"/>
        <v>100</v>
      </c>
      <c r="X40" s="15">
        <f t="shared" si="18"/>
        <v>200</v>
      </c>
      <c r="Y40" s="15">
        <f t="shared" si="18"/>
        <v>100</v>
      </c>
      <c r="Z40" s="15">
        <f t="shared" si="18"/>
        <v>78.94736842105263</v>
      </c>
      <c r="AA40" s="15" t="e">
        <f t="shared" si="18"/>
        <v>#DIV/0!</v>
      </c>
      <c r="AB40" s="15">
        <f t="shared" si="18"/>
        <v>96.721311475409834</v>
      </c>
      <c r="AC40" s="15">
        <f t="shared" si="18"/>
        <v>133.33333333333331</v>
      </c>
      <c r="AD40" s="15">
        <f t="shared" si="18"/>
        <v>58.490566037735846</v>
      </c>
      <c r="AE40" s="15">
        <f t="shared" si="18"/>
        <v>33.333333333333329</v>
      </c>
    </row>
    <row r="41" spans="1:31" ht="18" customHeight="1" x14ac:dyDescent="0.15">
      <c r="A41" s="4" t="s">
        <v>25</v>
      </c>
      <c r="B41" s="15">
        <f>B35/(B9-B31)*100</f>
        <v>39.742125020401502</v>
      </c>
      <c r="C41" s="15">
        <f t="shared" ref="C41:AE41" si="19">C35/(C9-C31)*100</f>
        <v>3.3333333333333335</v>
      </c>
      <c r="D41" s="15">
        <f t="shared" si="19"/>
        <v>35.353185595567865</v>
      </c>
      <c r="E41" s="15">
        <f t="shared" si="19"/>
        <v>4.5454545454545459</v>
      </c>
      <c r="F41" s="15">
        <f t="shared" si="19"/>
        <v>43.655449212719979</v>
      </c>
      <c r="G41" s="15">
        <f t="shared" si="19"/>
        <v>2.6315789473684208</v>
      </c>
      <c r="H41" s="15">
        <f t="shared" si="19"/>
        <v>39.862879529872671</v>
      </c>
      <c r="I41" s="15">
        <f t="shared" si="19"/>
        <v>3.5087719298245612</v>
      </c>
      <c r="J41" s="15">
        <f t="shared" si="19"/>
        <v>35.45706371191136</v>
      </c>
      <c r="K41" s="15">
        <f t="shared" si="19"/>
        <v>4.3478260869565215</v>
      </c>
      <c r="L41" s="15">
        <f t="shared" si="19"/>
        <v>43.792464484249535</v>
      </c>
      <c r="M41" s="15">
        <f t="shared" si="19"/>
        <v>2.9411764705882351</v>
      </c>
      <c r="N41" s="15">
        <f t="shared" si="19"/>
        <v>38.67969876622336</v>
      </c>
      <c r="O41" s="15">
        <f t="shared" si="19"/>
        <v>1.6666666666666667</v>
      </c>
      <c r="P41" s="15">
        <f t="shared" si="19"/>
        <v>33.977619532044763</v>
      </c>
      <c r="Q41" s="15">
        <f t="shared" si="19"/>
        <v>4</v>
      </c>
      <c r="R41" s="15">
        <f t="shared" si="19"/>
        <v>42.891859052247874</v>
      </c>
      <c r="S41" s="15">
        <f t="shared" si="19"/>
        <v>0</v>
      </c>
      <c r="T41" s="15">
        <f t="shared" si="19"/>
        <v>-700</v>
      </c>
      <c r="U41" s="15">
        <f t="shared" si="19"/>
        <v>0</v>
      </c>
      <c r="V41" s="15" t="e">
        <f t="shared" si="19"/>
        <v>#DIV/0!</v>
      </c>
      <c r="W41" s="15">
        <f t="shared" si="19"/>
        <v>0</v>
      </c>
      <c r="X41" s="15">
        <f t="shared" si="19"/>
        <v>-400</v>
      </c>
      <c r="Y41" s="15">
        <f t="shared" si="19"/>
        <v>0</v>
      </c>
      <c r="Z41" s="15">
        <f t="shared" si="19"/>
        <v>-18.421052631578945</v>
      </c>
      <c r="AA41" s="15" t="e">
        <f t="shared" si="19"/>
        <v>#DIV/0!</v>
      </c>
      <c r="AB41" s="15">
        <f t="shared" si="19"/>
        <v>-31.147540983606557</v>
      </c>
      <c r="AC41" s="15">
        <f t="shared" si="19"/>
        <v>0</v>
      </c>
      <c r="AD41" s="15">
        <f t="shared" si="19"/>
        <v>-3.7735849056603774</v>
      </c>
      <c r="AE41" s="15">
        <f t="shared" si="19"/>
        <v>33.333333333333329</v>
      </c>
    </row>
    <row r="42" spans="1:31" ht="18" customHeight="1" x14ac:dyDescent="0.15">
      <c r="A42" s="4" t="s">
        <v>26</v>
      </c>
      <c r="B42" s="15">
        <f>B36/(B9-B31)*100</f>
        <v>22.196833686959362</v>
      </c>
      <c r="C42" s="15">
        <f t="shared" ref="C42:AD42" si="20">C36/(C9-C31)*100</f>
        <v>1.6666666666666667</v>
      </c>
      <c r="D42" s="15">
        <f t="shared" si="20"/>
        <v>16.759002770083104</v>
      </c>
      <c r="E42" s="15">
        <f t="shared" si="20"/>
        <v>4.5454545454545459</v>
      </c>
      <c r="F42" s="15">
        <f t="shared" si="20"/>
        <v>27.045384377894411</v>
      </c>
      <c r="G42" s="15">
        <f t="shared" si="20"/>
        <v>0</v>
      </c>
      <c r="H42" s="15">
        <f t="shared" si="20"/>
        <v>22.298400261181847</v>
      </c>
      <c r="I42" s="15">
        <f t="shared" si="20"/>
        <v>1.7543859649122806</v>
      </c>
      <c r="J42" s="15">
        <f t="shared" si="20"/>
        <v>16.828254847645429</v>
      </c>
      <c r="K42" s="15">
        <f t="shared" si="20"/>
        <v>4.3478260869565215</v>
      </c>
      <c r="L42" s="15">
        <f t="shared" si="20"/>
        <v>27.177269919703523</v>
      </c>
      <c r="M42" s="15">
        <f t="shared" si="20"/>
        <v>0</v>
      </c>
      <c r="N42" s="15">
        <f t="shared" si="20"/>
        <v>21.791379586604712</v>
      </c>
      <c r="O42" s="15">
        <f t="shared" si="20"/>
        <v>1.6666666666666667</v>
      </c>
      <c r="P42" s="15">
        <f t="shared" si="20"/>
        <v>16.242794167514411</v>
      </c>
      <c r="Q42" s="15">
        <f t="shared" si="20"/>
        <v>4</v>
      </c>
      <c r="R42" s="15">
        <f t="shared" si="20"/>
        <v>26.761846901579588</v>
      </c>
      <c r="S42" s="15">
        <f t="shared" si="20"/>
        <v>0</v>
      </c>
      <c r="T42" s="15">
        <f t="shared" si="20"/>
        <v>-600</v>
      </c>
      <c r="U42" s="15">
        <f t="shared" si="20"/>
        <v>0</v>
      </c>
      <c r="V42" s="15" t="e">
        <f t="shared" si="20"/>
        <v>#DIV/0!</v>
      </c>
      <c r="W42" s="15">
        <f t="shared" si="20"/>
        <v>0</v>
      </c>
      <c r="X42" s="15">
        <f t="shared" si="20"/>
        <v>-400</v>
      </c>
      <c r="Y42" s="15">
        <f t="shared" si="20"/>
        <v>0</v>
      </c>
      <c r="Z42" s="15">
        <f t="shared" si="20"/>
        <v>0</v>
      </c>
      <c r="AA42" s="15" t="e">
        <f t="shared" si="20"/>
        <v>#DIV/0!</v>
      </c>
      <c r="AB42" s="15">
        <f t="shared" si="20"/>
        <v>-8.1967213114754092</v>
      </c>
      <c r="AC42" s="15">
        <f t="shared" si="20"/>
        <v>0</v>
      </c>
      <c r="AD42" s="15">
        <f t="shared" si="20"/>
        <v>9.433962264150944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9.7600783417659542</v>
      </c>
      <c r="C43" s="15">
        <f t="shared" ref="C43:AE43" si="21">C37/(C9-C31)*100</f>
        <v>0</v>
      </c>
      <c r="D43" s="15">
        <f t="shared" si="21"/>
        <v>5.9210526315789469</v>
      </c>
      <c r="E43" s="15">
        <f t="shared" si="21"/>
        <v>0</v>
      </c>
      <c r="F43" s="15">
        <f t="shared" si="21"/>
        <v>13.183081197900586</v>
      </c>
      <c r="G43" s="15">
        <f t="shared" si="21"/>
        <v>0</v>
      </c>
      <c r="H43" s="15">
        <f t="shared" si="21"/>
        <v>9.8432908912830559</v>
      </c>
      <c r="I43" s="15">
        <f t="shared" si="21"/>
        <v>0</v>
      </c>
      <c r="J43" s="15">
        <f t="shared" si="21"/>
        <v>5.9556786703601112</v>
      </c>
      <c r="K43" s="15">
        <f t="shared" si="21"/>
        <v>0</v>
      </c>
      <c r="L43" s="15">
        <f t="shared" si="21"/>
        <v>13.310685608400247</v>
      </c>
      <c r="M43" s="15">
        <f t="shared" si="21"/>
        <v>0</v>
      </c>
      <c r="N43" s="15">
        <f t="shared" si="21"/>
        <v>9.1491748117288907</v>
      </c>
      <c r="O43" s="15">
        <f t="shared" si="21"/>
        <v>0</v>
      </c>
      <c r="P43" s="15">
        <f t="shared" si="21"/>
        <v>5.561207188877586</v>
      </c>
      <c r="Q43" s="15">
        <f t="shared" si="21"/>
        <v>0</v>
      </c>
      <c r="R43" s="15">
        <f t="shared" si="21"/>
        <v>12.363304981773998</v>
      </c>
      <c r="S43" s="15">
        <f t="shared" si="21"/>
        <v>0</v>
      </c>
      <c r="T43" s="15">
        <f t="shared" si="21"/>
        <v>-500</v>
      </c>
      <c r="U43" s="15">
        <f t="shared" si="21"/>
        <v>0</v>
      </c>
      <c r="V43" s="15" t="e">
        <f t="shared" si="21"/>
        <v>#DIV/0!</v>
      </c>
      <c r="W43" s="15">
        <f t="shared" si="21"/>
        <v>0</v>
      </c>
      <c r="X43" s="15">
        <f t="shared" si="21"/>
        <v>-400</v>
      </c>
      <c r="Y43" s="15">
        <f t="shared" si="21"/>
        <v>0</v>
      </c>
      <c r="Z43" s="15">
        <f t="shared" si="21"/>
        <v>-23.684210526315788</v>
      </c>
      <c r="AA43" s="15" t="e">
        <f t="shared" si="21"/>
        <v>#DIV/0!</v>
      </c>
      <c r="AB43" s="15">
        <f t="shared" si="21"/>
        <v>-11.475409836065573</v>
      </c>
      <c r="AC43" s="15">
        <f t="shared" si="21"/>
        <v>0</v>
      </c>
      <c r="AD43" s="15">
        <f t="shared" si="21"/>
        <v>-37.735849056603776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16116</v>
      </c>
      <c r="C9" s="4">
        <f>E9+G9</f>
        <v>68</v>
      </c>
      <c r="D9" s="4">
        <f>SUM(D10:D31)</f>
        <v>7674</v>
      </c>
      <c r="E9" s="4">
        <f>SUM(E10:E31)</f>
        <v>11</v>
      </c>
      <c r="F9" s="4">
        <f>SUM(F10:F31)</f>
        <v>8442</v>
      </c>
      <c r="G9" s="4">
        <f>SUM(G10:G31)</f>
        <v>57</v>
      </c>
      <c r="H9" s="4">
        <f>J9+L9</f>
        <v>16114</v>
      </c>
      <c r="I9" s="4">
        <f>K9+M9</f>
        <v>71</v>
      </c>
      <c r="J9" s="4">
        <f>SUM(J10:J31)</f>
        <v>7679</v>
      </c>
      <c r="K9" s="4">
        <f>SUM(K10:K31)</f>
        <v>11</v>
      </c>
      <c r="L9" s="4">
        <f>SUM(L10:L31)</f>
        <v>8435</v>
      </c>
      <c r="M9" s="4">
        <f>SUM(M10:M31)</f>
        <v>60</v>
      </c>
      <c r="N9" s="4">
        <f>P9+R9</f>
        <v>16200</v>
      </c>
      <c r="O9" s="4">
        <f>Q9+S9</f>
        <v>60</v>
      </c>
      <c r="P9" s="4">
        <f>SUM(P10:P31)</f>
        <v>7733</v>
      </c>
      <c r="Q9" s="4">
        <f>SUM(Q10:Q31)</f>
        <v>13</v>
      </c>
      <c r="R9" s="4">
        <f>SUM(R10:R31)</f>
        <v>8467</v>
      </c>
      <c r="S9" s="4">
        <f>SUM(S10:S31)</f>
        <v>47</v>
      </c>
      <c r="T9" s="4">
        <f>B9-H9</f>
        <v>2</v>
      </c>
      <c r="U9" s="4">
        <f>C9-I9</f>
        <v>-3</v>
      </c>
      <c r="V9" s="4">
        <f>D9-J9</f>
        <v>-5</v>
      </c>
      <c r="W9" s="4">
        <f t="shared" ref="W9:X9" si="0">E9-K9</f>
        <v>0</v>
      </c>
      <c r="X9" s="4">
        <f t="shared" si="0"/>
        <v>7</v>
      </c>
      <c r="Y9" s="4">
        <f>G9-M9</f>
        <v>-3</v>
      </c>
      <c r="Z9" s="4">
        <f t="shared" ref="Z9:AE9" si="1">B9-N9</f>
        <v>-84</v>
      </c>
      <c r="AA9" s="4">
        <f t="shared" si="1"/>
        <v>8</v>
      </c>
      <c r="AB9" s="4">
        <f t="shared" si="1"/>
        <v>-59</v>
      </c>
      <c r="AC9" s="4">
        <f t="shared" si="1"/>
        <v>-2</v>
      </c>
      <c r="AD9" s="4">
        <f t="shared" si="1"/>
        <v>-25</v>
      </c>
      <c r="AE9" s="4">
        <f t="shared" si="1"/>
        <v>10</v>
      </c>
    </row>
    <row r="10" spans="1:32" s="1" customFormat="1" ht="18" customHeight="1" x14ac:dyDescent="0.15">
      <c r="A10" s="4" t="s">
        <v>2</v>
      </c>
      <c r="B10" s="4">
        <f t="shared" ref="B10:C30" si="2">D10+F10</f>
        <v>677</v>
      </c>
      <c r="C10" s="4">
        <f t="shared" si="2"/>
        <v>1</v>
      </c>
      <c r="D10" s="4">
        <v>355</v>
      </c>
      <c r="E10" s="4">
        <v>1</v>
      </c>
      <c r="F10" s="4">
        <v>322</v>
      </c>
      <c r="G10" s="4">
        <v>0</v>
      </c>
      <c r="H10" s="4">
        <f t="shared" ref="H10:I30" si="3">J10+L10</f>
        <v>665</v>
      </c>
      <c r="I10" s="4">
        <f t="shared" si="3"/>
        <v>1</v>
      </c>
      <c r="J10" s="4">
        <v>351</v>
      </c>
      <c r="K10" s="4">
        <v>1</v>
      </c>
      <c r="L10" s="4">
        <v>314</v>
      </c>
      <c r="M10" s="4">
        <v>0</v>
      </c>
      <c r="N10" s="4">
        <f t="shared" ref="N10:O30" si="4">P10+R10</f>
        <v>696</v>
      </c>
      <c r="O10" s="4">
        <f t="shared" si="4"/>
        <v>1</v>
      </c>
      <c r="P10" s="4">
        <v>356</v>
      </c>
      <c r="Q10" s="4">
        <v>1</v>
      </c>
      <c r="R10" s="4">
        <v>340</v>
      </c>
      <c r="S10" s="4">
        <v>0</v>
      </c>
      <c r="T10" s="4">
        <f t="shared" ref="T10:Y29" si="5">B10-H10</f>
        <v>12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8</v>
      </c>
      <c r="Y10" s="4">
        <f t="shared" si="6"/>
        <v>0</v>
      </c>
      <c r="Z10" s="4">
        <f t="shared" ref="Z10:AE30" si="7">B10-N10</f>
        <v>-19</v>
      </c>
      <c r="AA10" s="4">
        <f t="shared" si="7"/>
        <v>0</v>
      </c>
      <c r="AB10" s="4">
        <f t="shared" si="7"/>
        <v>-1</v>
      </c>
      <c r="AC10" s="4">
        <f t="shared" si="7"/>
        <v>0</v>
      </c>
      <c r="AD10" s="4">
        <f t="shared" si="7"/>
        <v>-18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757</v>
      </c>
      <c r="C11" s="4">
        <f t="shared" si="2"/>
        <v>0</v>
      </c>
      <c r="D11" s="4">
        <v>375</v>
      </c>
      <c r="E11" s="4">
        <v>0</v>
      </c>
      <c r="F11" s="4">
        <v>382</v>
      </c>
      <c r="G11" s="4">
        <v>0</v>
      </c>
      <c r="H11" s="4">
        <f t="shared" si="3"/>
        <v>754</v>
      </c>
      <c r="I11" s="4">
        <f t="shared" si="3"/>
        <v>0</v>
      </c>
      <c r="J11" s="4">
        <v>374</v>
      </c>
      <c r="K11" s="4">
        <v>0</v>
      </c>
      <c r="L11" s="4">
        <v>380</v>
      </c>
      <c r="M11" s="4">
        <v>0</v>
      </c>
      <c r="N11" s="4">
        <f t="shared" si="4"/>
        <v>760</v>
      </c>
      <c r="O11" s="4">
        <f t="shared" si="4"/>
        <v>1</v>
      </c>
      <c r="P11" s="4">
        <v>386</v>
      </c>
      <c r="Q11" s="4">
        <v>0</v>
      </c>
      <c r="R11" s="4">
        <v>374</v>
      </c>
      <c r="S11" s="4">
        <v>1</v>
      </c>
      <c r="T11" s="4">
        <f t="shared" si="5"/>
        <v>3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-3</v>
      </c>
      <c r="AA11" s="4">
        <f t="shared" si="7"/>
        <v>-1</v>
      </c>
      <c r="AB11" s="4">
        <f t="shared" si="7"/>
        <v>-11</v>
      </c>
      <c r="AC11" s="4">
        <f t="shared" si="7"/>
        <v>0</v>
      </c>
      <c r="AD11" s="4">
        <f t="shared" si="7"/>
        <v>8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821</v>
      </c>
      <c r="C12" s="4">
        <f t="shared" si="2"/>
        <v>1</v>
      </c>
      <c r="D12" s="4">
        <v>416</v>
      </c>
      <c r="E12" s="4">
        <v>0</v>
      </c>
      <c r="F12" s="4">
        <v>405</v>
      </c>
      <c r="G12" s="4">
        <v>1</v>
      </c>
      <c r="H12" s="4">
        <f t="shared" si="3"/>
        <v>820</v>
      </c>
      <c r="I12" s="4">
        <f t="shared" si="3"/>
        <v>1</v>
      </c>
      <c r="J12" s="4">
        <v>415</v>
      </c>
      <c r="K12" s="4">
        <v>0</v>
      </c>
      <c r="L12" s="4">
        <v>405</v>
      </c>
      <c r="M12" s="4">
        <v>1</v>
      </c>
      <c r="N12" s="4">
        <f t="shared" si="4"/>
        <v>789</v>
      </c>
      <c r="O12" s="4">
        <f t="shared" si="4"/>
        <v>2</v>
      </c>
      <c r="P12" s="4">
        <v>407</v>
      </c>
      <c r="Q12" s="4">
        <v>2</v>
      </c>
      <c r="R12" s="4">
        <v>382</v>
      </c>
      <c r="S12" s="4">
        <v>0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32</v>
      </c>
      <c r="AA12" s="4">
        <f t="shared" si="7"/>
        <v>-1</v>
      </c>
      <c r="AB12" s="4">
        <f t="shared" si="7"/>
        <v>9</v>
      </c>
      <c r="AC12" s="4">
        <f t="shared" si="7"/>
        <v>-2</v>
      </c>
      <c r="AD12" s="4">
        <f t="shared" si="7"/>
        <v>23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787</v>
      </c>
      <c r="C13" s="4">
        <f t="shared" si="2"/>
        <v>6</v>
      </c>
      <c r="D13" s="4">
        <v>396</v>
      </c>
      <c r="E13" s="4">
        <v>0</v>
      </c>
      <c r="F13" s="4">
        <v>391</v>
      </c>
      <c r="G13" s="4">
        <v>6</v>
      </c>
      <c r="H13" s="4">
        <f t="shared" si="3"/>
        <v>783</v>
      </c>
      <c r="I13" s="4">
        <f t="shared" si="3"/>
        <v>6</v>
      </c>
      <c r="J13" s="4">
        <v>394</v>
      </c>
      <c r="K13" s="4">
        <v>0</v>
      </c>
      <c r="L13" s="4">
        <v>389</v>
      </c>
      <c r="M13" s="4">
        <v>6</v>
      </c>
      <c r="N13" s="4">
        <f t="shared" si="4"/>
        <v>824</v>
      </c>
      <c r="O13" s="4">
        <f t="shared" si="4"/>
        <v>5</v>
      </c>
      <c r="P13" s="4">
        <v>428</v>
      </c>
      <c r="Q13" s="4">
        <v>1</v>
      </c>
      <c r="R13" s="4">
        <v>396</v>
      </c>
      <c r="S13" s="4">
        <v>4</v>
      </c>
      <c r="T13" s="4">
        <f t="shared" si="5"/>
        <v>4</v>
      </c>
      <c r="U13" s="4">
        <f t="shared" si="5"/>
        <v>0</v>
      </c>
      <c r="V13" s="4">
        <f t="shared" si="6"/>
        <v>2</v>
      </c>
      <c r="W13" s="4">
        <f t="shared" si="6"/>
        <v>0</v>
      </c>
      <c r="X13" s="4">
        <f t="shared" si="6"/>
        <v>2</v>
      </c>
      <c r="Y13" s="4">
        <f t="shared" si="6"/>
        <v>0</v>
      </c>
      <c r="Z13" s="4">
        <f t="shared" si="7"/>
        <v>-37</v>
      </c>
      <c r="AA13" s="4">
        <f t="shared" si="7"/>
        <v>1</v>
      </c>
      <c r="AB13" s="4">
        <f t="shared" si="7"/>
        <v>-32</v>
      </c>
      <c r="AC13" s="4">
        <f t="shared" si="7"/>
        <v>-1</v>
      </c>
      <c r="AD13" s="4">
        <f t="shared" si="7"/>
        <v>-5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529</v>
      </c>
      <c r="C14" s="4">
        <f t="shared" si="2"/>
        <v>10</v>
      </c>
      <c r="D14" s="4">
        <v>274</v>
      </c>
      <c r="E14" s="4">
        <v>1</v>
      </c>
      <c r="F14" s="4">
        <v>255</v>
      </c>
      <c r="G14" s="4">
        <v>9</v>
      </c>
      <c r="H14" s="4">
        <f t="shared" si="3"/>
        <v>535</v>
      </c>
      <c r="I14" s="4">
        <f t="shared" si="3"/>
        <v>13</v>
      </c>
      <c r="J14" s="4">
        <v>274</v>
      </c>
      <c r="K14" s="4">
        <v>1</v>
      </c>
      <c r="L14" s="4">
        <v>261</v>
      </c>
      <c r="M14" s="4">
        <v>12</v>
      </c>
      <c r="N14" s="4">
        <f t="shared" si="4"/>
        <v>478</v>
      </c>
      <c r="O14" s="4">
        <f t="shared" si="4"/>
        <v>7</v>
      </c>
      <c r="P14" s="4">
        <v>226</v>
      </c>
      <c r="Q14" s="4">
        <v>0</v>
      </c>
      <c r="R14" s="4">
        <v>252</v>
      </c>
      <c r="S14" s="4">
        <v>7</v>
      </c>
      <c r="T14" s="4">
        <f t="shared" si="5"/>
        <v>-6</v>
      </c>
      <c r="U14" s="4">
        <f t="shared" si="5"/>
        <v>-3</v>
      </c>
      <c r="V14" s="4">
        <f t="shared" si="6"/>
        <v>0</v>
      </c>
      <c r="W14" s="4">
        <f t="shared" si="6"/>
        <v>0</v>
      </c>
      <c r="X14" s="4">
        <f t="shared" si="6"/>
        <v>-6</v>
      </c>
      <c r="Y14" s="4">
        <f t="shared" si="6"/>
        <v>-3</v>
      </c>
      <c r="Z14" s="4">
        <f t="shared" si="7"/>
        <v>51</v>
      </c>
      <c r="AA14" s="4">
        <f t="shared" si="7"/>
        <v>3</v>
      </c>
      <c r="AB14" s="4">
        <f t="shared" si="7"/>
        <v>48</v>
      </c>
      <c r="AC14" s="4">
        <f t="shared" si="7"/>
        <v>1</v>
      </c>
      <c r="AD14" s="4">
        <f t="shared" si="7"/>
        <v>3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500</v>
      </c>
      <c r="C15" s="4">
        <f t="shared" si="2"/>
        <v>8</v>
      </c>
      <c r="D15" s="4">
        <v>225</v>
      </c>
      <c r="E15" s="4">
        <v>2</v>
      </c>
      <c r="F15" s="4">
        <v>275</v>
      </c>
      <c r="G15" s="4">
        <v>6</v>
      </c>
      <c r="H15" s="4">
        <f t="shared" si="3"/>
        <v>499</v>
      </c>
      <c r="I15" s="4">
        <f t="shared" si="3"/>
        <v>7</v>
      </c>
      <c r="J15" s="4">
        <v>227</v>
      </c>
      <c r="K15" s="4">
        <v>2</v>
      </c>
      <c r="L15" s="4">
        <v>272</v>
      </c>
      <c r="M15" s="4">
        <v>5</v>
      </c>
      <c r="N15" s="4">
        <f t="shared" si="4"/>
        <v>559</v>
      </c>
      <c r="O15" s="4">
        <f t="shared" si="4"/>
        <v>4</v>
      </c>
      <c r="P15" s="4">
        <v>280</v>
      </c>
      <c r="Q15" s="4">
        <v>3</v>
      </c>
      <c r="R15" s="4">
        <v>279</v>
      </c>
      <c r="S15" s="4">
        <v>1</v>
      </c>
      <c r="T15" s="4">
        <f t="shared" si="5"/>
        <v>1</v>
      </c>
      <c r="U15" s="4">
        <f t="shared" si="5"/>
        <v>1</v>
      </c>
      <c r="V15" s="4">
        <f t="shared" si="6"/>
        <v>-2</v>
      </c>
      <c r="W15" s="4">
        <f t="shared" si="6"/>
        <v>0</v>
      </c>
      <c r="X15" s="4">
        <f t="shared" si="6"/>
        <v>3</v>
      </c>
      <c r="Y15" s="4">
        <f t="shared" si="6"/>
        <v>1</v>
      </c>
      <c r="Z15" s="4">
        <f t="shared" si="7"/>
        <v>-59</v>
      </c>
      <c r="AA15" s="4">
        <f t="shared" si="7"/>
        <v>4</v>
      </c>
      <c r="AB15" s="4">
        <f t="shared" si="7"/>
        <v>-55</v>
      </c>
      <c r="AC15" s="4">
        <f t="shared" si="7"/>
        <v>-1</v>
      </c>
      <c r="AD15" s="4">
        <f t="shared" si="7"/>
        <v>-4</v>
      </c>
      <c r="AE15" s="4">
        <f t="shared" si="7"/>
        <v>5</v>
      </c>
    </row>
    <row r="16" spans="1:32" s="1" customFormat="1" ht="18" customHeight="1" x14ac:dyDescent="0.15">
      <c r="A16" s="4" t="s">
        <v>8</v>
      </c>
      <c r="B16" s="4">
        <f t="shared" si="2"/>
        <v>765</v>
      </c>
      <c r="C16" s="4">
        <f t="shared" si="2"/>
        <v>4</v>
      </c>
      <c r="D16" s="4">
        <v>376</v>
      </c>
      <c r="E16" s="4">
        <v>0</v>
      </c>
      <c r="F16" s="4">
        <v>389</v>
      </c>
      <c r="G16" s="4">
        <v>4</v>
      </c>
      <c r="H16" s="4">
        <f t="shared" si="3"/>
        <v>762</v>
      </c>
      <c r="I16" s="4">
        <f t="shared" si="3"/>
        <v>4</v>
      </c>
      <c r="J16" s="4">
        <v>375</v>
      </c>
      <c r="K16" s="4">
        <v>0</v>
      </c>
      <c r="L16" s="4">
        <v>387</v>
      </c>
      <c r="M16" s="4">
        <v>4</v>
      </c>
      <c r="N16" s="4">
        <f t="shared" si="4"/>
        <v>771</v>
      </c>
      <c r="O16" s="4">
        <f t="shared" si="4"/>
        <v>5</v>
      </c>
      <c r="P16" s="4">
        <v>379</v>
      </c>
      <c r="Q16" s="4">
        <v>1</v>
      </c>
      <c r="R16" s="4">
        <v>392</v>
      </c>
      <c r="S16" s="4">
        <v>4</v>
      </c>
      <c r="T16" s="4">
        <f t="shared" si="5"/>
        <v>3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2</v>
      </c>
      <c r="Y16" s="4">
        <f t="shared" si="6"/>
        <v>0</v>
      </c>
      <c r="Z16" s="4">
        <f t="shared" si="7"/>
        <v>-6</v>
      </c>
      <c r="AA16" s="4">
        <f t="shared" si="7"/>
        <v>-1</v>
      </c>
      <c r="AB16" s="4">
        <f t="shared" si="7"/>
        <v>-3</v>
      </c>
      <c r="AC16" s="4">
        <f t="shared" si="7"/>
        <v>-1</v>
      </c>
      <c r="AD16" s="4">
        <f t="shared" si="7"/>
        <v>-3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889</v>
      </c>
      <c r="C17" s="4">
        <f t="shared" si="2"/>
        <v>11</v>
      </c>
      <c r="D17" s="4">
        <v>453</v>
      </c>
      <c r="E17" s="4">
        <v>3</v>
      </c>
      <c r="F17" s="4">
        <v>436</v>
      </c>
      <c r="G17" s="4">
        <v>8</v>
      </c>
      <c r="H17" s="4">
        <f t="shared" si="3"/>
        <v>888</v>
      </c>
      <c r="I17" s="4">
        <f t="shared" si="3"/>
        <v>12</v>
      </c>
      <c r="J17" s="4">
        <v>453</v>
      </c>
      <c r="K17" s="4">
        <v>3</v>
      </c>
      <c r="L17" s="4">
        <v>435</v>
      </c>
      <c r="M17" s="4">
        <v>9</v>
      </c>
      <c r="N17" s="4">
        <f t="shared" si="4"/>
        <v>916</v>
      </c>
      <c r="O17" s="4">
        <f t="shared" si="4"/>
        <v>5</v>
      </c>
      <c r="P17" s="4">
        <v>462</v>
      </c>
      <c r="Q17" s="4">
        <v>2</v>
      </c>
      <c r="R17" s="4">
        <v>454</v>
      </c>
      <c r="S17" s="4">
        <v>3</v>
      </c>
      <c r="T17" s="4">
        <f t="shared" si="5"/>
        <v>1</v>
      </c>
      <c r="U17" s="4">
        <f t="shared" si="5"/>
        <v>-1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-1</v>
      </c>
      <c r="Z17" s="4">
        <f t="shared" si="7"/>
        <v>-27</v>
      </c>
      <c r="AA17" s="4">
        <f t="shared" si="7"/>
        <v>6</v>
      </c>
      <c r="AB17" s="4">
        <f t="shared" si="7"/>
        <v>-9</v>
      </c>
      <c r="AC17" s="4">
        <f t="shared" si="7"/>
        <v>1</v>
      </c>
      <c r="AD17" s="4">
        <f t="shared" si="7"/>
        <v>-18</v>
      </c>
      <c r="AE17" s="4">
        <f t="shared" si="7"/>
        <v>5</v>
      </c>
    </row>
    <row r="18" spans="1:31" s="1" customFormat="1" ht="18" customHeight="1" x14ac:dyDescent="0.15">
      <c r="A18" s="4" t="s">
        <v>10</v>
      </c>
      <c r="B18" s="4">
        <f t="shared" si="2"/>
        <v>1050</v>
      </c>
      <c r="C18" s="4">
        <f t="shared" si="2"/>
        <v>5</v>
      </c>
      <c r="D18" s="4">
        <v>553</v>
      </c>
      <c r="E18" s="4">
        <v>2</v>
      </c>
      <c r="F18" s="4">
        <v>497</v>
      </c>
      <c r="G18" s="4">
        <v>3</v>
      </c>
      <c r="H18" s="4">
        <f t="shared" si="3"/>
        <v>1048</v>
      </c>
      <c r="I18" s="4">
        <f t="shared" si="3"/>
        <v>5</v>
      </c>
      <c r="J18" s="4">
        <v>551</v>
      </c>
      <c r="K18" s="4">
        <v>2</v>
      </c>
      <c r="L18" s="4">
        <v>497</v>
      </c>
      <c r="M18" s="4">
        <v>3</v>
      </c>
      <c r="N18" s="4">
        <f t="shared" si="4"/>
        <v>1070</v>
      </c>
      <c r="O18" s="4">
        <f t="shared" si="4"/>
        <v>10</v>
      </c>
      <c r="P18" s="4">
        <v>570</v>
      </c>
      <c r="Q18" s="4">
        <v>2</v>
      </c>
      <c r="R18" s="4">
        <v>500</v>
      </c>
      <c r="S18" s="4">
        <v>8</v>
      </c>
      <c r="T18" s="4">
        <f t="shared" si="5"/>
        <v>2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-20</v>
      </c>
      <c r="AA18" s="4">
        <f t="shared" si="7"/>
        <v>-5</v>
      </c>
      <c r="AB18" s="4">
        <f t="shared" si="7"/>
        <v>-17</v>
      </c>
      <c r="AC18" s="4">
        <f t="shared" si="7"/>
        <v>0</v>
      </c>
      <c r="AD18" s="4">
        <f t="shared" si="7"/>
        <v>-3</v>
      </c>
      <c r="AE18" s="4">
        <f t="shared" si="7"/>
        <v>-5</v>
      </c>
    </row>
    <row r="19" spans="1:31" s="1" customFormat="1" ht="18" customHeight="1" x14ac:dyDescent="0.15">
      <c r="A19" s="4" t="s">
        <v>11</v>
      </c>
      <c r="B19" s="4">
        <f t="shared" si="2"/>
        <v>1042</v>
      </c>
      <c r="C19" s="4">
        <f t="shared" si="2"/>
        <v>12</v>
      </c>
      <c r="D19" s="4">
        <v>504</v>
      </c>
      <c r="E19" s="4">
        <v>1</v>
      </c>
      <c r="F19" s="4">
        <v>538</v>
      </c>
      <c r="G19" s="4">
        <v>11</v>
      </c>
      <c r="H19" s="4">
        <f t="shared" si="3"/>
        <v>1041</v>
      </c>
      <c r="I19" s="4">
        <f t="shared" si="3"/>
        <v>12</v>
      </c>
      <c r="J19" s="4">
        <v>506</v>
      </c>
      <c r="K19" s="4">
        <v>1</v>
      </c>
      <c r="L19" s="4">
        <v>535</v>
      </c>
      <c r="M19" s="4">
        <v>11</v>
      </c>
      <c r="N19" s="4">
        <f t="shared" si="4"/>
        <v>1022</v>
      </c>
      <c r="O19" s="4">
        <f t="shared" si="4"/>
        <v>10</v>
      </c>
      <c r="P19" s="4">
        <v>500</v>
      </c>
      <c r="Q19" s="4">
        <v>1</v>
      </c>
      <c r="R19" s="4">
        <v>522</v>
      </c>
      <c r="S19" s="4">
        <v>9</v>
      </c>
      <c r="T19" s="4">
        <f t="shared" si="5"/>
        <v>1</v>
      </c>
      <c r="U19" s="4">
        <f t="shared" si="5"/>
        <v>0</v>
      </c>
      <c r="V19" s="4">
        <f t="shared" si="6"/>
        <v>-2</v>
      </c>
      <c r="W19" s="4">
        <f t="shared" si="6"/>
        <v>0</v>
      </c>
      <c r="X19" s="4">
        <f t="shared" si="6"/>
        <v>3</v>
      </c>
      <c r="Y19" s="4">
        <f t="shared" si="6"/>
        <v>0</v>
      </c>
      <c r="Z19" s="4">
        <f t="shared" si="7"/>
        <v>20</v>
      </c>
      <c r="AA19" s="4">
        <f t="shared" si="7"/>
        <v>2</v>
      </c>
      <c r="AB19" s="4">
        <f t="shared" si="7"/>
        <v>4</v>
      </c>
      <c r="AC19" s="4">
        <f t="shared" si="7"/>
        <v>0</v>
      </c>
      <c r="AD19" s="4">
        <f t="shared" si="7"/>
        <v>16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929</v>
      </c>
      <c r="C20" s="4">
        <f t="shared" si="2"/>
        <v>8</v>
      </c>
      <c r="D20" s="4">
        <v>447</v>
      </c>
      <c r="E20" s="4">
        <v>1</v>
      </c>
      <c r="F20" s="4">
        <v>482</v>
      </c>
      <c r="G20" s="4">
        <v>7</v>
      </c>
      <c r="H20" s="4">
        <f t="shared" si="3"/>
        <v>929</v>
      </c>
      <c r="I20" s="4">
        <f t="shared" si="3"/>
        <v>8</v>
      </c>
      <c r="J20" s="4">
        <v>447</v>
      </c>
      <c r="K20" s="4">
        <v>1</v>
      </c>
      <c r="L20" s="4">
        <v>482</v>
      </c>
      <c r="M20" s="4">
        <v>7</v>
      </c>
      <c r="N20" s="4">
        <f t="shared" si="4"/>
        <v>912</v>
      </c>
      <c r="O20" s="4">
        <f t="shared" si="4"/>
        <v>8</v>
      </c>
      <c r="P20" s="4">
        <v>445</v>
      </c>
      <c r="Q20" s="4">
        <v>1</v>
      </c>
      <c r="R20" s="4">
        <v>467</v>
      </c>
      <c r="S20" s="4">
        <v>7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17</v>
      </c>
      <c r="AA20" s="4">
        <f t="shared" si="7"/>
        <v>0</v>
      </c>
      <c r="AB20" s="4">
        <f t="shared" si="7"/>
        <v>2</v>
      </c>
      <c r="AC20" s="4">
        <f t="shared" si="7"/>
        <v>0</v>
      </c>
      <c r="AD20" s="4">
        <f t="shared" si="7"/>
        <v>15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1022</v>
      </c>
      <c r="C21" s="4">
        <f t="shared" si="2"/>
        <v>-1</v>
      </c>
      <c r="D21" s="4">
        <v>484</v>
      </c>
      <c r="E21" s="4">
        <v>-1</v>
      </c>
      <c r="F21" s="4">
        <v>538</v>
      </c>
      <c r="G21" s="4">
        <v>0</v>
      </c>
      <c r="H21" s="4">
        <f t="shared" si="3"/>
        <v>1022</v>
      </c>
      <c r="I21" s="4">
        <f t="shared" si="3"/>
        <v>-1</v>
      </c>
      <c r="J21" s="4">
        <v>484</v>
      </c>
      <c r="K21" s="4">
        <v>-1</v>
      </c>
      <c r="L21" s="4">
        <v>538</v>
      </c>
      <c r="M21" s="4">
        <v>0</v>
      </c>
      <c r="N21" s="4">
        <f t="shared" si="4"/>
        <v>1060</v>
      </c>
      <c r="O21" s="4">
        <f t="shared" si="4"/>
        <v>-1</v>
      </c>
      <c r="P21" s="4">
        <v>490</v>
      </c>
      <c r="Q21" s="4">
        <v>-1</v>
      </c>
      <c r="R21" s="4">
        <v>570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-38</v>
      </c>
      <c r="AA21" s="4">
        <f t="shared" si="7"/>
        <v>0</v>
      </c>
      <c r="AB21" s="4">
        <f t="shared" si="7"/>
        <v>-6</v>
      </c>
      <c r="AC21" s="4">
        <f t="shared" si="7"/>
        <v>0</v>
      </c>
      <c r="AD21" s="4">
        <f t="shared" si="7"/>
        <v>-32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1185</v>
      </c>
      <c r="C22" s="4">
        <f t="shared" si="2"/>
        <v>1</v>
      </c>
      <c r="D22" s="4">
        <v>612</v>
      </c>
      <c r="E22" s="4">
        <v>0</v>
      </c>
      <c r="F22" s="4">
        <v>573</v>
      </c>
      <c r="G22" s="4">
        <v>1</v>
      </c>
      <c r="H22" s="4">
        <f t="shared" si="3"/>
        <v>1186</v>
      </c>
      <c r="I22" s="4">
        <f t="shared" si="3"/>
        <v>1</v>
      </c>
      <c r="J22" s="4">
        <v>612</v>
      </c>
      <c r="K22" s="4">
        <v>0</v>
      </c>
      <c r="L22" s="4">
        <v>574</v>
      </c>
      <c r="M22" s="4">
        <v>1</v>
      </c>
      <c r="N22" s="4">
        <f t="shared" si="4"/>
        <v>1212</v>
      </c>
      <c r="O22" s="4">
        <f t="shared" si="4"/>
        <v>2</v>
      </c>
      <c r="P22" s="4">
        <v>635</v>
      </c>
      <c r="Q22" s="4">
        <v>0</v>
      </c>
      <c r="R22" s="4">
        <v>577</v>
      </c>
      <c r="S22" s="4">
        <v>2</v>
      </c>
      <c r="T22" s="4">
        <f t="shared" si="5"/>
        <v>-1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-27</v>
      </c>
      <c r="AA22" s="4">
        <f t="shared" si="7"/>
        <v>-1</v>
      </c>
      <c r="AB22" s="4">
        <f t="shared" si="7"/>
        <v>-23</v>
      </c>
      <c r="AC22" s="4">
        <f t="shared" si="7"/>
        <v>0</v>
      </c>
      <c r="AD22" s="4">
        <f t="shared" si="7"/>
        <v>-4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1277</v>
      </c>
      <c r="C23" s="4">
        <f t="shared" si="2"/>
        <v>2</v>
      </c>
      <c r="D23" s="4">
        <v>634</v>
      </c>
      <c r="E23" s="4">
        <v>1</v>
      </c>
      <c r="F23" s="4">
        <v>643</v>
      </c>
      <c r="G23" s="4">
        <v>1</v>
      </c>
      <c r="H23" s="4">
        <f t="shared" si="3"/>
        <v>1279</v>
      </c>
      <c r="I23" s="4">
        <f t="shared" si="3"/>
        <v>2</v>
      </c>
      <c r="J23" s="4">
        <v>635</v>
      </c>
      <c r="K23" s="4">
        <v>1</v>
      </c>
      <c r="L23" s="4">
        <v>644</v>
      </c>
      <c r="M23" s="4">
        <v>1</v>
      </c>
      <c r="N23" s="4">
        <f t="shared" si="4"/>
        <v>1362</v>
      </c>
      <c r="O23" s="4">
        <f t="shared" si="4"/>
        <v>1</v>
      </c>
      <c r="P23" s="4">
        <v>681</v>
      </c>
      <c r="Q23" s="4">
        <v>0</v>
      </c>
      <c r="R23" s="4">
        <v>681</v>
      </c>
      <c r="S23" s="4">
        <v>1</v>
      </c>
      <c r="T23" s="4">
        <f t="shared" si="5"/>
        <v>-2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-85</v>
      </c>
      <c r="AA23" s="4">
        <f t="shared" si="7"/>
        <v>1</v>
      </c>
      <c r="AB23" s="4">
        <f t="shared" si="7"/>
        <v>-47</v>
      </c>
      <c r="AC23" s="4">
        <f t="shared" si="7"/>
        <v>1</v>
      </c>
      <c r="AD23" s="4">
        <f t="shared" si="7"/>
        <v>-38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1202</v>
      </c>
      <c r="C24" s="4">
        <f t="shared" si="2"/>
        <v>1</v>
      </c>
      <c r="D24" s="4">
        <v>603</v>
      </c>
      <c r="E24" s="4">
        <v>0</v>
      </c>
      <c r="F24" s="4">
        <v>599</v>
      </c>
      <c r="G24" s="4">
        <v>1</v>
      </c>
      <c r="H24" s="4">
        <f t="shared" si="3"/>
        <v>1202</v>
      </c>
      <c r="I24" s="4">
        <f t="shared" si="3"/>
        <v>1</v>
      </c>
      <c r="J24" s="4">
        <v>603</v>
      </c>
      <c r="K24" s="4">
        <v>0</v>
      </c>
      <c r="L24" s="4">
        <v>599</v>
      </c>
      <c r="M24" s="4">
        <v>1</v>
      </c>
      <c r="N24" s="4">
        <f t="shared" si="4"/>
        <v>1077</v>
      </c>
      <c r="O24" s="4">
        <f t="shared" si="4"/>
        <v>1</v>
      </c>
      <c r="P24" s="4">
        <v>537</v>
      </c>
      <c r="Q24" s="4">
        <v>0</v>
      </c>
      <c r="R24" s="4">
        <v>540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125</v>
      </c>
      <c r="AA24" s="4">
        <f t="shared" si="7"/>
        <v>0</v>
      </c>
      <c r="AB24" s="4">
        <f t="shared" si="7"/>
        <v>66</v>
      </c>
      <c r="AC24" s="4">
        <f t="shared" si="7"/>
        <v>0</v>
      </c>
      <c r="AD24" s="4">
        <f t="shared" si="7"/>
        <v>59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861</v>
      </c>
      <c r="C25" s="4">
        <f t="shared" si="2"/>
        <v>1</v>
      </c>
      <c r="D25" s="4">
        <v>373</v>
      </c>
      <c r="E25" s="4">
        <v>0</v>
      </c>
      <c r="F25" s="4">
        <v>488</v>
      </c>
      <c r="G25" s="4">
        <v>1</v>
      </c>
      <c r="H25" s="4">
        <f t="shared" si="3"/>
        <v>865</v>
      </c>
      <c r="I25" s="4">
        <f t="shared" si="3"/>
        <v>1</v>
      </c>
      <c r="J25" s="4">
        <v>375</v>
      </c>
      <c r="K25" s="4">
        <v>0</v>
      </c>
      <c r="L25" s="4">
        <v>490</v>
      </c>
      <c r="M25" s="4">
        <v>1</v>
      </c>
      <c r="N25" s="4">
        <f t="shared" si="4"/>
        <v>850</v>
      </c>
      <c r="O25" s="4">
        <f t="shared" si="4"/>
        <v>1</v>
      </c>
      <c r="P25" s="4">
        <v>353</v>
      </c>
      <c r="Q25" s="4">
        <v>0</v>
      </c>
      <c r="R25" s="4">
        <v>497</v>
      </c>
      <c r="S25" s="4">
        <v>1</v>
      </c>
      <c r="T25" s="4">
        <f t="shared" si="5"/>
        <v>-4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11</v>
      </c>
      <c r="AA25" s="4">
        <f t="shared" si="7"/>
        <v>0</v>
      </c>
      <c r="AB25" s="4">
        <f t="shared" si="7"/>
        <v>20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733</v>
      </c>
      <c r="C26" s="4">
        <f t="shared" si="2"/>
        <v>0</v>
      </c>
      <c r="D26" s="4">
        <v>271</v>
      </c>
      <c r="E26" s="4">
        <v>0</v>
      </c>
      <c r="F26" s="4">
        <v>462</v>
      </c>
      <c r="G26" s="4">
        <v>0</v>
      </c>
      <c r="H26" s="4">
        <f t="shared" si="3"/>
        <v>736</v>
      </c>
      <c r="I26" s="4">
        <f t="shared" si="3"/>
        <v>0</v>
      </c>
      <c r="J26" s="4">
        <v>273</v>
      </c>
      <c r="K26" s="4">
        <v>0</v>
      </c>
      <c r="L26" s="4">
        <v>463</v>
      </c>
      <c r="M26" s="4">
        <v>0</v>
      </c>
      <c r="N26" s="4">
        <f t="shared" si="4"/>
        <v>748</v>
      </c>
      <c r="O26" s="4">
        <f t="shared" si="4"/>
        <v>0</v>
      </c>
      <c r="P26" s="4">
        <v>276</v>
      </c>
      <c r="Q26" s="4">
        <v>0</v>
      </c>
      <c r="R26" s="4">
        <v>472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-15</v>
      </c>
      <c r="AA26" s="4">
        <f t="shared" si="7"/>
        <v>0</v>
      </c>
      <c r="AB26" s="4">
        <f t="shared" si="7"/>
        <v>-5</v>
      </c>
      <c r="AC26" s="4">
        <f t="shared" si="7"/>
        <v>0</v>
      </c>
      <c r="AD26" s="4">
        <f t="shared" si="7"/>
        <v>-10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617</v>
      </c>
      <c r="C27" s="4">
        <f t="shared" si="2"/>
        <v>0</v>
      </c>
      <c r="D27" s="4">
        <v>203</v>
      </c>
      <c r="E27" s="4">
        <v>0</v>
      </c>
      <c r="F27" s="4">
        <v>414</v>
      </c>
      <c r="G27" s="4">
        <v>0</v>
      </c>
      <c r="H27" s="4">
        <f t="shared" si="3"/>
        <v>618</v>
      </c>
      <c r="I27" s="4">
        <f t="shared" si="3"/>
        <v>0</v>
      </c>
      <c r="J27" s="4">
        <v>205</v>
      </c>
      <c r="K27" s="4">
        <v>0</v>
      </c>
      <c r="L27" s="4">
        <v>413</v>
      </c>
      <c r="M27" s="4">
        <v>0</v>
      </c>
      <c r="N27" s="4">
        <f t="shared" si="4"/>
        <v>624</v>
      </c>
      <c r="O27" s="4">
        <f t="shared" si="4"/>
        <v>-1</v>
      </c>
      <c r="P27" s="4">
        <v>215</v>
      </c>
      <c r="Q27" s="4">
        <v>0</v>
      </c>
      <c r="R27" s="4">
        <v>409</v>
      </c>
      <c r="S27" s="4">
        <v>-1</v>
      </c>
      <c r="T27" s="4">
        <f t="shared" si="5"/>
        <v>-1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1</v>
      </c>
      <c r="Y27" s="4">
        <f t="shared" si="5"/>
        <v>0</v>
      </c>
      <c r="Z27" s="4">
        <f t="shared" si="7"/>
        <v>-7</v>
      </c>
      <c r="AA27" s="4">
        <f t="shared" si="7"/>
        <v>1</v>
      </c>
      <c r="AB27" s="4">
        <f t="shared" si="7"/>
        <v>-12</v>
      </c>
      <c r="AC27" s="4">
        <f t="shared" si="7"/>
        <v>0</v>
      </c>
      <c r="AD27" s="4">
        <f t="shared" si="7"/>
        <v>5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366</v>
      </c>
      <c r="C28" s="4">
        <f t="shared" si="2"/>
        <v>-1</v>
      </c>
      <c r="D28" s="4">
        <v>104</v>
      </c>
      <c r="E28" s="4">
        <v>0</v>
      </c>
      <c r="F28" s="4">
        <v>262</v>
      </c>
      <c r="G28" s="4">
        <v>-1</v>
      </c>
      <c r="H28" s="4">
        <f t="shared" si="3"/>
        <v>371</v>
      </c>
      <c r="I28" s="4">
        <f t="shared" si="3"/>
        <v>-1</v>
      </c>
      <c r="J28" s="4">
        <v>107</v>
      </c>
      <c r="K28" s="4">
        <v>0</v>
      </c>
      <c r="L28" s="4">
        <v>264</v>
      </c>
      <c r="M28" s="4">
        <v>-1</v>
      </c>
      <c r="N28" s="4">
        <f t="shared" si="4"/>
        <v>349</v>
      </c>
      <c r="O28" s="4">
        <f t="shared" si="4"/>
        <v>0</v>
      </c>
      <c r="P28" s="4">
        <v>85</v>
      </c>
      <c r="Q28" s="4">
        <v>0</v>
      </c>
      <c r="R28" s="4">
        <v>264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17</v>
      </c>
      <c r="AA28" s="4">
        <f t="shared" si="7"/>
        <v>-1</v>
      </c>
      <c r="AB28" s="4">
        <f t="shared" si="7"/>
        <v>19</v>
      </c>
      <c r="AC28" s="4">
        <f t="shared" si="7"/>
        <v>0</v>
      </c>
      <c r="AD28" s="4">
        <f t="shared" si="7"/>
        <v>-2</v>
      </c>
      <c r="AE28" s="4">
        <f t="shared" si="7"/>
        <v>-1</v>
      </c>
    </row>
    <row r="29" spans="1:31" s="1" customFormat="1" ht="18" customHeight="1" x14ac:dyDescent="0.15">
      <c r="A29" s="4" t="s">
        <v>21</v>
      </c>
      <c r="B29" s="4">
        <f t="shared" si="2"/>
        <v>91</v>
      </c>
      <c r="C29" s="4">
        <f t="shared" si="2"/>
        <v>0</v>
      </c>
      <c r="D29" s="4">
        <v>14</v>
      </c>
      <c r="E29" s="4">
        <v>0</v>
      </c>
      <c r="F29" s="4">
        <v>77</v>
      </c>
      <c r="G29" s="4">
        <v>0</v>
      </c>
      <c r="H29" s="4">
        <f t="shared" si="3"/>
        <v>95</v>
      </c>
      <c r="I29" s="4">
        <f t="shared" si="3"/>
        <v>0</v>
      </c>
      <c r="J29" s="4">
        <v>16</v>
      </c>
      <c r="K29" s="4">
        <v>0</v>
      </c>
      <c r="L29" s="4">
        <v>79</v>
      </c>
      <c r="M29" s="4">
        <v>0</v>
      </c>
      <c r="N29" s="4">
        <f t="shared" si="4"/>
        <v>95</v>
      </c>
      <c r="O29" s="4">
        <f t="shared" si="4"/>
        <v>-1</v>
      </c>
      <c r="P29" s="4">
        <v>21</v>
      </c>
      <c r="Q29" s="4">
        <v>0</v>
      </c>
      <c r="R29" s="4">
        <v>74</v>
      </c>
      <c r="S29" s="4">
        <v>-1</v>
      </c>
      <c r="T29" s="4">
        <f t="shared" si="5"/>
        <v>-4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-4</v>
      </c>
      <c r="AA29" s="4">
        <f t="shared" si="7"/>
        <v>1</v>
      </c>
      <c r="AB29" s="4">
        <f t="shared" si="7"/>
        <v>-7</v>
      </c>
      <c r="AC29" s="4">
        <f t="shared" si="7"/>
        <v>0</v>
      </c>
      <c r="AD29" s="4">
        <f t="shared" si="7"/>
        <v>3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-1</v>
      </c>
      <c r="D30" s="4">
        <v>1</v>
      </c>
      <c r="E30" s="4">
        <v>0</v>
      </c>
      <c r="F30" s="4">
        <v>12</v>
      </c>
      <c r="G30" s="4">
        <v>-1</v>
      </c>
      <c r="H30" s="4">
        <f t="shared" si="3"/>
        <v>13</v>
      </c>
      <c r="I30" s="4">
        <f t="shared" si="3"/>
        <v>-1</v>
      </c>
      <c r="J30" s="4">
        <v>1</v>
      </c>
      <c r="K30" s="4">
        <v>0</v>
      </c>
      <c r="L30" s="4">
        <v>12</v>
      </c>
      <c r="M30" s="4">
        <v>-1</v>
      </c>
      <c r="N30" s="4">
        <f t="shared" si="4"/>
        <v>23</v>
      </c>
      <c r="O30" s="4">
        <f t="shared" si="4"/>
        <v>0</v>
      </c>
      <c r="P30" s="4">
        <v>0</v>
      </c>
      <c r="Q30" s="4">
        <v>0</v>
      </c>
      <c r="R30" s="4">
        <v>23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-10</v>
      </c>
      <c r="AA30" s="4">
        <f t="shared" si="7"/>
        <v>-1</v>
      </c>
      <c r="AB30" s="4">
        <f t="shared" si="7"/>
        <v>1</v>
      </c>
      <c r="AC30" s="4">
        <f t="shared" si="7"/>
        <v>0</v>
      </c>
      <c r="AD30" s="4">
        <f t="shared" si="7"/>
        <v>-11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2255</v>
      </c>
      <c r="C33" s="4">
        <f t="shared" ref="C33:AE33" si="12">SUM(C10:C12)</f>
        <v>2</v>
      </c>
      <c r="D33" s="4">
        <f t="shared" si="12"/>
        <v>1146</v>
      </c>
      <c r="E33" s="4">
        <f t="shared" si="12"/>
        <v>1</v>
      </c>
      <c r="F33" s="4">
        <f t="shared" si="12"/>
        <v>1109</v>
      </c>
      <c r="G33" s="4">
        <f t="shared" si="12"/>
        <v>1</v>
      </c>
      <c r="H33" s="4">
        <f t="shared" si="12"/>
        <v>2239</v>
      </c>
      <c r="I33" s="4">
        <f t="shared" si="12"/>
        <v>2</v>
      </c>
      <c r="J33" s="4">
        <f t="shared" si="12"/>
        <v>1140</v>
      </c>
      <c r="K33" s="4">
        <f t="shared" si="12"/>
        <v>1</v>
      </c>
      <c r="L33" s="4">
        <f t="shared" si="12"/>
        <v>1099</v>
      </c>
      <c r="M33" s="4">
        <f t="shared" si="12"/>
        <v>1</v>
      </c>
      <c r="N33" s="4">
        <f t="shared" si="12"/>
        <v>2245</v>
      </c>
      <c r="O33" s="4">
        <f t="shared" si="12"/>
        <v>4</v>
      </c>
      <c r="P33" s="4">
        <f t="shared" si="12"/>
        <v>1149</v>
      </c>
      <c r="Q33" s="4">
        <f t="shared" si="12"/>
        <v>3</v>
      </c>
      <c r="R33" s="4">
        <f t="shared" si="12"/>
        <v>1096</v>
      </c>
      <c r="S33" s="4">
        <f t="shared" si="12"/>
        <v>1</v>
      </c>
      <c r="T33" s="4">
        <f t="shared" si="12"/>
        <v>16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10</v>
      </c>
      <c r="Y33" s="4">
        <f t="shared" si="12"/>
        <v>0</v>
      </c>
      <c r="Z33" s="4">
        <f t="shared" si="12"/>
        <v>10</v>
      </c>
      <c r="AA33" s="4">
        <f t="shared" si="12"/>
        <v>-2</v>
      </c>
      <c r="AB33" s="4">
        <f t="shared" si="12"/>
        <v>-3</v>
      </c>
      <c r="AC33" s="4">
        <f t="shared" si="12"/>
        <v>-2</v>
      </c>
      <c r="AD33" s="4">
        <f t="shared" si="12"/>
        <v>13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8698</v>
      </c>
      <c r="C34" s="4">
        <f t="shared" ref="C34:AE34" si="13">SUM(C13:C22)</f>
        <v>64</v>
      </c>
      <c r="D34" s="4">
        <f t="shared" si="13"/>
        <v>4324</v>
      </c>
      <c r="E34" s="4">
        <f t="shared" si="13"/>
        <v>9</v>
      </c>
      <c r="F34" s="4">
        <f t="shared" si="13"/>
        <v>4374</v>
      </c>
      <c r="G34" s="4">
        <f t="shared" si="13"/>
        <v>55</v>
      </c>
      <c r="H34" s="4">
        <f t="shared" si="13"/>
        <v>8693</v>
      </c>
      <c r="I34" s="4">
        <f t="shared" si="13"/>
        <v>67</v>
      </c>
      <c r="J34" s="4">
        <f t="shared" si="13"/>
        <v>4323</v>
      </c>
      <c r="K34" s="4">
        <f t="shared" si="13"/>
        <v>9</v>
      </c>
      <c r="L34" s="4">
        <f t="shared" si="13"/>
        <v>4370</v>
      </c>
      <c r="M34" s="4">
        <f t="shared" si="13"/>
        <v>58</v>
      </c>
      <c r="N34" s="4">
        <f t="shared" si="13"/>
        <v>8824</v>
      </c>
      <c r="O34" s="4">
        <f t="shared" si="13"/>
        <v>55</v>
      </c>
      <c r="P34" s="4">
        <f t="shared" si="13"/>
        <v>4415</v>
      </c>
      <c r="Q34" s="4">
        <f t="shared" si="13"/>
        <v>10</v>
      </c>
      <c r="R34" s="4">
        <f t="shared" si="13"/>
        <v>4409</v>
      </c>
      <c r="S34" s="4">
        <f>SUM(S13:S22)</f>
        <v>45</v>
      </c>
      <c r="T34" s="4">
        <f t="shared" si="13"/>
        <v>5</v>
      </c>
      <c r="U34" s="4">
        <f t="shared" si="13"/>
        <v>-3</v>
      </c>
      <c r="V34" s="4">
        <f t="shared" si="13"/>
        <v>1</v>
      </c>
      <c r="W34" s="4">
        <f t="shared" si="13"/>
        <v>0</v>
      </c>
      <c r="X34" s="4">
        <f t="shared" si="13"/>
        <v>4</v>
      </c>
      <c r="Y34" s="4">
        <f t="shared" si="13"/>
        <v>-3</v>
      </c>
      <c r="Z34" s="4">
        <f t="shared" si="13"/>
        <v>-126</v>
      </c>
      <c r="AA34" s="4">
        <f t="shared" si="13"/>
        <v>9</v>
      </c>
      <c r="AB34" s="4">
        <f t="shared" si="13"/>
        <v>-91</v>
      </c>
      <c r="AC34" s="4">
        <f t="shared" si="13"/>
        <v>-1</v>
      </c>
      <c r="AD34" s="4">
        <f t="shared" si="13"/>
        <v>-35</v>
      </c>
      <c r="AE34" s="4">
        <f t="shared" si="13"/>
        <v>10</v>
      </c>
    </row>
    <row r="35" spans="1:31" s="1" customFormat="1" ht="18" customHeight="1" x14ac:dyDescent="0.15">
      <c r="A35" s="4" t="s">
        <v>25</v>
      </c>
      <c r="B35" s="4">
        <f>SUM(B23:B30)</f>
        <v>5160</v>
      </c>
      <c r="C35" s="4">
        <f t="shared" ref="C35:AE35" si="14">SUM(C23:C30)</f>
        <v>2</v>
      </c>
      <c r="D35" s="4">
        <f t="shared" si="14"/>
        <v>2203</v>
      </c>
      <c r="E35" s="4">
        <f t="shared" si="14"/>
        <v>1</v>
      </c>
      <c r="F35" s="4">
        <f t="shared" si="14"/>
        <v>2957</v>
      </c>
      <c r="G35" s="4">
        <f t="shared" si="14"/>
        <v>1</v>
      </c>
      <c r="H35" s="4">
        <f t="shared" si="14"/>
        <v>5179</v>
      </c>
      <c r="I35" s="4">
        <f t="shared" si="14"/>
        <v>2</v>
      </c>
      <c r="J35" s="4">
        <f t="shared" si="14"/>
        <v>2215</v>
      </c>
      <c r="K35" s="4">
        <f t="shared" si="14"/>
        <v>1</v>
      </c>
      <c r="L35" s="4">
        <f t="shared" si="14"/>
        <v>2964</v>
      </c>
      <c r="M35" s="4">
        <f t="shared" si="14"/>
        <v>1</v>
      </c>
      <c r="N35" s="4">
        <f t="shared" si="14"/>
        <v>5128</v>
      </c>
      <c r="O35" s="4">
        <f t="shared" si="14"/>
        <v>1</v>
      </c>
      <c r="P35" s="4">
        <f t="shared" si="14"/>
        <v>2168</v>
      </c>
      <c r="Q35" s="4">
        <f t="shared" si="14"/>
        <v>0</v>
      </c>
      <c r="R35" s="4">
        <f t="shared" si="14"/>
        <v>2960</v>
      </c>
      <c r="S35" s="4">
        <f t="shared" si="14"/>
        <v>1</v>
      </c>
      <c r="T35" s="4">
        <f t="shared" si="14"/>
        <v>-19</v>
      </c>
      <c r="U35" s="4">
        <f t="shared" si="14"/>
        <v>0</v>
      </c>
      <c r="V35" s="4">
        <f t="shared" si="14"/>
        <v>-12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32</v>
      </c>
      <c r="AA35" s="4">
        <f t="shared" si="14"/>
        <v>1</v>
      </c>
      <c r="AB35" s="4">
        <f t="shared" si="14"/>
        <v>35</v>
      </c>
      <c r="AC35" s="4">
        <f t="shared" si="14"/>
        <v>1</v>
      </c>
      <c r="AD35" s="4">
        <f t="shared" si="14"/>
        <v>-3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2681</v>
      </c>
      <c r="C36" s="4">
        <f t="shared" ref="C36:AE36" si="15">SUM(C25:C30)</f>
        <v>-1</v>
      </c>
      <c r="D36" s="4">
        <f t="shared" si="15"/>
        <v>966</v>
      </c>
      <c r="E36" s="4">
        <f t="shared" si="15"/>
        <v>0</v>
      </c>
      <c r="F36" s="4">
        <f t="shared" si="15"/>
        <v>1715</v>
      </c>
      <c r="G36" s="4">
        <f t="shared" si="15"/>
        <v>-1</v>
      </c>
      <c r="H36" s="4">
        <f t="shared" si="15"/>
        <v>2698</v>
      </c>
      <c r="I36" s="4">
        <f t="shared" si="15"/>
        <v>-1</v>
      </c>
      <c r="J36" s="4">
        <f t="shared" si="15"/>
        <v>977</v>
      </c>
      <c r="K36" s="4">
        <f t="shared" si="15"/>
        <v>0</v>
      </c>
      <c r="L36" s="4">
        <f t="shared" si="15"/>
        <v>1721</v>
      </c>
      <c r="M36" s="4">
        <f t="shared" si="15"/>
        <v>-1</v>
      </c>
      <c r="N36" s="4">
        <f t="shared" si="15"/>
        <v>2689</v>
      </c>
      <c r="O36" s="4">
        <f t="shared" si="15"/>
        <v>-1</v>
      </c>
      <c r="P36" s="4">
        <f t="shared" si="15"/>
        <v>950</v>
      </c>
      <c r="Q36" s="4">
        <f t="shared" si="15"/>
        <v>0</v>
      </c>
      <c r="R36" s="4">
        <f t="shared" si="15"/>
        <v>1739</v>
      </c>
      <c r="S36" s="4">
        <f t="shared" si="15"/>
        <v>-1</v>
      </c>
      <c r="T36" s="4">
        <f t="shared" si="15"/>
        <v>-17</v>
      </c>
      <c r="U36" s="4">
        <f t="shared" si="15"/>
        <v>0</v>
      </c>
      <c r="V36" s="4">
        <f t="shared" si="15"/>
        <v>-11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-8</v>
      </c>
      <c r="AA36" s="4">
        <f t="shared" si="15"/>
        <v>0</v>
      </c>
      <c r="AB36" s="4">
        <f t="shared" si="15"/>
        <v>16</v>
      </c>
      <c r="AC36" s="4">
        <f t="shared" si="15"/>
        <v>0</v>
      </c>
      <c r="AD36" s="4">
        <f t="shared" si="15"/>
        <v>-24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1087</v>
      </c>
      <c r="C37" s="4">
        <f t="shared" ref="C37:AE37" si="16">SUM(C27:C30)</f>
        <v>-2</v>
      </c>
      <c r="D37" s="4">
        <f t="shared" si="16"/>
        <v>322</v>
      </c>
      <c r="E37" s="4">
        <f t="shared" si="16"/>
        <v>0</v>
      </c>
      <c r="F37" s="4">
        <f t="shared" si="16"/>
        <v>765</v>
      </c>
      <c r="G37" s="4">
        <f t="shared" si="16"/>
        <v>-2</v>
      </c>
      <c r="H37" s="4">
        <f t="shared" si="16"/>
        <v>1097</v>
      </c>
      <c r="I37" s="4">
        <f t="shared" si="16"/>
        <v>-2</v>
      </c>
      <c r="J37" s="4">
        <f t="shared" si="16"/>
        <v>329</v>
      </c>
      <c r="K37" s="4">
        <f t="shared" si="16"/>
        <v>0</v>
      </c>
      <c r="L37" s="4">
        <f t="shared" si="16"/>
        <v>768</v>
      </c>
      <c r="M37" s="4">
        <f t="shared" si="16"/>
        <v>-2</v>
      </c>
      <c r="N37" s="4">
        <f t="shared" si="16"/>
        <v>1091</v>
      </c>
      <c r="O37" s="4">
        <f t="shared" si="16"/>
        <v>-2</v>
      </c>
      <c r="P37" s="4">
        <f t="shared" si="16"/>
        <v>321</v>
      </c>
      <c r="Q37" s="4">
        <f t="shared" si="16"/>
        <v>0</v>
      </c>
      <c r="R37" s="4">
        <f t="shared" si="16"/>
        <v>770</v>
      </c>
      <c r="S37" s="4">
        <f t="shared" si="16"/>
        <v>-2</v>
      </c>
      <c r="T37" s="4">
        <f t="shared" si="16"/>
        <v>-10</v>
      </c>
      <c r="U37" s="4">
        <f t="shared" si="16"/>
        <v>0</v>
      </c>
      <c r="V37" s="4">
        <f t="shared" si="16"/>
        <v>-7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-4</v>
      </c>
      <c r="AA37" s="4">
        <f t="shared" si="16"/>
        <v>0</v>
      </c>
      <c r="AB37" s="4">
        <f t="shared" si="16"/>
        <v>1</v>
      </c>
      <c r="AC37" s="4">
        <f t="shared" si="16"/>
        <v>0</v>
      </c>
      <c r="AD37" s="4">
        <f t="shared" si="16"/>
        <v>-5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13.994910941475828</v>
      </c>
      <c r="C39" s="15">
        <f t="shared" ref="C39:AE39" si="17">C33/(C9-C31)*100</f>
        <v>2.9411764705882351</v>
      </c>
      <c r="D39" s="15">
        <f t="shared" si="17"/>
        <v>14.93548807506842</v>
      </c>
      <c r="E39" s="15">
        <f t="shared" si="17"/>
        <v>9.0909090909090917</v>
      </c>
      <c r="F39" s="15">
        <f t="shared" si="17"/>
        <v>13.139810426540285</v>
      </c>
      <c r="G39" s="15">
        <f t="shared" si="17"/>
        <v>1.7543859649122806</v>
      </c>
      <c r="H39" s="15">
        <f t="shared" si="17"/>
        <v>13.897337223015333</v>
      </c>
      <c r="I39" s="15">
        <f t="shared" si="17"/>
        <v>2.8169014084507045</v>
      </c>
      <c r="J39" s="15">
        <f t="shared" si="17"/>
        <v>14.847616566814276</v>
      </c>
      <c r="K39" s="15">
        <f t="shared" si="17"/>
        <v>9.0909090909090917</v>
      </c>
      <c r="L39" s="15">
        <f t="shared" si="17"/>
        <v>13.032135657535871</v>
      </c>
      <c r="M39" s="15">
        <f t="shared" si="17"/>
        <v>1.6666666666666667</v>
      </c>
      <c r="N39" s="15">
        <f t="shared" si="17"/>
        <v>13.86059146755572</v>
      </c>
      <c r="O39" s="15">
        <f t="shared" si="17"/>
        <v>6.666666666666667</v>
      </c>
      <c r="P39" s="15">
        <f t="shared" si="17"/>
        <v>14.860320744956027</v>
      </c>
      <c r="Q39" s="15">
        <f t="shared" si="17"/>
        <v>23.076923076923077</v>
      </c>
      <c r="R39" s="15">
        <f t="shared" si="17"/>
        <v>12.947430596574128</v>
      </c>
      <c r="S39" s="15">
        <f t="shared" si="17"/>
        <v>2.1276595744680851</v>
      </c>
      <c r="T39" s="15">
        <f t="shared" si="17"/>
        <v>800</v>
      </c>
      <c r="U39" s="15">
        <f t="shared" si="17"/>
        <v>0</v>
      </c>
      <c r="V39" s="15">
        <f t="shared" si="17"/>
        <v>-120</v>
      </c>
      <c r="W39" s="15" t="e">
        <f t="shared" si="17"/>
        <v>#DIV/0!</v>
      </c>
      <c r="X39" s="15">
        <f t="shared" si="17"/>
        <v>142.85714285714286</v>
      </c>
      <c r="Y39" s="15">
        <f t="shared" si="17"/>
        <v>0</v>
      </c>
      <c r="Z39" s="15">
        <f t="shared" si="17"/>
        <v>-11.904761904761903</v>
      </c>
      <c r="AA39" s="15">
        <f t="shared" si="17"/>
        <v>-25</v>
      </c>
      <c r="AB39" s="15">
        <f t="shared" si="17"/>
        <v>5.0847457627118651</v>
      </c>
      <c r="AC39" s="15">
        <f t="shared" si="17"/>
        <v>100</v>
      </c>
      <c r="AD39" s="15">
        <f t="shared" si="17"/>
        <v>-52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53.981257369825606</v>
      </c>
      <c r="C40" s="15">
        <f t="shared" ref="C40:AE40" si="18">C34/(C9-C31)*100</f>
        <v>94.117647058823522</v>
      </c>
      <c r="D40" s="15">
        <f t="shared" si="18"/>
        <v>56.353447152352409</v>
      </c>
      <c r="E40" s="15">
        <f t="shared" si="18"/>
        <v>81.818181818181827</v>
      </c>
      <c r="F40" s="15">
        <f t="shared" si="18"/>
        <v>51.824644549763036</v>
      </c>
      <c r="G40" s="15">
        <f t="shared" si="18"/>
        <v>96.491228070175438</v>
      </c>
      <c r="H40" s="15">
        <f t="shared" si="18"/>
        <v>53.956923840854074</v>
      </c>
      <c r="I40" s="15">
        <f t="shared" si="18"/>
        <v>94.366197183098592</v>
      </c>
      <c r="J40" s="15">
        <f t="shared" si="18"/>
        <v>56.303724928366762</v>
      </c>
      <c r="K40" s="15">
        <f t="shared" si="18"/>
        <v>81.818181818181827</v>
      </c>
      <c r="L40" s="15">
        <f t="shared" si="18"/>
        <v>51.820230048618519</v>
      </c>
      <c r="M40" s="15">
        <f t="shared" si="18"/>
        <v>96.666666666666671</v>
      </c>
      <c r="N40" s="15">
        <f t="shared" si="18"/>
        <v>54.479224547755756</v>
      </c>
      <c r="O40" s="15">
        <f t="shared" si="18"/>
        <v>91.666666666666657</v>
      </c>
      <c r="P40" s="15">
        <f t="shared" si="18"/>
        <v>57.100362131401958</v>
      </c>
      <c r="Q40" s="15">
        <f t="shared" si="18"/>
        <v>76.923076923076934</v>
      </c>
      <c r="R40" s="15">
        <f t="shared" si="18"/>
        <v>52.085056113408143</v>
      </c>
      <c r="S40" s="15">
        <f t="shared" si="18"/>
        <v>95.744680851063833</v>
      </c>
      <c r="T40" s="15">
        <f t="shared" si="18"/>
        <v>250</v>
      </c>
      <c r="U40" s="15">
        <f t="shared" si="18"/>
        <v>100</v>
      </c>
      <c r="V40" s="15">
        <f t="shared" si="18"/>
        <v>-20</v>
      </c>
      <c r="W40" s="15" t="e">
        <f t="shared" si="18"/>
        <v>#DIV/0!</v>
      </c>
      <c r="X40" s="15">
        <f t="shared" si="18"/>
        <v>57.142857142857139</v>
      </c>
      <c r="Y40" s="15">
        <f t="shared" si="18"/>
        <v>100</v>
      </c>
      <c r="Z40" s="15">
        <f t="shared" si="18"/>
        <v>150</v>
      </c>
      <c r="AA40" s="15">
        <f t="shared" si="18"/>
        <v>112.5</v>
      </c>
      <c r="AB40" s="15">
        <f t="shared" si="18"/>
        <v>154.23728813559322</v>
      </c>
      <c r="AC40" s="15">
        <f t="shared" si="18"/>
        <v>50</v>
      </c>
      <c r="AD40" s="15">
        <f t="shared" si="18"/>
        <v>140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32.023831688698564</v>
      </c>
      <c r="C41" s="15">
        <f t="shared" ref="C41:AE41" si="19">C35/(C9-C31)*100</f>
        <v>2.9411764705882351</v>
      </c>
      <c r="D41" s="15">
        <f t="shared" si="19"/>
        <v>28.711064772579174</v>
      </c>
      <c r="E41" s="15">
        <f t="shared" si="19"/>
        <v>9.0909090909090917</v>
      </c>
      <c r="F41" s="15">
        <f t="shared" si="19"/>
        <v>35.035545023696685</v>
      </c>
      <c r="G41" s="15">
        <f t="shared" si="19"/>
        <v>1.7543859649122806</v>
      </c>
      <c r="H41" s="15">
        <f t="shared" si="19"/>
        <v>32.145738936130599</v>
      </c>
      <c r="I41" s="15">
        <f t="shared" si="19"/>
        <v>2.8169014084507045</v>
      </c>
      <c r="J41" s="15">
        <f t="shared" si="19"/>
        <v>28.848658504818964</v>
      </c>
      <c r="K41" s="15">
        <f t="shared" si="19"/>
        <v>9.0909090909090917</v>
      </c>
      <c r="L41" s="15">
        <f t="shared" si="19"/>
        <v>35.147634293845606</v>
      </c>
      <c r="M41" s="15">
        <f t="shared" si="19"/>
        <v>1.6666666666666667</v>
      </c>
      <c r="N41" s="15">
        <f t="shared" si="19"/>
        <v>31.660183984688523</v>
      </c>
      <c r="O41" s="15">
        <f t="shared" si="19"/>
        <v>1.6666666666666667</v>
      </c>
      <c r="P41" s="15">
        <f t="shared" si="19"/>
        <v>28.039317123642004</v>
      </c>
      <c r="Q41" s="15">
        <f t="shared" si="19"/>
        <v>0</v>
      </c>
      <c r="R41" s="15">
        <f t="shared" si="19"/>
        <v>34.96751329001772</v>
      </c>
      <c r="S41" s="15">
        <f t="shared" si="19"/>
        <v>2.1276595744680851</v>
      </c>
      <c r="T41" s="15">
        <f t="shared" si="19"/>
        <v>-950</v>
      </c>
      <c r="U41" s="15">
        <f t="shared" si="19"/>
        <v>0</v>
      </c>
      <c r="V41" s="15">
        <f t="shared" si="19"/>
        <v>240</v>
      </c>
      <c r="W41" s="15" t="e">
        <f t="shared" si="19"/>
        <v>#DIV/0!</v>
      </c>
      <c r="X41" s="15">
        <f t="shared" si="19"/>
        <v>-100</v>
      </c>
      <c r="Y41" s="15">
        <f t="shared" si="19"/>
        <v>0</v>
      </c>
      <c r="Z41" s="15">
        <f t="shared" si="19"/>
        <v>-38.095238095238095</v>
      </c>
      <c r="AA41" s="15">
        <f t="shared" si="19"/>
        <v>12.5</v>
      </c>
      <c r="AB41" s="15">
        <f t="shared" si="19"/>
        <v>-59.322033898305079</v>
      </c>
      <c r="AC41" s="15">
        <f t="shared" si="19"/>
        <v>-50</v>
      </c>
      <c r="AD41" s="15">
        <f t="shared" si="19"/>
        <v>12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16.638738906473034</v>
      </c>
      <c r="C42" s="15">
        <f t="shared" ref="C42:AD42" si="20">C36/(C9-C31)*100</f>
        <v>-1.4705882352941175</v>
      </c>
      <c r="D42" s="15">
        <f t="shared" si="20"/>
        <v>12.589599895738305</v>
      </c>
      <c r="E42" s="15">
        <f t="shared" si="20"/>
        <v>0</v>
      </c>
      <c r="F42" s="15">
        <f t="shared" si="20"/>
        <v>20.319905213270143</v>
      </c>
      <c r="G42" s="15">
        <f t="shared" si="20"/>
        <v>-1.7543859649122806</v>
      </c>
      <c r="H42" s="15">
        <f t="shared" si="20"/>
        <v>16.746322388430265</v>
      </c>
      <c r="I42" s="15">
        <f t="shared" si="20"/>
        <v>-1.4084507042253522</v>
      </c>
      <c r="J42" s="15">
        <f t="shared" si="20"/>
        <v>12.724667882261006</v>
      </c>
      <c r="K42" s="15">
        <f t="shared" si="20"/>
        <v>0</v>
      </c>
      <c r="L42" s="15">
        <f t="shared" si="20"/>
        <v>20.407921261709948</v>
      </c>
      <c r="M42" s="15">
        <f t="shared" si="20"/>
        <v>-1.6666666666666667</v>
      </c>
      <c r="N42" s="15">
        <f t="shared" si="20"/>
        <v>16.601839846885223</v>
      </c>
      <c r="O42" s="15">
        <f t="shared" si="20"/>
        <v>-1.6666666666666667</v>
      </c>
      <c r="P42" s="15">
        <f t="shared" si="20"/>
        <v>12.286601138127264</v>
      </c>
      <c r="Q42" s="15">
        <f t="shared" si="20"/>
        <v>0</v>
      </c>
      <c r="R42" s="15">
        <f t="shared" si="20"/>
        <v>20.543414057885411</v>
      </c>
      <c r="S42" s="15">
        <f t="shared" si="20"/>
        <v>-2.1276595744680851</v>
      </c>
      <c r="T42" s="15">
        <f t="shared" si="20"/>
        <v>-850</v>
      </c>
      <c r="U42" s="15">
        <f t="shared" si="20"/>
        <v>0</v>
      </c>
      <c r="V42" s="15">
        <f t="shared" si="20"/>
        <v>220.00000000000003</v>
      </c>
      <c r="W42" s="15" t="e">
        <f t="shared" si="20"/>
        <v>#DIV/0!</v>
      </c>
      <c r="X42" s="15">
        <f t="shared" si="20"/>
        <v>-85.714285714285708</v>
      </c>
      <c r="Y42" s="15">
        <f t="shared" si="20"/>
        <v>0</v>
      </c>
      <c r="Z42" s="15">
        <f t="shared" si="20"/>
        <v>9.5238095238095237</v>
      </c>
      <c r="AA42" s="15">
        <f t="shared" si="20"/>
        <v>0</v>
      </c>
      <c r="AB42" s="15">
        <f t="shared" si="20"/>
        <v>-27.118644067796609</v>
      </c>
      <c r="AC42" s="15">
        <f t="shared" si="20"/>
        <v>0</v>
      </c>
      <c r="AD42" s="15">
        <f t="shared" si="20"/>
        <v>96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6.7461056289952204</v>
      </c>
      <c r="C43" s="15">
        <f t="shared" ref="C43:AE43" si="21">C37/(C9-C31)*100</f>
        <v>-2.9411764705882351</v>
      </c>
      <c r="D43" s="15">
        <f t="shared" si="21"/>
        <v>4.1965332985794346</v>
      </c>
      <c r="E43" s="15">
        <f t="shared" si="21"/>
        <v>0</v>
      </c>
      <c r="F43" s="15">
        <f t="shared" si="21"/>
        <v>9.0639810426540297</v>
      </c>
      <c r="G43" s="15">
        <f t="shared" si="21"/>
        <v>-3.5087719298245612</v>
      </c>
      <c r="H43" s="15">
        <f t="shared" si="21"/>
        <v>6.8090124759481103</v>
      </c>
      <c r="I43" s="15">
        <f t="shared" si="21"/>
        <v>-2.8169014084507045</v>
      </c>
      <c r="J43" s="15">
        <f t="shared" si="21"/>
        <v>4.2849700442823648</v>
      </c>
      <c r="K43" s="15">
        <f t="shared" si="21"/>
        <v>0</v>
      </c>
      <c r="L43" s="15">
        <f t="shared" si="21"/>
        <v>9.1070793311988609</v>
      </c>
      <c r="M43" s="15">
        <f t="shared" si="21"/>
        <v>-3.3333333333333335</v>
      </c>
      <c r="N43" s="15">
        <f t="shared" si="21"/>
        <v>6.7358152744335378</v>
      </c>
      <c r="O43" s="15">
        <f t="shared" si="21"/>
        <v>-3.3333333333333335</v>
      </c>
      <c r="P43" s="15">
        <f t="shared" si="21"/>
        <v>4.1515778582514224</v>
      </c>
      <c r="Q43" s="15">
        <f t="shared" si="21"/>
        <v>0</v>
      </c>
      <c r="R43" s="15">
        <f t="shared" si="21"/>
        <v>9.0962787950383923</v>
      </c>
      <c r="S43" s="15">
        <f t="shared" si="21"/>
        <v>-4.2553191489361701</v>
      </c>
      <c r="T43" s="15">
        <f t="shared" si="21"/>
        <v>-500</v>
      </c>
      <c r="U43" s="15">
        <f t="shared" si="21"/>
        <v>0</v>
      </c>
      <c r="V43" s="15">
        <f t="shared" si="21"/>
        <v>140</v>
      </c>
      <c r="W43" s="15" t="e">
        <f t="shared" si="21"/>
        <v>#DIV/0!</v>
      </c>
      <c r="X43" s="15">
        <f t="shared" si="21"/>
        <v>-42.857142857142854</v>
      </c>
      <c r="Y43" s="15">
        <f t="shared" si="21"/>
        <v>0</v>
      </c>
      <c r="Z43" s="15">
        <f t="shared" si="21"/>
        <v>4.7619047619047619</v>
      </c>
      <c r="AA43" s="15">
        <f t="shared" si="21"/>
        <v>0</v>
      </c>
      <c r="AB43" s="15">
        <f t="shared" si="21"/>
        <v>-1.6949152542372881</v>
      </c>
      <c r="AC43" s="15">
        <f t="shared" si="21"/>
        <v>0</v>
      </c>
      <c r="AD43" s="15">
        <f t="shared" si="21"/>
        <v>20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16536</v>
      </c>
      <c r="C9" s="4">
        <f>E9+G9</f>
        <v>199</v>
      </c>
      <c r="D9" s="4">
        <f>SUM(D10:D31)</f>
        <v>7726</v>
      </c>
      <c r="E9" s="4">
        <f>SUM(E10:E31)</f>
        <v>63</v>
      </c>
      <c r="F9" s="4">
        <f>SUM(F10:F31)</f>
        <v>8810</v>
      </c>
      <c r="G9" s="4">
        <f>SUM(G10:G31)</f>
        <v>136</v>
      </c>
      <c r="H9" s="4">
        <f>J9+L9</f>
        <v>16569</v>
      </c>
      <c r="I9" s="4">
        <f>K9+M9</f>
        <v>205</v>
      </c>
      <c r="J9" s="4">
        <f>SUM(J10:J31)</f>
        <v>7749</v>
      </c>
      <c r="K9" s="4">
        <f>SUM(K10:K31)</f>
        <v>70</v>
      </c>
      <c r="L9" s="4">
        <f>SUM(L10:L31)</f>
        <v>8820</v>
      </c>
      <c r="M9" s="4">
        <f>SUM(M10:M31)</f>
        <v>135</v>
      </c>
      <c r="N9" s="4">
        <f>P9+R9</f>
        <v>16767</v>
      </c>
      <c r="O9" s="4">
        <f>Q9+S9</f>
        <v>151</v>
      </c>
      <c r="P9" s="4">
        <f>SUM(P10:P31)</f>
        <v>7881</v>
      </c>
      <c r="Q9" s="4">
        <f>SUM(Q10:Q31)</f>
        <v>58</v>
      </c>
      <c r="R9" s="4">
        <f>SUM(R10:R31)</f>
        <v>8886</v>
      </c>
      <c r="S9" s="4">
        <f>SUM(S10:S31)</f>
        <v>93</v>
      </c>
      <c r="T9" s="4">
        <f>B9-H9</f>
        <v>-33</v>
      </c>
      <c r="U9" s="4">
        <f>C9-I9</f>
        <v>-6</v>
      </c>
      <c r="V9" s="4">
        <f>D9-J9</f>
        <v>-23</v>
      </c>
      <c r="W9" s="4">
        <f t="shared" ref="W9:X9" si="0">E9-K9</f>
        <v>-7</v>
      </c>
      <c r="X9" s="4">
        <f t="shared" si="0"/>
        <v>-10</v>
      </c>
      <c r="Y9" s="4">
        <f>G9-M9</f>
        <v>1</v>
      </c>
      <c r="Z9" s="4">
        <f t="shared" ref="Z9:AE9" si="1">B9-N9</f>
        <v>-231</v>
      </c>
      <c r="AA9" s="4">
        <f t="shared" si="1"/>
        <v>48</v>
      </c>
      <c r="AB9" s="4">
        <f t="shared" si="1"/>
        <v>-155</v>
      </c>
      <c r="AC9" s="4">
        <f t="shared" si="1"/>
        <v>5</v>
      </c>
      <c r="AD9" s="4">
        <f t="shared" si="1"/>
        <v>-76</v>
      </c>
      <c r="AE9" s="4">
        <f t="shared" si="1"/>
        <v>43</v>
      </c>
    </row>
    <row r="10" spans="1:32" s="1" customFormat="1" ht="18" customHeight="1" x14ac:dyDescent="0.15">
      <c r="A10" s="4" t="s">
        <v>2</v>
      </c>
      <c r="B10" s="4">
        <f t="shared" ref="B10:C30" si="2">D10+F10</f>
        <v>579</v>
      </c>
      <c r="C10" s="4">
        <f t="shared" si="2"/>
        <v>2</v>
      </c>
      <c r="D10" s="4">
        <v>288</v>
      </c>
      <c r="E10" s="4">
        <v>1</v>
      </c>
      <c r="F10" s="4">
        <v>291</v>
      </c>
      <c r="G10" s="4">
        <v>1</v>
      </c>
      <c r="H10" s="4">
        <f t="shared" ref="H10:I30" si="3">J10+L10</f>
        <v>573</v>
      </c>
      <c r="I10" s="4">
        <f t="shared" si="3"/>
        <v>2</v>
      </c>
      <c r="J10" s="4">
        <v>286</v>
      </c>
      <c r="K10" s="4">
        <v>1</v>
      </c>
      <c r="L10" s="4">
        <v>287</v>
      </c>
      <c r="M10" s="4">
        <v>1</v>
      </c>
      <c r="N10" s="4">
        <f t="shared" ref="N10:O30" si="4">P10+R10</f>
        <v>586</v>
      </c>
      <c r="O10" s="4">
        <f t="shared" si="4"/>
        <v>3</v>
      </c>
      <c r="P10" s="4">
        <v>296</v>
      </c>
      <c r="Q10" s="4">
        <v>3</v>
      </c>
      <c r="R10" s="4">
        <v>290</v>
      </c>
      <c r="S10" s="4">
        <v>0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-7</v>
      </c>
      <c r="AA10" s="4">
        <f t="shared" si="7"/>
        <v>-1</v>
      </c>
      <c r="AB10" s="4">
        <f t="shared" si="7"/>
        <v>-8</v>
      </c>
      <c r="AC10" s="4">
        <f t="shared" si="7"/>
        <v>-2</v>
      </c>
      <c r="AD10" s="4">
        <f t="shared" si="7"/>
        <v>1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692</v>
      </c>
      <c r="C11" s="4">
        <f t="shared" si="2"/>
        <v>-1</v>
      </c>
      <c r="D11" s="4">
        <v>355</v>
      </c>
      <c r="E11" s="4">
        <v>0</v>
      </c>
      <c r="F11" s="4">
        <v>337</v>
      </c>
      <c r="G11" s="4">
        <v>-1</v>
      </c>
      <c r="H11" s="4">
        <f t="shared" si="3"/>
        <v>692</v>
      </c>
      <c r="I11" s="4">
        <f t="shared" si="3"/>
        <v>-1</v>
      </c>
      <c r="J11" s="4">
        <v>355</v>
      </c>
      <c r="K11" s="4">
        <v>0</v>
      </c>
      <c r="L11" s="4">
        <v>337</v>
      </c>
      <c r="M11" s="4">
        <v>-1</v>
      </c>
      <c r="N11" s="4">
        <f t="shared" si="4"/>
        <v>684</v>
      </c>
      <c r="O11" s="4">
        <f t="shared" si="4"/>
        <v>-1</v>
      </c>
      <c r="P11" s="4">
        <v>350</v>
      </c>
      <c r="Q11" s="4">
        <v>0</v>
      </c>
      <c r="R11" s="4">
        <v>334</v>
      </c>
      <c r="S11" s="4">
        <v>-1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8</v>
      </c>
      <c r="AA11" s="4">
        <f t="shared" si="7"/>
        <v>0</v>
      </c>
      <c r="AB11" s="4">
        <f t="shared" si="7"/>
        <v>5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708</v>
      </c>
      <c r="C12" s="4">
        <f t="shared" si="2"/>
        <v>2</v>
      </c>
      <c r="D12" s="4">
        <v>321</v>
      </c>
      <c r="E12" s="4">
        <v>0</v>
      </c>
      <c r="F12" s="4">
        <v>387</v>
      </c>
      <c r="G12" s="4">
        <v>2</v>
      </c>
      <c r="H12" s="4">
        <f t="shared" si="3"/>
        <v>708</v>
      </c>
      <c r="I12" s="4">
        <f t="shared" si="3"/>
        <v>2</v>
      </c>
      <c r="J12" s="4">
        <v>321</v>
      </c>
      <c r="K12" s="4">
        <v>0</v>
      </c>
      <c r="L12" s="4">
        <v>387</v>
      </c>
      <c r="M12" s="4">
        <v>2</v>
      </c>
      <c r="N12" s="4">
        <f t="shared" si="4"/>
        <v>733</v>
      </c>
      <c r="O12" s="4">
        <f t="shared" si="4"/>
        <v>1</v>
      </c>
      <c r="P12" s="4">
        <v>341</v>
      </c>
      <c r="Q12" s="4">
        <v>0</v>
      </c>
      <c r="R12" s="4">
        <v>392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-25</v>
      </c>
      <c r="AA12" s="4">
        <f t="shared" si="7"/>
        <v>1</v>
      </c>
      <c r="AB12" s="4">
        <f t="shared" si="7"/>
        <v>-20</v>
      </c>
      <c r="AC12" s="4">
        <f t="shared" si="7"/>
        <v>0</v>
      </c>
      <c r="AD12" s="4">
        <f t="shared" si="7"/>
        <v>-5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784</v>
      </c>
      <c r="C13" s="4">
        <f t="shared" si="2"/>
        <v>5</v>
      </c>
      <c r="D13" s="4">
        <v>378</v>
      </c>
      <c r="E13" s="4">
        <v>1</v>
      </c>
      <c r="F13" s="4">
        <v>406</v>
      </c>
      <c r="G13" s="4">
        <v>4</v>
      </c>
      <c r="H13" s="4">
        <f t="shared" si="3"/>
        <v>787</v>
      </c>
      <c r="I13" s="4">
        <f t="shared" si="3"/>
        <v>5</v>
      </c>
      <c r="J13" s="4">
        <v>379</v>
      </c>
      <c r="K13" s="4">
        <v>1</v>
      </c>
      <c r="L13" s="4">
        <v>408</v>
      </c>
      <c r="M13" s="4">
        <v>4</v>
      </c>
      <c r="N13" s="4">
        <f t="shared" si="4"/>
        <v>829</v>
      </c>
      <c r="O13" s="4">
        <f t="shared" si="4"/>
        <v>3</v>
      </c>
      <c r="P13" s="4">
        <v>417</v>
      </c>
      <c r="Q13" s="4">
        <v>1</v>
      </c>
      <c r="R13" s="4">
        <v>412</v>
      </c>
      <c r="S13" s="4">
        <v>2</v>
      </c>
      <c r="T13" s="4">
        <f t="shared" si="5"/>
        <v>-3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-45</v>
      </c>
      <c r="AA13" s="4">
        <f t="shared" si="7"/>
        <v>2</v>
      </c>
      <c r="AB13" s="4">
        <f t="shared" si="7"/>
        <v>-39</v>
      </c>
      <c r="AC13" s="4">
        <f t="shared" si="7"/>
        <v>0</v>
      </c>
      <c r="AD13" s="4">
        <f t="shared" si="7"/>
        <v>-6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514</v>
      </c>
      <c r="C14" s="4">
        <f t="shared" si="2"/>
        <v>36</v>
      </c>
      <c r="D14" s="4">
        <v>265</v>
      </c>
      <c r="E14" s="4">
        <v>6</v>
      </c>
      <c r="F14" s="4">
        <v>249</v>
      </c>
      <c r="G14" s="4">
        <v>30</v>
      </c>
      <c r="H14" s="4">
        <f t="shared" si="3"/>
        <v>517</v>
      </c>
      <c r="I14" s="4">
        <f t="shared" si="3"/>
        <v>41</v>
      </c>
      <c r="J14" s="4">
        <v>269</v>
      </c>
      <c r="K14" s="4">
        <v>11</v>
      </c>
      <c r="L14" s="4">
        <v>248</v>
      </c>
      <c r="M14" s="4">
        <v>30</v>
      </c>
      <c r="N14" s="4">
        <f t="shared" si="4"/>
        <v>439</v>
      </c>
      <c r="O14" s="4">
        <f t="shared" si="4"/>
        <v>20</v>
      </c>
      <c r="P14" s="4">
        <v>220</v>
      </c>
      <c r="Q14" s="4">
        <v>5</v>
      </c>
      <c r="R14" s="4">
        <v>219</v>
      </c>
      <c r="S14" s="4">
        <v>15</v>
      </c>
      <c r="T14" s="4">
        <f t="shared" si="5"/>
        <v>-3</v>
      </c>
      <c r="U14" s="4">
        <f t="shared" si="5"/>
        <v>-5</v>
      </c>
      <c r="V14" s="4">
        <f t="shared" si="6"/>
        <v>-4</v>
      </c>
      <c r="W14" s="4">
        <f t="shared" si="6"/>
        <v>-5</v>
      </c>
      <c r="X14" s="4">
        <f t="shared" si="6"/>
        <v>1</v>
      </c>
      <c r="Y14" s="4">
        <f t="shared" si="6"/>
        <v>0</v>
      </c>
      <c r="Z14" s="4">
        <f t="shared" si="7"/>
        <v>75</v>
      </c>
      <c r="AA14" s="4">
        <f t="shared" si="7"/>
        <v>16</v>
      </c>
      <c r="AB14" s="4">
        <f t="shared" si="7"/>
        <v>45</v>
      </c>
      <c r="AC14" s="4">
        <f t="shared" si="7"/>
        <v>1</v>
      </c>
      <c r="AD14" s="4">
        <f t="shared" si="7"/>
        <v>30</v>
      </c>
      <c r="AE14" s="4">
        <f t="shared" si="7"/>
        <v>15</v>
      </c>
    </row>
    <row r="15" spans="1:32" s="1" customFormat="1" ht="18" customHeight="1" x14ac:dyDescent="0.15">
      <c r="A15" s="4" t="s">
        <v>7</v>
      </c>
      <c r="B15" s="4">
        <f t="shared" si="2"/>
        <v>509</v>
      </c>
      <c r="C15" s="4">
        <f t="shared" si="2"/>
        <v>55</v>
      </c>
      <c r="D15" s="4">
        <v>251</v>
      </c>
      <c r="E15" s="4">
        <v>16</v>
      </c>
      <c r="F15" s="4">
        <v>258</v>
      </c>
      <c r="G15" s="4">
        <v>39</v>
      </c>
      <c r="H15" s="4">
        <f t="shared" si="3"/>
        <v>514</v>
      </c>
      <c r="I15" s="4">
        <f t="shared" si="3"/>
        <v>58</v>
      </c>
      <c r="J15" s="4">
        <v>255</v>
      </c>
      <c r="K15" s="4">
        <v>20</v>
      </c>
      <c r="L15" s="4">
        <v>259</v>
      </c>
      <c r="M15" s="4">
        <v>38</v>
      </c>
      <c r="N15" s="4">
        <f t="shared" si="4"/>
        <v>549</v>
      </c>
      <c r="O15" s="4">
        <f t="shared" si="4"/>
        <v>38</v>
      </c>
      <c r="P15" s="4">
        <v>280</v>
      </c>
      <c r="Q15" s="4">
        <v>14</v>
      </c>
      <c r="R15" s="4">
        <v>269</v>
      </c>
      <c r="S15" s="4">
        <v>24</v>
      </c>
      <c r="T15" s="4">
        <f t="shared" si="5"/>
        <v>-5</v>
      </c>
      <c r="U15" s="4">
        <f t="shared" si="5"/>
        <v>-3</v>
      </c>
      <c r="V15" s="4">
        <f t="shared" si="6"/>
        <v>-4</v>
      </c>
      <c r="W15" s="4">
        <f t="shared" si="6"/>
        <v>-4</v>
      </c>
      <c r="X15" s="4">
        <f t="shared" si="6"/>
        <v>-1</v>
      </c>
      <c r="Y15" s="4">
        <f t="shared" si="6"/>
        <v>1</v>
      </c>
      <c r="Z15" s="4">
        <f t="shared" si="7"/>
        <v>-40</v>
      </c>
      <c r="AA15" s="4">
        <f t="shared" si="7"/>
        <v>17</v>
      </c>
      <c r="AB15" s="4">
        <f t="shared" si="7"/>
        <v>-29</v>
      </c>
      <c r="AC15" s="4">
        <f t="shared" si="7"/>
        <v>2</v>
      </c>
      <c r="AD15" s="4">
        <f t="shared" si="7"/>
        <v>-11</v>
      </c>
      <c r="AE15" s="4">
        <f t="shared" si="7"/>
        <v>15</v>
      </c>
    </row>
    <row r="16" spans="1:32" s="1" customFormat="1" ht="18" customHeight="1" x14ac:dyDescent="0.15">
      <c r="A16" s="4" t="s">
        <v>8</v>
      </c>
      <c r="B16" s="4">
        <f t="shared" si="2"/>
        <v>696</v>
      </c>
      <c r="C16" s="4">
        <f t="shared" si="2"/>
        <v>41</v>
      </c>
      <c r="D16" s="4">
        <v>332</v>
      </c>
      <c r="E16" s="4">
        <v>15</v>
      </c>
      <c r="F16" s="4">
        <v>364</v>
      </c>
      <c r="G16" s="4">
        <v>26</v>
      </c>
      <c r="H16" s="4">
        <f t="shared" si="3"/>
        <v>697</v>
      </c>
      <c r="I16" s="4">
        <f t="shared" si="3"/>
        <v>39</v>
      </c>
      <c r="J16" s="4">
        <v>333</v>
      </c>
      <c r="K16" s="4">
        <v>14</v>
      </c>
      <c r="L16" s="4">
        <v>364</v>
      </c>
      <c r="M16" s="4">
        <v>25</v>
      </c>
      <c r="N16" s="4">
        <f t="shared" si="4"/>
        <v>737</v>
      </c>
      <c r="O16" s="4">
        <f t="shared" si="4"/>
        <v>29</v>
      </c>
      <c r="P16" s="4">
        <v>378</v>
      </c>
      <c r="Q16" s="4">
        <v>10</v>
      </c>
      <c r="R16" s="4">
        <v>359</v>
      </c>
      <c r="S16" s="4">
        <v>19</v>
      </c>
      <c r="T16" s="4">
        <f t="shared" si="5"/>
        <v>-1</v>
      </c>
      <c r="U16" s="4">
        <f t="shared" si="5"/>
        <v>2</v>
      </c>
      <c r="V16" s="4">
        <f t="shared" si="6"/>
        <v>-1</v>
      </c>
      <c r="W16" s="4">
        <f t="shared" si="6"/>
        <v>1</v>
      </c>
      <c r="X16" s="4">
        <f t="shared" si="6"/>
        <v>0</v>
      </c>
      <c r="Y16" s="4">
        <f t="shared" si="6"/>
        <v>1</v>
      </c>
      <c r="Z16" s="4">
        <f t="shared" si="7"/>
        <v>-41</v>
      </c>
      <c r="AA16" s="4">
        <f t="shared" si="7"/>
        <v>12</v>
      </c>
      <c r="AB16" s="4">
        <f t="shared" si="7"/>
        <v>-46</v>
      </c>
      <c r="AC16" s="4">
        <f t="shared" si="7"/>
        <v>5</v>
      </c>
      <c r="AD16" s="4">
        <f t="shared" si="7"/>
        <v>5</v>
      </c>
      <c r="AE16" s="4">
        <f t="shared" si="7"/>
        <v>7</v>
      </c>
    </row>
    <row r="17" spans="1:31" s="1" customFormat="1" ht="18" customHeight="1" x14ac:dyDescent="0.15">
      <c r="A17" s="4" t="s">
        <v>9</v>
      </c>
      <c r="B17" s="4">
        <f t="shared" si="2"/>
        <v>848</v>
      </c>
      <c r="C17" s="4">
        <f t="shared" si="2"/>
        <v>16</v>
      </c>
      <c r="D17" s="4">
        <v>459</v>
      </c>
      <c r="E17" s="4">
        <v>9</v>
      </c>
      <c r="F17" s="4">
        <v>389</v>
      </c>
      <c r="G17" s="4">
        <v>7</v>
      </c>
      <c r="H17" s="4">
        <f t="shared" si="3"/>
        <v>848</v>
      </c>
      <c r="I17" s="4">
        <f t="shared" si="3"/>
        <v>15</v>
      </c>
      <c r="J17" s="4">
        <v>458</v>
      </c>
      <c r="K17" s="4">
        <v>8</v>
      </c>
      <c r="L17" s="4">
        <v>390</v>
      </c>
      <c r="M17" s="4">
        <v>7</v>
      </c>
      <c r="N17" s="4">
        <f t="shared" si="4"/>
        <v>841</v>
      </c>
      <c r="O17" s="4">
        <f t="shared" si="4"/>
        <v>13</v>
      </c>
      <c r="P17" s="4">
        <v>440</v>
      </c>
      <c r="Q17" s="4">
        <v>8</v>
      </c>
      <c r="R17" s="4">
        <v>401</v>
      </c>
      <c r="S17" s="4">
        <v>5</v>
      </c>
      <c r="T17" s="4">
        <f t="shared" si="5"/>
        <v>0</v>
      </c>
      <c r="U17" s="4">
        <f t="shared" si="5"/>
        <v>1</v>
      </c>
      <c r="V17" s="4">
        <f t="shared" si="6"/>
        <v>1</v>
      </c>
      <c r="W17" s="4">
        <f t="shared" si="6"/>
        <v>1</v>
      </c>
      <c r="X17" s="4">
        <f t="shared" si="6"/>
        <v>-1</v>
      </c>
      <c r="Y17" s="4">
        <f t="shared" si="6"/>
        <v>0</v>
      </c>
      <c r="Z17" s="4">
        <f t="shared" si="7"/>
        <v>7</v>
      </c>
      <c r="AA17" s="4">
        <f t="shared" si="7"/>
        <v>3</v>
      </c>
      <c r="AB17" s="4">
        <f t="shared" si="7"/>
        <v>19</v>
      </c>
      <c r="AC17" s="4">
        <f t="shared" si="7"/>
        <v>1</v>
      </c>
      <c r="AD17" s="4">
        <f t="shared" si="7"/>
        <v>-12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928</v>
      </c>
      <c r="C18" s="4">
        <f t="shared" si="2"/>
        <v>7</v>
      </c>
      <c r="D18" s="4">
        <v>448</v>
      </c>
      <c r="E18" s="4">
        <v>1</v>
      </c>
      <c r="F18" s="4">
        <v>480</v>
      </c>
      <c r="G18" s="4">
        <v>6</v>
      </c>
      <c r="H18" s="4">
        <f t="shared" si="3"/>
        <v>928</v>
      </c>
      <c r="I18" s="4">
        <f t="shared" si="3"/>
        <v>7</v>
      </c>
      <c r="J18" s="4">
        <v>448</v>
      </c>
      <c r="K18" s="4">
        <v>1</v>
      </c>
      <c r="L18" s="4">
        <v>480</v>
      </c>
      <c r="M18" s="4">
        <v>6</v>
      </c>
      <c r="N18" s="4">
        <f t="shared" si="4"/>
        <v>986</v>
      </c>
      <c r="O18" s="4">
        <f t="shared" si="4"/>
        <v>7</v>
      </c>
      <c r="P18" s="4">
        <v>474</v>
      </c>
      <c r="Q18" s="4">
        <v>1</v>
      </c>
      <c r="R18" s="4">
        <v>512</v>
      </c>
      <c r="S18" s="4">
        <v>6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-58</v>
      </c>
      <c r="AA18" s="4">
        <f t="shared" si="7"/>
        <v>0</v>
      </c>
      <c r="AB18" s="4">
        <f t="shared" si="7"/>
        <v>-26</v>
      </c>
      <c r="AC18" s="4">
        <f t="shared" si="7"/>
        <v>0</v>
      </c>
      <c r="AD18" s="4">
        <f t="shared" si="7"/>
        <v>-32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967</v>
      </c>
      <c r="C19" s="4">
        <f t="shared" si="2"/>
        <v>6</v>
      </c>
      <c r="D19" s="4">
        <v>480</v>
      </c>
      <c r="E19" s="4">
        <v>1</v>
      </c>
      <c r="F19" s="4">
        <v>487</v>
      </c>
      <c r="G19" s="4">
        <v>5</v>
      </c>
      <c r="H19" s="4">
        <f t="shared" si="3"/>
        <v>967</v>
      </c>
      <c r="I19" s="4">
        <f t="shared" si="3"/>
        <v>6</v>
      </c>
      <c r="J19" s="4">
        <v>479</v>
      </c>
      <c r="K19" s="4">
        <v>1</v>
      </c>
      <c r="L19" s="4">
        <v>488</v>
      </c>
      <c r="M19" s="4">
        <v>5</v>
      </c>
      <c r="N19" s="4">
        <f t="shared" si="4"/>
        <v>957</v>
      </c>
      <c r="O19" s="4">
        <f t="shared" si="4"/>
        <v>9</v>
      </c>
      <c r="P19" s="4">
        <v>479</v>
      </c>
      <c r="Q19" s="4">
        <v>4</v>
      </c>
      <c r="R19" s="4">
        <v>478</v>
      </c>
      <c r="S19" s="4">
        <v>5</v>
      </c>
      <c r="T19" s="4">
        <f t="shared" si="5"/>
        <v>0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10</v>
      </c>
      <c r="AA19" s="4">
        <f t="shared" si="7"/>
        <v>-3</v>
      </c>
      <c r="AB19" s="4">
        <f t="shared" si="7"/>
        <v>1</v>
      </c>
      <c r="AC19" s="4">
        <f t="shared" si="7"/>
        <v>-3</v>
      </c>
      <c r="AD19" s="4">
        <f t="shared" si="7"/>
        <v>9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911</v>
      </c>
      <c r="C20" s="4">
        <f t="shared" si="2"/>
        <v>5</v>
      </c>
      <c r="D20" s="4">
        <v>450</v>
      </c>
      <c r="E20" s="4">
        <v>2</v>
      </c>
      <c r="F20" s="4">
        <v>461</v>
      </c>
      <c r="G20" s="4">
        <v>3</v>
      </c>
      <c r="H20" s="4">
        <f t="shared" si="3"/>
        <v>911</v>
      </c>
      <c r="I20" s="4">
        <f t="shared" si="3"/>
        <v>5</v>
      </c>
      <c r="J20" s="4">
        <v>450</v>
      </c>
      <c r="K20" s="4">
        <v>2</v>
      </c>
      <c r="L20" s="4">
        <v>461</v>
      </c>
      <c r="M20" s="4">
        <v>3</v>
      </c>
      <c r="N20" s="4">
        <f t="shared" si="4"/>
        <v>937</v>
      </c>
      <c r="O20" s="4">
        <f t="shared" si="4"/>
        <v>5</v>
      </c>
      <c r="P20" s="4">
        <v>465</v>
      </c>
      <c r="Q20" s="4">
        <v>1</v>
      </c>
      <c r="R20" s="4">
        <v>472</v>
      </c>
      <c r="S20" s="4">
        <v>4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-26</v>
      </c>
      <c r="AA20" s="4">
        <f t="shared" si="7"/>
        <v>0</v>
      </c>
      <c r="AB20" s="4">
        <f t="shared" si="7"/>
        <v>-15</v>
      </c>
      <c r="AC20" s="4">
        <f t="shared" si="7"/>
        <v>1</v>
      </c>
      <c r="AD20" s="4">
        <f t="shared" si="7"/>
        <v>-11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1031</v>
      </c>
      <c r="C21" s="4">
        <f t="shared" si="2"/>
        <v>3</v>
      </c>
      <c r="D21" s="4">
        <v>508</v>
      </c>
      <c r="E21" s="4">
        <v>1</v>
      </c>
      <c r="F21" s="4">
        <v>523</v>
      </c>
      <c r="G21" s="4">
        <v>2</v>
      </c>
      <c r="H21" s="4">
        <f t="shared" si="3"/>
        <v>1031</v>
      </c>
      <c r="I21" s="4">
        <f t="shared" si="3"/>
        <v>3</v>
      </c>
      <c r="J21" s="4">
        <v>508</v>
      </c>
      <c r="K21" s="4">
        <v>1</v>
      </c>
      <c r="L21" s="4">
        <v>523</v>
      </c>
      <c r="M21" s="4">
        <v>2</v>
      </c>
      <c r="N21" s="4">
        <f t="shared" si="4"/>
        <v>1061</v>
      </c>
      <c r="O21" s="4">
        <f t="shared" si="4"/>
        <v>4</v>
      </c>
      <c r="P21" s="4">
        <v>517</v>
      </c>
      <c r="Q21" s="4">
        <v>1</v>
      </c>
      <c r="R21" s="4">
        <v>544</v>
      </c>
      <c r="S21" s="4">
        <v>3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-30</v>
      </c>
      <c r="AA21" s="4">
        <f t="shared" si="7"/>
        <v>-1</v>
      </c>
      <c r="AB21" s="4">
        <f t="shared" si="7"/>
        <v>-9</v>
      </c>
      <c r="AC21" s="4">
        <f t="shared" si="7"/>
        <v>0</v>
      </c>
      <c r="AD21" s="4">
        <f t="shared" si="7"/>
        <v>-21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1270</v>
      </c>
      <c r="C22" s="4">
        <f t="shared" si="2"/>
        <v>5</v>
      </c>
      <c r="D22" s="4">
        <v>617</v>
      </c>
      <c r="E22" s="4">
        <v>1</v>
      </c>
      <c r="F22" s="4">
        <v>653</v>
      </c>
      <c r="G22" s="4">
        <v>4</v>
      </c>
      <c r="H22" s="4">
        <f t="shared" si="3"/>
        <v>1270</v>
      </c>
      <c r="I22" s="4">
        <f t="shared" si="3"/>
        <v>5</v>
      </c>
      <c r="J22" s="4">
        <v>617</v>
      </c>
      <c r="K22" s="4">
        <v>1</v>
      </c>
      <c r="L22" s="4">
        <v>653</v>
      </c>
      <c r="M22" s="4">
        <v>4</v>
      </c>
      <c r="N22" s="4">
        <f t="shared" si="4"/>
        <v>1267</v>
      </c>
      <c r="O22" s="4">
        <f t="shared" si="4"/>
        <v>6</v>
      </c>
      <c r="P22" s="4">
        <v>618</v>
      </c>
      <c r="Q22" s="4">
        <v>2</v>
      </c>
      <c r="R22" s="4">
        <v>649</v>
      </c>
      <c r="S22" s="4">
        <v>4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3</v>
      </c>
      <c r="AA22" s="4">
        <f t="shared" si="7"/>
        <v>-1</v>
      </c>
      <c r="AB22" s="4">
        <f t="shared" si="7"/>
        <v>-1</v>
      </c>
      <c r="AC22" s="4">
        <f t="shared" si="7"/>
        <v>-1</v>
      </c>
      <c r="AD22" s="4">
        <f t="shared" si="7"/>
        <v>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1345</v>
      </c>
      <c r="C23" s="4">
        <f t="shared" si="2"/>
        <v>6</v>
      </c>
      <c r="D23" s="4">
        <v>658</v>
      </c>
      <c r="E23" s="4">
        <v>3</v>
      </c>
      <c r="F23" s="4">
        <v>687</v>
      </c>
      <c r="G23" s="4">
        <v>3</v>
      </c>
      <c r="H23" s="4">
        <f t="shared" si="3"/>
        <v>1346</v>
      </c>
      <c r="I23" s="4">
        <f t="shared" si="3"/>
        <v>6</v>
      </c>
      <c r="J23" s="4">
        <v>659</v>
      </c>
      <c r="K23" s="4">
        <v>3</v>
      </c>
      <c r="L23" s="4">
        <v>687</v>
      </c>
      <c r="M23" s="4">
        <v>3</v>
      </c>
      <c r="N23" s="4">
        <f t="shared" si="4"/>
        <v>1425</v>
      </c>
      <c r="O23" s="4">
        <f t="shared" si="4"/>
        <v>2</v>
      </c>
      <c r="P23" s="4">
        <v>709</v>
      </c>
      <c r="Q23" s="4">
        <v>2</v>
      </c>
      <c r="R23" s="4">
        <v>716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-80</v>
      </c>
      <c r="AA23" s="4">
        <f t="shared" si="7"/>
        <v>4</v>
      </c>
      <c r="AB23" s="4">
        <f t="shared" si="7"/>
        <v>-51</v>
      </c>
      <c r="AC23" s="4">
        <f t="shared" si="7"/>
        <v>1</v>
      </c>
      <c r="AD23" s="4">
        <f t="shared" si="7"/>
        <v>-29</v>
      </c>
      <c r="AE23" s="4">
        <f t="shared" si="7"/>
        <v>3</v>
      </c>
    </row>
    <row r="24" spans="1:31" s="1" customFormat="1" ht="18" customHeight="1" x14ac:dyDescent="0.15">
      <c r="A24" s="4" t="s">
        <v>16</v>
      </c>
      <c r="B24" s="4">
        <f t="shared" si="2"/>
        <v>1289</v>
      </c>
      <c r="C24" s="4">
        <f t="shared" si="2"/>
        <v>2</v>
      </c>
      <c r="D24" s="4">
        <v>633</v>
      </c>
      <c r="E24" s="4">
        <v>1</v>
      </c>
      <c r="F24" s="4">
        <v>656</v>
      </c>
      <c r="G24" s="4">
        <v>1</v>
      </c>
      <c r="H24" s="4">
        <f t="shared" si="3"/>
        <v>1290</v>
      </c>
      <c r="I24" s="4">
        <f t="shared" si="3"/>
        <v>2</v>
      </c>
      <c r="J24" s="4">
        <v>634</v>
      </c>
      <c r="K24" s="4">
        <v>1</v>
      </c>
      <c r="L24" s="4">
        <v>656</v>
      </c>
      <c r="M24" s="4">
        <v>1</v>
      </c>
      <c r="N24" s="4">
        <f t="shared" si="4"/>
        <v>1250</v>
      </c>
      <c r="O24" s="4">
        <f t="shared" si="4"/>
        <v>3</v>
      </c>
      <c r="P24" s="4">
        <v>609</v>
      </c>
      <c r="Q24" s="4">
        <v>2</v>
      </c>
      <c r="R24" s="4">
        <v>641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39</v>
      </c>
      <c r="AA24" s="4">
        <f t="shared" si="7"/>
        <v>-1</v>
      </c>
      <c r="AB24" s="4">
        <f t="shared" si="7"/>
        <v>24</v>
      </c>
      <c r="AC24" s="4">
        <f t="shared" si="7"/>
        <v>-1</v>
      </c>
      <c r="AD24" s="4">
        <f t="shared" si="7"/>
        <v>15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1129</v>
      </c>
      <c r="C25" s="4">
        <f t="shared" si="2"/>
        <v>4</v>
      </c>
      <c r="D25" s="4">
        <v>502</v>
      </c>
      <c r="E25" s="4">
        <v>3</v>
      </c>
      <c r="F25" s="4">
        <v>627</v>
      </c>
      <c r="G25" s="4">
        <v>1</v>
      </c>
      <c r="H25" s="4">
        <f t="shared" si="3"/>
        <v>1133</v>
      </c>
      <c r="I25" s="4">
        <f t="shared" si="3"/>
        <v>4</v>
      </c>
      <c r="J25" s="4">
        <v>506</v>
      </c>
      <c r="K25" s="4">
        <v>3</v>
      </c>
      <c r="L25" s="4">
        <v>627</v>
      </c>
      <c r="M25" s="4">
        <v>1</v>
      </c>
      <c r="N25" s="4">
        <f t="shared" si="4"/>
        <v>1097</v>
      </c>
      <c r="O25" s="4">
        <f t="shared" si="4"/>
        <v>4</v>
      </c>
      <c r="P25" s="4">
        <v>485</v>
      </c>
      <c r="Q25" s="4">
        <v>2</v>
      </c>
      <c r="R25" s="4">
        <v>612</v>
      </c>
      <c r="S25" s="4">
        <v>2</v>
      </c>
      <c r="T25" s="4">
        <f t="shared" si="5"/>
        <v>-4</v>
      </c>
      <c r="U25" s="4">
        <f t="shared" si="5"/>
        <v>0</v>
      </c>
      <c r="V25" s="4">
        <f t="shared" si="5"/>
        <v>-4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32</v>
      </c>
      <c r="AA25" s="4">
        <f t="shared" si="7"/>
        <v>0</v>
      </c>
      <c r="AB25" s="4">
        <f t="shared" si="7"/>
        <v>17</v>
      </c>
      <c r="AC25" s="4">
        <f t="shared" si="7"/>
        <v>1</v>
      </c>
      <c r="AD25" s="4">
        <f t="shared" si="7"/>
        <v>15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947</v>
      </c>
      <c r="C26" s="4">
        <f t="shared" si="2"/>
        <v>4</v>
      </c>
      <c r="D26" s="4">
        <v>356</v>
      </c>
      <c r="E26" s="4">
        <v>2</v>
      </c>
      <c r="F26" s="4">
        <v>591</v>
      </c>
      <c r="G26" s="4">
        <v>2</v>
      </c>
      <c r="H26" s="4">
        <f t="shared" si="3"/>
        <v>950</v>
      </c>
      <c r="I26" s="4">
        <f t="shared" si="3"/>
        <v>4</v>
      </c>
      <c r="J26" s="4">
        <v>358</v>
      </c>
      <c r="K26" s="4">
        <v>2</v>
      </c>
      <c r="L26" s="4">
        <v>592</v>
      </c>
      <c r="M26" s="4">
        <v>2</v>
      </c>
      <c r="N26" s="4">
        <f t="shared" si="4"/>
        <v>1010</v>
      </c>
      <c r="O26" s="4">
        <f t="shared" si="4"/>
        <v>3</v>
      </c>
      <c r="P26" s="4">
        <v>361</v>
      </c>
      <c r="Q26" s="4">
        <v>2</v>
      </c>
      <c r="R26" s="4">
        <v>649</v>
      </c>
      <c r="S26" s="4">
        <v>1</v>
      </c>
      <c r="T26" s="4">
        <f t="shared" si="5"/>
        <v>-3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-63</v>
      </c>
      <c r="AA26" s="4">
        <f t="shared" si="7"/>
        <v>1</v>
      </c>
      <c r="AB26" s="4">
        <f t="shared" si="7"/>
        <v>-5</v>
      </c>
      <c r="AC26" s="4">
        <f t="shared" si="7"/>
        <v>0</v>
      </c>
      <c r="AD26" s="4">
        <f t="shared" si="7"/>
        <v>-58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770</v>
      </c>
      <c r="C27" s="4">
        <f t="shared" si="2"/>
        <v>0</v>
      </c>
      <c r="D27" s="4">
        <v>257</v>
      </c>
      <c r="E27" s="4">
        <v>0</v>
      </c>
      <c r="F27" s="4">
        <v>513</v>
      </c>
      <c r="G27" s="4">
        <v>0</v>
      </c>
      <c r="H27" s="4">
        <f t="shared" si="3"/>
        <v>773</v>
      </c>
      <c r="I27" s="4">
        <f t="shared" si="3"/>
        <v>0</v>
      </c>
      <c r="J27" s="4">
        <v>260</v>
      </c>
      <c r="K27" s="4">
        <v>0</v>
      </c>
      <c r="L27" s="4">
        <v>513</v>
      </c>
      <c r="M27" s="4">
        <v>0</v>
      </c>
      <c r="N27" s="4">
        <f t="shared" si="4"/>
        <v>774</v>
      </c>
      <c r="O27" s="4">
        <f t="shared" si="4"/>
        <v>0</v>
      </c>
      <c r="P27" s="4">
        <v>272</v>
      </c>
      <c r="Q27" s="4">
        <v>0</v>
      </c>
      <c r="R27" s="4">
        <v>502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-4</v>
      </c>
      <c r="AA27" s="4">
        <f t="shared" si="7"/>
        <v>0</v>
      </c>
      <c r="AB27" s="4">
        <f t="shared" si="7"/>
        <v>-15</v>
      </c>
      <c r="AC27" s="4">
        <f t="shared" si="7"/>
        <v>0</v>
      </c>
      <c r="AD27" s="4">
        <f t="shared" si="7"/>
        <v>11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418</v>
      </c>
      <c r="C28" s="4">
        <f t="shared" si="2"/>
        <v>0</v>
      </c>
      <c r="D28" s="4">
        <v>94</v>
      </c>
      <c r="E28" s="4">
        <v>0</v>
      </c>
      <c r="F28" s="4">
        <v>324</v>
      </c>
      <c r="G28" s="4">
        <v>0</v>
      </c>
      <c r="H28" s="4">
        <f t="shared" si="3"/>
        <v>427</v>
      </c>
      <c r="I28" s="4">
        <f t="shared" si="3"/>
        <v>0</v>
      </c>
      <c r="J28" s="4">
        <v>99</v>
      </c>
      <c r="K28" s="4">
        <v>0</v>
      </c>
      <c r="L28" s="4">
        <v>328</v>
      </c>
      <c r="M28" s="4">
        <v>0</v>
      </c>
      <c r="N28" s="4">
        <f t="shared" si="4"/>
        <v>404</v>
      </c>
      <c r="O28" s="4">
        <f t="shared" si="4"/>
        <v>0</v>
      </c>
      <c r="P28" s="4">
        <v>101</v>
      </c>
      <c r="Q28" s="4">
        <v>0</v>
      </c>
      <c r="R28" s="4">
        <v>303</v>
      </c>
      <c r="S28" s="4">
        <v>0</v>
      </c>
      <c r="T28" s="4">
        <f t="shared" si="5"/>
        <v>-9</v>
      </c>
      <c r="U28" s="4">
        <f t="shared" si="5"/>
        <v>0</v>
      </c>
      <c r="V28" s="4">
        <f t="shared" si="5"/>
        <v>-5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14</v>
      </c>
      <c r="AA28" s="4">
        <f t="shared" si="7"/>
        <v>0</v>
      </c>
      <c r="AB28" s="4">
        <f t="shared" si="7"/>
        <v>-7</v>
      </c>
      <c r="AC28" s="4">
        <f t="shared" si="7"/>
        <v>0</v>
      </c>
      <c r="AD28" s="4">
        <f t="shared" si="7"/>
        <v>21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117</v>
      </c>
      <c r="C29" s="4">
        <f t="shared" si="2"/>
        <v>0</v>
      </c>
      <c r="D29" s="4">
        <v>24</v>
      </c>
      <c r="E29" s="4">
        <v>0</v>
      </c>
      <c r="F29" s="4">
        <v>93</v>
      </c>
      <c r="G29" s="4">
        <v>0</v>
      </c>
      <c r="H29" s="4">
        <f t="shared" si="3"/>
        <v>119</v>
      </c>
      <c r="I29" s="4">
        <f t="shared" si="3"/>
        <v>0</v>
      </c>
      <c r="J29" s="4">
        <v>24</v>
      </c>
      <c r="K29" s="4">
        <v>0</v>
      </c>
      <c r="L29" s="4">
        <v>95</v>
      </c>
      <c r="M29" s="4">
        <v>0</v>
      </c>
      <c r="N29" s="4">
        <f t="shared" si="4"/>
        <v>116</v>
      </c>
      <c r="O29" s="4">
        <f t="shared" si="4"/>
        <v>0</v>
      </c>
      <c r="P29" s="4">
        <v>20</v>
      </c>
      <c r="Q29" s="4">
        <v>0</v>
      </c>
      <c r="R29" s="4">
        <v>96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1</v>
      </c>
      <c r="AA29" s="4">
        <f t="shared" si="7"/>
        <v>0</v>
      </c>
      <c r="AB29" s="4">
        <f t="shared" si="7"/>
        <v>4</v>
      </c>
      <c r="AC29" s="4">
        <f t="shared" si="7"/>
        <v>0</v>
      </c>
      <c r="AD29" s="4">
        <f t="shared" si="7"/>
        <v>-3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</v>
      </c>
      <c r="C30" s="4">
        <f>E30+G30</f>
        <v>-2</v>
      </c>
      <c r="D30" s="4">
        <v>4</v>
      </c>
      <c r="E30" s="4">
        <v>-1</v>
      </c>
      <c r="F30" s="4">
        <v>6</v>
      </c>
      <c r="G30" s="4">
        <v>-1</v>
      </c>
      <c r="H30" s="4">
        <f t="shared" si="3"/>
        <v>14</v>
      </c>
      <c r="I30" s="4">
        <f t="shared" si="3"/>
        <v>-1</v>
      </c>
      <c r="J30" s="4">
        <v>5</v>
      </c>
      <c r="K30" s="4">
        <v>-1</v>
      </c>
      <c r="L30" s="4">
        <v>9</v>
      </c>
      <c r="M30" s="4">
        <v>0</v>
      </c>
      <c r="N30" s="4">
        <f t="shared" si="4"/>
        <v>11</v>
      </c>
      <c r="O30" s="4">
        <f t="shared" si="4"/>
        <v>-1</v>
      </c>
      <c r="P30" s="4">
        <v>3</v>
      </c>
      <c r="Q30" s="4">
        <v>-1</v>
      </c>
      <c r="R30" s="4">
        <v>8</v>
      </c>
      <c r="S30" s="4">
        <v>0</v>
      </c>
      <c r="T30" s="4">
        <f t="shared" ref="T30:Y31" si="8">B30-H30</f>
        <v>-4</v>
      </c>
      <c r="U30" s="4">
        <f t="shared" si="8"/>
        <v>-1</v>
      </c>
      <c r="V30" s="4">
        <f t="shared" si="8"/>
        <v>-1</v>
      </c>
      <c r="W30" s="4">
        <f t="shared" si="8"/>
        <v>0</v>
      </c>
      <c r="X30" s="4">
        <f t="shared" si="8"/>
        <v>-3</v>
      </c>
      <c r="Y30" s="4">
        <f t="shared" si="8"/>
        <v>-1</v>
      </c>
      <c r="Z30" s="4">
        <f t="shared" si="7"/>
        <v>-1</v>
      </c>
      <c r="AA30" s="4">
        <f t="shared" si="7"/>
        <v>-1</v>
      </c>
      <c r="AB30" s="4">
        <f t="shared" si="7"/>
        <v>1</v>
      </c>
      <c r="AC30" s="4">
        <f t="shared" si="7"/>
        <v>0</v>
      </c>
      <c r="AD30" s="4">
        <f t="shared" si="7"/>
        <v>-2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3</v>
      </c>
      <c r="D31" s="4">
        <v>46</v>
      </c>
      <c r="E31" s="4">
        <v>1</v>
      </c>
      <c r="F31" s="4">
        <v>28</v>
      </c>
      <c r="G31" s="4">
        <v>2</v>
      </c>
      <c r="H31" s="4">
        <f>J31+L31</f>
        <v>74</v>
      </c>
      <c r="I31" s="4">
        <f t="shared" ref="I31" si="9">K31+M31</f>
        <v>3</v>
      </c>
      <c r="J31" s="4">
        <v>46</v>
      </c>
      <c r="K31" s="4">
        <v>1</v>
      </c>
      <c r="L31" s="4">
        <v>28</v>
      </c>
      <c r="M31" s="4">
        <v>2</v>
      </c>
      <c r="N31" s="4">
        <f t="shared" ref="N31:O31" si="10">P31+R31</f>
        <v>74</v>
      </c>
      <c r="O31" s="4">
        <f t="shared" si="10"/>
        <v>3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1979</v>
      </c>
      <c r="C33" s="4">
        <f t="shared" ref="C33:AE33" si="12">SUM(C10:C12)</f>
        <v>3</v>
      </c>
      <c r="D33" s="4">
        <f t="shared" si="12"/>
        <v>964</v>
      </c>
      <c r="E33" s="4">
        <f t="shared" si="12"/>
        <v>1</v>
      </c>
      <c r="F33" s="4">
        <f t="shared" si="12"/>
        <v>1015</v>
      </c>
      <c r="G33" s="4">
        <f t="shared" si="12"/>
        <v>2</v>
      </c>
      <c r="H33" s="4">
        <f t="shared" si="12"/>
        <v>1973</v>
      </c>
      <c r="I33" s="4">
        <f t="shared" si="12"/>
        <v>3</v>
      </c>
      <c r="J33" s="4">
        <f t="shared" si="12"/>
        <v>962</v>
      </c>
      <c r="K33" s="4">
        <f t="shared" si="12"/>
        <v>1</v>
      </c>
      <c r="L33" s="4">
        <f t="shared" si="12"/>
        <v>1011</v>
      </c>
      <c r="M33" s="4">
        <f t="shared" si="12"/>
        <v>2</v>
      </c>
      <c r="N33" s="4">
        <f t="shared" si="12"/>
        <v>2003</v>
      </c>
      <c r="O33" s="4">
        <f t="shared" si="12"/>
        <v>3</v>
      </c>
      <c r="P33" s="4">
        <f t="shared" si="12"/>
        <v>987</v>
      </c>
      <c r="Q33" s="4">
        <f t="shared" si="12"/>
        <v>3</v>
      </c>
      <c r="R33" s="4">
        <f t="shared" si="12"/>
        <v>1016</v>
      </c>
      <c r="S33" s="4">
        <f t="shared" si="12"/>
        <v>0</v>
      </c>
      <c r="T33" s="4">
        <f t="shared" si="12"/>
        <v>6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-24</v>
      </c>
      <c r="AA33" s="4">
        <f t="shared" si="12"/>
        <v>0</v>
      </c>
      <c r="AB33" s="4">
        <f t="shared" si="12"/>
        <v>-23</v>
      </c>
      <c r="AC33" s="4">
        <f t="shared" si="12"/>
        <v>-2</v>
      </c>
      <c r="AD33" s="4">
        <f t="shared" si="12"/>
        <v>-1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8458</v>
      </c>
      <c r="C34" s="4">
        <f t="shared" ref="C34:AE34" si="13">SUM(C13:C22)</f>
        <v>179</v>
      </c>
      <c r="D34" s="4">
        <f t="shared" si="13"/>
        <v>4188</v>
      </c>
      <c r="E34" s="4">
        <f t="shared" si="13"/>
        <v>53</v>
      </c>
      <c r="F34" s="4">
        <f t="shared" si="13"/>
        <v>4270</v>
      </c>
      <c r="G34" s="4">
        <f t="shared" si="13"/>
        <v>126</v>
      </c>
      <c r="H34" s="4">
        <f t="shared" si="13"/>
        <v>8470</v>
      </c>
      <c r="I34" s="4">
        <f t="shared" si="13"/>
        <v>184</v>
      </c>
      <c r="J34" s="4">
        <f t="shared" si="13"/>
        <v>4196</v>
      </c>
      <c r="K34" s="4">
        <f t="shared" si="13"/>
        <v>60</v>
      </c>
      <c r="L34" s="4">
        <f t="shared" si="13"/>
        <v>4274</v>
      </c>
      <c r="M34" s="4">
        <f t="shared" si="13"/>
        <v>124</v>
      </c>
      <c r="N34" s="4">
        <f t="shared" si="13"/>
        <v>8603</v>
      </c>
      <c r="O34" s="4">
        <f t="shared" si="13"/>
        <v>134</v>
      </c>
      <c r="P34" s="4">
        <f t="shared" si="13"/>
        <v>4288</v>
      </c>
      <c r="Q34" s="4">
        <f t="shared" si="13"/>
        <v>47</v>
      </c>
      <c r="R34" s="4">
        <f t="shared" si="13"/>
        <v>4315</v>
      </c>
      <c r="S34" s="4">
        <f>SUM(S13:S22)</f>
        <v>87</v>
      </c>
      <c r="T34" s="4">
        <f t="shared" si="13"/>
        <v>-12</v>
      </c>
      <c r="U34" s="4">
        <f t="shared" si="13"/>
        <v>-5</v>
      </c>
      <c r="V34" s="4">
        <f t="shared" si="13"/>
        <v>-8</v>
      </c>
      <c r="W34" s="4">
        <f t="shared" si="13"/>
        <v>-7</v>
      </c>
      <c r="X34" s="4">
        <f t="shared" si="13"/>
        <v>-4</v>
      </c>
      <c r="Y34" s="4">
        <f t="shared" si="13"/>
        <v>2</v>
      </c>
      <c r="Z34" s="4">
        <f t="shared" si="13"/>
        <v>-145</v>
      </c>
      <c r="AA34" s="4">
        <f t="shared" si="13"/>
        <v>45</v>
      </c>
      <c r="AB34" s="4">
        <f t="shared" si="13"/>
        <v>-100</v>
      </c>
      <c r="AC34" s="4">
        <f t="shared" si="13"/>
        <v>6</v>
      </c>
      <c r="AD34" s="4">
        <f t="shared" si="13"/>
        <v>-45</v>
      </c>
      <c r="AE34" s="4">
        <f t="shared" si="13"/>
        <v>39</v>
      </c>
    </row>
    <row r="35" spans="1:31" s="1" customFormat="1" ht="18" customHeight="1" x14ac:dyDescent="0.15">
      <c r="A35" s="4" t="s">
        <v>25</v>
      </c>
      <c r="B35" s="4">
        <f>SUM(B23:B30)</f>
        <v>6025</v>
      </c>
      <c r="C35" s="4">
        <f t="shared" ref="C35:AE35" si="14">SUM(C23:C30)</f>
        <v>14</v>
      </c>
      <c r="D35" s="4">
        <f t="shared" si="14"/>
        <v>2528</v>
      </c>
      <c r="E35" s="4">
        <f t="shared" si="14"/>
        <v>8</v>
      </c>
      <c r="F35" s="4">
        <f t="shared" si="14"/>
        <v>3497</v>
      </c>
      <c r="G35" s="4">
        <f t="shared" si="14"/>
        <v>6</v>
      </c>
      <c r="H35" s="4">
        <f t="shared" si="14"/>
        <v>6052</v>
      </c>
      <c r="I35" s="4">
        <f t="shared" si="14"/>
        <v>15</v>
      </c>
      <c r="J35" s="4">
        <f t="shared" si="14"/>
        <v>2545</v>
      </c>
      <c r="K35" s="4">
        <f t="shared" si="14"/>
        <v>8</v>
      </c>
      <c r="L35" s="4">
        <f t="shared" si="14"/>
        <v>3507</v>
      </c>
      <c r="M35" s="4">
        <f t="shared" si="14"/>
        <v>7</v>
      </c>
      <c r="N35" s="4">
        <f t="shared" si="14"/>
        <v>6087</v>
      </c>
      <c r="O35" s="4">
        <f t="shared" si="14"/>
        <v>11</v>
      </c>
      <c r="P35" s="4">
        <f t="shared" si="14"/>
        <v>2560</v>
      </c>
      <c r="Q35" s="4">
        <f t="shared" si="14"/>
        <v>7</v>
      </c>
      <c r="R35" s="4">
        <f t="shared" si="14"/>
        <v>3527</v>
      </c>
      <c r="S35" s="4">
        <f t="shared" si="14"/>
        <v>4</v>
      </c>
      <c r="T35" s="4">
        <f t="shared" si="14"/>
        <v>-27</v>
      </c>
      <c r="U35" s="4">
        <f t="shared" si="14"/>
        <v>-1</v>
      </c>
      <c r="V35" s="4">
        <f t="shared" si="14"/>
        <v>-17</v>
      </c>
      <c r="W35" s="4">
        <f t="shared" si="14"/>
        <v>0</v>
      </c>
      <c r="X35" s="4">
        <f t="shared" si="14"/>
        <v>-10</v>
      </c>
      <c r="Y35" s="4">
        <f t="shared" si="14"/>
        <v>-1</v>
      </c>
      <c r="Z35" s="4">
        <f t="shared" si="14"/>
        <v>-62</v>
      </c>
      <c r="AA35" s="4">
        <f t="shared" si="14"/>
        <v>3</v>
      </c>
      <c r="AB35" s="4">
        <f t="shared" si="14"/>
        <v>-32</v>
      </c>
      <c r="AC35" s="4">
        <f t="shared" si="14"/>
        <v>1</v>
      </c>
      <c r="AD35" s="4">
        <f t="shared" si="14"/>
        <v>-30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3391</v>
      </c>
      <c r="C36" s="4">
        <f t="shared" ref="C36:AE36" si="15">SUM(C25:C30)</f>
        <v>6</v>
      </c>
      <c r="D36" s="4">
        <f t="shared" si="15"/>
        <v>1237</v>
      </c>
      <c r="E36" s="4">
        <f t="shared" si="15"/>
        <v>4</v>
      </c>
      <c r="F36" s="4">
        <f t="shared" si="15"/>
        <v>2154</v>
      </c>
      <c r="G36" s="4">
        <f t="shared" si="15"/>
        <v>2</v>
      </c>
      <c r="H36" s="4">
        <f t="shared" si="15"/>
        <v>3416</v>
      </c>
      <c r="I36" s="4">
        <f t="shared" si="15"/>
        <v>7</v>
      </c>
      <c r="J36" s="4">
        <f t="shared" si="15"/>
        <v>1252</v>
      </c>
      <c r="K36" s="4">
        <f t="shared" si="15"/>
        <v>4</v>
      </c>
      <c r="L36" s="4">
        <f t="shared" si="15"/>
        <v>2164</v>
      </c>
      <c r="M36" s="4">
        <f t="shared" si="15"/>
        <v>3</v>
      </c>
      <c r="N36" s="4">
        <f t="shared" si="15"/>
        <v>3412</v>
      </c>
      <c r="O36" s="4">
        <f t="shared" si="15"/>
        <v>6</v>
      </c>
      <c r="P36" s="4">
        <f t="shared" si="15"/>
        <v>1242</v>
      </c>
      <c r="Q36" s="4">
        <f t="shared" si="15"/>
        <v>3</v>
      </c>
      <c r="R36" s="4">
        <f t="shared" si="15"/>
        <v>2170</v>
      </c>
      <c r="S36" s="4">
        <f t="shared" si="15"/>
        <v>3</v>
      </c>
      <c r="T36" s="4">
        <f t="shared" si="15"/>
        <v>-25</v>
      </c>
      <c r="U36" s="4">
        <f t="shared" si="15"/>
        <v>-1</v>
      </c>
      <c r="V36" s="4">
        <f t="shared" si="15"/>
        <v>-15</v>
      </c>
      <c r="W36" s="4">
        <f t="shared" si="15"/>
        <v>0</v>
      </c>
      <c r="X36" s="4">
        <f t="shared" si="15"/>
        <v>-10</v>
      </c>
      <c r="Y36" s="4">
        <f t="shared" si="15"/>
        <v>-1</v>
      </c>
      <c r="Z36" s="4">
        <f t="shared" si="15"/>
        <v>-21</v>
      </c>
      <c r="AA36" s="4">
        <f t="shared" si="15"/>
        <v>0</v>
      </c>
      <c r="AB36" s="4">
        <f t="shared" si="15"/>
        <v>-5</v>
      </c>
      <c r="AC36" s="4">
        <f t="shared" si="15"/>
        <v>1</v>
      </c>
      <c r="AD36" s="4">
        <f t="shared" si="15"/>
        <v>-16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1315</v>
      </c>
      <c r="C37" s="4">
        <f t="shared" ref="C37:AE37" si="16">SUM(C27:C30)</f>
        <v>-2</v>
      </c>
      <c r="D37" s="4">
        <f t="shared" si="16"/>
        <v>379</v>
      </c>
      <c r="E37" s="4">
        <f t="shared" si="16"/>
        <v>-1</v>
      </c>
      <c r="F37" s="4">
        <f t="shared" si="16"/>
        <v>936</v>
      </c>
      <c r="G37" s="4">
        <f t="shared" si="16"/>
        <v>-1</v>
      </c>
      <c r="H37" s="4">
        <f t="shared" si="16"/>
        <v>1333</v>
      </c>
      <c r="I37" s="4">
        <f t="shared" si="16"/>
        <v>-1</v>
      </c>
      <c r="J37" s="4">
        <f t="shared" si="16"/>
        <v>388</v>
      </c>
      <c r="K37" s="4">
        <f t="shared" si="16"/>
        <v>-1</v>
      </c>
      <c r="L37" s="4">
        <f t="shared" si="16"/>
        <v>945</v>
      </c>
      <c r="M37" s="4">
        <f t="shared" si="16"/>
        <v>0</v>
      </c>
      <c r="N37" s="4">
        <f t="shared" si="16"/>
        <v>1305</v>
      </c>
      <c r="O37" s="4">
        <f t="shared" si="16"/>
        <v>-1</v>
      </c>
      <c r="P37" s="4">
        <f t="shared" si="16"/>
        <v>396</v>
      </c>
      <c r="Q37" s="4">
        <f t="shared" si="16"/>
        <v>-1</v>
      </c>
      <c r="R37" s="4">
        <f t="shared" si="16"/>
        <v>909</v>
      </c>
      <c r="S37" s="4">
        <f t="shared" si="16"/>
        <v>0</v>
      </c>
      <c r="T37" s="4">
        <f t="shared" si="16"/>
        <v>-18</v>
      </c>
      <c r="U37" s="4">
        <f t="shared" si="16"/>
        <v>-1</v>
      </c>
      <c r="V37" s="4">
        <f t="shared" si="16"/>
        <v>-9</v>
      </c>
      <c r="W37" s="4">
        <f t="shared" si="16"/>
        <v>0</v>
      </c>
      <c r="X37" s="4">
        <f t="shared" si="16"/>
        <v>-9</v>
      </c>
      <c r="Y37" s="4">
        <f t="shared" si="16"/>
        <v>-1</v>
      </c>
      <c r="Z37" s="4">
        <f t="shared" si="16"/>
        <v>10</v>
      </c>
      <c r="AA37" s="4">
        <f t="shared" si="16"/>
        <v>-1</v>
      </c>
      <c r="AB37" s="4">
        <f t="shared" si="16"/>
        <v>-17</v>
      </c>
      <c r="AC37" s="4">
        <f t="shared" si="16"/>
        <v>0</v>
      </c>
      <c r="AD37" s="4">
        <f t="shared" si="16"/>
        <v>27</v>
      </c>
      <c r="AE37" s="4">
        <f t="shared" si="16"/>
        <v>-1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12.021625561900134</v>
      </c>
      <c r="C39" s="15">
        <f t="shared" ref="C39:AE39" si="17">C33/(C9-C31)*100</f>
        <v>1.5306122448979591</v>
      </c>
      <c r="D39" s="15">
        <f t="shared" si="17"/>
        <v>12.552083333333334</v>
      </c>
      <c r="E39" s="15">
        <f t="shared" si="17"/>
        <v>1.6129032258064515</v>
      </c>
      <c r="F39" s="15">
        <f t="shared" si="17"/>
        <v>11.55773172398087</v>
      </c>
      <c r="G39" s="15">
        <f t="shared" si="17"/>
        <v>1.4925373134328357</v>
      </c>
      <c r="H39" s="15">
        <f t="shared" si="17"/>
        <v>11.96120036374659</v>
      </c>
      <c r="I39" s="15">
        <f t="shared" si="17"/>
        <v>1.4851485148514851</v>
      </c>
      <c r="J39" s="15">
        <f t="shared" si="17"/>
        <v>12.488640789302869</v>
      </c>
      <c r="K39" s="15">
        <f t="shared" si="17"/>
        <v>1.4492753623188406</v>
      </c>
      <c r="L39" s="15">
        <f t="shared" si="17"/>
        <v>11.49909008189263</v>
      </c>
      <c r="M39" s="15">
        <f t="shared" si="17"/>
        <v>1.5037593984962405</v>
      </c>
      <c r="N39" s="15">
        <f t="shared" si="17"/>
        <v>11.999041514407237</v>
      </c>
      <c r="O39" s="15">
        <f t="shared" si="17"/>
        <v>2.0270270270270272</v>
      </c>
      <c r="P39" s="15">
        <f t="shared" si="17"/>
        <v>12.597319719208681</v>
      </c>
      <c r="Q39" s="15">
        <f t="shared" si="17"/>
        <v>5.2631578947368416</v>
      </c>
      <c r="R39" s="15">
        <f t="shared" si="17"/>
        <v>11.469857755701062</v>
      </c>
      <c r="S39" s="15">
        <f t="shared" si="17"/>
        <v>0</v>
      </c>
      <c r="T39" s="15">
        <f t="shared" si="17"/>
        <v>-18.181818181818183</v>
      </c>
      <c r="U39" s="15">
        <f t="shared" si="17"/>
        <v>0</v>
      </c>
      <c r="V39" s="15">
        <f t="shared" si="17"/>
        <v>-8.695652173913043</v>
      </c>
      <c r="W39" s="15">
        <f t="shared" si="17"/>
        <v>0</v>
      </c>
      <c r="X39" s="15">
        <f t="shared" si="17"/>
        <v>-40</v>
      </c>
      <c r="Y39" s="15">
        <f t="shared" si="17"/>
        <v>0</v>
      </c>
      <c r="Z39" s="15">
        <f t="shared" si="17"/>
        <v>10.38961038961039</v>
      </c>
      <c r="AA39" s="15">
        <f t="shared" si="17"/>
        <v>0</v>
      </c>
      <c r="AB39" s="15">
        <f t="shared" si="17"/>
        <v>14.838709677419354</v>
      </c>
      <c r="AC39" s="15">
        <f t="shared" si="17"/>
        <v>-40</v>
      </c>
      <c r="AD39" s="15">
        <f t="shared" si="17"/>
        <v>1.3157894736842104</v>
      </c>
      <c r="AE39" s="15">
        <f t="shared" si="17"/>
        <v>4.6511627906976747</v>
      </c>
    </row>
    <row r="40" spans="1:31" ht="18" customHeight="1" x14ac:dyDescent="0.15">
      <c r="A40" s="4" t="s">
        <v>29</v>
      </c>
      <c r="B40" s="15">
        <f>B34/(B9-B31)*100</f>
        <v>51.378933300935493</v>
      </c>
      <c r="C40" s="15">
        <f t="shared" ref="C40:AE40" si="18">C34/(C9-C31)*100</f>
        <v>91.326530612244895</v>
      </c>
      <c r="D40" s="15">
        <f t="shared" si="18"/>
        <v>54.53125</v>
      </c>
      <c r="E40" s="15">
        <f t="shared" si="18"/>
        <v>85.483870967741936</v>
      </c>
      <c r="F40" s="15">
        <f t="shared" si="18"/>
        <v>48.622181735367796</v>
      </c>
      <c r="G40" s="15">
        <f t="shared" si="18"/>
        <v>94.029850746268664</v>
      </c>
      <c r="H40" s="15">
        <f t="shared" si="18"/>
        <v>51.348893604122459</v>
      </c>
      <c r="I40" s="15">
        <f t="shared" si="18"/>
        <v>91.089108910891099</v>
      </c>
      <c r="J40" s="15">
        <f t="shared" si="18"/>
        <v>54.472283525899002</v>
      </c>
      <c r="K40" s="15">
        <f t="shared" si="18"/>
        <v>86.956521739130437</v>
      </c>
      <c r="L40" s="15">
        <f t="shared" si="18"/>
        <v>48.612374886260234</v>
      </c>
      <c r="M40" s="15">
        <f t="shared" si="18"/>
        <v>93.233082706766908</v>
      </c>
      <c r="N40" s="15">
        <f t="shared" si="18"/>
        <v>51.536572215898879</v>
      </c>
      <c r="O40" s="15">
        <f t="shared" si="18"/>
        <v>90.540540540540533</v>
      </c>
      <c r="P40" s="15">
        <f t="shared" si="18"/>
        <v>54.728781110402046</v>
      </c>
      <c r="Q40" s="15">
        <f t="shared" si="18"/>
        <v>82.456140350877192</v>
      </c>
      <c r="R40" s="15">
        <f t="shared" si="18"/>
        <v>48.713027771505985</v>
      </c>
      <c r="S40" s="15">
        <f t="shared" si="18"/>
        <v>95.604395604395606</v>
      </c>
      <c r="T40" s="15">
        <f t="shared" si="18"/>
        <v>36.363636363636367</v>
      </c>
      <c r="U40" s="15">
        <f t="shared" si="18"/>
        <v>83.333333333333343</v>
      </c>
      <c r="V40" s="15">
        <f t="shared" si="18"/>
        <v>34.782608695652172</v>
      </c>
      <c r="W40" s="15">
        <f t="shared" si="18"/>
        <v>100</v>
      </c>
      <c r="X40" s="15">
        <f t="shared" si="18"/>
        <v>40</v>
      </c>
      <c r="Y40" s="15">
        <f t="shared" si="18"/>
        <v>200</v>
      </c>
      <c r="Z40" s="15">
        <f t="shared" si="18"/>
        <v>62.770562770562762</v>
      </c>
      <c r="AA40" s="15">
        <f t="shared" si="18"/>
        <v>93.75</v>
      </c>
      <c r="AB40" s="15">
        <f t="shared" si="18"/>
        <v>64.516129032258064</v>
      </c>
      <c r="AC40" s="15">
        <f t="shared" si="18"/>
        <v>120</v>
      </c>
      <c r="AD40" s="15">
        <f t="shared" si="18"/>
        <v>59.210526315789465</v>
      </c>
      <c r="AE40" s="15">
        <f t="shared" si="18"/>
        <v>90.697674418604649</v>
      </c>
    </row>
    <row r="41" spans="1:31" ht="18" customHeight="1" x14ac:dyDescent="0.15">
      <c r="A41" s="4" t="s">
        <v>25</v>
      </c>
      <c r="B41" s="15">
        <f>B35/(B9-B31)*100</f>
        <v>36.599441137164376</v>
      </c>
      <c r="C41" s="15">
        <f t="shared" ref="C41:AE41" si="19">C35/(C9-C31)*100</f>
        <v>7.1428571428571423</v>
      </c>
      <c r="D41" s="15">
        <f t="shared" si="19"/>
        <v>32.916666666666664</v>
      </c>
      <c r="E41" s="15">
        <f t="shared" si="19"/>
        <v>12.903225806451612</v>
      </c>
      <c r="F41" s="15">
        <f t="shared" si="19"/>
        <v>39.820086540651332</v>
      </c>
      <c r="G41" s="15">
        <f t="shared" si="19"/>
        <v>4.4776119402985071</v>
      </c>
      <c r="H41" s="15">
        <f t="shared" si="19"/>
        <v>36.689906032130949</v>
      </c>
      <c r="I41" s="15">
        <f t="shared" si="19"/>
        <v>7.4257425742574252</v>
      </c>
      <c r="J41" s="15">
        <f t="shared" si="19"/>
        <v>33.039075684798128</v>
      </c>
      <c r="K41" s="15">
        <f t="shared" si="19"/>
        <v>11.594202898550725</v>
      </c>
      <c r="L41" s="15">
        <f t="shared" si="19"/>
        <v>39.888535031847134</v>
      </c>
      <c r="M41" s="15">
        <f t="shared" si="19"/>
        <v>5.2631578947368416</v>
      </c>
      <c r="N41" s="15">
        <f t="shared" si="19"/>
        <v>36.464386269693883</v>
      </c>
      <c r="O41" s="15">
        <f t="shared" si="19"/>
        <v>7.4324324324324325</v>
      </c>
      <c r="P41" s="15">
        <f t="shared" si="19"/>
        <v>32.673899170389284</v>
      </c>
      <c r="Q41" s="15">
        <f t="shared" si="19"/>
        <v>12.280701754385964</v>
      </c>
      <c r="R41" s="15">
        <f t="shared" si="19"/>
        <v>39.817114472792959</v>
      </c>
      <c r="S41" s="15">
        <f t="shared" si="19"/>
        <v>4.395604395604396</v>
      </c>
      <c r="T41" s="15">
        <f t="shared" si="19"/>
        <v>81.818181818181827</v>
      </c>
      <c r="U41" s="15">
        <f t="shared" si="19"/>
        <v>16.666666666666664</v>
      </c>
      <c r="V41" s="15">
        <f t="shared" si="19"/>
        <v>73.91304347826086</v>
      </c>
      <c r="W41" s="15">
        <f t="shared" si="19"/>
        <v>0</v>
      </c>
      <c r="X41" s="15">
        <f t="shared" si="19"/>
        <v>100</v>
      </c>
      <c r="Y41" s="15">
        <f t="shared" si="19"/>
        <v>-100</v>
      </c>
      <c r="Z41" s="15">
        <f t="shared" si="19"/>
        <v>26.839826839826841</v>
      </c>
      <c r="AA41" s="15">
        <f t="shared" si="19"/>
        <v>6.25</v>
      </c>
      <c r="AB41" s="15">
        <f t="shared" si="19"/>
        <v>20.64516129032258</v>
      </c>
      <c r="AC41" s="15">
        <f t="shared" si="19"/>
        <v>20</v>
      </c>
      <c r="AD41" s="15">
        <f t="shared" si="19"/>
        <v>39.473684210526315</v>
      </c>
      <c r="AE41" s="15">
        <f t="shared" si="19"/>
        <v>4.6511627906976747</v>
      </c>
    </row>
    <row r="42" spans="1:31" ht="18" customHeight="1" x14ac:dyDescent="0.15">
      <c r="A42" s="4" t="s">
        <v>26</v>
      </c>
      <c r="B42" s="15">
        <f>B36/(B9-B31)*100</f>
        <v>20.598955169481229</v>
      </c>
      <c r="C42" s="15">
        <f t="shared" ref="C42:AD42" si="20">C36/(C9-C31)*100</f>
        <v>3.0612244897959182</v>
      </c>
      <c r="D42" s="15">
        <f t="shared" si="20"/>
        <v>16.106770833333332</v>
      </c>
      <c r="E42" s="15">
        <f t="shared" si="20"/>
        <v>6.4516129032258061</v>
      </c>
      <c r="F42" s="15">
        <f t="shared" si="20"/>
        <v>24.527442496014576</v>
      </c>
      <c r="G42" s="15">
        <f t="shared" si="20"/>
        <v>1.4925373134328357</v>
      </c>
      <c r="H42" s="15">
        <f t="shared" si="20"/>
        <v>20.709305850257653</v>
      </c>
      <c r="I42" s="15">
        <f t="shared" si="20"/>
        <v>3.4653465346534658</v>
      </c>
      <c r="J42" s="15">
        <f t="shared" si="20"/>
        <v>16.25340776320914</v>
      </c>
      <c r="K42" s="15">
        <f t="shared" si="20"/>
        <v>5.7971014492753623</v>
      </c>
      <c r="L42" s="15">
        <f t="shared" si="20"/>
        <v>24.613284804367609</v>
      </c>
      <c r="M42" s="15">
        <f t="shared" si="20"/>
        <v>2.2556390977443606</v>
      </c>
      <c r="N42" s="15">
        <f t="shared" si="20"/>
        <v>20.439705265680224</v>
      </c>
      <c r="O42" s="15">
        <f t="shared" si="20"/>
        <v>4.0540540540540544</v>
      </c>
      <c r="P42" s="15">
        <f t="shared" si="20"/>
        <v>15.851946394384173</v>
      </c>
      <c r="Q42" s="15">
        <f t="shared" si="20"/>
        <v>5.2631578947368416</v>
      </c>
      <c r="R42" s="15">
        <f t="shared" si="20"/>
        <v>24.497629261684352</v>
      </c>
      <c r="S42" s="15">
        <f t="shared" si="20"/>
        <v>3.296703296703297</v>
      </c>
      <c r="T42" s="15">
        <f t="shared" si="20"/>
        <v>75.757575757575751</v>
      </c>
      <c r="U42" s="15">
        <f t="shared" si="20"/>
        <v>16.666666666666664</v>
      </c>
      <c r="V42" s="15">
        <f t="shared" si="20"/>
        <v>65.217391304347828</v>
      </c>
      <c r="W42" s="15">
        <f t="shared" si="20"/>
        <v>0</v>
      </c>
      <c r="X42" s="15">
        <f t="shared" si="20"/>
        <v>100</v>
      </c>
      <c r="Y42" s="15">
        <f t="shared" si="20"/>
        <v>-100</v>
      </c>
      <c r="Z42" s="15">
        <f t="shared" si="20"/>
        <v>9.0909090909090917</v>
      </c>
      <c r="AA42" s="15">
        <f t="shared" si="20"/>
        <v>0</v>
      </c>
      <c r="AB42" s="15">
        <f t="shared" si="20"/>
        <v>3.225806451612903</v>
      </c>
      <c r="AC42" s="15">
        <f t="shared" si="20"/>
        <v>20</v>
      </c>
      <c r="AD42" s="15">
        <f t="shared" si="20"/>
        <v>21.052631578947366</v>
      </c>
      <c r="AE42" s="15">
        <f>AE36/(AE9-AE31)*100</f>
        <v>-2.3255813953488373</v>
      </c>
    </row>
    <row r="43" spans="1:31" ht="18" customHeight="1" x14ac:dyDescent="0.15">
      <c r="A43" s="4" t="s">
        <v>27</v>
      </c>
      <c r="B43" s="15">
        <f>B37/(B9-B31)*100</f>
        <v>7.9880937917628474</v>
      </c>
      <c r="C43" s="15">
        <f t="shared" ref="C43:AE43" si="21">C37/(C9-C31)*100</f>
        <v>-1.0204081632653061</v>
      </c>
      <c r="D43" s="15">
        <f t="shared" si="21"/>
        <v>4.934895833333333</v>
      </c>
      <c r="E43" s="15">
        <f t="shared" si="21"/>
        <v>-1.6129032258064515</v>
      </c>
      <c r="F43" s="15">
        <f t="shared" si="21"/>
        <v>10.658164427237532</v>
      </c>
      <c r="G43" s="15">
        <f t="shared" si="21"/>
        <v>-0.74626865671641784</v>
      </c>
      <c r="H43" s="15">
        <f t="shared" si="21"/>
        <v>8.0812367384055772</v>
      </c>
      <c r="I43" s="15">
        <f t="shared" si="21"/>
        <v>-0.49504950495049505</v>
      </c>
      <c r="J43" s="15">
        <f t="shared" si="21"/>
        <v>5.0369985719849408</v>
      </c>
      <c r="K43" s="15">
        <f t="shared" si="21"/>
        <v>-1.4492753623188406</v>
      </c>
      <c r="L43" s="15">
        <f t="shared" si="21"/>
        <v>10.748407643312103</v>
      </c>
      <c r="M43" s="15">
        <f t="shared" si="21"/>
        <v>0</v>
      </c>
      <c r="N43" s="15">
        <f t="shared" si="21"/>
        <v>7.8176481159767564</v>
      </c>
      <c r="O43" s="15">
        <f t="shared" si="21"/>
        <v>-0.67567567567567566</v>
      </c>
      <c r="P43" s="15">
        <f t="shared" si="21"/>
        <v>5.0542437779195915</v>
      </c>
      <c r="Q43" s="15">
        <f t="shared" si="21"/>
        <v>-1.7543859649122806</v>
      </c>
      <c r="R43" s="15">
        <f t="shared" si="21"/>
        <v>10.261910137728607</v>
      </c>
      <c r="S43" s="15">
        <f t="shared" si="21"/>
        <v>0</v>
      </c>
      <c r="T43" s="15">
        <f t="shared" si="21"/>
        <v>54.54545454545454</v>
      </c>
      <c r="U43" s="15">
        <f t="shared" si="21"/>
        <v>16.666666666666664</v>
      </c>
      <c r="V43" s="15">
        <f t="shared" si="21"/>
        <v>39.130434782608695</v>
      </c>
      <c r="W43" s="15">
        <f t="shared" si="21"/>
        <v>0</v>
      </c>
      <c r="X43" s="15">
        <f t="shared" si="21"/>
        <v>90</v>
      </c>
      <c r="Y43" s="15">
        <f t="shared" si="21"/>
        <v>-100</v>
      </c>
      <c r="Z43" s="15">
        <f t="shared" si="21"/>
        <v>-4.329004329004329</v>
      </c>
      <c r="AA43" s="15">
        <f t="shared" si="21"/>
        <v>-2.083333333333333</v>
      </c>
      <c r="AB43" s="15">
        <f t="shared" si="21"/>
        <v>10.967741935483872</v>
      </c>
      <c r="AC43" s="15">
        <f t="shared" si="21"/>
        <v>0</v>
      </c>
      <c r="AD43" s="15">
        <f t="shared" si="21"/>
        <v>-35.526315789473685</v>
      </c>
      <c r="AE43" s="15">
        <f t="shared" si="21"/>
        <v>-2.3255813953488373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14274</v>
      </c>
      <c r="C9" s="4">
        <f>E9+G9</f>
        <v>96</v>
      </c>
      <c r="D9" s="4">
        <f>SUM(D10:D31)</f>
        <v>6832</v>
      </c>
      <c r="E9" s="4">
        <f>SUM(E10:E31)</f>
        <v>22</v>
      </c>
      <c r="F9" s="4">
        <f>SUM(F10:F31)</f>
        <v>7442</v>
      </c>
      <c r="G9" s="4">
        <f>SUM(G10:G31)</f>
        <v>74</v>
      </c>
      <c r="H9" s="4">
        <f>J9+L9</f>
        <v>14278</v>
      </c>
      <c r="I9" s="4">
        <f>K9+M9</f>
        <v>98</v>
      </c>
      <c r="J9" s="4">
        <f>SUM(J10:J31)</f>
        <v>6830</v>
      </c>
      <c r="K9" s="4">
        <f>SUM(K10:K31)</f>
        <v>21</v>
      </c>
      <c r="L9" s="4">
        <f>SUM(L10:L31)</f>
        <v>7448</v>
      </c>
      <c r="M9" s="4">
        <f>SUM(M10:M31)</f>
        <v>77</v>
      </c>
      <c r="N9" s="4">
        <f>P9+R9</f>
        <v>14424</v>
      </c>
      <c r="O9" s="4">
        <f>Q9+S9</f>
        <v>91</v>
      </c>
      <c r="P9" s="4">
        <f>SUM(P10:P31)</f>
        <v>6892</v>
      </c>
      <c r="Q9" s="4">
        <f>SUM(Q10:Q31)</f>
        <v>22</v>
      </c>
      <c r="R9" s="4">
        <f>SUM(R10:R31)</f>
        <v>7532</v>
      </c>
      <c r="S9" s="4">
        <f>SUM(S10:S31)</f>
        <v>69</v>
      </c>
      <c r="T9" s="4">
        <f>B9-H9</f>
        <v>-4</v>
      </c>
      <c r="U9" s="4">
        <f>C9-I9</f>
        <v>-2</v>
      </c>
      <c r="V9" s="4">
        <f>D9-J9</f>
        <v>2</v>
      </c>
      <c r="W9" s="4">
        <f t="shared" ref="W9:X9" si="0">E9-K9</f>
        <v>1</v>
      </c>
      <c r="X9" s="4">
        <f t="shared" si="0"/>
        <v>-6</v>
      </c>
      <c r="Y9" s="4">
        <f>G9-M9</f>
        <v>-3</v>
      </c>
      <c r="Z9" s="4">
        <f t="shared" ref="Z9:AE9" si="1">B9-N9</f>
        <v>-150</v>
      </c>
      <c r="AA9" s="4">
        <f t="shared" si="1"/>
        <v>5</v>
      </c>
      <c r="AB9" s="4">
        <f t="shared" si="1"/>
        <v>-60</v>
      </c>
      <c r="AC9" s="4">
        <f t="shared" si="1"/>
        <v>0</v>
      </c>
      <c r="AD9" s="4">
        <f t="shared" si="1"/>
        <v>-90</v>
      </c>
      <c r="AE9" s="4">
        <f t="shared" si="1"/>
        <v>5</v>
      </c>
    </row>
    <row r="10" spans="1:32" s="1" customFormat="1" ht="18" customHeight="1" x14ac:dyDescent="0.15">
      <c r="A10" s="4" t="s">
        <v>2</v>
      </c>
      <c r="B10" s="4">
        <f t="shared" ref="B10:C30" si="2">D10+F10</f>
        <v>485</v>
      </c>
      <c r="C10" s="4">
        <f t="shared" si="2"/>
        <v>1</v>
      </c>
      <c r="D10" s="4">
        <v>265</v>
      </c>
      <c r="E10" s="4">
        <v>1</v>
      </c>
      <c r="F10" s="4">
        <v>220</v>
      </c>
      <c r="G10" s="4">
        <v>0</v>
      </c>
      <c r="H10" s="4">
        <f t="shared" ref="H10:I30" si="3">J10+L10</f>
        <v>471</v>
      </c>
      <c r="I10" s="4">
        <f t="shared" si="3"/>
        <v>1</v>
      </c>
      <c r="J10" s="4">
        <v>256</v>
      </c>
      <c r="K10" s="4">
        <v>1</v>
      </c>
      <c r="L10" s="4">
        <v>215</v>
      </c>
      <c r="M10" s="4">
        <v>0</v>
      </c>
      <c r="N10" s="4">
        <f t="shared" ref="N10:O30" si="4">P10+R10</f>
        <v>513</v>
      </c>
      <c r="O10" s="4">
        <f t="shared" si="4"/>
        <v>4</v>
      </c>
      <c r="P10" s="4">
        <v>278</v>
      </c>
      <c r="Q10" s="4">
        <v>3</v>
      </c>
      <c r="R10" s="4">
        <v>235</v>
      </c>
      <c r="S10" s="4">
        <v>1</v>
      </c>
      <c r="T10" s="4">
        <f t="shared" ref="T10:Y29" si="5">B10-H10</f>
        <v>14</v>
      </c>
      <c r="U10" s="4">
        <f t="shared" si="5"/>
        <v>0</v>
      </c>
      <c r="V10" s="4">
        <f t="shared" ref="V10:Y24" si="6">D10-J10</f>
        <v>9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-28</v>
      </c>
      <c r="AA10" s="4">
        <f t="shared" si="7"/>
        <v>-3</v>
      </c>
      <c r="AB10" s="4">
        <f t="shared" si="7"/>
        <v>-13</v>
      </c>
      <c r="AC10" s="4">
        <f t="shared" si="7"/>
        <v>-2</v>
      </c>
      <c r="AD10" s="4">
        <f t="shared" si="7"/>
        <v>-15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644</v>
      </c>
      <c r="C11" s="4">
        <f t="shared" si="2"/>
        <v>0</v>
      </c>
      <c r="D11" s="4">
        <v>333</v>
      </c>
      <c r="E11" s="4">
        <v>0</v>
      </c>
      <c r="F11" s="4">
        <v>311</v>
      </c>
      <c r="G11" s="4">
        <v>0</v>
      </c>
      <c r="H11" s="4">
        <f t="shared" si="3"/>
        <v>645</v>
      </c>
      <c r="I11" s="4">
        <f t="shared" si="3"/>
        <v>0</v>
      </c>
      <c r="J11" s="4">
        <v>334</v>
      </c>
      <c r="K11" s="4">
        <v>0</v>
      </c>
      <c r="L11" s="4">
        <v>311</v>
      </c>
      <c r="M11" s="4">
        <v>0</v>
      </c>
      <c r="N11" s="4">
        <f t="shared" si="4"/>
        <v>641</v>
      </c>
      <c r="O11" s="4">
        <f t="shared" si="4"/>
        <v>0</v>
      </c>
      <c r="P11" s="4">
        <v>321</v>
      </c>
      <c r="Q11" s="4">
        <v>0</v>
      </c>
      <c r="R11" s="4">
        <v>320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3</v>
      </c>
      <c r="AA11" s="4">
        <f t="shared" si="7"/>
        <v>0</v>
      </c>
      <c r="AB11" s="4">
        <f t="shared" si="7"/>
        <v>12</v>
      </c>
      <c r="AC11" s="4">
        <f t="shared" si="7"/>
        <v>0</v>
      </c>
      <c r="AD11" s="4">
        <f t="shared" si="7"/>
        <v>-9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636</v>
      </c>
      <c r="C12" s="4">
        <f t="shared" si="2"/>
        <v>2</v>
      </c>
      <c r="D12" s="4">
        <v>319</v>
      </c>
      <c r="E12" s="4">
        <v>2</v>
      </c>
      <c r="F12" s="4">
        <v>317</v>
      </c>
      <c r="G12" s="4">
        <v>0</v>
      </c>
      <c r="H12" s="4">
        <f t="shared" si="3"/>
        <v>635</v>
      </c>
      <c r="I12" s="4">
        <f t="shared" si="3"/>
        <v>2</v>
      </c>
      <c r="J12" s="4">
        <v>318</v>
      </c>
      <c r="K12" s="4">
        <v>2</v>
      </c>
      <c r="L12" s="4">
        <v>317</v>
      </c>
      <c r="M12" s="4">
        <v>0</v>
      </c>
      <c r="N12" s="4">
        <f t="shared" si="4"/>
        <v>682</v>
      </c>
      <c r="O12" s="4">
        <f t="shared" si="4"/>
        <v>4</v>
      </c>
      <c r="P12" s="4">
        <v>348</v>
      </c>
      <c r="Q12" s="4">
        <v>3</v>
      </c>
      <c r="R12" s="4">
        <v>334</v>
      </c>
      <c r="S12" s="4">
        <v>1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-46</v>
      </c>
      <c r="AA12" s="4">
        <f t="shared" si="7"/>
        <v>-2</v>
      </c>
      <c r="AB12" s="4">
        <f t="shared" si="7"/>
        <v>-29</v>
      </c>
      <c r="AC12" s="4">
        <f t="shared" si="7"/>
        <v>-1</v>
      </c>
      <c r="AD12" s="4">
        <f t="shared" si="7"/>
        <v>-17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715</v>
      </c>
      <c r="C13" s="4">
        <f t="shared" si="2"/>
        <v>3</v>
      </c>
      <c r="D13" s="4">
        <v>380</v>
      </c>
      <c r="E13" s="4">
        <v>1</v>
      </c>
      <c r="F13" s="4">
        <v>335</v>
      </c>
      <c r="G13" s="4">
        <v>2</v>
      </c>
      <c r="H13" s="4">
        <f t="shared" si="3"/>
        <v>716</v>
      </c>
      <c r="I13" s="4">
        <f t="shared" si="3"/>
        <v>3</v>
      </c>
      <c r="J13" s="4">
        <v>380</v>
      </c>
      <c r="K13" s="4">
        <v>1</v>
      </c>
      <c r="L13" s="4">
        <v>336</v>
      </c>
      <c r="M13" s="4">
        <v>2</v>
      </c>
      <c r="N13" s="4">
        <f t="shared" si="4"/>
        <v>699</v>
      </c>
      <c r="O13" s="4">
        <f t="shared" si="4"/>
        <v>4</v>
      </c>
      <c r="P13" s="4">
        <v>366</v>
      </c>
      <c r="Q13" s="4">
        <v>0</v>
      </c>
      <c r="R13" s="4">
        <v>333</v>
      </c>
      <c r="S13" s="4">
        <v>4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16</v>
      </c>
      <c r="AA13" s="4">
        <f t="shared" si="7"/>
        <v>-1</v>
      </c>
      <c r="AB13" s="4">
        <f t="shared" si="7"/>
        <v>14</v>
      </c>
      <c r="AC13" s="4">
        <f t="shared" si="7"/>
        <v>1</v>
      </c>
      <c r="AD13" s="4">
        <f t="shared" si="7"/>
        <v>2</v>
      </c>
      <c r="AE13" s="4">
        <f t="shared" si="7"/>
        <v>-2</v>
      </c>
    </row>
    <row r="14" spans="1:32" s="1" customFormat="1" ht="18" customHeight="1" x14ac:dyDescent="0.15">
      <c r="A14" s="4" t="s">
        <v>6</v>
      </c>
      <c r="B14" s="4">
        <f t="shared" si="2"/>
        <v>393</v>
      </c>
      <c r="C14" s="4">
        <f t="shared" si="2"/>
        <v>22</v>
      </c>
      <c r="D14" s="4">
        <v>205</v>
      </c>
      <c r="E14" s="4">
        <v>4</v>
      </c>
      <c r="F14" s="4">
        <v>188</v>
      </c>
      <c r="G14" s="4">
        <v>18</v>
      </c>
      <c r="H14" s="4">
        <f t="shared" si="3"/>
        <v>397</v>
      </c>
      <c r="I14" s="4">
        <f t="shared" si="3"/>
        <v>24</v>
      </c>
      <c r="J14" s="4">
        <v>206</v>
      </c>
      <c r="K14" s="4">
        <v>4</v>
      </c>
      <c r="L14" s="4">
        <v>191</v>
      </c>
      <c r="M14" s="4">
        <v>20</v>
      </c>
      <c r="N14" s="4">
        <f t="shared" si="4"/>
        <v>349</v>
      </c>
      <c r="O14" s="4">
        <f t="shared" si="4"/>
        <v>15</v>
      </c>
      <c r="P14" s="4">
        <v>194</v>
      </c>
      <c r="Q14" s="4">
        <v>3</v>
      </c>
      <c r="R14" s="4">
        <v>155</v>
      </c>
      <c r="S14" s="4">
        <v>12</v>
      </c>
      <c r="T14" s="4">
        <f t="shared" si="5"/>
        <v>-4</v>
      </c>
      <c r="U14" s="4">
        <f t="shared" si="5"/>
        <v>-2</v>
      </c>
      <c r="V14" s="4">
        <f t="shared" si="6"/>
        <v>-1</v>
      </c>
      <c r="W14" s="4">
        <f t="shared" si="6"/>
        <v>0</v>
      </c>
      <c r="X14" s="4">
        <f t="shared" si="6"/>
        <v>-3</v>
      </c>
      <c r="Y14" s="4">
        <f t="shared" si="6"/>
        <v>-2</v>
      </c>
      <c r="Z14" s="4">
        <f t="shared" si="7"/>
        <v>44</v>
      </c>
      <c r="AA14" s="4">
        <f t="shared" si="7"/>
        <v>7</v>
      </c>
      <c r="AB14" s="4">
        <f t="shared" si="7"/>
        <v>11</v>
      </c>
      <c r="AC14" s="4">
        <f t="shared" si="7"/>
        <v>1</v>
      </c>
      <c r="AD14" s="4">
        <f t="shared" si="7"/>
        <v>33</v>
      </c>
      <c r="AE14" s="4">
        <f t="shared" si="7"/>
        <v>6</v>
      </c>
    </row>
    <row r="15" spans="1:32" s="1" customFormat="1" ht="18" customHeight="1" x14ac:dyDescent="0.15">
      <c r="A15" s="4" t="s">
        <v>7</v>
      </c>
      <c r="B15" s="4">
        <f t="shared" si="2"/>
        <v>383</v>
      </c>
      <c r="C15" s="4">
        <f t="shared" si="2"/>
        <v>15</v>
      </c>
      <c r="D15" s="4">
        <v>182</v>
      </c>
      <c r="E15" s="4">
        <v>2</v>
      </c>
      <c r="F15" s="4">
        <v>201</v>
      </c>
      <c r="G15" s="4">
        <v>13</v>
      </c>
      <c r="H15" s="4">
        <f t="shared" si="3"/>
        <v>382</v>
      </c>
      <c r="I15" s="4">
        <f t="shared" si="3"/>
        <v>15</v>
      </c>
      <c r="J15" s="4">
        <v>181</v>
      </c>
      <c r="K15" s="4">
        <v>2</v>
      </c>
      <c r="L15" s="4">
        <v>201</v>
      </c>
      <c r="M15" s="4">
        <v>13</v>
      </c>
      <c r="N15" s="4">
        <f t="shared" si="4"/>
        <v>411</v>
      </c>
      <c r="O15" s="4">
        <f t="shared" si="4"/>
        <v>12</v>
      </c>
      <c r="P15" s="4">
        <v>197</v>
      </c>
      <c r="Q15" s="4">
        <v>1</v>
      </c>
      <c r="R15" s="4">
        <v>214</v>
      </c>
      <c r="S15" s="4">
        <v>11</v>
      </c>
      <c r="T15" s="4">
        <f t="shared" si="5"/>
        <v>1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-28</v>
      </c>
      <c r="AA15" s="4">
        <f t="shared" si="7"/>
        <v>3</v>
      </c>
      <c r="AB15" s="4">
        <f t="shared" si="7"/>
        <v>-15</v>
      </c>
      <c r="AC15" s="4">
        <f t="shared" si="7"/>
        <v>1</v>
      </c>
      <c r="AD15" s="4">
        <f t="shared" si="7"/>
        <v>-13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596</v>
      </c>
      <c r="C16" s="4">
        <f t="shared" si="2"/>
        <v>17</v>
      </c>
      <c r="D16" s="4">
        <v>296</v>
      </c>
      <c r="E16" s="4">
        <v>6</v>
      </c>
      <c r="F16" s="4">
        <v>300</v>
      </c>
      <c r="G16" s="4">
        <v>11</v>
      </c>
      <c r="H16" s="4">
        <f t="shared" si="3"/>
        <v>594</v>
      </c>
      <c r="I16" s="4">
        <f t="shared" si="3"/>
        <v>17</v>
      </c>
      <c r="J16" s="4">
        <v>294</v>
      </c>
      <c r="K16" s="4">
        <v>6</v>
      </c>
      <c r="L16" s="4">
        <v>300</v>
      </c>
      <c r="M16" s="4">
        <v>11</v>
      </c>
      <c r="N16" s="4">
        <f t="shared" si="4"/>
        <v>673</v>
      </c>
      <c r="O16" s="4">
        <f t="shared" si="4"/>
        <v>13</v>
      </c>
      <c r="P16" s="4">
        <v>326</v>
      </c>
      <c r="Q16" s="4">
        <v>4</v>
      </c>
      <c r="R16" s="4">
        <v>347</v>
      </c>
      <c r="S16" s="4">
        <v>9</v>
      </c>
      <c r="T16" s="4">
        <f t="shared" si="5"/>
        <v>2</v>
      </c>
      <c r="U16" s="4">
        <f t="shared" si="5"/>
        <v>0</v>
      </c>
      <c r="V16" s="4">
        <f t="shared" si="6"/>
        <v>2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-77</v>
      </c>
      <c r="AA16" s="4">
        <f t="shared" si="7"/>
        <v>4</v>
      </c>
      <c r="AB16" s="4">
        <f t="shared" si="7"/>
        <v>-30</v>
      </c>
      <c r="AC16" s="4">
        <f t="shared" si="7"/>
        <v>2</v>
      </c>
      <c r="AD16" s="4">
        <f t="shared" si="7"/>
        <v>-47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788</v>
      </c>
      <c r="C17" s="4">
        <f t="shared" si="2"/>
        <v>9</v>
      </c>
      <c r="D17" s="4">
        <v>412</v>
      </c>
      <c r="E17" s="4">
        <v>-1</v>
      </c>
      <c r="F17" s="4">
        <v>376</v>
      </c>
      <c r="G17" s="4">
        <v>10</v>
      </c>
      <c r="H17" s="4">
        <f t="shared" si="3"/>
        <v>787</v>
      </c>
      <c r="I17" s="4">
        <f t="shared" si="3"/>
        <v>9</v>
      </c>
      <c r="J17" s="4">
        <v>410</v>
      </c>
      <c r="K17" s="4">
        <v>-2</v>
      </c>
      <c r="L17" s="4">
        <v>377</v>
      </c>
      <c r="M17" s="4">
        <v>11</v>
      </c>
      <c r="N17" s="4">
        <f t="shared" si="4"/>
        <v>793</v>
      </c>
      <c r="O17" s="4">
        <f t="shared" si="4"/>
        <v>12</v>
      </c>
      <c r="P17" s="4">
        <v>411</v>
      </c>
      <c r="Q17" s="4">
        <v>2</v>
      </c>
      <c r="R17" s="4">
        <v>382</v>
      </c>
      <c r="S17" s="4">
        <v>10</v>
      </c>
      <c r="T17" s="4">
        <f t="shared" si="5"/>
        <v>1</v>
      </c>
      <c r="U17" s="4">
        <f t="shared" si="5"/>
        <v>0</v>
      </c>
      <c r="V17" s="4">
        <f t="shared" si="6"/>
        <v>2</v>
      </c>
      <c r="W17" s="4">
        <f t="shared" si="6"/>
        <v>1</v>
      </c>
      <c r="X17" s="4">
        <f t="shared" si="6"/>
        <v>-1</v>
      </c>
      <c r="Y17" s="4">
        <f t="shared" si="6"/>
        <v>-1</v>
      </c>
      <c r="Z17" s="4">
        <f t="shared" si="7"/>
        <v>-5</v>
      </c>
      <c r="AA17" s="4">
        <f t="shared" si="7"/>
        <v>-3</v>
      </c>
      <c r="AB17" s="4">
        <f t="shared" si="7"/>
        <v>1</v>
      </c>
      <c r="AC17" s="4">
        <f t="shared" si="7"/>
        <v>-3</v>
      </c>
      <c r="AD17" s="4">
        <f t="shared" si="7"/>
        <v>-6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935</v>
      </c>
      <c r="C18" s="4">
        <f t="shared" si="2"/>
        <v>6</v>
      </c>
      <c r="D18" s="4">
        <v>495</v>
      </c>
      <c r="E18" s="4">
        <v>2</v>
      </c>
      <c r="F18" s="4">
        <v>440</v>
      </c>
      <c r="G18" s="4">
        <v>4</v>
      </c>
      <c r="H18" s="4">
        <f t="shared" si="3"/>
        <v>935</v>
      </c>
      <c r="I18" s="4">
        <f t="shared" si="3"/>
        <v>6</v>
      </c>
      <c r="J18" s="4">
        <v>495</v>
      </c>
      <c r="K18" s="4">
        <v>2</v>
      </c>
      <c r="L18" s="4">
        <v>440</v>
      </c>
      <c r="M18" s="4">
        <v>4</v>
      </c>
      <c r="N18" s="4">
        <f t="shared" si="4"/>
        <v>948</v>
      </c>
      <c r="O18" s="4">
        <f t="shared" si="4"/>
        <v>5</v>
      </c>
      <c r="P18" s="4">
        <v>502</v>
      </c>
      <c r="Q18" s="4">
        <v>0</v>
      </c>
      <c r="R18" s="4">
        <v>446</v>
      </c>
      <c r="S18" s="4">
        <v>5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-13</v>
      </c>
      <c r="AA18" s="4">
        <f t="shared" si="7"/>
        <v>1</v>
      </c>
      <c r="AB18" s="4">
        <f t="shared" si="7"/>
        <v>-7</v>
      </c>
      <c r="AC18" s="4">
        <f t="shared" si="7"/>
        <v>2</v>
      </c>
      <c r="AD18" s="4">
        <f t="shared" si="7"/>
        <v>-6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917</v>
      </c>
      <c r="C19" s="4">
        <f t="shared" si="2"/>
        <v>9</v>
      </c>
      <c r="D19" s="4">
        <v>459</v>
      </c>
      <c r="E19" s="4">
        <v>0</v>
      </c>
      <c r="F19" s="4">
        <v>458</v>
      </c>
      <c r="G19" s="4">
        <v>9</v>
      </c>
      <c r="H19" s="4">
        <f t="shared" si="3"/>
        <v>917</v>
      </c>
      <c r="I19" s="4">
        <f t="shared" si="3"/>
        <v>9</v>
      </c>
      <c r="J19" s="4">
        <v>459</v>
      </c>
      <c r="K19" s="4">
        <v>0</v>
      </c>
      <c r="L19" s="4">
        <v>458</v>
      </c>
      <c r="M19" s="4">
        <v>9</v>
      </c>
      <c r="N19" s="4">
        <f t="shared" si="4"/>
        <v>873</v>
      </c>
      <c r="O19" s="4">
        <f t="shared" si="4"/>
        <v>11</v>
      </c>
      <c r="P19" s="4">
        <v>438</v>
      </c>
      <c r="Q19" s="4">
        <v>2</v>
      </c>
      <c r="R19" s="4">
        <v>435</v>
      </c>
      <c r="S19" s="4">
        <v>9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44</v>
      </c>
      <c r="AA19" s="4">
        <f t="shared" si="7"/>
        <v>-2</v>
      </c>
      <c r="AB19" s="4">
        <f t="shared" si="7"/>
        <v>21</v>
      </c>
      <c r="AC19" s="4">
        <f t="shared" si="7"/>
        <v>-2</v>
      </c>
      <c r="AD19" s="4">
        <f t="shared" si="7"/>
        <v>23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727</v>
      </c>
      <c r="C20" s="4">
        <f t="shared" si="2"/>
        <v>7</v>
      </c>
      <c r="D20" s="4">
        <v>361</v>
      </c>
      <c r="E20" s="4">
        <v>2</v>
      </c>
      <c r="F20" s="4">
        <v>366</v>
      </c>
      <c r="G20" s="4">
        <v>5</v>
      </c>
      <c r="H20" s="4">
        <f t="shared" si="3"/>
        <v>726</v>
      </c>
      <c r="I20" s="4">
        <f t="shared" si="3"/>
        <v>7</v>
      </c>
      <c r="J20" s="4">
        <v>360</v>
      </c>
      <c r="K20" s="4">
        <v>2</v>
      </c>
      <c r="L20" s="4">
        <v>366</v>
      </c>
      <c r="M20" s="4">
        <v>5</v>
      </c>
      <c r="N20" s="4">
        <f t="shared" si="4"/>
        <v>765</v>
      </c>
      <c r="O20" s="4">
        <f t="shared" si="4"/>
        <v>4</v>
      </c>
      <c r="P20" s="4">
        <v>365</v>
      </c>
      <c r="Q20" s="4">
        <v>1</v>
      </c>
      <c r="R20" s="4">
        <v>400</v>
      </c>
      <c r="S20" s="4">
        <v>3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-38</v>
      </c>
      <c r="AA20" s="4">
        <f t="shared" si="7"/>
        <v>3</v>
      </c>
      <c r="AB20" s="4">
        <f t="shared" si="7"/>
        <v>-4</v>
      </c>
      <c r="AC20" s="4">
        <f t="shared" si="7"/>
        <v>1</v>
      </c>
      <c r="AD20" s="4">
        <f t="shared" si="7"/>
        <v>-34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889</v>
      </c>
      <c r="C21" s="4">
        <f t="shared" si="2"/>
        <v>2</v>
      </c>
      <c r="D21" s="4">
        <v>423</v>
      </c>
      <c r="E21" s="4">
        <v>0</v>
      </c>
      <c r="F21" s="4">
        <v>466</v>
      </c>
      <c r="G21" s="4">
        <v>2</v>
      </c>
      <c r="H21" s="4">
        <f t="shared" si="3"/>
        <v>889</v>
      </c>
      <c r="I21" s="4">
        <f t="shared" si="3"/>
        <v>2</v>
      </c>
      <c r="J21" s="4">
        <v>423</v>
      </c>
      <c r="K21" s="4">
        <v>0</v>
      </c>
      <c r="L21" s="4">
        <v>466</v>
      </c>
      <c r="M21" s="4">
        <v>2</v>
      </c>
      <c r="N21" s="4">
        <f t="shared" si="4"/>
        <v>942</v>
      </c>
      <c r="O21" s="4">
        <f t="shared" si="4"/>
        <v>2</v>
      </c>
      <c r="P21" s="4">
        <v>453</v>
      </c>
      <c r="Q21" s="4">
        <v>0</v>
      </c>
      <c r="R21" s="4">
        <v>489</v>
      </c>
      <c r="S21" s="4">
        <v>2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-53</v>
      </c>
      <c r="AA21" s="4">
        <f t="shared" si="7"/>
        <v>0</v>
      </c>
      <c r="AB21" s="4">
        <f t="shared" si="7"/>
        <v>-30</v>
      </c>
      <c r="AC21" s="4">
        <f t="shared" si="7"/>
        <v>0</v>
      </c>
      <c r="AD21" s="4">
        <f t="shared" si="7"/>
        <v>-23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1141</v>
      </c>
      <c r="C22" s="4">
        <f t="shared" si="2"/>
        <v>1</v>
      </c>
      <c r="D22" s="4">
        <v>544</v>
      </c>
      <c r="E22" s="4">
        <v>0</v>
      </c>
      <c r="F22" s="4">
        <v>597</v>
      </c>
      <c r="G22" s="4">
        <v>1</v>
      </c>
      <c r="H22" s="4">
        <f t="shared" si="3"/>
        <v>1142</v>
      </c>
      <c r="I22" s="4">
        <f t="shared" si="3"/>
        <v>1</v>
      </c>
      <c r="J22" s="4">
        <v>545</v>
      </c>
      <c r="K22" s="4">
        <v>0</v>
      </c>
      <c r="L22" s="4">
        <v>597</v>
      </c>
      <c r="M22" s="4">
        <v>1</v>
      </c>
      <c r="N22" s="4">
        <f t="shared" si="4"/>
        <v>1187</v>
      </c>
      <c r="O22" s="4">
        <f t="shared" si="4"/>
        <v>1</v>
      </c>
      <c r="P22" s="4">
        <v>577</v>
      </c>
      <c r="Q22" s="4">
        <v>0</v>
      </c>
      <c r="R22" s="4">
        <v>610</v>
      </c>
      <c r="S22" s="4">
        <v>1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-46</v>
      </c>
      <c r="AA22" s="4">
        <f t="shared" si="7"/>
        <v>0</v>
      </c>
      <c r="AB22" s="4">
        <f t="shared" si="7"/>
        <v>-33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1352</v>
      </c>
      <c r="C23" s="4">
        <f t="shared" si="2"/>
        <v>1</v>
      </c>
      <c r="D23" s="4">
        <v>656</v>
      </c>
      <c r="E23" s="4">
        <v>1</v>
      </c>
      <c r="F23" s="4">
        <v>696</v>
      </c>
      <c r="G23" s="4">
        <v>0</v>
      </c>
      <c r="H23" s="4">
        <f t="shared" si="3"/>
        <v>1352</v>
      </c>
      <c r="I23" s="4">
        <f t="shared" si="3"/>
        <v>1</v>
      </c>
      <c r="J23" s="4">
        <v>657</v>
      </c>
      <c r="K23" s="4">
        <v>1</v>
      </c>
      <c r="L23" s="4">
        <v>695</v>
      </c>
      <c r="M23" s="4">
        <v>0</v>
      </c>
      <c r="N23" s="4">
        <f t="shared" si="4"/>
        <v>1404</v>
      </c>
      <c r="O23" s="4">
        <f t="shared" si="4"/>
        <v>1</v>
      </c>
      <c r="P23" s="4">
        <v>670</v>
      </c>
      <c r="Q23" s="4">
        <v>1</v>
      </c>
      <c r="R23" s="4">
        <v>734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-52</v>
      </c>
      <c r="AA23" s="4">
        <f t="shared" si="7"/>
        <v>0</v>
      </c>
      <c r="AB23" s="4">
        <f t="shared" si="7"/>
        <v>-14</v>
      </c>
      <c r="AC23" s="4">
        <f t="shared" si="7"/>
        <v>0</v>
      </c>
      <c r="AD23" s="4">
        <f t="shared" si="7"/>
        <v>-38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1146</v>
      </c>
      <c r="C24" s="4">
        <f t="shared" si="2"/>
        <v>0</v>
      </c>
      <c r="D24" s="4">
        <v>563</v>
      </c>
      <c r="E24" s="4">
        <v>0</v>
      </c>
      <c r="F24" s="4">
        <v>583</v>
      </c>
      <c r="G24" s="4">
        <v>0</v>
      </c>
      <c r="H24" s="4">
        <f t="shared" si="3"/>
        <v>1148</v>
      </c>
      <c r="I24" s="4">
        <f t="shared" si="3"/>
        <v>0</v>
      </c>
      <c r="J24" s="4">
        <v>564</v>
      </c>
      <c r="K24" s="4">
        <v>0</v>
      </c>
      <c r="L24" s="4">
        <v>584</v>
      </c>
      <c r="M24" s="4">
        <v>0</v>
      </c>
      <c r="N24" s="4">
        <f t="shared" si="4"/>
        <v>1038</v>
      </c>
      <c r="O24" s="4">
        <f t="shared" si="4"/>
        <v>1</v>
      </c>
      <c r="P24" s="4">
        <v>510</v>
      </c>
      <c r="Q24" s="4">
        <v>1</v>
      </c>
      <c r="R24" s="4">
        <v>528</v>
      </c>
      <c r="S24" s="4">
        <v>0</v>
      </c>
      <c r="T24" s="4">
        <f t="shared" si="5"/>
        <v>-2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108</v>
      </c>
      <c r="AA24" s="4">
        <f t="shared" si="7"/>
        <v>-1</v>
      </c>
      <c r="AB24" s="4">
        <f t="shared" si="7"/>
        <v>53</v>
      </c>
      <c r="AC24" s="4">
        <f t="shared" si="7"/>
        <v>-1</v>
      </c>
      <c r="AD24" s="4">
        <f t="shared" si="7"/>
        <v>55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789</v>
      </c>
      <c r="C25" s="4">
        <f t="shared" si="2"/>
        <v>1</v>
      </c>
      <c r="D25" s="4">
        <v>356</v>
      </c>
      <c r="E25" s="4">
        <v>2</v>
      </c>
      <c r="F25" s="4">
        <v>433</v>
      </c>
      <c r="G25" s="4">
        <v>-1</v>
      </c>
      <c r="H25" s="4">
        <f t="shared" si="3"/>
        <v>790</v>
      </c>
      <c r="I25" s="4">
        <f t="shared" si="3"/>
        <v>1</v>
      </c>
      <c r="J25" s="4">
        <v>356</v>
      </c>
      <c r="K25" s="4">
        <v>2</v>
      </c>
      <c r="L25" s="4">
        <v>434</v>
      </c>
      <c r="M25" s="4">
        <v>-1</v>
      </c>
      <c r="N25" s="4">
        <f t="shared" si="4"/>
        <v>758</v>
      </c>
      <c r="O25" s="4">
        <f t="shared" si="4"/>
        <v>1</v>
      </c>
      <c r="P25" s="4">
        <v>346</v>
      </c>
      <c r="Q25" s="4">
        <v>1</v>
      </c>
      <c r="R25" s="4">
        <v>412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31</v>
      </c>
      <c r="AA25" s="4">
        <f t="shared" si="7"/>
        <v>0</v>
      </c>
      <c r="AB25" s="4">
        <f t="shared" si="7"/>
        <v>10</v>
      </c>
      <c r="AC25" s="4">
        <f t="shared" si="7"/>
        <v>1</v>
      </c>
      <c r="AD25" s="4">
        <f t="shared" si="7"/>
        <v>21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711</v>
      </c>
      <c r="C26" s="4">
        <f t="shared" si="2"/>
        <v>0</v>
      </c>
      <c r="D26" s="4">
        <v>292</v>
      </c>
      <c r="E26" s="4">
        <v>0</v>
      </c>
      <c r="F26" s="4">
        <v>419</v>
      </c>
      <c r="G26" s="4">
        <v>0</v>
      </c>
      <c r="H26" s="4">
        <f t="shared" si="3"/>
        <v>712</v>
      </c>
      <c r="I26" s="4">
        <f t="shared" si="3"/>
        <v>0</v>
      </c>
      <c r="J26" s="4">
        <v>293</v>
      </c>
      <c r="K26" s="4">
        <v>0</v>
      </c>
      <c r="L26" s="4">
        <v>419</v>
      </c>
      <c r="M26" s="4">
        <v>0</v>
      </c>
      <c r="N26" s="4">
        <f t="shared" si="4"/>
        <v>747</v>
      </c>
      <c r="O26" s="4">
        <f t="shared" si="4"/>
        <v>0</v>
      </c>
      <c r="P26" s="4">
        <v>297</v>
      </c>
      <c r="Q26" s="4">
        <v>0</v>
      </c>
      <c r="R26" s="4">
        <v>450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-36</v>
      </c>
      <c r="AA26" s="4">
        <f t="shared" si="7"/>
        <v>0</v>
      </c>
      <c r="AB26" s="4">
        <f t="shared" si="7"/>
        <v>-5</v>
      </c>
      <c r="AC26" s="4">
        <f t="shared" si="7"/>
        <v>0</v>
      </c>
      <c r="AD26" s="4">
        <f t="shared" si="7"/>
        <v>-31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591</v>
      </c>
      <c r="C27" s="4">
        <f t="shared" si="2"/>
        <v>0</v>
      </c>
      <c r="D27" s="4">
        <v>192</v>
      </c>
      <c r="E27" s="4">
        <v>0</v>
      </c>
      <c r="F27" s="4">
        <v>399</v>
      </c>
      <c r="G27" s="4">
        <v>0</v>
      </c>
      <c r="H27" s="4">
        <f t="shared" si="3"/>
        <v>595</v>
      </c>
      <c r="I27" s="4">
        <f t="shared" si="3"/>
        <v>0</v>
      </c>
      <c r="J27" s="4">
        <v>196</v>
      </c>
      <c r="K27" s="4">
        <v>0</v>
      </c>
      <c r="L27" s="4">
        <v>399</v>
      </c>
      <c r="M27" s="4">
        <v>0</v>
      </c>
      <c r="N27" s="4">
        <f t="shared" si="4"/>
        <v>593</v>
      </c>
      <c r="O27" s="4">
        <f t="shared" si="4"/>
        <v>0</v>
      </c>
      <c r="P27" s="4">
        <v>196</v>
      </c>
      <c r="Q27" s="4">
        <v>0</v>
      </c>
      <c r="R27" s="4">
        <v>397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-4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-2</v>
      </c>
      <c r="AA27" s="4">
        <f t="shared" si="7"/>
        <v>0</v>
      </c>
      <c r="AB27" s="4">
        <f t="shared" si="7"/>
        <v>-4</v>
      </c>
      <c r="AC27" s="4">
        <f t="shared" si="7"/>
        <v>0</v>
      </c>
      <c r="AD27" s="4">
        <f t="shared" si="7"/>
        <v>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316</v>
      </c>
      <c r="C28" s="4">
        <f t="shared" si="2"/>
        <v>0</v>
      </c>
      <c r="D28" s="4">
        <v>77</v>
      </c>
      <c r="E28" s="4">
        <v>0</v>
      </c>
      <c r="F28" s="4">
        <v>239</v>
      </c>
      <c r="G28" s="4">
        <v>0</v>
      </c>
      <c r="H28" s="4">
        <f t="shared" si="3"/>
        <v>320</v>
      </c>
      <c r="I28" s="4">
        <f t="shared" si="3"/>
        <v>0</v>
      </c>
      <c r="J28" s="4">
        <v>79</v>
      </c>
      <c r="K28" s="4">
        <v>0</v>
      </c>
      <c r="L28" s="4">
        <v>241</v>
      </c>
      <c r="M28" s="4">
        <v>0</v>
      </c>
      <c r="N28" s="4">
        <f t="shared" si="4"/>
        <v>299</v>
      </c>
      <c r="O28" s="4">
        <f t="shared" si="4"/>
        <v>0</v>
      </c>
      <c r="P28" s="4">
        <v>78</v>
      </c>
      <c r="Q28" s="4">
        <v>0</v>
      </c>
      <c r="R28" s="4">
        <v>221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17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18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109</v>
      </c>
      <c r="C29" s="4">
        <f t="shared" si="2"/>
        <v>0</v>
      </c>
      <c r="D29" s="4">
        <v>24</v>
      </c>
      <c r="E29" s="4">
        <v>0</v>
      </c>
      <c r="F29" s="4">
        <v>85</v>
      </c>
      <c r="G29" s="4">
        <v>0</v>
      </c>
      <c r="H29" s="4">
        <f t="shared" si="3"/>
        <v>113</v>
      </c>
      <c r="I29" s="4">
        <f t="shared" si="3"/>
        <v>0</v>
      </c>
      <c r="J29" s="4">
        <v>26</v>
      </c>
      <c r="K29" s="4">
        <v>0</v>
      </c>
      <c r="L29" s="4">
        <v>87</v>
      </c>
      <c r="M29" s="4">
        <v>0</v>
      </c>
      <c r="N29" s="4">
        <f t="shared" si="4"/>
        <v>93</v>
      </c>
      <c r="O29" s="4">
        <f t="shared" si="4"/>
        <v>0</v>
      </c>
      <c r="P29" s="4">
        <v>17</v>
      </c>
      <c r="Q29" s="4">
        <v>0</v>
      </c>
      <c r="R29" s="4">
        <v>76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16</v>
      </c>
      <c r="AA29" s="4">
        <f t="shared" si="7"/>
        <v>0</v>
      </c>
      <c r="AB29" s="4">
        <f t="shared" si="7"/>
        <v>7</v>
      </c>
      <c r="AC29" s="4">
        <f t="shared" si="7"/>
        <v>0</v>
      </c>
      <c r="AD29" s="4">
        <f t="shared" si="7"/>
        <v>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-2</v>
      </c>
      <c r="E30" s="4">
        <v>0</v>
      </c>
      <c r="F30" s="4">
        <v>13</v>
      </c>
      <c r="G30" s="4">
        <v>0</v>
      </c>
      <c r="H30" s="4">
        <f t="shared" si="3"/>
        <v>12</v>
      </c>
      <c r="I30" s="4">
        <f t="shared" si="3"/>
        <v>0</v>
      </c>
      <c r="J30" s="4">
        <v>-2</v>
      </c>
      <c r="K30" s="4">
        <v>0</v>
      </c>
      <c r="L30" s="4">
        <v>14</v>
      </c>
      <c r="M30" s="4">
        <v>0</v>
      </c>
      <c r="N30" s="4">
        <f t="shared" si="4"/>
        <v>16</v>
      </c>
      <c r="O30" s="4">
        <f t="shared" si="4"/>
        <v>1</v>
      </c>
      <c r="P30" s="4">
        <v>2</v>
      </c>
      <c r="Q30" s="4">
        <v>0</v>
      </c>
      <c r="R30" s="4">
        <v>14</v>
      </c>
      <c r="S30" s="4">
        <v>1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-5</v>
      </c>
      <c r="AA30" s="4">
        <f t="shared" si="7"/>
        <v>-1</v>
      </c>
      <c r="AB30" s="4">
        <f t="shared" si="7"/>
        <v>-4</v>
      </c>
      <c r="AC30" s="4">
        <f t="shared" si="7"/>
        <v>0</v>
      </c>
      <c r="AD30" s="4">
        <f t="shared" si="7"/>
        <v>-1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1765</v>
      </c>
      <c r="C33" s="4">
        <f t="shared" ref="C33:AE33" si="12">SUM(C10:C12)</f>
        <v>3</v>
      </c>
      <c r="D33" s="4">
        <f t="shared" si="12"/>
        <v>917</v>
      </c>
      <c r="E33" s="4">
        <f t="shared" si="12"/>
        <v>3</v>
      </c>
      <c r="F33" s="4">
        <f t="shared" si="12"/>
        <v>848</v>
      </c>
      <c r="G33" s="4">
        <f t="shared" si="12"/>
        <v>0</v>
      </c>
      <c r="H33" s="4">
        <f t="shared" si="12"/>
        <v>1751</v>
      </c>
      <c r="I33" s="4">
        <f t="shared" si="12"/>
        <v>3</v>
      </c>
      <c r="J33" s="4">
        <f t="shared" si="12"/>
        <v>908</v>
      </c>
      <c r="K33" s="4">
        <f t="shared" si="12"/>
        <v>3</v>
      </c>
      <c r="L33" s="4">
        <f t="shared" si="12"/>
        <v>843</v>
      </c>
      <c r="M33" s="4">
        <f t="shared" si="12"/>
        <v>0</v>
      </c>
      <c r="N33" s="4">
        <f t="shared" si="12"/>
        <v>1836</v>
      </c>
      <c r="O33" s="4">
        <f t="shared" si="12"/>
        <v>8</v>
      </c>
      <c r="P33" s="4">
        <f t="shared" si="12"/>
        <v>947</v>
      </c>
      <c r="Q33" s="4">
        <f t="shared" si="12"/>
        <v>6</v>
      </c>
      <c r="R33" s="4">
        <f t="shared" si="12"/>
        <v>889</v>
      </c>
      <c r="S33" s="4">
        <f t="shared" si="12"/>
        <v>2</v>
      </c>
      <c r="T33" s="4">
        <f t="shared" si="12"/>
        <v>14</v>
      </c>
      <c r="U33" s="4">
        <f t="shared" si="12"/>
        <v>0</v>
      </c>
      <c r="V33" s="4">
        <f t="shared" si="12"/>
        <v>9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-71</v>
      </c>
      <c r="AA33" s="4">
        <f t="shared" si="12"/>
        <v>-5</v>
      </c>
      <c r="AB33" s="4">
        <f t="shared" si="12"/>
        <v>-30</v>
      </c>
      <c r="AC33" s="4">
        <f t="shared" si="12"/>
        <v>-3</v>
      </c>
      <c r="AD33" s="4">
        <f t="shared" si="12"/>
        <v>-41</v>
      </c>
      <c r="AE33" s="4">
        <f t="shared" si="12"/>
        <v>-2</v>
      </c>
    </row>
    <row r="34" spans="1:31" s="1" customFormat="1" ht="18" customHeight="1" x14ac:dyDescent="0.15">
      <c r="A34" s="4" t="s">
        <v>29</v>
      </c>
      <c r="B34" s="4">
        <f>SUM(B13:B22)</f>
        <v>7484</v>
      </c>
      <c r="C34" s="4">
        <f t="shared" ref="C34:AE34" si="13">SUM(C13:C22)</f>
        <v>91</v>
      </c>
      <c r="D34" s="4">
        <f t="shared" si="13"/>
        <v>3757</v>
      </c>
      <c r="E34" s="4">
        <f t="shared" si="13"/>
        <v>16</v>
      </c>
      <c r="F34" s="4">
        <f t="shared" si="13"/>
        <v>3727</v>
      </c>
      <c r="G34" s="4">
        <f t="shared" si="13"/>
        <v>75</v>
      </c>
      <c r="H34" s="4">
        <f t="shared" si="13"/>
        <v>7485</v>
      </c>
      <c r="I34" s="4">
        <f t="shared" si="13"/>
        <v>93</v>
      </c>
      <c r="J34" s="4">
        <f t="shared" si="13"/>
        <v>3753</v>
      </c>
      <c r="K34" s="4">
        <f t="shared" si="13"/>
        <v>15</v>
      </c>
      <c r="L34" s="4">
        <f t="shared" si="13"/>
        <v>3732</v>
      </c>
      <c r="M34" s="4">
        <f t="shared" si="13"/>
        <v>78</v>
      </c>
      <c r="N34" s="4">
        <f t="shared" si="13"/>
        <v>7640</v>
      </c>
      <c r="O34" s="4">
        <f t="shared" si="13"/>
        <v>79</v>
      </c>
      <c r="P34" s="4">
        <f t="shared" si="13"/>
        <v>3829</v>
      </c>
      <c r="Q34" s="4">
        <f t="shared" si="13"/>
        <v>13</v>
      </c>
      <c r="R34" s="4">
        <f t="shared" si="13"/>
        <v>3811</v>
      </c>
      <c r="S34" s="4">
        <f>SUM(S13:S22)</f>
        <v>66</v>
      </c>
      <c r="T34" s="4">
        <f t="shared" si="13"/>
        <v>-1</v>
      </c>
      <c r="U34" s="4">
        <f t="shared" si="13"/>
        <v>-2</v>
      </c>
      <c r="V34" s="4">
        <f t="shared" si="13"/>
        <v>4</v>
      </c>
      <c r="W34" s="4">
        <f t="shared" si="13"/>
        <v>1</v>
      </c>
      <c r="X34" s="4">
        <f t="shared" si="13"/>
        <v>-5</v>
      </c>
      <c r="Y34" s="4">
        <f t="shared" si="13"/>
        <v>-3</v>
      </c>
      <c r="Z34" s="4">
        <f t="shared" si="13"/>
        <v>-156</v>
      </c>
      <c r="AA34" s="4">
        <f t="shared" si="13"/>
        <v>12</v>
      </c>
      <c r="AB34" s="4">
        <f t="shared" si="13"/>
        <v>-72</v>
      </c>
      <c r="AC34" s="4">
        <f t="shared" si="13"/>
        <v>3</v>
      </c>
      <c r="AD34" s="4">
        <f t="shared" si="13"/>
        <v>-84</v>
      </c>
      <c r="AE34" s="4">
        <f t="shared" si="13"/>
        <v>9</v>
      </c>
    </row>
    <row r="35" spans="1:31" s="1" customFormat="1" ht="18" customHeight="1" x14ac:dyDescent="0.15">
      <c r="A35" s="4" t="s">
        <v>25</v>
      </c>
      <c r="B35" s="4">
        <f>SUM(B23:B30)</f>
        <v>5025</v>
      </c>
      <c r="C35" s="4">
        <f t="shared" ref="C35:AE35" si="14">SUM(C23:C30)</f>
        <v>2</v>
      </c>
      <c r="D35" s="4">
        <f t="shared" si="14"/>
        <v>2158</v>
      </c>
      <c r="E35" s="4">
        <f t="shared" si="14"/>
        <v>3</v>
      </c>
      <c r="F35" s="4">
        <f t="shared" si="14"/>
        <v>2867</v>
      </c>
      <c r="G35" s="4">
        <f t="shared" si="14"/>
        <v>-1</v>
      </c>
      <c r="H35" s="4">
        <f t="shared" si="14"/>
        <v>5042</v>
      </c>
      <c r="I35" s="4">
        <f t="shared" si="14"/>
        <v>2</v>
      </c>
      <c r="J35" s="4">
        <f t="shared" si="14"/>
        <v>2169</v>
      </c>
      <c r="K35" s="4">
        <f t="shared" si="14"/>
        <v>3</v>
      </c>
      <c r="L35" s="4">
        <f t="shared" si="14"/>
        <v>2873</v>
      </c>
      <c r="M35" s="4">
        <f t="shared" si="14"/>
        <v>-1</v>
      </c>
      <c r="N35" s="4">
        <f t="shared" si="14"/>
        <v>4948</v>
      </c>
      <c r="O35" s="4">
        <f t="shared" si="14"/>
        <v>4</v>
      </c>
      <c r="P35" s="4">
        <f t="shared" si="14"/>
        <v>2116</v>
      </c>
      <c r="Q35" s="4">
        <f t="shared" si="14"/>
        <v>3</v>
      </c>
      <c r="R35" s="4">
        <f t="shared" si="14"/>
        <v>2832</v>
      </c>
      <c r="S35" s="4">
        <f t="shared" si="14"/>
        <v>1</v>
      </c>
      <c r="T35" s="4">
        <f t="shared" si="14"/>
        <v>-17</v>
      </c>
      <c r="U35" s="4">
        <f t="shared" si="14"/>
        <v>0</v>
      </c>
      <c r="V35" s="4">
        <f t="shared" si="14"/>
        <v>-11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77</v>
      </c>
      <c r="AA35" s="4">
        <f t="shared" si="14"/>
        <v>-2</v>
      </c>
      <c r="AB35" s="4">
        <f t="shared" si="14"/>
        <v>42</v>
      </c>
      <c r="AC35" s="4">
        <f t="shared" si="14"/>
        <v>0</v>
      </c>
      <c r="AD35" s="4">
        <f t="shared" si="14"/>
        <v>35</v>
      </c>
      <c r="AE35" s="4">
        <f t="shared" si="14"/>
        <v>-2</v>
      </c>
    </row>
    <row r="36" spans="1:31" s="1" customFormat="1" ht="18" customHeight="1" x14ac:dyDescent="0.15">
      <c r="A36" s="4" t="s">
        <v>26</v>
      </c>
      <c r="B36" s="4">
        <f>SUM(B25:B30)</f>
        <v>2527</v>
      </c>
      <c r="C36" s="4">
        <f t="shared" ref="C36:AE36" si="15">SUM(C25:C30)</f>
        <v>1</v>
      </c>
      <c r="D36" s="4">
        <f t="shared" si="15"/>
        <v>939</v>
      </c>
      <c r="E36" s="4">
        <f t="shared" si="15"/>
        <v>2</v>
      </c>
      <c r="F36" s="4">
        <f t="shared" si="15"/>
        <v>1588</v>
      </c>
      <c r="G36" s="4">
        <f t="shared" si="15"/>
        <v>-1</v>
      </c>
      <c r="H36" s="4">
        <f t="shared" si="15"/>
        <v>2542</v>
      </c>
      <c r="I36" s="4">
        <f t="shared" si="15"/>
        <v>1</v>
      </c>
      <c r="J36" s="4">
        <f t="shared" si="15"/>
        <v>948</v>
      </c>
      <c r="K36" s="4">
        <f t="shared" si="15"/>
        <v>2</v>
      </c>
      <c r="L36" s="4">
        <f t="shared" si="15"/>
        <v>1594</v>
      </c>
      <c r="M36" s="4">
        <f t="shared" si="15"/>
        <v>-1</v>
      </c>
      <c r="N36" s="4">
        <f t="shared" si="15"/>
        <v>2506</v>
      </c>
      <c r="O36" s="4">
        <f t="shared" si="15"/>
        <v>2</v>
      </c>
      <c r="P36" s="4">
        <f t="shared" si="15"/>
        <v>936</v>
      </c>
      <c r="Q36" s="4">
        <f t="shared" si="15"/>
        <v>1</v>
      </c>
      <c r="R36" s="4">
        <f t="shared" si="15"/>
        <v>1570</v>
      </c>
      <c r="S36" s="4">
        <f t="shared" si="15"/>
        <v>1</v>
      </c>
      <c r="T36" s="4">
        <f t="shared" si="15"/>
        <v>-15</v>
      </c>
      <c r="U36" s="4">
        <f t="shared" si="15"/>
        <v>0</v>
      </c>
      <c r="V36" s="4">
        <f t="shared" si="15"/>
        <v>-9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21</v>
      </c>
      <c r="AA36" s="4">
        <f t="shared" si="15"/>
        <v>-1</v>
      </c>
      <c r="AB36" s="4">
        <f t="shared" si="15"/>
        <v>3</v>
      </c>
      <c r="AC36" s="4">
        <f t="shared" si="15"/>
        <v>1</v>
      </c>
      <c r="AD36" s="4">
        <f t="shared" si="15"/>
        <v>18</v>
      </c>
      <c r="AE36" s="4">
        <f t="shared" si="15"/>
        <v>-2</v>
      </c>
    </row>
    <row r="37" spans="1:31" s="1" customFormat="1" ht="18" customHeight="1" x14ac:dyDescent="0.15">
      <c r="A37" s="4" t="s">
        <v>27</v>
      </c>
      <c r="B37" s="4">
        <f>SUM(B27:B30)</f>
        <v>1027</v>
      </c>
      <c r="C37" s="4">
        <f t="shared" ref="C37:AE37" si="16">SUM(C27:C30)</f>
        <v>0</v>
      </c>
      <c r="D37" s="4">
        <f t="shared" si="16"/>
        <v>291</v>
      </c>
      <c r="E37" s="4">
        <f t="shared" si="16"/>
        <v>0</v>
      </c>
      <c r="F37" s="4">
        <f t="shared" si="16"/>
        <v>736</v>
      </c>
      <c r="G37" s="4">
        <f t="shared" si="16"/>
        <v>0</v>
      </c>
      <c r="H37" s="4">
        <f t="shared" si="16"/>
        <v>1040</v>
      </c>
      <c r="I37" s="4">
        <f t="shared" si="16"/>
        <v>0</v>
      </c>
      <c r="J37" s="4">
        <f t="shared" si="16"/>
        <v>299</v>
      </c>
      <c r="K37" s="4">
        <f t="shared" si="16"/>
        <v>0</v>
      </c>
      <c r="L37" s="4">
        <f t="shared" si="16"/>
        <v>741</v>
      </c>
      <c r="M37" s="4">
        <f t="shared" si="16"/>
        <v>0</v>
      </c>
      <c r="N37" s="4">
        <f t="shared" si="16"/>
        <v>1001</v>
      </c>
      <c r="O37" s="4">
        <f t="shared" si="16"/>
        <v>1</v>
      </c>
      <c r="P37" s="4">
        <f t="shared" si="16"/>
        <v>293</v>
      </c>
      <c r="Q37" s="4">
        <f t="shared" si="16"/>
        <v>0</v>
      </c>
      <c r="R37" s="4">
        <f t="shared" si="16"/>
        <v>708</v>
      </c>
      <c r="S37" s="4">
        <f t="shared" si="16"/>
        <v>1</v>
      </c>
      <c r="T37" s="4">
        <f t="shared" si="16"/>
        <v>-13</v>
      </c>
      <c r="U37" s="4">
        <f t="shared" si="16"/>
        <v>0</v>
      </c>
      <c r="V37" s="4">
        <f t="shared" si="16"/>
        <v>-8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26</v>
      </c>
      <c r="AA37" s="4">
        <f t="shared" si="16"/>
        <v>-1</v>
      </c>
      <c r="AB37" s="4">
        <f t="shared" si="16"/>
        <v>-2</v>
      </c>
      <c r="AC37" s="4">
        <f t="shared" si="16"/>
        <v>0</v>
      </c>
      <c r="AD37" s="4">
        <f t="shared" si="16"/>
        <v>28</v>
      </c>
      <c r="AE37" s="4">
        <f t="shared" si="16"/>
        <v>-1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12.365139414319742</v>
      </c>
      <c r="C39" s="15">
        <f t="shared" ref="C39:AE39" si="17">C33/(C9-C31)*100</f>
        <v>3.125</v>
      </c>
      <c r="D39" s="15">
        <f t="shared" si="17"/>
        <v>13.422131147540984</v>
      </c>
      <c r="E39" s="15">
        <f t="shared" si="17"/>
        <v>13.636363636363635</v>
      </c>
      <c r="F39" s="15">
        <f t="shared" si="17"/>
        <v>11.394786347755979</v>
      </c>
      <c r="G39" s="15">
        <f t="shared" si="17"/>
        <v>0</v>
      </c>
      <c r="H39" s="15">
        <f t="shared" si="17"/>
        <v>12.263622356072279</v>
      </c>
      <c r="I39" s="15">
        <f t="shared" si="17"/>
        <v>3.0612244897959182</v>
      </c>
      <c r="J39" s="15">
        <f t="shared" si="17"/>
        <v>13.29428989751098</v>
      </c>
      <c r="K39" s="15">
        <f t="shared" si="17"/>
        <v>14.285714285714285</v>
      </c>
      <c r="L39" s="15">
        <f t="shared" si="17"/>
        <v>11.318474758324383</v>
      </c>
      <c r="M39" s="15">
        <f t="shared" si="17"/>
        <v>0</v>
      </c>
      <c r="N39" s="15">
        <f t="shared" si="17"/>
        <v>12.728785357737104</v>
      </c>
      <c r="O39" s="15">
        <f t="shared" si="17"/>
        <v>8.791208791208792</v>
      </c>
      <c r="P39" s="15">
        <f t="shared" si="17"/>
        <v>13.740568775391759</v>
      </c>
      <c r="Q39" s="15">
        <f t="shared" si="17"/>
        <v>27.27272727272727</v>
      </c>
      <c r="R39" s="15">
        <f t="shared" si="17"/>
        <v>11.802973977695167</v>
      </c>
      <c r="S39" s="15">
        <f t="shared" si="17"/>
        <v>2.8985507246376812</v>
      </c>
      <c r="T39" s="15">
        <f t="shared" si="17"/>
        <v>-350</v>
      </c>
      <c r="U39" s="15">
        <f t="shared" si="17"/>
        <v>0</v>
      </c>
      <c r="V39" s="15">
        <f t="shared" si="17"/>
        <v>450</v>
      </c>
      <c r="W39" s="15">
        <f t="shared" si="17"/>
        <v>0</v>
      </c>
      <c r="X39" s="15">
        <f t="shared" si="17"/>
        <v>-83.333333333333343</v>
      </c>
      <c r="Y39" s="15">
        <f t="shared" si="17"/>
        <v>0</v>
      </c>
      <c r="Z39" s="15">
        <f t="shared" si="17"/>
        <v>47.333333333333336</v>
      </c>
      <c r="AA39" s="15">
        <f t="shared" si="17"/>
        <v>-100</v>
      </c>
      <c r="AB39" s="15">
        <f t="shared" si="17"/>
        <v>50</v>
      </c>
      <c r="AC39" s="15" t="e">
        <f t="shared" si="17"/>
        <v>#DIV/0!</v>
      </c>
      <c r="AD39" s="15">
        <f t="shared" si="17"/>
        <v>45.555555555555557</v>
      </c>
      <c r="AE39" s="15">
        <f t="shared" si="17"/>
        <v>-40</v>
      </c>
    </row>
    <row r="40" spans="1:31" ht="18" customHeight="1" x14ac:dyDescent="0.15">
      <c r="A40" s="4" t="s">
        <v>29</v>
      </c>
      <c r="B40" s="15">
        <f>B34/(B9-B31)*100</f>
        <v>52.430993414599968</v>
      </c>
      <c r="C40" s="15">
        <f t="shared" ref="C40:AE40" si="18">C34/(C9-C31)*100</f>
        <v>94.791666666666657</v>
      </c>
      <c r="D40" s="15">
        <f t="shared" si="18"/>
        <v>54.991217798594846</v>
      </c>
      <c r="E40" s="15">
        <f t="shared" si="18"/>
        <v>72.727272727272734</v>
      </c>
      <c r="F40" s="15">
        <f t="shared" si="18"/>
        <v>50.080623488309598</v>
      </c>
      <c r="G40" s="15">
        <f t="shared" si="18"/>
        <v>101.35135135135135</v>
      </c>
      <c r="H40" s="15">
        <f t="shared" si="18"/>
        <v>52.423308586636786</v>
      </c>
      <c r="I40" s="15">
        <f t="shared" si="18"/>
        <v>94.897959183673478</v>
      </c>
      <c r="J40" s="15">
        <f t="shared" si="18"/>
        <v>54.948755490483158</v>
      </c>
      <c r="K40" s="15">
        <f t="shared" si="18"/>
        <v>71.428571428571431</v>
      </c>
      <c r="L40" s="15">
        <f t="shared" si="18"/>
        <v>50.107411385606873</v>
      </c>
      <c r="M40" s="15">
        <f t="shared" si="18"/>
        <v>101.29870129870129</v>
      </c>
      <c r="N40" s="15">
        <f t="shared" si="18"/>
        <v>52.967276760953965</v>
      </c>
      <c r="O40" s="15">
        <f t="shared" si="18"/>
        <v>86.813186813186817</v>
      </c>
      <c r="P40" s="15">
        <f t="shared" si="18"/>
        <v>55.557167730702261</v>
      </c>
      <c r="Q40" s="15">
        <f t="shared" si="18"/>
        <v>59.090909090909093</v>
      </c>
      <c r="R40" s="15">
        <f t="shared" si="18"/>
        <v>50.597450876261284</v>
      </c>
      <c r="S40" s="15">
        <f t="shared" si="18"/>
        <v>95.652173913043484</v>
      </c>
      <c r="T40" s="15">
        <f t="shared" si="18"/>
        <v>25</v>
      </c>
      <c r="U40" s="15">
        <f t="shared" si="18"/>
        <v>100</v>
      </c>
      <c r="V40" s="15">
        <f t="shared" si="18"/>
        <v>200</v>
      </c>
      <c r="W40" s="15">
        <f t="shared" si="18"/>
        <v>100</v>
      </c>
      <c r="X40" s="15">
        <f t="shared" si="18"/>
        <v>83.333333333333343</v>
      </c>
      <c r="Y40" s="15">
        <f t="shared" si="18"/>
        <v>100</v>
      </c>
      <c r="Z40" s="15">
        <f t="shared" si="18"/>
        <v>104</v>
      </c>
      <c r="AA40" s="15">
        <f t="shared" si="18"/>
        <v>240</v>
      </c>
      <c r="AB40" s="15">
        <f t="shared" si="18"/>
        <v>120</v>
      </c>
      <c r="AC40" s="15" t="e">
        <f t="shared" si="18"/>
        <v>#DIV/0!</v>
      </c>
      <c r="AD40" s="15">
        <f t="shared" si="18"/>
        <v>93.333333333333329</v>
      </c>
      <c r="AE40" s="15">
        <f t="shared" si="18"/>
        <v>180</v>
      </c>
    </row>
    <row r="41" spans="1:31" ht="18" customHeight="1" x14ac:dyDescent="0.15">
      <c r="A41" s="4" t="s">
        <v>25</v>
      </c>
      <c r="B41" s="15">
        <f>B35/(B9-B31)*100</f>
        <v>35.203867171080283</v>
      </c>
      <c r="C41" s="15">
        <f t="shared" ref="C41:AE41" si="19">C35/(C9-C31)*100</f>
        <v>2.083333333333333</v>
      </c>
      <c r="D41" s="15">
        <f t="shared" si="19"/>
        <v>31.586651053864166</v>
      </c>
      <c r="E41" s="15">
        <f t="shared" si="19"/>
        <v>13.636363636363635</v>
      </c>
      <c r="F41" s="15">
        <f t="shared" si="19"/>
        <v>38.524590163934427</v>
      </c>
      <c r="G41" s="15">
        <f t="shared" si="19"/>
        <v>-1.3513513513513513</v>
      </c>
      <c r="H41" s="15">
        <f t="shared" si="19"/>
        <v>35.313069057290939</v>
      </c>
      <c r="I41" s="15">
        <f t="shared" si="19"/>
        <v>2.0408163265306123</v>
      </c>
      <c r="J41" s="15">
        <f t="shared" si="19"/>
        <v>31.756954612005856</v>
      </c>
      <c r="K41" s="15">
        <f t="shared" si="19"/>
        <v>14.285714285714285</v>
      </c>
      <c r="L41" s="15">
        <f t="shared" si="19"/>
        <v>38.574113856068742</v>
      </c>
      <c r="M41" s="15">
        <f t="shared" si="19"/>
        <v>-1.2987012987012987</v>
      </c>
      <c r="N41" s="15">
        <f t="shared" si="19"/>
        <v>34.303937881308926</v>
      </c>
      <c r="O41" s="15">
        <f t="shared" si="19"/>
        <v>4.395604395604396</v>
      </c>
      <c r="P41" s="15">
        <f t="shared" si="19"/>
        <v>30.702263493905978</v>
      </c>
      <c r="Q41" s="15">
        <f t="shared" si="19"/>
        <v>13.636363636363635</v>
      </c>
      <c r="R41" s="15">
        <f t="shared" si="19"/>
        <v>37.599575146043549</v>
      </c>
      <c r="S41" s="15">
        <f t="shared" si="19"/>
        <v>1.4492753623188406</v>
      </c>
      <c r="T41" s="15">
        <f t="shared" si="19"/>
        <v>425</v>
      </c>
      <c r="U41" s="15">
        <f t="shared" si="19"/>
        <v>0</v>
      </c>
      <c r="V41" s="15">
        <f t="shared" si="19"/>
        <v>-550</v>
      </c>
      <c r="W41" s="15">
        <f t="shared" si="19"/>
        <v>0</v>
      </c>
      <c r="X41" s="15">
        <f t="shared" si="19"/>
        <v>100</v>
      </c>
      <c r="Y41" s="15">
        <f t="shared" si="19"/>
        <v>0</v>
      </c>
      <c r="Z41" s="15">
        <f t="shared" si="19"/>
        <v>-51.333333333333329</v>
      </c>
      <c r="AA41" s="15">
        <f t="shared" si="19"/>
        <v>-40</v>
      </c>
      <c r="AB41" s="15">
        <f t="shared" si="19"/>
        <v>-70</v>
      </c>
      <c r="AC41" s="15" t="e">
        <f t="shared" si="19"/>
        <v>#DIV/0!</v>
      </c>
      <c r="AD41" s="15">
        <f t="shared" si="19"/>
        <v>-38.888888888888893</v>
      </c>
      <c r="AE41" s="15">
        <f t="shared" si="19"/>
        <v>-40</v>
      </c>
    </row>
    <row r="42" spans="1:31" ht="18" customHeight="1" x14ac:dyDescent="0.15">
      <c r="A42" s="4" t="s">
        <v>26</v>
      </c>
      <c r="B42" s="15">
        <f>B36/(B9-B31)*100</f>
        <v>17.703516883844753</v>
      </c>
      <c r="C42" s="15">
        <f t="shared" ref="C42:AD42" si="20">C36/(C9-C31)*100</f>
        <v>1.0416666666666665</v>
      </c>
      <c r="D42" s="15">
        <f t="shared" si="20"/>
        <v>13.744145199063231</v>
      </c>
      <c r="E42" s="15">
        <f t="shared" si="20"/>
        <v>9.0909090909090917</v>
      </c>
      <c r="F42" s="15">
        <f t="shared" si="20"/>
        <v>21.338349905939264</v>
      </c>
      <c r="G42" s="15">
        <f t="shared" si="20"/>
        <v>-1.3513513513513513</v>
      </c>
      <c r="H42" s="15">
        <f t="shared" si="20"/>
        <v>17.80361395153383</v>
      </c>
      <c r="I42" s="15">
        <f t="shared" si="20"/>
        <v>1.0204081632653061</v>
      </c>
      <c r="J42" s="15">
        <f t="shared" si="20"/>
        <v>13.879941434846266</v>
      </c>
      <c r="K42" s="15">
        <f t="shared" si="20"/>
        <v>9.5238095238095237</v>
      </c>
      <c r="L42" s="15">
        <f t="shared" si="20"/>
        <v>21.40171858216971</v>
      </c>
      <c r="M42" s="15">
        <f t="shared" si="20"/>
        <v>-1.2987012987012987</v>
      </c>
      <c r="N42" s="15">
        <f t="shared" si="20"/>
        <v>17.373821408763174</v>
      </c>
      <c r="O42" s="15">
        <f t="shared" si="20"/>
        <v>2.197802197802198</v>
      </c>
      <c r="P42" s="15">
        <f t="shared" si="20"/>
        <v>13.580963435867673</v>
      </c>
      <c r="Q42" s="15">
        <f t="shared" si="20"/>
        <v>4.5454545454545459</v>
      </c>
      <c r="R42" s="15">
        <f t="shared" si="20"/>
        <v>20.844397238449282</v>
      </c>
      <c r="S42" s="15">
        <f t="shared" si="20"/>
        <v>1.4492753623188406</v>
      </c>
      <c r="T42" s="15">
        <f t="shared" si="20"/>
        <v>375</v>
      </c>
      <c r="U42" s="15">
        <f t="shared" si="20"/>
        <v>0</v>
      </c>
      <c r="V42" s="15">
        <f t="shared" si="20"/>
        <v>-450</v>
      </c>
      <c r="W42" s="15">
        <f t="shared" si="20"/>
        <v>0</v>
      </c>
      <c r="X42" s="15">
        <f t="shared" si="20"/>
        <v>100</v>
      </c>
      <c r="Y42" s="15">
        <f t="shared" si="20"/>
        <v>0</v>
      </c>
      <c r="Z42" s="15">
        <f t="shared" si="20"/>
        <v>-14.000000000000002</v>
      </c>
      <c r="AA42" s="15">
        <f t="shared" si="20"/>
        <v>-20</v>
      </c>
      <c r="AB42" s="15">
        <f t="shared" si="20"/>
        <v>-5</v>
      </c>
      <c r="AC42" s="15" t="e">
        <f t="shared" si="20"/>
        <v>#DIV/0!</v>
      </c>
      <c r="AD42" s="15">
        <f t="shared" si="20"/>
        <v>-20</v>
      </c>
      <c r="AE42" s="15">
        <f>AE36/(AE9-AE31)*100</f>
        <v>-40</v>
      </c>
    </row>
    <row r="43" spans="1:31" ht="18" customHeight="1" x14ac:dyDescent="0.15">
      <c r="A43" s="4" t="s">
        <v>27</v>
      </c>
      <c r="B43" s="15">
        <f>B37/(B9-B31)*100</f>
        <v>7.1948998178506374</v>
      </c>
      <c r="C43" s="15">
        <f t="shared" ref="C43:AE43" si="21">C37/(C9-C31)*100</f>
        <v>0</v>
      </c>
      <c r="D43" s="15">
        <f t="shared" si="21"/>
        <v>4.2593676814988291</v>
      </c>
      <c r="E43" s="15">
        <f t="shared" si="21"/>
        <v>0</v>
      </c>
      <c r="F43" s="15">
        <f t="shared" si="21"/>
        <v>9.8898145659768879</v>
      </c>
      <c r="G43" s="15">
        <f t="shared" si="21"/>
        <v>0</v>
      </c>
      <c r="H43" s="15">
        <f t="shared" si="21"/>
        <v>7.2839333239949564</v>
      </c>
      <c r="I43" s="15">
        <f t="shared" si="21"/>
        <v>0</v>
      </c>
      <c r="J43" s="15">
        <f t="shared" si="21"/>
        <v>4.377745241581259</v>
      </c>
      <c r="K43" s="15">
        <f t="shared" si="21"/>
        <v>0</v>
      </c>
      <c r="L43" s="15">
        <f t="shared" si="21"/>
        <v>9.9489795918367339</v>
      </c>
      <c r="M43" s="15">
        <f t="shared" si="21"/>
        <v>0</v>
      </c>
      <c r="N43" s="15">
        <f t="shared" si="21"/>
        <v>6.9398225180255126</v>
      </c>
      <c r="O43" s="15">
        <f t="shared" si="21"/>
        <v>1.098901098901099</v>
      </c>
      <c r="P43" s="15">
        <f t="shared" si="21"/>
        <v>4.2513058618688335</v>
      </c>
      <c r="Q43" s="15">
        <f t="shared" si="21"/>
        <v>0</v>
      </c>
      <c r="R43" s="15">
        <f t="shared" si="21"/>
        <v>9.3998937865108871</v>
      </c>
      <c r="S43" s="15">
        <f t="shared" si="21"/>
        <v>1.4492753623188406</v>
      </c>
      <c r="T43" s="15">
        <f t="shared" si="21"/>
        <v>325</v>
      </c>
      <c r="U43" s="15">
        <f t="shared" si="21"/>
        <v>0</v>
      </c>
      <c r="V43" s="15">
        <f t="shared" si="21"/>
        <v>-400</v>
      </c>
      <c r="W43" s="15">
        <f t="shared" si="21"/>
        <v>0</v>
      </c>
      <c r="X43" s="15">
        <f t="shared" si="21"/>
        <v>83.333333333333343</v>
      </c>
      <c r="Y43" s="15">
        <f t="shared" si="21"/>
        <v>0</v>
      </c>
      <c r="Z43" s="15">
        <f t="shared" si="21"/>
        <v>-17.333333333333336</v>
      </c>
      <c r="AA43" s="15">
        <f t="shared" si="21"/>
        <v>-20</v>
      </c>
      <c r="AB43" s="15">
        <f t="shared" si="21"/>
        <v>3.3333333333333335</v>
      </c>
      <c r="AC43" s="15" t="e">
        <f t="shared" si="21"/>
        <v>#DIV/0!</v>
      </c>
      <c r="AD43" s="15">
        <f t="shared" si="21"/>
        <v>-31.111111111111111</v>
      </c>
      <c r="AE43" s="15">
        <f t="shared" si="21"/>
        <v>-20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3511</v>
      </c>
      <c r="C9" s="4">
        <f>E9+G9</f>
        <v>36</v>
      </c>
      <c r="D9" s="4">
        <f>SUM(D10:D31)</f>
        <v>1622</v>
      </c>
      <c r="E9" s="4">
        <f>SUM(E10:E31)</f>
        <v>14</v>
      </c>
      <c r="F9" s="4">
        <f>SUM(F10:F31)</f>
        <v>1889</v>
      </c>
      <c r="G9" s="4">
        <f>SUM(G10:G31)</f>
        <v>22</v>
      </c>
      <c r="H9" s="4">
        <f>J9+L9</f>
        <v>3503</v>
      </c>
      <c r="I9" s="4">
        <f>K9+M9</f>
        <v>36</v>
      </c>
      <c r="J9" s="4">
        <f>SUM(J10:J31)</f>
        <v>1618</v>
      </c>
      <c r="K9" s="4">
        <f>SUM(K10:K31)</f>
        <v>14</v>
      </c>
      <c r="L9" s="4">
        <f>SUM(L10:L31)</f>
        <v>1885</v>
      </c>
      <c r="M9" s="4">
        <f>SUM(M10:M31)</f>
        <v>22</v>
      </c>
      <c r="N9" s="4">
        <f>P9+R9</f>
        <v>3515</v>
      </c>
      <c r="O9" s="4">
        <f>Q9+S9</f>
        <v>30</v>
      </c>
      <c r="P9" s="4">
        <f>SUM(P10:P31)</f>
        <v>1617</v>
      </c>
      <c r="Q9" s="4">
        <f>SUM(Q10:Q31)</f>
        <v>13</v>
      </c>
      <c r="R9" s="4">
        <f>SUM(R10:R31)</f>
        <v>1898</v>
      </c>
      <c r="S9" s="4">
        <f>SUM(S10:S31)</f>
        <v>17</v>
      </c>
      <c r="T9" s="4">
        <f>B9-H9</f>
        <v>8</v>
      </c>
      <c r="U9" s="4">
        <f>C9-I9</f>
        <v>0</v>
      </c>
      <c r="V9" s="4">
        <f>D9-J9</f>
        <v>4</v>
      </c>
      <c r="W9" s="4">
        <f t="shared" ref="W9:X9" si="0">E9-K9</f>
        <v>0</v>
      </c>
      <c r="X9" s="4">
        <f t="shared" si="0"/>
        <v>4</v>
      </c>
      <c r="Y9" s="4">
        <f>G9-M9</f>
        <v>0</v>
      </c>
      <c r="Z9" s="4">
        <f t="shared" ref="Z9:AE9" si="1">B9-N9</f>
        <v>-4</v>
      </c>
      <c r="AA9" s="4">
        <f t="shared" si="1"/>
        <v>6</v>
      </c>
      <c r="AB9" s="4">
        <f t="shared" si="1"/>
        <v>5</v>
      </c>
      <c r="AC9" s="4">
        <f t="shared" si="1"/>
        <v>1</v>
      </c>
      <c r="AD9" s="4">
        <f t="shared" si="1"/>
        <v>-9</v>
      </c>
      <c r="AE9" s="4">
        <f t="shared" si="1"/>
        <v>5</v>
      </c>
    </row>
    <row r="10" spans="1:32" s="1" customFormat="1" ht="18" customHeight="1" x14ac:dyDescent="0.15">
      <c r="A10" s="4" t="s">
        <v>2</v>
      </c>
      <c r="B10" s="4">
        <f t="shared" ref="B10:C30" si="2">D10+F10</f>
        <v>167</v>
      </c>
      <c r="C10" s="4">
        <f t="shared" si="2"/>
        <v>0</v>
      </c>
      <c r="D10" s="4">
        <v>89</v>
      </c>
      <c r="E10" s="4">
        <v>0</v>
      </c>
      <c r="F10" s="4">
        <v>78</v>
      </c>
      <c r="G10" s="4">
        <v>0</v>
      </c>
      <c r="H10" s="4">
        <f t="shared" ref="H10:I30" si="3">J10+L10</f>
        <v>162</v>
      </c>
      <c r="I10" s="4">
        <f t="shared" si="3"/>
        <v>0</v>
      </c>
      <c r="J10" s="4">
        <v>84</v>
      </c>
      <c r="K10" s="4">
        <v>0</v>
      </c>
      <c r="L10" s="4">
        <v>78</v>
      </c>
      <c r="M10" s="4">
        <v>0</v>
      </c>
      <c r="N10" s="4">
        <f t="shared" ref="N10:O30" si="4">P10+R10</f>
        <v>162</v>
      </c>
      <c r="O10" s="4">
        <f t="shared" si="4"/>
        <v>0</v>
      </c>
      <c r="P10" s="4">
        <v>79</v>
      </c>
      <c r="Q10" s="4">
        <v>0</v>
      </c>
      <c r="R10" s="4">
        <v>83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5</v>
      </c>
      <c r="AA10" s="4">
        <f t="shared" si="7"/>
        <v>0</v>
      </c>
      <c r="AB10" s="4">
        <f t="shared" si="7"/>
        <v>10</v>
      </c>
      <c r="AC10" s="4">
        <f t="shared" si="7"/>
        <v>0</v>
      </c>
      <c r="AD10" s="4">
        <f t="shared" si="7"/>
        <v>-5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170</v>
      </c>
      <c r="C11" s="4">
        <f t="shared" si="2"/>
        <v>-1</v>
      </c>
      <c r="D11" s="4">
        <v>76</v>
      </c>
      <c r="E11" s="4">
        <v>0</v>
      </c>
      <c r="F11" s="4">
        <v>94</v>
      </c>
      <c r="G11" s="4">
        <v>-1</v>
      </c>
      <c r="H11" s="4">
        <f t="shared" si="3"/>
        <v>171</v>
      </c>
      <c r="I11" s="4">
        <f t="shared" si="3"/>
        <v>-1</v>
      </c>
      <c r="J11" s="4">
        <v>76</v>
      </c>
      <c r="K11" s="4">
        <v>0</v>
      </c>
      <c r="L11" s="4">
        <v>95</v>
      </c>
      <c r="M11" s="4">
        <v>-1</v>
      </c>
      <c r="N11" s="4">
        <f t="shared" si="4"/>
        <v>177</v>
      </c>
      <c r="O11" s="4">
        <f t="shared" si="4"/>
        <v>0</v>
      </c>
      <c r="P11" s="4">
        <v>79</v>
      </c>
      <c r="Q11" s="4">
        <v>0</v>
      </c>
      <c r="R11" s="4">
        <v>98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-7</v>
      </c>
      <c r="AA11" s="4">
        <f t="shared" si="7"/>
        <v>-1</v>
      </c>
      <c r="AB11" s="4">
        <f t="shared" si="7"/>
        <v>-3</v>
      </c>
      <c r="AC11" s="4">
        <f t="shared" si="7"/>
        <v>0</v>
      </c>
      <c r="AD11" s="4">
        <f t="shared" si="7"/>
        <v>-4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172</v>
      </c>
      <c r="C12" s="4">
        <f t="shared" si="2"/>
        <v>2</v>
      </c>
      <c r="D12" s="4">
        <v>84</v>
      </c>
      <c r="E12" s="4">
        <v>1</v>
      </c>
      <c r="F12" s="4">
        <v>88</v>
      </c>
      <c r="G12" s="4">
        <v>1</v>
      </c>
      <c r="H12" s="4">
        <f t="shared" si="3"/>
        <v>172</v>
      </c>
      <c r="I12" s="4">
        <f t="shared" si="3"/>
        <v>2</v>
      </c>
      <c r="J12" s="4">
        <v>84</v>
      </c>
      <c r="K12" s="4">
        <v>1</v>
      </c>
      <c r="L12" s="4">
        <v>88</v>
      </c>
      <c r="M12" s="4">
        <v>1</v>
      </c>
      <c r="N12" s="4">
        <f t="shared" si="4"/>
        <v>179</v>
      </c>
      <c r="O12" s="4">
        <f t="shared" si="4"/>
        <v>1</v>
      </c>
      <c r="P12" s="4">
        <v>87</v>
      </c>
      <c r="Q12" s="4">
        <v>1</v>
      </c>
      <c r="R12" s="4">
        <v>92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-7</v>
      </c>
      <c r="AA12" s="4">
        <f t="shared" si="7"/>
        <v>1</v>
      </c>
      <c r="AB12" s="4">
        <f t="shared" si="7"/>
        <v>-3</v>
      </c>
      <c r="AC12" s="4">
        <f t="shared" si="7"/>
        <v>0</v>
      </c>
      <c r="AD12" s="4">
        <f t="shared" si="7"/>
        <v>-4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177</v>
      </c>
      <c r="C13" s="4">
        <f t="shared" si="2"/>
        <v>2</v>
      </c>
      <c r="D13" s="4">
        <v>80</v>
      </c>
      <c r="E13" s="4">
        <v>0</v>
      </c>
      <c r="F13" s="4">
        <v>97</v>
      </c>
      <c r="G13" s="4">
        <v>2</v>
      </c>
      <c r="H13" s="4">
        <f t="shared" si="3"/>
        <v>177</v>
      </c>
      <c r="I13" s="4">
        <f t="shared" si="3"/>
        <v>2</v>
      </c>
      <c r="J13" s="4">
        <v>80</v>
      </c>
      <c r="K13" s="4">
        <v>0</v>
      </c>
      <c r="L13" s="4">
        <v>97</v>
      </c>
      <c r="M13" s="4">
        <v>2</v>
      </c>
      <c r="N13" s="4">
        <f t="shared" si="4"/>
        <v>164</v>
      </c>
      <c r="O13" s="4">
        <f t="shared" si="4"/>
        <v>0</v>
      </c>
      <c r="P13" s="4">
        <v>75</v>
      </c>
      <c r="Q13" s="4">
        <v>0</v>
      </c>
      <c r="R13" s="4">
        <v>89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13</v>
      </c>
      <c r="AA13" s="4">
        <f t="shared" si="7"/>
        <v>2</v>
      </c>
      <c r="AB13" s="4">
        <f t="shared" si="7"/>
        <v>5</v>
      </c>
      <c r="AC13" s="4">
        <f t="shared" si="7"/>
        <v>0</v>
      </c>
      <c r="AD13" s="4">
        <f t="shared" si="7"/>
        <v>8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140</v>
      </c>
      <c r="C14" s="4">
        <f t="shared" si="2"/>
        <v>2</v>
      </c>
      <c r="D14" s="4">
        <v>71</v>
      </c>
      <c r="E14" s="4">
        <v>0</v>
      </c>
      <c r="F14" s="4">
        <v>69</v>
      </c>
      <c r="G14" s="4">
        <v>2</v>
      </c>
      <c r="H14" s="4">
        <f t="shared" si="3"/>
        <v>138</v>
      </c>
      <c r="I14" s="4">
        <f t="shared" si="3"/>
        <v>2</v>
      </c>
      <c r="J14" s="4">
        <v>71</v>
      </c>
      <c r="K14" s="4">
        <v>0</v>
      </c>
      <c r="L14" s="4">
        <v>67</v>
      </c>
      <c r="M14" s="4">
        <v>2</v>
      </c>
      <c r="N14" s="4">
        <f t="shared" si="4"/>
        <v>120</v>
      </c>
      <c r="O14" s="4">
        <f t="shared" si="4"/>
        <v>0</v>
      </c>
      <c r="P14" s="4">
        <v>65</v>
      </c>
      <c r="Q14" s="4">
        <v>0</v>
      </c>
      <c r="R14" s="4">
        <v>55</v>
      </c>
      <c r="S14" s="4">
        <v>0</v>
      </c>
      <c r="T14" s="4">
        <f t="shared" si="5"/>
        <v>2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2</v>
      </c>
      <c r="Y14" s="4">
        <f t="shared" si="6"/>
        <v>0</v>
      </c>
      <c r="Z14" s="4">
        <f t="shared" si="7"/>
        <v>20</v>
      </c>
      <c r="AA14" s="4">
        <f t="shared" si="7"/>
        <v>2</v>
      </c>
      <c r="AB14" s="4">
        <f t="shared" si="7"/>
        <v>6</v>
      </c>
      <c r="AC14" s="4">
        <f t="shared" si="7"/>
        <v>0</v>
      </c>
      <c r="AD14" s="4">
        <f t="shared" si="7"/>
        <v>14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132</v>
      </c>
      <c r="C15" s="4">
        <f t="shared" si="2"/>
        <v>5</v>
      </c>
      <c r="D15" s="4">
        <v>57</v>
      </c>
      <c r="E15" s="4">
        <v>2</v>
      </c>
      <c r="F15" s="4">
        <v>75</v>
      </c>
      <c r="G15" s="4">
        <v>3</v>
      </c>
      <c r="H15" s="4">
        <f t="shared" si="3"/>
        <v>128</v>
      </c>
      <c r="I15" s="4">
        <f t="shared" si="3"/>
        <v>5</v>
      </c>
      <c r="J15" s="4">
        <v>56</v>
      </c>
      <c r="K15" s="4">
        <v>2</v>
      </c>
      <c r="L15" s="4">
        <v>72</v>
      </c>
      <c r="M15" s="4">
        <v>3</v>
      </c>
      <c r="N15" s="4">
        <f t="shared" si="4"/>
        <v>142</v>
      </c>
      <c r="O15" s="4">
        <f t="shared" si="4"/>
        <v>3</v>
      </c>
      <c r="P15" s="4">
        <v>57</v>
      </c>
      <c r="Q15" s="4">
        <v>1</v>
      </c>
      <c r="R15" s="4">
        <v>85</v>
      </c>
      <c r="S15" s="4">
        <v>2</v>
      </c>
      <c r="T15" s="4">
        <f t="shared" si="5"/>
        <v>4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3</v>
      </c>
      <c r="Y15" s="4">
        <f t="shared" si="6"/>
        <v>0</v>
      </c>
      <c r="Z15" s="4">
        <f t="shared" si="7"/>
        <v>-10</v>
      </c>
      <c r="AA15" s="4">
        <f t="shared" si="7"/>
        <v>2</v>
      </c>
      <c r="AB15" s="4">
        <f t="shared" si="7"/>
        <v>0</v>
      </c>
      <c r="AC15" s="4">
        <f t="shared" si="7"/>
        <v>1</v>
      </c>
      <c r="AD15" s="4">
        <f t="shared" si="7"/>
        <v>-10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195</v>
      </c>
      <c r="C16" s="4">
        <f t="shared" si="2"/>
        <v>1</v>
      </c>
      <c r="D16" s="4">
        <v>97</v>
      </c>
      <c r="E16" s="4">
        <v>1</v>
      </c>
      <c r="F16" s="4">
        <v>98</v>
      </c>
      <c r="G16" s="4">
        <v>0</v>
      </c>
      <c r="H16" s="4">
        <f t="shared" si="3"/>
        <v>193</v>
      </c>
      <c r="I16" s="4">
        <f t="shared" si="3"/>
        <v>1</v>
      </c>
      <c r="J16" s="4">
        <v>95</v>
      </c>
      <c r="K16" s="4">
        <v>1</v>
      </c>
      <c r="L16" s="4">
        <v>98</v>
      </c>
      <c r="M16" s="4">
        <v>0</v>
      </c>
      <c r="N16" s="4">
        <f t="shared" si="4"/>
        <v>225</v>
      </c>
      <c r="O16" s="4">
        <f t="shared" si="4"/>
        <v>2</v>
      </c>
      <c r="P16" s="4">
        <v>113</v>
      </c>
      <c r="Q16" s="4">
        <v>2</v>
      </c>
      <c r="R16" s="4">
        <v>112</v>
      </c>
      <c r="S16" s="4">
        <v>0</v>
      </c>
      <c r="T16" s="4">
        <f t="shared" si="5"/>
        <v>2</v>
      </c>
      <c r="U16" s="4">
        <f t="shared" si="5"/>
        <v>0</v>
      </c>
      <c r="V16" s="4">
        <f t="shared" si="6"/>
        <v>2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-30</v>
      </c>
      <c r="AA16" s="4">
        <f t="shared" si="7"/>
        <v>-1</v>
      </c>
      <c r="AB16" s="4">
        <f t="shared" si="7"/>
        <v>-16</v>
      </c>
      <c r="AC16" s="4">
        <f t="shared" si="7"/>
        <v>-1</v>
      </c>
      <c r="AD16" s="4">
        <f t="shared" si="7"/>
        <v>-14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233</v>
      </c>
      <c r="C17" s="4">
        <f t="shared" si="2"/>
        <v>1</v>
      </c>
      <c r="D17" s="4">
        <v>117</v>
      </c>
      <c r="E17" s="4">
        <v>1</v>
      </c>
      <c r="F17" s="4">
        <v>116</v>
      </c>
      <c r="G17" s="4">
        <v>0</v>
      </c>
      <c r="H17" s="4">
        <f t="shared" si="3"/>
        <v>235</v>
      </c>
      <c r="I17" s="4">
        <f t="shared" si="3"/>
        <v>1</v>
      </c>
      <c r="J17" s="4">
        <v>119</v>
      </c>
      <c r="K17" s="4">
        <v>1</v>
      </c>
      <c r="L17" s="4">
        <v>116</v>
      </c>
      <c r="M17" s="4">
        <v>0</v>
      </c>
      <c r="N17" s="4">
        <f t="shared" si="4"/>
        <v>241</v>
      </c>
      <c r="O17" s="4">
        <f t="shared" si="4"/>
        <v>0</v>
      </c>
      <c r="P17" s="4">
        <v>126</v>
      </c>
      <c r="Q17" s="4">
        <v>0</v>
      </c>
      <c r="R17" s="4">
        <v>115</v>
      </c>
      <c r="S17" s="4">
        <v>0</v>
      </c>
      <c r="T17" s="4">
        <f t="shared" si="5"/>
        <v>-2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-8</v>
      </c>
      <c r="AA17" s="4">
        <f t="shared" si="7"/>
        <v>1</v>
      </c>
      <c r="AB17" s="4">
        <f t="shared" si="7"/>
        <v>-9</v>
      </c>
      <c r="AC17" s="4">
        <f t="shared" si="7"/>
        <v>1</v>
      </c>
      <c r="AD17" s="4">
        <f t="shared" si="7"/>
        <v>1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268</v>
      </c>
      <c r="C18" s="4">
        <f t="shared" si="2"/>
        <v>1</v>
      </c>
      <c r="D18" s="4">
        <v>141</v>
      </c>
      <c r="E18" s="4">
        <v>1</v>
      </c>
      <c r="F18" s="4">
        <v>127</v>
      </c>
      <c r="G18" s="4">
        <v>0</v>
      </c>
      <c r="H18" s="4">
        <f t="shared" si="3"/>
        <v>268</v>
      </c>
      <c r="I18" s="4">
        <f t="shared" si="3"/>
        <v>1</v>
      </c>
      <c r="J18" s="4">
        <v>141</v>
      </c>
      <c r="K18" s="4">
        <v>1</v>
      </c>
      <c r="L18" s="4">
        <v>127</v>
      </c>
      <c r="M18" s="4">
        <v>0</v>
      </c>
      <c r="N18" s="4">
        <f t="shared" si="4"/>
        <v>262</v>
      </c>
      <c r="O18" s="4">
        <f t="shared" si="4"/>
        <v>1</v>
      </c>
      <c r="P18" s="4">
        <v>129</v>
      </c>
      <c r="Q18" s="4">
        <v>1</v>
      </c>
      <c r="R18" s="4">
        <v>133</v>
      </c>
      <c r="S18" s="4">
        <v>0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6</v>
      </c>
      <c r="AA18" s="4">
        <f t="shared" si="7"/>
        <v>0</v>
      </c>
      <c r="AB18" s="4">
        <f t="shared" si="7"/>
        <v>12</v>
      </c>
      <c r="AC18" s="4">
        <f t="shared" si="7"/>
        <v>0</v>
      </c>
      <c r="AD18" s="4">
        <f t="shared" si="7"/>
        <v>-6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264</v>
      </c>
      <c r="C19" s="4">
        <f t="shared" si="2"/>
        <v>4</v>
      </c>
      <c r="D19" s="4">
        <v>124</v>
      </c>
      <c r="E19" s="4">
        <v>1</v>
      </c>
      <c r="F19" s="4">
        <v>140</v>
      </c>
      <c r="G19" s="4">
        <v>3</v>
      </c>
      <c r="H19" s="4">
        <f t="shared" si="3"/>
        <v>264</v>
      </c>
      <c r="I19" s="4">
        <f t="shared" si="3"/>
        <v>4</v>
      </c>
      <c r="J19" s="4">
        <v>124</v>
      </c>
      <c r="K19" s="4">
        <v>1</v>
      </c>
      <c r="L19" s="4">
        <v>140</v>
      </c>
      <c r="M19" s="4">
        <v>3</v>
      </c>
      <c r="N19" s="4">
        <f t="shared" si="4"/>
        <v>256</v>
      </c>
      <c r="O19" s="4">
        <f t="shared" si="4"/>
        <v>4</v>
      </c>
      <c r="P19" s="4">
        <v>124</v>
      </c>
      <c r="Q19" s="4">
        <v>1</v>
      </c>
      <c r="R19" s="4">
        <v>132</v>
      </c>
      <c r="S19" s="4">
        <v>3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8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8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169</v>
      </c>
      <c r="C20" s="4">
        <f t="shared" si="2"/>
        <v>2</v>
      </c>
      <c r="D20" s="4">
        <v>89</v>
      </c>
      <c r="E20" s="4">
        <v>1</v>
      </c>
      <c r="F20" s="4">
        <v>80</v>
      </c>
      <c r="G20" s="4">
        <v>1</v>
      </c>
      <c r="H20" s="4">
        <f t="shared" si="3"/>
        <v>169</v>
      </c>
      <c r="I20" s="4">
        <f t="shared" si="3"/>
        <v>2</v>
      </c>
      <c r="J20" s="4">
        <v>89</v>
      </c>
      <c r="K20" s="4">
        <v>1</v>
      </c>
      <c r="L20" s="4">
        <v>80</v>
      </c>
      <c r="M20" s="4">
        <v>1</v>
      </c>
      <c r="N20" s="4">
        <f t="shared" si="4"/>
        <v>167</v>
      </c>
      <c r="O20" s="4">
        <f t="shared" si="4"/>
        <v>3</v>
      </c>
      <c r="P20" s="4">
        <v>80</v>
      </c>
      <c r="Q20" s="4">
        <v>2</v>
      </c>
      <c r="R20" s="4">
        <v>87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2</v>
      </c>
      <c r="AA20" s="4">
        <f t="shared" si="7"/>
        <v>-1</v>
      </c>
      <c r="AB20" s="4">
        <f t="shared" si="7"/>
        <v>9</v>
      </c>
      <c r="AC20" s="4">
        <f t="shared" si="7"/>
        <v>-1</v>
      </c>
      <c r="AD20" s="4">
        <f t="shared" si="7"/>
        <v>-7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184</v>
      </c>
      <c r="C21" s="4">
        <f t="shared" si="2"/>
        <v>1</v>
      </c>
      <c r="D21" s="4">
        <v>83</v>
      </c>
      <c r="E21" s="4">
        <v>1</v>
      </c>
      <c r="F21" s="4">
        <v>101</v>
      </c>
      <c r="G21" s="4">
        <v>0</v>
      </c>
      <c r="H21" s="4">
        <f t="shared" si="3"/>
        <v>184</v>
      </c>
      <c r="I21" s="4">
        <f t="shared" si="3"/>
        <v>1</v>
      </c>
      <c r="J21" s="4">
        <v>83</v>
      </c>
      <c r="K21" s="4">
        <v>1</v>
      </c>
      <c r="L21" s="4">
        <v>101</v>
      </c>
      <c r="M21" s="4">
        <v>0</v>
      </c>
      <c r="N21" s="4">
        <f t="shared" si="4"/>
        <v>177</v>
      </c>
      <c r="O21" s="4">
        <f t="shared" si="4"/>
        <v>0</v>
      </c>
      <c r="P21" s="4">
        <v>88</v>
      </c>
      <c r="Q21" s="4">
        <v>0</v>
      </c>
      <c r="R21" s="4">
        <v>89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7</v>
      </c>
      <c r="AA21" s="4">
        <f t="shared" si="7"/>
        <v>1</v>
      </c>
      <c r="AB21" s="4">
        <f t="shared" si="7"/>
        <v>-5</v>
      </c>
      <c r="AC21" s="4">
        <f t="shared" si="7"/>
        <v>1</v>
      </c>
      <c r="AD21" s="4">
        <f t="shared" si="7"/>
        <v>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226</v>
      </c>
      <c r="C22" s="4">
        <f t="shared" si="2"/>
        <v>2</v>
      </c>
      <c r="D22" s="4">
        <v>105</v>
      </c>
      <c r="E22" s="4">
        <v>0</v>
      </c>
      <c r="F22" s="4">
        <v>121</v>
      </c>
      <c r="G22" s="4">
        <v>2</v>
      </c>
      <c r="H22" s="4">
        <f t="shared" si="3"/>
        <v>227</v>
      </c>
      <c r="I22" s="4">
        <f t="shared" si="3"/>
        <v>2</v>
      </c>
      <c r="J22" s="4">
        <v>106</v>
      </c>
      <c r="K22" s="4">
        <v>0</v>
      </c>
      <c r="L22" s="4">
        <v>121</v>
      </c>
      <c r="M22" s="4">
        <v>2</v>
      </c>
      <c r="N22" s="4">
        <f t="shared" si="4"/>
        <v>230</v>
      </c>
      <c r="O22" s="4">
        <f t="shared" si="4"/>
        <v>4</v>
      </c>
      <c r="P22" s="4">
        <v>108</v>
      </c>
      <c r="Q22" s="4">
        <v>2</v>
      </c>
      <c r="R22" s="4">
        <v>122</v>
      </c>
      <c r="S22" s="4">
        <v>2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</v>
      </c>
      <c r="AA22" s="4">
        <f t="shared" si="7"/>
        <v>-2</v>
      </c>
      <c r="AB22" s="4">
        <f t="shared" si="7"/>
        <v>-3</v>
      </c>
      <c r="AC22" s="4">
        <f t="shared" si="7"/>
        <v>-2</v>
      </c>
      <c r="AD22" s="4">
        <f t="shared" si="7"/>
        <v>-1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248</v>
      </c>
      <c r="C23" s="4">
        <f t="shared" si="2"/>
        <v>4</v>
      </c>
      <c r="D23" s="4">
        <v>111</v>
      </c>
      <c r="E23" s="4">
        <v>2</v>
      </c>
      <c r="F23" s="4">
        <v>137</v>
      </c>
      <c r="G23" s="4">
        <v>2</v>
      </c>
      <c r="H23" s="4">
        <f t="shared" si="3"/>
        <v>249</v>
      </c>
      <c r="I23" s="4">
        <f t="shared" si="3"/>
        <v>4</v>
      </c>
      <c r="J23" s="4">
        <v>112</v>
      </c>
      <c r="K23" s="4">
        <v>2</v>
      </c>
      <c r="L23" s="4">
        <v>137</v>
      </c>
      <c r="M23" s="4">
        <v>2</v>
      </c>
      <c r="N23" s="4">
        <f t="shared" si="4"/>
        <v>262</v>
      </c>
      <c r="O23" s="4">
        <f t="shared" si="4"/>
        <v>2</v>
      </c>
      <c r="P23" s="4">
        <v>118</v>
      </c>
      <c r="Q23" s="4">
        <v>0</v>
      </c>
      <c r="R23" s="4">
        <v>144</v>
      </c>
      <c r="S23" s="4">
        <v>2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-14</v>
      </c>
      <c r="AA23" s="4">
        <f t="shared" si="7"/>
        <v>2</v>
      </c>
      <c r="AB23" s="4">
        <f t="shared" si="7"/>
        <v>-7</v>
      </c>
      <c r="AC23" s="4">
        <f t="shared" si="7"/>
        <v>2</v>
      </c>
      <c r="AD23" s="4">
        <f t="shared" si="7"/>
        <v>-7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237</v>
      </c>
      <c r="C24" s="4">
        <f t="shared" si="2"/>
        <v>1</v>
      </c>
      <c r="D24" s="4">
        <v>102</v>
      </c>
      <c r="E24" s="4">
        <v>0</v>
      </c>
      <c r="F24" s="4">
        <v>135</v>
      </c>
      <c r="G24" s="4">
        <v>1</v>
      </c>
      <c r="H24" s="4">
        <f t="shared" si="3"/>
        <v>237</v>
      </c>
      <c r="I24" s="4">
        <f t="shared" si="3"/>
        <v>1</v>
      </c>
      <c r="J24" s="4">
        <v>102</v>
      </c>
      <c r="K24" s="4">
        <v>0</v>
      </c>
      <c r="L24" s="4">
        <v>135</v>
      </c>
      <c r="M24" s="4">
        <v>1</v>
      </c>
      <c r="N24" s="4">
        <f t="shared" si="4"/>
        <v>218</v>
      </c>
      <c r="O24" s="4">
        <f t="shared" si="4"/>
        <v>1</v>
      </c>
      <c r="P24" s="4">
        <v>99</v>
      </c>
      <c r="Q24" s="4">
        <v>0</v>
      </c>
      <c r="R24" s="4">
        <v>119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19</v>
      </c>
      <c r="AA24" s="4">
        <f t="shared" si="7"/>
        <v>0</v>
      </c>
      <c r="AB24" s="4">
        <f t="shared" si="7"/>
        <v>3</v>
      </c>
      <c r="AC24" s="4">
        <f t="shared" si="7"/>
        <v>0</v>
      </c>
      <c r="AD24" s="4">
        <f t="shared" si="7"/>
        <v>16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161</v>
      </c>
      <c r="C25" s="4">
        <f t="shared" si="2"/>
        <v>4</v>
      </c>
      <c r="D25" s="4">
        <v>77</v>
      </c>
      <c r="E25" s="4">
        <v>2</v>
      </c>
      <c r="F25" s="4">
        <v>84</v>
      </c>
      <c r="G25" s="4">
        <v>2</v>
      </c>
      <c r="H25" s="4">
        <f t="shared" si="3"/>
        <v>161</v>
      </c>
      <c r="I25" s="4">
        <f t="shared" si="3"/>
        <v>4</v>
      </c>
      <c r="J25" s="4">
        <v>77</v>
      </c>
      <c r="K25" s="4">
        <v>2</v>
      </c>
      <c r="L25" s="4">
        <v>84</v>
      </c>
      <c r="M25" s="4">
        <v>2</v>
      </c>
      <c r="N25" s="4">
        <f t="shared" si="4"/>
        <v>168</v>
      </c>
      <c r="O25" s="4">
        <f t="shared" si="4"/>
        <v>5</v>
      </c>
      <c r="P25" s="4">
        <v>79</v>
      </c>
      <c r="Q25" s="4">
        <v>2</v>
      </c>
      <c r="R25" s="4">
        <v>89</v>
      </c>
      <c r="S25" s="4">
        <v>3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-7</v>
      </c>
      <c r="AA25" s="4">
        <f t="shared" si="7"/>
        <v>-1</v>
      </c>
      <c r="AB25" s="4">
        <f t="shared" si="7"/>
        <v>-2</v>
      </c>
      <c r="AC25" s="4">
        <f t="shared" si="7"/>
        <v>0</v>
      </c>
      <c r="AD25" s="4">
        <f t="shared" si="7"/>
        <v>-5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150</v>
      </c>
      <c r="C26" s="4">
        <f t="shared" si="2"/>
        <v>1</v>
      </c>
      <c r="D26" s="4">
        <v>62</v>
      </c>
      <c r="E26" s="4">
        <v>0</v>
      </c>
      <c r="F26" s="4">
        <v>88</v>
      </c>
      <c r="G26" s="4">
        <v>1</v>
      </c>
      <c r="H26" s="4">
        <f t="shared" si="3"/>
        <v>150</v>
      </c>
      <c r="I26" s="4">
        <f t="shared" si="3"/>
        <v>1</v>
      </c>
      <c r="J26" s="4">
        <v>62</v>
      </c>
      <c r="K26" s="4">
        <v>0</v>
      </c>
      <c r="L26" s="4">
        <v>88</v>
      </c>
      <c r="M26" s="4">
        <v>1</v>
      </c>
      <c r="N26" s="4">
        <f t="shared" si="4"/>
        <v>157</v>
      </c>
      <c r="O26" s="4">
        <f t="shared" si="4"/>
        <v>0</v>
      </c>
      <c r="P26" s="4">
        <v>57</v>
      </c>
      <c r="Q26" s="4">
        <v>0</v>
      </c>
      <c r="R26" s="4">
        <v>100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-7</v>
      </c>
      <c r="AA26" s="4">
        <f t="shared" si="7"/>
        <v>1</v>
      </c>
      <c r="AB26" s="4">
        <f t="shared" si="7"/>
        <v>5</v>
      </c>
      <c r="AC26" s="4">
        <f t="shared" si="7"/>
        <v>0</v>
      </c>
      <c r="AD26" s="4">
        <f t="shared" si="7"/>
        <v>-12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105</v>
      </c>
      <c r="C27" s="4">
        <f t="shared" si="2"/>
        <v>0</v>
      </c>
      <c r="D27" s="4">
        <v>31</v>
      </c>
      <c r="E27" s="4">
        <v>0</v>
      </c>
      <c r="F27" s="4">
        <v>74</v>
      </c>
      <c r="G27" s="4">
        <v>0</v>
      </c>
      <c r="H27" s="4">
        <f t="shared" si="3"/>
        <v>106</v>
      </c>
      <c r="I27" s="4">
        <f t="shared" si="3"/>
        <v>0</v>
      </c>
      <c r="J27" s="4">
        <v>32</v>
      </c>
      <c r="K27" s="4">
        <v>0</v>
      </c>
      <c r="L27" s="4">
        <v>74</v>
      </c>
      <c r="M27" s="4">
        <v>0</v>
      </c>
      <c r="N27" s="4">
        <f t="shared" si="4"/>
        <v>103</v>
      </c>
      <c r="O27" s="4">
        <f t="shared" si="4"/>
        <v>0</v>
      </c>
      <c r="P27" s="4">
        <v>35</v>
      </c>
      <c r="Q27" s="4">
        <v>0</v>
      </c>
      <c r="R27" s="4">
        <v>68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2</v>
      </c>
      <c r="AA27" s="4">
        <f t="shared" si="7"/>
        <v>0</v>
      </c>
      <c r="AB27" s="4">
        <f t="shared" si="7"/>
        <v>-4</v>
      </c>
      <c r="AC27" s="4">
        <f t="shared" si="7"/>
        <v>0</v>
      </c>
      <c r="AD27" s="4">
        <f t="shared" si="7"/>
        <v>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78</v>
      </c>
      <c r="C28" s="4">
        <f t="shared" si="2"/>
        <v>0</v>
      </c>
      <c r="D28" s="4">
        <v>18</v>
      </c>
      <c r="E28" s="4">
        <v>0</v>
      </c>
      <c r="F28" s="4">
        <v>60</v>
      </c>
      <c r="G28" s="4">
        <v>0</v>
      </c>
      <c r="H28" s="4">
        <f t="shared" si="3"/>
        <v>78</v>
      </c>
      <c r="I28" s="4">
        <f t="shared" si="3"/>
        <v>0</v>
      </c>
      <c r="J28" s="4">
        <v>18</v>
      </c>
      <c r="K28" s="4">
        <v>0</v>
      </c>
      <c r="L28" s="4">
        <v>60</v>
      </c>
      <c r="M28" s="4">
        <v>0</v>
      </c>
      <c r="N28" s="4">
        <f t="shared" si="4"/>
        <v>78</v>
      </c>
      <c r="O28" s="4">
        <f t="shared" si="4"/>
        <v>0</v>
      </c>
      <c r="P28" s="4">
        <v>10</v>
      </c>
      <c r="Q28" s="4">
        <v>0</v>
      </c>
      <c r="R28" s="4">
        <v>68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-8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25</v>
      </c>
      <c r="C29" s="4">
        <f t="shared" si="2"/>
        <v>0</v>
      </c>
      <c r="D29" s="4">
        <v>3</v>
      </c>
      <c r="E29" s="4">
        <v>0</v>
      </c>
      <c r="F29" s="4">
        <v>22</v>
      </c>
      <c r="G29" s="4">
        <v>0</v>
      </c>
      <c r="H29" s="4">
        <f t="shared" si="3"/>
        <v>24</v>
      </c>
      <c r="I29" s="4">
        <f t="shared" si="3"/>
        <v>0</v>
      </c>
      <c r="J29" s="4">
        <v>2</v>
      </c>
      <c r="K29" s="4">
        <v>0</v>
      </c>
      <c r="L29" s="4">
        <v>22</v>
      </c>
      <c r="M29" s="4">
        <v>0</v>
      </c>
      <c r="N29" s="4">
        <f t="shared" si="4"/>
        <v>17</v>
      </c>
      <c r="O29" s="4">
        <f t="shared" si="4"/>
        <v>0</v>
      </c>
      <c r="P29" s="4">
        <v>4</v>
      </c>
      <c r="Q29" s="4">
        <v>0</v>
      </c>
      <c r="R29" s="4">
        <v>13</v>
      </c>
      <c r="S29" s="4">
        <v>0</v>
      </c>
      <c r="T29" s="4">
        <f t="shared" si="5"/>
        <v>1</v>
      </c>
      <c r="U29" s="4">
        <f t="shared" si="5"/>
        <v>0</v>
      </c>
      <c r="V29" s="4">
        <f t="shared" si="5"/>
        <v>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8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4</v>
      </c>
      <c r="D31" s="4">
        <v>5</v>
      </c>
      <c r="E31" s="4">
        <v>1</v>
      </c>
      <c r="F31" s="4">
        <v>5</v>
      </c>
      <c r="G31" s="4">
        <v>3</v>
      </c>
      <c r="H31" s="4">
        <f>J31+L31</f>
        <v>10</v>
      </c>
      <c r="I31" s="4">
        <f t="shared" ref="I31" si="9">K31+M31</f>
        <v>4</v>
      </c>
      <c r="J31" s="4">
        <v>5</v>
      </c>
      <c r="K31" s="4">
        <v>1</v>
      </c>
      <c r="L31" s="4">
        <v>5</v>
      </c>
      <c r="M31" s="4">
        <v>3</v>
      </c>
      <c r="N31" s="4">
        <f t="shared" ref="N31:O31" si="10">P31+R31</f>
        <v>10</v>
      </c>
      <c r="O31" s="4">
        <f t="shared" si="10"/>
        <v>4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509</v>
      </c>
      <c r="C33" s="4">
        <f t="shared" ref="C33:AE33" si="12">SUM(C10:C12)</f>
        <v>1</v>
      </c>
      <c r="D33" s="4">
        <f t="shared" si="12"/>
        <v>249</v>
      </c>
      <c r="E33" s="4">
        <f t="shared" si="12"/>
        <v>1</v>
      </c>
      <c r="F33" s="4">
        <f t="shared" si="12"/>
        <v>260</v>
      </c>
      <c r="G33" s="4">
        <f t="shared" si="12"/>
        <v>0</v>
      </c>
      <c r="H33" s="4">
        <f t="shared" si="12"/>
        <v>505</v>
      </c>
      <c r="I33" s="4">
        <f t="shared" si="12"/>
        <v>1</v>
      </c>
      <c r="J33" s="4">
        <f t="shared" si="12"/>
        <v>244</v>
      </c>
      <c r="K33" s="4">
        <f t="shared" si="12"/>
        <v>1</v>
      </c>
      <c r="L33" s="4">
        <f t="shared" si="12"/>
        <v>261</v>
      </c>
      <c r="M33" s="4">
        <f t="shared" si="12"/>
        <v>0</v>
      </c>
      <c r="N33" s="4">
        <f t="shared" si="12"/>
        <v>518</v>
      </c>
      <c r="O33" s="4">
        <f t="shared" si="12"/>
        <v>1</v>
      </c>
      <c r="P33" s="4">
        <f t="shared" si="12"/>
        <v>245</v>
      </c>
      <c r="Q33" s="4">
        <f t="shared" si="12"/>
        <v>1</v>
      </c>
      <c r="R33" s="4">
        <f t="shared" si="12"/>
        <v>273</v>
      </c>
      <c r="S33" s="4">
        <f t="shared" si="12"/>
        <v>0</v>
      </c>
      <c r="T33" s="4">
        <f t="shared" si="12"/>
        <v>4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-1</v>
      </c>
      <c r="Y33" s="4">
        <f t="shared" si="12"/>
        <v>0</v>
      </c>
      <c r="Z33" s="4">
        <f t="shared" si="12"/>
        <v>-9</v>
      </c>
      <c r="AA33" s="4">
        <f t="shared" si="12"/>
        <v>0</v>
      </c>
      <c r="AB33" s="4">
        <f t="shared" si="12"/>
        <v>4</v>
      </c>
      <c r="AC33" s="4">
        <f t="shared" si="12"/>
        <v>0</v>
      </c>
      <c r="AD33" s="4">
        <f t="shared" si="12"/>
        <v>-13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1988</v>
      </c>
      <c r="C34" s="4">
        <f t="shared" ref="C34:AE34" si="13">SUM(C13:C22)</f>
        <v>21</v>
      </c>
      <c r="D34" s="4">
        <f t="shared" si="13"/>
        <v>964</v>
      </c>
      <c r="E34" s="4">
        <f t="shared" si="13"/>
        <v>8</v>
      </c>
      <c r="F34" s="4">
        <f t="shared" si="13"/>
        <v>1024</v>
      </c>
      <c r="G34" s="4">
        <f t="shared" si="13"/>
        <v>13</v>
      </c>
      <c r="H34" s="4">
        <f t="shared" si="13"/>
        <v>1983</v>
      </c>
      <c r="I34" s="4">
        <f t="shared" si="13"/>
        <v>21</v>
      </c>
      <c r="J34" s="4">
        <f t="shared" si="13"/>
        <v>964</v>
      </c>
      <c r="K34" s="4">
        <f t="shared" si="13"/>
        <v>8</v>
      </c>
      <c r="L34" s="4">
        <f t="shared" si="13"/>
        <v>1019</v>
      </c>
      <c r="M34" s="4">
        <f t="shared" si="13"/>
        <v>13</v>
      </c>
      <c r="N34" s="4">
        <f t="shared" si="13"/>
        <v>1984</v>
      </c>
      <c r="O34" s="4">
        <f t="shared" si="13"/>
        <v>17</v>
      </c>
      <c r="P34" s="4">
        <f t="shared" si="13"/>
        <v>965</v>
      </c>
      <c r="Q34" s="4">
        <f t="shared" si="13"/>
        <v>9</v>
      </c>
      <c r="R34" s="4">
        <f t="shared" si="13"/>
        <v>1019</v>
      </c>
      <c r="S34" s="4">
        <f>SUM(S13:S22)</f>
        <v>8</v>
      </c>
      <c r="T34" s="4">
        <f t="shared" si="13"/>
        <v>5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5</v>
      </c>
      <c r="Y34" s="4">
        <f t="shared" si="13"/>
        <v>0</v>
      </c>
      <c r="Z34" s="4">
        <f t="shared" si="13"/>
        <v>4</v>
      </c>
      <c r="AA34" s="4">
        <f t="shared" si="13"/>
        <v>4</v>
      </c>
      <c r="AB34" s="4">
        <f t="shared" si="13"/>
        <v>-1</v>
      </c>
      <c r="AC34" s="4">
        <f t="shared" si="13"/>
        <v>-1</v>
      </c>
      <c r="AD34" s="4">
        <f t="shared" si="13"/>
        <v>5</v>
      </c>
      <c r="AE34" s="4">
        <f t="shared" si="13"/>
        <v>5</v>
      </c>
    </row>
    <row r="35" spans="1:31" s="1" customFormat="1" ht="18" customHeight="1" x14ac:dyDescent="0.15">
      <c r="A35" s="4" t="s">
        <v>25</v>
      </c>
      <c r="B35" s="4">
        <f>SUM(B23:B30)</f>
        <v>1004</v>
      </c>
      <c r="C35" s="4">
        <f t="shared" ref="C35:AE35" si="14">SUM(C23:C30)</f>
        <v>10</v>
      </c>
      <c r="D35" s="4">
        <f t="shared" si="14"/>
        <v>404</v>
      </c>
      <c r="E35" s="4">
        <f t="shared" si="14"/>
        <v>4</v>
      </c>
      <c r="F35" s="4">
        <f t="shared" si="14"/>
        <v>600</v>
      </c>
      <c r="G35" s="4">
        <f t="shared" si="14"/>
        <v>6</v>
      </c>
      <c r="H35" s="4">
        <f t="shared" si="14"/>
        <v>1005</v>
      </c>
      <c r="I35" s="4">
        <f t="shared" si="14"/>
        <v>10</v>
      </c>
      <c r="J35" s="4">
        <f t="shared" si="14"/>
        <v>405</v>
      </c>
      <c r="K35" s="4">
        <f t="shared" si="14"/>
        <v>4</v>
      </c>
      <c r="L35" s="4">
        <f t="shared" si="14"/>
        <v>600</v>
      </c>
      <c r="M35" s="4">
        <f t="shared" si="14"/>
        <v>6</v>
      </c>
      <c r="N35" s="4">
        <f t="shared" si="14"/>
        <v>1003</v>
      </c>
      <c r="O35" s="4">
        <f t="shared" si="14"/>
        <v>8</v>
      </c>
      <c r="P35" s="4">
        <f t="shared" si="14"/>
        <v>402</v>
      </c>
      <c r="Q35" s="4">
        <f t="shared" si="14"/>
        <v>2</v>
      </c>
      <c r="R35" s="4">
        <f t="shared" si="14"/>
        <v>601</v>
      </c>
      <c r="S35" s="4">
        <f t="shared" si="14"/>
        <v>6</v>
      </c>
      <c r="T35" s="4">
        <f t="shared" si="14"/>
        <v>-1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1</v>
      </c>
      <c r="AA35" s="4">
        <f t="shared" si="14"/>
        <v>2</v>
      </c>
      <c r="AB35" s="4">
        <f t="shared" si="14"/>
        <v>2</v>
      </c>
      <c r="AC35" s="4">
        <f t="shared" si="14"/>
        <v>2</v>
      </c>
      <c r="AD35" s="4">
        <f t="shared" si="14"/>
        <v>-1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519</v>
      </c>
      <c r="C36" s="4">
        <f t="shared" ref="C36:AE36" si="15">SUM(C25:C30)</f>
        <v>5</v>
      </c>
      <c r="D36" s="4">
        <f t="shared" si="15"/>
        <v>191</v>
      </c>
      <c r="E36" s="4">
        <f t="shared" si="15"/>
        <v>2</v>
      </c>
      <c r="F36" s="4">
        <f t="shared" si="15"/>
        <v>328</v>
      </c>
      <c r="G36" s="4">
        <f t="shared" si="15"/>
        <v>3</v>
      </c>
      <c r="H36" s="4">
        <f t="shared" si="15"/>
        <v>519</v>
      </c>
      <c r="I36" s="4">
        <f t="shared" si="15"/>
        <v>5</v>
      </c>
      <c r="J36" s="4">
        <f t="shared" si="15"/>
        <v>191</v>
      </c>
      <c r="K36" s="4">
        <f t="shared" si="15"/>
        <v>2</v>
      </c>
      <c r="L36" s="4">
        <f t="shared" si="15"/>
        <v>328</v>
      </c>
      <c r="M36" s="4">
        <f t="shared" si="15"/>
        <v>3</v>
      </c>
      <c r="N36" s="4">
        <f t="shared" si="15"/>
        <v>523</v>
      </c>
      <c r="O36" s="4">
        <f t="shared" si="15"/>
        <v>5</v>
      </c>
      <c r="P36" s="4">
        <f t="shared" si="15"/>
        <v>185</v>
      </c>
      <c r="Q36" s="4">
        <f t="shared" si="15"/>
        <v>2</v>
      </c>
      <c r="R36" s="4">
        <f t="shared" si="15"/>
        <v>338</v>
      </c>
      <c r="S36" s="4">
        <f t="shared" si="15"/>
        <v>3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-4</v>
      </c>
      <c r="AA36" s="4">
        <f t="shared" si="15"/>
        <v>0</v>
      </c>
      <c r="AB36" s="4">
        <f t="shared" si="15"/>
        <v>6</v>
      </c>
      <c r="AC36" s="4">
        <f t="shared" si="15"/>
        <v>0</v>
      </c>
      <c r="AD36" s="4">
        <f t="shared" si="15"/>
        <v>-10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208</v>
      </c>
      <c r="C37" s="4">
        <f t="shared" ref="C37:AE37" si="16">SUM(C27:C30)</f>
        <v>0</v>
      </c>
      <c r="D37" s="4">
        <f t="shared" si="16"/>
        <v>52</v>
      </c>
      <c r="E37" s="4">
        <f t="shared" si="16"/>
        <v>0</v>
      </c>
      <c r="F37" s="4">
        <f t="shared" si="16"/>
        <v>156</v>
      </c>
      <c r="G37" s="4">
        <f t="shared" si="16"/>
        <v>0</v>
      </c>
      <c r="H37" s="4">
        <f t="shared" si="16"/>
        <v>208</v>
      </c>
      <c r="I37" s="4">
        <f t="shared" si="16"/>
        <v>0</v>
      </c>
      <c r="J37" s="4">
        <f t="shared" si="16"/>
        <v>52</v>
      </c>
      <c r="K37" s="4">
        <f t="shared" si="16"/>
        <v>0</v>
      </c>
      <c r="L37" s="4">
        <f t="shared" si="16"/>
        <v>156</v>
      </c>
      <c r="M37" s="4">
        <f t="shared" si="16"/>
        <v>0</v>
      </c>
      <c r="N37" s="4">
        <f t="shared" si="16"/>
        <v>198</v>
      </c>
      <c r="O37" s="4">
        <f t="shared" si="16"/>
        <v>0</v>
      </c>
      <c r="P37" s="4">
        <f t="shared" si="16"/>
        <v>49</v>
      </c>
      <c r="Q37" s="4">
        <f t="shared" si="16"/>
        <v>0</v>
      </c>
      <c r="R37" s="4">
        <f t="shared" si="16"/>
        <v>149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10</v>
      </c>
      <c r="AA37" s="4">
        <f t="shared" si="16"/>
        <v>0</v>
      </c>
      <c r="AB37" s="4">
        <f t="shared" si="16"/>
        <v>3</v>
      </c>
      <c r="AC37" s="4">
        <f t="shared" si="16"/>
        <v>0</v>
      </c>
      <c r="AD37" s="4">
        <f t="shared" si="16"/>
        <v>7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14.538703227649243</v>
      </c>
      <c r="C39" s="15">
        <f t="shared" ref="C39:AE39" si="17">C33/(C9-C31)*100</f>
        <v>3.125</v>
      </c>
      <c r="D39" s="15">
        <f t="shared" si="17"/>
        <v>15.398886827458256</v>
      </c>
      <c r="E39" s="15">
        <f t="shared" si="17"/>
        <v>7.6923076923076925</v>
      </c>
      <c r="F39" s="15">
        <f t="shared" si="17"/>
        <v>13.800424628450106</v>
      </c>
      <c r="G39" s="15">
        <f t="shared" si="17"/>
        <v>0</v>
      </c>
      <c r="H39" s="15">
        <f t="shared" si="17"/>
        <v>14.457486401374178</v>
      </c>
      <c r="I39" s="15">
        <f t="shared" si="17"/>
        <v>3.125</v>
      </c>
      <c r="J39" s="15">
        <f t="shared" si="17"/>
        <v>15.127092374457533</v>
      </c>
      <c r="K39" s="15">
        <f t="shared" si="17"/>
        <v>7.6923076923076925</v>
      </c>
      <c r="L39" s="15">
        <f t="shared" si="17"/>
        <v>13.882978723404255</v>
      </c>
      <c r="M39" s="15">
        <f t="shared" si="17"/>
        <v>0</v>
      </c>
      <c r="N39" s="15">
        <f t="shared" si="17"/>
        <v>14.77888730385164</v>
      </c>
      <c r="O39" s="15">
        <f t="shared" si="17"/>
        <v>3.8461538461538463</v>
      </c>
      <c r="P39" s="15">
        <f t="shared" si="17"/>
        <v>15.1985111662531</v>
      </c>
      <c r="Q39" s="15">
        <f t="shared" si="17"/>
        <v>8.3333333333333321</v>
      </c>
      <c r="R39" s="15">
        <f t="shared" si="17"/>
        <v>14.421553090332806</v>
      </c>
      <c r="S39" s="15">
        <f t="shared" si="17"/>
        <v>0</v>
      </c>
      <c r="T39" s="15">
        <f t="shared" si="17"/>
        <v>50</v>
      </c>
      <c r="U39" s="15" t="e">
        <f t="shared" si="17"/>
        <v>#DIV/0!</v>
      </c>
      <c r="V39" s="15">
        <f t="shared" si="17"/>
        <v>125</v>
      </c>
      <c r="W39" s="15" t="e">
        <f t="shared" si="17"/>
        <v>#DIV/0!</v>
      </c>
      <c r="X39" s="15">
        <f t="shared" si="17"/>
        <v>-25</v>
      </c>
      <c r="Y39" s="15" t="e">
        <f t="shared" si="17"/>
        <v>#DIV/0!</v>
      </c>
      <c r="Z39" s="15">
        <f t="shared" si="17"/>
        <v>225</v>
      </c>
      <c r="AA39" s="15">
        <f t="shared" si="17"/>
        <v>0</v>
      </c>
      <c r="AB39" s="15">
        <f t="shared" si="17"/>
        <v>80</v>
      </c>
      <c r="AC39" s="15">
        <f t="shared" si="17"/>
        <v>0</v>
      </c>
      <c r="AD39" s="15">
        <f t="shared" si="17"/>
        <v>144.44444444444443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56.783776063981719</v>
      </c>
      <c r="C40" s="15">
        <f t="shared" ref="C40:AE40" si="18">C34/(C9-C31)*100</f>
        <v>65.625</v>
      </c>
      <c r="D40" s="15">
        <f t="shared" si="18"/>
        <v>59.616573902288181</v>
      </c>
      <c r="E40" s="15">
        <f t="shared" si="18"/>
        <v>61.53846153846154</v>
      </c>
      <c r="F40" s="15">
        <f t="shared" si="18"/>
        <v>54.352441613588113</v>
      </c>
      <c r="G40" s="15">
        <f t="shared" si="18"/>
        <v>68.421052631578945</v>
      </c>
      <c r="H40" s="15">
        <f t="shared" si="18"/>
        <v>56.770684225594046</v>
      </c>
      <c r="I40" s="15">
        <f t="shared" si="18"/>
        <v>65.625</v>
      </c>
      <c r="J40" s="15">
        <f t="shared" si="18"/>
        <v>59.764414135151888</v>
      </c>
      <c r="K40" s="15">
        <f t="shared" si="18"/>
        <v>61.53846153846154</v>
      </c>
      <c r="L40" s="15">
        <f t="shared" si="18"/>
        <v>54.202127659574472</v>
      </c>
      <c r="M40" s="15">
        <f t="shared" si="18"/>
        <v>68.421052631578945</v>
      </c>
      <c r="N40" s="15">
        <f t="shared" si="18"/>
        <v>56.604850213980029</v>
      </c>
      <c r="O40" s="15">
        <f t="shared" si="18"/>
        <v>65.384615384615387</v>
      </c>
      <c r="P40" s="15">
        <f t="shared" si="18"/>
        <v>59.863523573200993</v>
      </c>
      <c r="Q40" s="15">
        <f t="shared" si="18"/>
        <v>75</v>
      </c>
      <c r="R40" s="15">
        <f t="shared" si="18"/>
        <v>53.82989963021658</v>
      </c>
      <c r="S40" s="15">
        <f t="shared" si="18"/>
        <v>57.142857142857139</v>
      </c>
      <c r="T40" s="15">
        <f t="shared" si="18"/>
        <v>62.5</v>
      </c>
      <c r="U40" s="15" t="e">
        <f t="shared" si="18"/>
        <v>#DIV/0!</v>
      </c>
      <c r="V40" s="15">
        <f t="shared" si="18"/>
        <v>0</v>
      </c>
      <c r="W40" s="15" t="e">
        <f t="shared" si="18"/>
        <v>#DIV/0!</v>
      </c>
      <c r="X40" s="15">
        <f t="shared" si="18"/>
        <v>125</v>
      </c>
      <c r="Y40" s="15" t="e">
        <f t="shared" si="18"/>
        <v>#DIV/0!</v>
      </c>
      <c r="Z40" s="15">
        <f t="shared" si="18"/>
        <v>-100</v>
      </c>
      <c r="AA40" s="15">
        <f t="shared" si="18"/>
        <v>66.666666666666657</v>
      </c>
      <c r="AB40" s="15">
        <f t="shared" si="18"/>
        <v>-20</v>
      </c>
      <c r="AC40" s="15">
        <f t="shared" si="18"/>
        <v>-100</v>
      </c>
      <c r="AD40" s="15">
        <f t="shared" si="18"/>
        <v>-55.555555555555557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28.677520708369038</v>
      </c>
      <c r="C41" s="15">
        <f t="shared" ref="C41:AE41" si="19">C35/(C9-C31)*100</f>
        <v>31.25</v>
      </c>
      <c r="D41" s="15">
        <f t="shared" si="19"/>
        <v>24.984539270253556</v>
      </c>
      <c r="E41" s="15">
        <f t="shared" si="19"/>
        <v>30.76923076923077</v>
      </c>
      <c r="F41" s="15">
        <f t="shared" si="19"/>
        <v>31.847133757961782</v>
      </c>
      <c r="G41" s="15">
        <f t="shared" si="19"/>
        <v>31.578947368421051</v>
      </c>
      <c r="H41" s="15">
        <f t="shared" si="19"/>
        <v>28.771829373031778</v>
      </c>
      <c r="I41" s="15">
        <f t="shared" si="19"/>
        <v>31.25</v>
      </c>
      <c r="J41" s="15">
        <f t="shared" si="19"/>
        <v>25.108493490390575</v>
      </c>
      <c r="K41" s="15">
        <f t="shared" si="19"/>
        <v>30.76923076923077</v>
      </c>
      <c r="L41" s="15">
        <f t="shared" si="19"/>
        <v>31.914893617021278</v>
      </c>
      <c r="M41" s="15">
        <f t="shared" si="19"/>
        <v>31.578947368421051</v>
      </c>
      <c r="N41" s="15">
        <f t="shared" si="19"/>
        <v>28.616262482168331</v>
      </c>
      <c r="O41" s="15">
        <f t="shared" si="19"/>
        <v>30.76923076923077</v>
      </c>
      <c r="P41" s="15">
        <f t="shared" si="19"/>
        <v>24.937965260545905</v>
      </c>
      <c r="Q41" s="15">
        <f t="shared" si="19"/>
        <v>16.666666666666664</v>
      </c>
      <c r="R41" s="15">
        <f t="shared" si="19"/>
        <v>31.748547279450605</v>
      </c>
      <c r="S41" s="15">
        <f t="shared" si="19"/>
        <v>42.857142857142854</v>
      </c>
      <c r="T41" s="15">
        <f t="shared" si="19"/>
        <v>-12.5</v>
      </c>
      <c r="U41" s="15" t="e">
        <f t="shared" si="19"/>
        <v>#DIV/0!</v>
      </c>
      <c r="V41" s="15">
        <f t="shared" si="19"/>
        <v>-25</v>
      </c>
      <c r="W41" s="15" t="e">
        <f t="shared" si="19"/>
        <v>#DIV/0!</v>
      </c>
      <c r="X41" s="15">
        <f t="shared" si="19"/>
        <v>0</v>
      </c>
      <c r="Y41" s="15" t="e">
        <f t="shared" si="19"/>
        <v>#DIV/0!</v>
      </c>
      <c r="Z41" s="15">
        <f t="shared" si="19"/>
        <v>-25</v>
      </c>
      <c r="AA41" s="15">
        <f t="shared" si="19"/>
        <v>33.333333333333329</v>
      </c>
      <c r="AB41" s="15">
        <f t="shared" si="19"/>
        <v>40</v>
      </c>
      <c r="AC41" s="15">
        <f t="shared" si="19"/>
        <v>200</v>
      </c>
      <c r="AD41" s="15">
        <f t="shared" si="19"/>
        <v>11.111111111111111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14.824335904027421</v>
      </c>
      <c r="C42" s="15">
        <f t="shared" ref="C42:AD42" si="20">C36/(C9-C31)*100</f>
        <v>15.625</v>
      </c>
      <c r="D42" s="15">
        <f t="shared" si="20"/>
        <v>11.811997526283241</v>
      </c>
      <c r="E42" s="15">
        <f t="shared" si="20"/>
        <v>15.384615384615385</v>
      </c>
      <c r="F42" s="15">
        <f t="shared" si="20"/>
        <v>17.40976645435244</v>
      </c>
      <c r="G42" s="15">
        <f t="shared" si="20"/>
        <v>15.789473684210526</v>
      </c>
      <c r="H42" s="15">
        <f t="shared" si="20"/>
        <v>14.858288004580588</v>
      </c>
      <c r="I42" s="15">
        <f t="shared" si="20"/>
        <v>15.625</v>
      </c>
      <c r="J42" s="15">
        <f t="shared" si="20"/>
        <v>11.841289522628642</v>
      </c>
      <c r="K42" s="15">
        <f t="shared" si="20"/>
        <v>15.384615384615385</v>
      </c>
      <c r="L42" s="15">
        <f t="shared" si="20"/>
        <v>17.446808510638299</v>
      </c>
      <c r="M42" s="15">
        <f t="shared" si="20"/>
        <v>15.789473684210526</v>
      </c>
      <c r="N42" s="15">
        <f t="shared" si="20"/>
        <v>14.921540656205421</v>
      </c>
      <c r="O42" s="15">
        <f t="shared" si="20"/>
        <v>19.230769230769234</v>
      </c>
      <c r="P42" s="15">
        <f t="shared" si="20"/>
        <v>11.476426799007445</v>
      </c>
      <c r="Q42" s="15">
        <f t="shared" si="20"/>
        <v>16.666666666666664</v>
      </c>
      <c r="R42" s="15">
        <f t="shared" si="20"/>
        <v>17.855256207078714</v>
      </c>
      <c r="S42" s="15">
        <f t="shared" si="20"/>
        <v>21.428571428571427</v>
      </c>
      <c r="T42" s="15">
        <f t="shared" si="20"/>
        <v>0</v>
      </c>
      <c r="U42" s="15" t="e">
        <f t="shared" si="20"/>
        <v>#DIV/0!</v>
      </c>
      <c r="V42" s="15">
        <f t="shared" si="20"/>
        <v>0</v>
      </c>
      <c r="W42" s="15" t="e">
        <f t="shared" si="20"/>
        <v>#DIV/0!</v>
      </c>
      <c r="X42" s="15">
        <f t="shared" si="20"/>
        <v>0</v>
      </c>
      <c r="Y42" s="15" t="e">
        <f t="shared" si="20"/>
        <v>#DIV/0!</v>
      </c>
      <c r="Z42" s="15">
        <f t="shared" si="20"/>
        <v>100</v>
      </c>
      <c r="AA42" s="15">
        <f t="shared" si="20"/>
        <v>0</v>
      </c>
      <c r="AB42" s="15">
        <f t="shared" si="20"/>
        <v>120</v>
      </c>
      <c r="AC42" s="15">
        <f t="shared" si="20"/>
        <v>0</v>
      </c>
      <c r="AD42" s="15">
        <f t="shared" si="20"/>
        <v>111.11111111111111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5.9411596686660957</v>
      </c>
      <c r="C43" s="15">
        <f t="shared" ref="C43:AE43" si="21">C37/(C9-C31)*100</f>
        <v>0</v>
      </c>
      <c r="D43" s="15">
        <f t="shared" si="21"/>
        <v>3.2158317872603583</v>
      </c>
      <c r="E43" s="15">
        <f t="shared" si="21"/>
        <v>0</v>
      </c>
      <c r="F43" s="15">
        <f t="shared" si="21"/>
        <v>8.2802547770700627</v>
      </c>
      <c r="G43" s="15">
        <f t="shared" si="21"/>
        <v>0</v>
      </c>
      <c r="H43" s="15">
        <f t="shared" si="21"/>
        <v>5.9547666762095623</v>
      </c>
      <c r="I43" s="15">
        <f t="shared" si="21"/>
        <v>0</v>
      </c>
      <c r="J43" s="15">
        <f t="shared" si="21"/>
        <v>3.2238065716057038</v>
      </c>
      <c r="K43" s="15">
        <f t="shared" si="21"/>
        <v>0</v>
      </c>
      <c r="L43" s="15">
        <f t="shared" si="21"/>
        <v>8.2978723404255312</v>
      </c>
      <c r="M43" s="15">
        <f t="shared" si="21"/>
        <v>0</v>
      </c>
      <c r="N43" s="15">
        <f t="shared" si="21"/>
        <v>5.6490727532097003</v>
      </c>
      <c r="O43" s="15">
        <f t="shared" si="21"/>
        <v>0</v>
      </c>
      <c r="P43" s="15">
        <f t="shared" si="21"/>
        <v>3.0397022332506203</v>
      </c>
      <c r="Q43" s="15">
        <f t="shared" si="21"/>
        <v>0</v>
      </c>
      <c r="R43" s="15">
        <f t="shared" si="21"/>
        <v>7.871104067617539</v>
      </c>
      <c r="S43" s="15">
        <f t="shared" si="21"/>
        <v>0</v>
      </c>
      <c r="T43" s="15">
        <f t="shared" si="21"/>
        <v>0</v>
      </c>
      <c r="U43" s="15" t="e">
        <f t="shared" si="21"/>
        <v>#DIV/0!</v>
      </c>
      <c r="V43" s="15">
        <f t="shared" si="21"/>
        <v>0</v>
      </c>
      <c r="W43" s="15" t="e">
        <f t="shared" si="21"/>
        <v>#DIV/0!</v>
      </c>
      <c r="X43" s="15">
        <f t="shared" si="21"/>
        <v>0</v>
      </c>
      <c r="Y43" s="15" t="e">
        <f t="shared" si="21"/>
        <v>#DIV/0!</v>
      </c>
      <c r="Z43" s="15">
        <f t="shared" si="21"/>
        <v>-250</v>
      </c>
      <c r="AA43" s="15">
        <f t="shared" si="21"/>
        <v>0</v>
      </c>
      <c r="AB43" s="15">
        <f t="shared" si="21"/>
        <v>60</v>
      </c>
      <c r="AC43" s="15">
        <f t="shared" si="21"/>
        <v>0</v>
      </c>
      <c r="AD43" s="15">
        <f t="shared" si="21"/>
        <v>-77.777777777777786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15717</v>
      </c>
      <c r="C9" s="4">
        <f>E9+G9</f>
        <v>120</v>
      </c>
      <c r="D9" s="4">
        <f>SUM(D10:D31)</f>
        <v>7506</v>
      </c>
      <c r="E9" s="4">
        <f>SUM(E10:E31)</f>
        <v>49</v>
      </c>
      <c r="F9" s="4">
        <f>SUM(F10:F31)</f>
        <v>8211</v>
      </c>
      <c r="G9" s="4">
        <f>SUM(G10:G31)</f>
        <v>71</v>
      </c>
      <c r="H9" s="4">
        <f>J9+L9</f>
        <v>15727</v>
      </c>
      <c r="I9" s="4">
        <f>K9+M9</f>
        <v>113</v>
      </c>
      <c r="J9" s="4">
        <f>SUM(J10:J31)</f>
        <v>7510</v>
      </c>
      <c r="K9" s="4">
        <f>SUM(K10:K31)</f>
        <v>44</v>
      </c>
      <c r="L9" s="4">
        <f>SUM(L10:L31)</f>
        <v>8217</v>
      </c>
      <c r="M9" s="4">
        <f>SUM(M10:M31)</f>
        <v>69</v>
      </c>
      <c r="N9" s="4">
        <f>P9+R9</f>
        <v>15882</v>
      </c>
      <c r="O9" s="4">
        <f>Q9+S9</f>
        <v>74</v>
      </c>
      <c r="P9" s="4">
        <f>SUM(P10:P31)</f>
        <v>7566</v>
      </c>
      <c r="Q9" s="4">
        <f>SUM(Q10:Q31)</f>
        <v>22</v>
      </c>
      <c r="R9" s="4">
        <f>SUM(R10:R31)</f>
        <v>8316</v>
      </c>
      <c r="S9" s="4">
        <f>SUM(S10:S31)</f>
        <v>52</v>
      </c>
      <c r="T9" s="4">
        <f>B9-H9</f>
        <v>-10</v>
      </c>
      <c r="U9" s="4">
        <f>C9-I9</f>
        <v>7</v>
      </c>
      <c r="V9" s="4">
        <f>D9-J9</f>
        <v>-4</v>
      </c>
      <c r="W9" s="4">
        <f t="shared" ref="W9:X9" si="0">E9-K9</f>
        <v>5</v>
      </c>
      <c r="X9" s="4">
        <f t="shared" si="0"/>
        <v>-6</v>
      </c>
      <c r="Y9" s="4">
        <f>G9-M9</f>
        <v>2</v>
      </c>
      <c r="Z9" s="4">
        <f t="shared" ref="Z9:AE9" si="1">B9-N9</f>
        <v>-165</v>
      </c>
      <c r="AA9" s="4">
        <f t="shared" si="1"/>
        <v>46</v>
      </c>
      <c r="AB9" s="4">
        <f t="shared" si="1"/>
        <v>-60</v>
      </c>
      <c r="AC9" s="4">
        <f t="shared" si="1"/>
        <v>27</v>
      </c>
      <c r="AD9" s="4">
        <f t="shared" si="1"/>
        <v>-105</v>
      </c>
      <c r="AE9" s="4">
        <f t="shared" si="1"/>
        <v>19</v>
      </c>
    </row>
    <row r="10" spans="1:32" s="1" customFormat="1" ht="18" customHeight="1" x14ac:dyDescent="0.15">
      <c r="A10" s="4" t="s">
        <v>2</v>
      </c>
      <c r="B10" s="4">
        <f t="shared" ref="B10:C30" si="2">D10+F10</f>
        <v>526</v>
      </c>
      <c r="C10" s="4">
        <f t="shared" si="2"/>
        <v>2</v>
      </c>
      <c r="D10" s="4">
        <v>263</v>
      </c>
      <c r="E10" s="4">
        <v>1</v>
      </c>
      <c r="F10" s="4">
        <v>263</v>
      </c>
      <c r="G10" s="4">
        <v>1</v>
      </c>
      <c r="H10" s="4">
        <f t="shared" ref="H10:I30" si="3">J10+L10</f>
        <v>517</v>
      </c>
      <c r="I10" s="4">
        <f t="shared" si="3"/>
        <v>2</v>
      </c>
      <c r="J10" s="4">
        <v>260</v>
      </c>
      <c r="K10" s="4">
        <v>1</v>
      </c>
      <c r="L10" s="4">
        <v>257</v>
      </c>
      <c r="M10" s="4">
        <v>1</v>
      </c>
      <c r="N10" s="4">
        <f t="shared" ref="N10:O30" si="4">P10+R10</f>
        <v>516</v>
      </c>
      <c r="O10" s="4">
        <f t="shared" si="4"/>
        <v>1</v>
      </c>
      <c r="P10" s="4">
        <v>260</v>
      </c>
      <c r="Q10" s="4">
        <v>0</v>
      </c>
      <c r="R10" s="4">
        <v>256</v>
      </c>
      <c r="S10" s="4">
        <v>1</v>
      </c>
      <c r="T10" s="4">
        <f t="shared" ref="T10:Y29" si="5">B10-H10</f>
        <v>9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10</v>
      </c>
      <c r="AA10" s="4">
        <f t="shared" si="7"/>
        <v>1</v>
      </c>
      <c r="AB10" s="4">
        <f t="shared" si="7"/>
        <v>3</v>
      </c>
      <c r="AC10" s="4">
        <f t="shared" si="7"/>
        <v>1</v>
      </c>
      <c r="AD10" s="4">
        <f t="shared" si="7"/>
        <v>7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576</v>
      </c>
      <c r="C11" s="4">
        <f t="shared" si="2"/>
        <v>1</v>
      </c>
      <c r="D11" s="4">
        <v>289</v>
      </c>
      <c r="E11" s="4">
        <v>1</v>
      </c>
      <c r="F11" s="4">
        <v>287</v>
      </c>
      <c r="G11" s="4">
        <v>0</v>
      </c>
      <c r="H11" s="4">
        <f t="shared" si="3"/>
        <v>575</v>
      </c>
      <c r="I11" s="4">
        <f t="shared" si="3"/>
        <v>1</v>
      </c>
      <c r="J11" s="4">
        <v>288</v>
      </c>
      <c r="K11" s="4">
        <v>1</v>
      </c>
      <c r="L11" s="4">
        <v>287</v>
      </c>
      <c r="M11" s="4">
        <v>0</v>
      </c>
      <c r="N11" s="4">
        <f t="shared" si="4"/>
        <v>566</v>
      </c>
      <c r="O11" s="4">
        <f t="shared" si="4"/>
        <v>1</v>
      </c>
      <c r="P11" s="4">
        <v>290</v>
      </c>
      <c r="Q11" s="4">
        <v>1</v>
      </c>
      <c r="R11" s="4">
        <v>276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10</v>
      </c>
      <c r="AA11" s="4">
        <f t="shared" si="7"/>
        <v>0</v>
      </c>
      <c r="AB11" s="4">
        <f t="shared" si="7"/>
        <v>-1</v>
      </c>
      <c r="AC11" s="4">
        <f t="shared" si="7"/>
        <v>0</v>
      </c>
      <c r="AD11" s="4">
        <f t="shared" si="7"/>
        <v>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630</v>
      </c>
      <c r="C12" s="4">
        <f t="shared" si="2"/>
        <v>2</v>
      </c>
      <c r="D12" s="4">
        <v>313</v>
      </c>
      <c r="E12" s="4">
        <v>1</v>
      </c>
      <c r="F12" s="4">
        <v>317</v>
      </c>
      <c r="G12" s="4">
        <v>1</v>
      </c>
      <c r="H12" s="4">
        <f t="shared" si="3"/>
        <v>630</v>
      </c>
      <c r="I12" s="4">
        <f t="shared" si="3"/>
        <v>2</v>
      </c>
      <c r="J12" s="4">
        <v>313</v>
      </c>
      <c r="K12" s="4">
        <v>1</v>
      </c>
      <c r="L12" s="4">
        <v>317</v>
      </c>
      <c r="M12" s="4">
        <v>1</v>
      </c>
      <c r="N12" s="4">
        <f t="shared" si="4"/>
        <v>653</v>
      </c>
      <c r="O12" s="4">
        <f t="shared" si="4"/>
        <v>1</v>
      </c>
      <c r="P12" s="4">
        <v>326</v>
      </c>
      <c r="Q12" s="4">
        <v>0</v>
      </c>
      <c r="R12" s="4">
        <v>327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-23</v>
      </c>
      <c r="AA12" s="4">
        <f t="shared" si="7"/>
        <v>1</v>
      </c>
      <c r="AB12" s="4">
        <f t="shared" si="7"/>
        <v>-13</v>
      </c>
      <c r="AC12" s="4">
        <f t="shared" si="7"/>
        <v>1</v>
      </c>
      <c r="AD12" s="4">
        <f t="shared" si="7"/>
        <v>-10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690</v>
      </c>
      <c r="C13" s="4">
        <f t="shared" si="2"/>
        <v>2</v>
      </c>
      <c r="D13" s="4">
        <v>366</v>
      </c>
      <c r="E13" s="4">
        <v>0</v>
      </c>
      <c r="F13" s="4">
        <v>324</v>
      </c>
      <c r="G13" s="4">
        <v>2</v>
      </c>
      <c r="H13" s="4">
        <f t="shared" si="3"/>
        <v>691</v>
      </c>
      <c r="I13" s="4">
        <f t="shared" si="3"/>
        <v>2</v>
      </c>
      <c r="J13" s="4">
        <v>366</v>
      </c>
      <c r="K13" s="4">
        <v>0</v>
      </c>
      <c r="L13" s="4">
        <v>325</v>
      </c>
      <c r="M13" s="4">
        <v>2</v>
      </c>
      <c r="N13" s="4">
        <f t="shared" si="4"/>
        <v>701</v>
      </c>
      <c r="O13" s="4">
        <f t="shared" si="4"/>
        <v>-3</v>
      </c>
      <c r="P13" s="4">
        <v>376</v>
      </c>
      <c r="Q13" s="4">
        <v>-2</v>
      </c>
      <c r="R13" s="4">
        <v>325</v>
      </c>
      <c r="S13" s="4">
        <v>-1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-11</v>
      </c>
      <c r="AA13" s="4">
        <f t="shared" si="7"/>
        <v>5</v>
      </c>
      <c r="AB13" s="4">
        <f t="shared" si="7"/>
        <v>-10</v>
      </c>
      <c r="AC13" s="4">
        <f t="shared" si="7"/>
        <v>2</v>
      </c>
      <c r="AD13" s="4">
        <f t="shared" si="7"/>
        <v>-1</v>
      </c>
      <c r="AE13" s="4">
        <f t="shared" si="7"/>
        <v>3</v>
      </c>
    </row>
    <row r="14" spans="1:32" s="1" customFormat="1" ht="18" customHeight="1" x14ac:dyDescent="0.15">
      <c r="A14" s="4" t="s">
        <v>6</v>
      </c>
      <c r="B14" s="4">
        <f t="shared" si="2"/>
        <v>399</v>
      </c>
      <c r="C14" s="4">
        <f t="shared" si="2"/>
        <v>32</v>
      </c>
      <c r="D14" s="4">
        <v>212</v>
      </c>
      <c r="E14" s="4">
        <v>16</v>
      </c>
      <c r="F14" s="4">
        <v>187</v>
      </c>
      <c r="G14" s="4">
        <v>16</v>
      </c>
      <c r="H14" s="4">
        <f t="shared" si="3"/>
        <v>392</v>
      </c>
      <c r="I14" s="4">
        <f t="shared" si="3"/>
        <v>26</v>
      </c>
      <c r="J14" s="4">
        <v>208</v>
      </c>
      <c r="K14" s="4">
        <v>12</v>
      </c>
      <c r="L14" s="4">
        <v>184</v>
      </c>
      <c r="M14" s="4">
        <v>14</v>
      </c>
      <c r="N14" s="4">
        <f t="shared" si="4"/>
        <v>374</v>
      </c>
      <c r="O14" s="4">
        <f t="shared" si="4"/>
        <v>11</v>
      </c>
      <c r="P14" s="4">
        <v>178</v>
      </c>
      <c r="Q14" s="4">
        <v>0</v>
      </c>
      <c r="R14" s="4">
        <v>196</v>
      </c>
      <c r="S14" s="4">
        <v>11</v>
      </c>
      <c r="T14" s="4">
        <f t="shared" si="5"/>
        <v>7</v>
      </c>
      <c r="U14" s="4">
        <f t="shared" si="5"/>
        <v>6</v>
      </c>
      <c r="V14" s="4">
        <f t="shared" si="6"/>
        <v>4</v>
      </c>
      <c r="W14" s="4">
        <f t="shared" si="6"/>
        <v>4</v>
      </c>
      <c r="X14" s="4">
        <f t="shared" si="6"/>
        <v>3</v>
      </c>
      <c r="Y14" s="4">
        <f t="shared" si="6"/>
        <v>2</v>
      </c>
      <c r="Z14" s="4">
        <f t="shared" si="7"/>
        <v>25</v>
      </c>
      <c r="AA14" s="4">
        <f t="shared" si="7"/>
        <v>21</v>
      </c>
      <c r="AB14" s="4">
        <f t="shared" si="7"/>
        <v>34</v>
      </c>
      <c r="AC14" s="4">
        <f t="shared" si="7"/>
        <v>16</v>
      </c>
      <c r="AD14" s="4">
        <f t="shared" si="7"/>
        <v>-9</v>
      </c>
      <c r="AE14" s="4">
        <f t="shared" si="7"/>
        <v>5</v>
      </c>
    </row>
    <row r="15" spans="1:32" s="1" customFormat="1" ht="18" customHeight="1" x14ac:dyDescent="0.15">
      <c r="A15" s="4" t="s">
        <v>7</v>
      </c>
      <c r="B15" s="4">
        <f t="shared" si="2"/>
        <v>374</v>
      </c>
      <c r="C15" s="4">
        <f t="shared" si="2"/>
        <v>19</v>
      </c>
      <c r="D15" s="4">
        <v>198</v>
      </c>
      <c r="E15" s="4">
        <v>3</v>
      </c>
      <c r="F15" s="4">
        <v>176</v>
      </c>
      <c r="G15" s="4">
        <v>16</v>
      </c>
      <c r="H15" s="4">
        <f t="shared" si="3"/>
        <v>373</v>
      </c>
      <c r="I15" s="4">
        <f t="shared" si="3"/>
        <v>16</v>
      </c>
      <c r="J15" s="4">
        <v>198</v>
      </c>
      <c r="K15" s="4">
        <v>1</v>
      </c>
      <c r="L15" s="4">
        <v>175</v>
      </c>
      <c r="M15" s="4">
        <v>15</v>
      </c>
      <c r="N15" s="4">
        <f t="shared" si="4"/>
        <v>413</v>
      </c>
      <c r="O15" s="4">
        <f t="shared" si="4"/>
        <v>17</v>
      </c>
      <c r="P15" s="4">
        <v>226</v>
      </c>
      <c r="Q15" s="4">
        <v>4</v>
      </c>
      <c r="R15" s="4">
        <v>187</v>
      </c>
      <c r="S15" s="4">
        <v>13</v>
      </c>
      <c r="T15" s="4">
        <f t="shared" si="5"/>
        <v>1</v>
      </c>
      <c r="U15" s="4">
        <f t="shared" si="5"/>
        <v>3</v>
      </c>
      <c r="V15" s="4">
        <f t="shared" si="6"/>
        <v>0</v>
      </c>
      <c r="W15" s="4">
        <f t="shared" si="6"/>
        <v>2</v>
      </c>
      <c r="X15" s="4">
        <f t="shared" si="6"/>
        <v>1</v>
      </c>
      <c r="Y15" s="4">
        <f t="shared" si="6"/>
        <v>1</v>
      </c>
      <c r="Z15" s="4">
        <f t="shared" si="7"/>
        <v>-39</v>
      </c>
      <c r="AA15" s="4">
        <f t="shared" si="7"/>
        <v>2</v>
      </c>
      <c r="AB15" s="4">
        <f t="shared" si="7"/>
        <v>-28</v>
      </c>
      <c r="AC15" s="4">
        <f t="shared" si="7"/>
        <v>-1</v>
      </c>
      <c r="AD15" s="4">
        <f t="shared" si="7"/>
        <v>-11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594</v>
      </c>
      <c r="C16" s="4">
        <f t="shared" si="2"/>
        <v>15</v>
      </c>
      <c r="D16" s="4">
        <v>304</v>
      </c>
      <c r="E16" s="4">
        <v>6</v>
      </c>
      <c r="F16" s="4">
        <v>290</v>
      </c>
      <c r="G16" s="4">
        <v>9</v>
      </c>
      <c r="H16" s="4">
        <f t="shared" si="3"/>
        <v>594</v>
      </c>
      <c r="I16" s="4">
        <f t="shared" si="3"/>
        <v>16</v>
      </c>
      <c r="J16" s="4">
        <v>304</v>
      </c>
      <c r="K16" s="4">
        <v>7</v>
      </c>
      <c r="L16" s="4">
        <v>290</v>
      </c>
      <c r="M16" s="4">
        <v>9</v>
      </c>
      <c r="N16" s="4">
        <f t="shared" si="4"/>
        <v>632</v>
      </c>
      <c r="O16" s="4">
        <f t="shared" si="4"/>
        <v>9</v>
      </c>
      <c r="P16" s="4">
        <v>319</v>
      </c>
      <c r="Q16" s="4">
        <v>3</v>
      </c>
      <c r="R16" s="4">
        <v>313</v>
      </c>
      <c r="S16" s="4">
        <v>6</v>
      </c>
      <c r="T16" s="4">
        <f t="shared" si="5"/>
        <v>0</v>
      </c>
      <c r="U16" s="4">
        <f t="shared" si="5"/>
        <v>-1</v>
      </c>
      <c r="V16" s="4">
        <f t="shared" si="6"/>
        <v>0</v>
      </c>
      <c r="W16" s="4">
        <f t="shared" si="6"/>
        <v>-1</v>
      </c>
      <c r="X16" s="4">
        <f t="shared" si="6"/>
        <v>0</v>
      </c>
      <c r="Y16" s="4">
        <f t="shared" si="6"/>
        <v>0</v>
      </c>
      <c r="Z16" s="4">
        <f t="shared" si="7"/>
        <v>-38</v>
      </c>
      <c r="AA16" s="4">
        <f t="shared" si="7"/>
        <v>6</v>
      </c>
      <c r="AB16" s="4">
        <f t="shared" si="7"/>
        <v>-15</v>
      </c>
      <c r="AC16" s="4">
        <f t="shared" si="7"/>
        <v>3</v>
      </c>
      <c r="AD16" s="4">
        <f t="shared" si="7"/>
        <v>-23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773</v>
      </c>
      <c r="C17" s="4">
        <f t="shared" si="2"/>
        <v>11</v>
      </c>
      <c r="D17" s="4">
        <v>397</v>
      </c>
      <c r="E17" s="4">
        <v>3</v>
      </c>
      <c r="F17" s="4">
        <v>376</v>
      </c>
      <c r="G17" s="4">
        <v>8</v>
      </c>
      <c r="H17" s="4">
        <f t="shared" si="3"/>
        <v>773</v>
      </c>
      <c r="I17" s="4">
        <f t="shared" si="3"/>
        <v>11</v>
      </c>
      <c r="J17" s="4">
        <v>397</v>
      </c>
      <c r="K17" s="4">
        <v>3</v>
      </c>
      <c r="L17" s="4">
        <v>376</v>
      </c>
      <c r="M17" s="4">
        <v>8</v>
      </c>
      <c r="N17" s="4">
        <f t="shared" si="4"/>
        <v>775</v>
      </c>
      <c r="O17" s="4">
        <f t="shared" si="4"/>
        <v>4</v>
      </c>
      <c r="P17" s="4">
        <v>411</v>
      </c>
      <c r="Q17" s="4">
        <v>1</v>
      </c>
      <c r="R17" s="4">
        <v>364</v>
      </c>
      <c r="S17" s="4">
        <v>3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-2</v>
      </c>
      <c r="AA17" s="4">
        <f t="shared" si="7"/>
        <v>7</v>
      </c>
      <c r="AB17" s="4">
        <f t="shared" si="7"/>
        <v>-14</v>
      </c>
      <c r="AC17" s="4">
        <f t="shared" si="7"/>
        <v>2</v>
      </c>
      <c r="AD17" s="4">
        <f t="shared" si="7"/>
        <v>12</v>
      </c>
      <c r="AE17" s="4">
        <f t="shared" si="7"/>
        <v>5</v>
      </c>
    </row>
    <row r="18" spans="1:31" s="1" customFormat="1" ht="18" customHeight="1" x14ac:dyDescent="0.15">
      <c r="A18" s="4" t="s">
        <v>10</v>
      </c>
      <c r="B18" s="4">
        <f t="shared" si="2"/>
        <v>922</v>
      </c>
      <c r="C18" s="4">
        <f t="shared" si="2"/>
        <v>8</v>
      </c>
      <c r="D18" s="4">
        <v>488</v>
      </c>
      <c r="E18" s="4">
        <v>4</v>
      </c>
      <c r="F18" s="4">
        <v>434</v>
      </c>
      <c r="G18" s="4">
        <v>4</v>
      </c>
      <c r="H18" s="4">
        <f t="shared" si="3"/>
        <v>924</v>
      </c>
      <c r="I18" s="4">
        <f t="shared" si="3"/>
        <v>9</v>
      </c>
      <c r="J18" s="4">
        <v>490</v>
      </c>
      <c r="K18" s="4">
        <v>4</v>
      </c>
      <c r="L18" s="4">
        <v>434</v>
      </c>
      <c r="M18" s="4">
        <v>5</v>
      </c>
      <c r="N18" s="4">
        <f t="shared" si="4"/>
        <v>968</v>
      </c>
      <c r="O18" s="4">
        <f t="shared" si="4"/>
        <v>7</v>
      </c>
      <c r="P18" s="4">
        <v>499</v>
      </c>
      <c r="Q18" s="4">
        <v>3</v>
      </c>
      <c r="R18" s="4">
        <v>469</v>
      </c>
      <c r="S18" s="4">
        <v>4</v>
      </c>
      <c r="T18" s="4">
        <f t="shared" si="5"/>
        <v>-2</v>
      </c>
      <c r="U18" s="4">
        <f t="shared" si="5"/>
        <v>-1</v>
      </c>
      <c r="V18" s="4">
        <f t="shared" si="6"/>
        <v>-2</v>
      </c>
      <c r="W18" s="4">
        <f t="shared" si="6"/>
        <v>0</v>
      </c>
      <c r="X18" s="4">
        <f t="shared" si="6"/>
        <v>0</v>
      </c>
      <c r="Y18" s="4">
        <f t="shared" si="6"/>
        <v>-1</v>
      </c>
      <c r="Z18" s="4">
        <f t="shared" si="7"/>
        <v>-46</v>
      </c>
      <c r="AA18" s="4">
        <f t="shared" si="7"/>
        <v>1</v>
      </c>
      <c r="AB18" s="4">
        <f t="shared" si="7"/>
        <v>-11</v>
      </c>
      <c r="AC18" s="4">
        <f t="shared" si="7"/>
        <v>1</v>
      </c>
      <c r="AD18" s="4">
        <f t="shared" si="7"/>
        <v>-35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954</v>
      </c>
      <c r="C19" s="4">
        <f t="shared" si="2"/>
        <v>5</v>
      </c>
      <c r="D19" s="4">
        <v>489</v>
      </c>
      <c r="E19" s="4">
        <v>1</v>
      </c>
      <c r="F19" s="4">
        <v>465</v>
      </c>
      <c r="G19" s="4">
        <v>4</v>
      </c>
      <c r="H19" s="4">
        <f t="shared" si="3"/>
        <v>954</v>
      </c>
      <c r="I19" s="4">
        <f t="shared" si="3"/>
        <v>5</v>
      </c>
      <c r="J19" s="4">
        <v>490</v>
      </c>
      <c r="K19" s="4">
        <v>1</v>
      </c>
      <c r="L19" s="4">
        <v>464</v>
      </c>
      <c r="M19" s="4">
        <v>4</v>
      </c>
      <c r="N19" s="4">
        <f t="shared" si="4"/>
        <v>923</v>
      </c>
      <c r="O19" s="4">
        <f t="shared" si="4"/>
        <v>6</v>
      </c>
      <c r="P19" s="4">
        <v>472</v>
      </c>
      <c r="Q19" s="4">
        <v>1</v>
      </c>
      <c r="R19" s="4">
        <v>451</v>
      </c>
      <c r="S19" s="4">
        <v>5</v>
      </c>
      <c r="T19" s="4">
        <f t="shared" si="5"/>
        <v>0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31</v>
      </c>
      <c r="AA19" s="4">
        <f t="shared" si="7"/>
        <v>-1</v>
      </c>
      <c r="AB19" s="4">
        <f t="shared" si="7"/>
        <v>17</v>
      </c>
      <c r="AC19" s="4">
        <f t="shared" si="7"/>
        <v>0</v>
      </c>
      <c r="AD19" s="4">
        <f t="shared" si="7"/>
        <v>14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827</v>
      </c>
      <c r="C20" s="4">
        <f t="shared" si="2"/>
        <v>5</v>
      </c>
      <c r="D20" s="4">
        <v>427</v>
      </c>
      <c r="E20" s="4">
        <v>2</v>
      </c>
      <c r="F20" s="4">
        <v>400</v>
      </c>
      <c r="G20" s="4">
        <v>3</v>
      </c>
      <c r="H20" s="4">
        <f t="shared" si="3"/>
        <v>826</v>
      </c>
      <c r="I20" s="4">
        <f t="shared" si="3"/>
        <v>5</v>
      </c>
      <c r="J20" s="4">
        <v>426</v>
      </c>
      <c r="K20" s="4">
        <v>2</v>
      </c>
      <c r="L20" s="4">
        <v>400</v>
      </c>
      <c r="M20" s="4">
        <v>3</v>
      </c>
      <c r="N20" s="4">
        <f t="shared" si="4"/>
        <v>831</v>
      </c>
      <c r="O20" s="4">
        <f t="shared" si="4"/>
        <v>2</v>
      </c>
      <c r="P20" s="4">
        <v>435</v>
      </c>
      <c r="Q20" s="4">
        <v>0</v>
      </c>
      <c r="R20" s="4">
        <v>396</v>
      </c>
      <c r="S20" s="4">
        <v>2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-4</v>
      </c>
      <c r="AA20" s="4">
        <f t="shared" si="7"/>
        <v>3</v>
      </c>
      <c r="AB20" s="4">
        <f t="shared" si="7"/>
        <v>-8</v>
      </c>
      <c r="AC20" s="4">
        <f t="shared" si="7"/>
        <v>2</v>
      </c>
      <c r="AD20" s="4">
        <f t="shared" si="7"/>
        <v>4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905</v>
      </c>
      <c r="C21" s="4">
        <f t="shared" si="2"/>
        <v>2</v>
      </c>
      <c r="D21" s="4">
        <v>462</v>
      </c>
      <c r="E21" s="4">
        <v>1</v>
      </c>
      <c r="F21" s="4">
        <v>443</v>
      </c>
      <c r="G21" s="4">
        <v>1</v>
      </c>
      <c r="H21" s="4">
        <f t="shared" si="3"/>
        <v>906</v>
      </c>
      <c r="I21" s="4">
        <f t="shared" si="3"/>
        <v>2</v>
      </c>
      <c r="J21" s="4">
        <v>463</v>
      </c>
      <c r="K21" s="4">
        <v>1</v>
      </c>
      <c r="L21" s="4">
        <v>443</v>
      </c>
      <c r="M21" s="4">
        <v>1</v>
      </c>
      <c r="N21" s="4">
        <f t="shared" si="4"/>
        <v>937</v>
      </c>
      <c r="O21" s="4">
        <f t="shared" si="4"/>
        <v>2</v>
      </c>
      <c r="P21" s="4">
        <v>477</v>
      </c>
      <c r="Q21" s="4">
        <v>1</v>
      </c>
      <c r="R21" s="4">
        <v>460</v>
      </c>
      <c r="S21" s="4">
        <v>1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-32</v>
      </c>
      <c r="AA21" s="4">
        <f t="shared" si="7"/>
        <v>0</v>
      </c>
      <c r="AB21" s="4">
        <f t="shared" si="7"/>
        <v>-15</v>
      </c>
      <c r="AC21" s="4">
        <f t="shared" si="7"/>
        <v>0</v>
      </c>
      <c r="AD21" s="4">
        <f t="shared" si="7"/>
        <v>-17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1160</v>
      </c>
      <c r="C22" s="4">
        <f t="shared" si="2"/>
        <v>1</v>
      </c>
      <c r="D22" s="4">
        <v>573</v>
      </c>
      <c r="E22" s="4">
        <v>0</v>
      </c>
      <c r="F22" s="4">
        <v>587</v>
      </c>
      <c r="G22" s="4">
        <v>1</v>
      </c>
      <c r="H22" s="4">
        <f t="shared" si="3"/>
        <v>1160</v>
      </c>
      <c r="I22" s="4">
        <f t="shared" si="3"/>
        <v>1</v>
      </c>
      <c r="J22" s="4">
        <v>573</v>
      </c>
      <c r="K22" s="4">
        <v>0</v>
      </c>
      <c r="L22" s="4">
        <v>587</v>
      </c>
      <c r="M22" s="4">
        <v>1</v>
      </c>
      <c r="N22" s="4">
        <f t="shared" si="4"/>
        <v>1203</v>
      </c>
      <c r="O22" s="4">
        <f t="shared" si="4"/>
        <v>1</v>
      </c>
      <c r="P22" s="4">
        <v>602</v>
      </c>
      <c r="Q22" s="4">
        <v>0</v>
      </c>
      <c r="R22" s="4">
        <v>601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-43</v>
      </c>
      <c r="AA22" s="4">
        <f t="shared" si="7"/>
        <v>0</v>
      </c>
      <c r="AB22" s="4">
        <f t="shared" si="7"/>
        <v>-29</v>
      </c>
      <c r="AC22" s="4">
        <f t="shared" si="7"/>
        <v>0</v>
      </c>
      <c r="AD22" s="4">
        <f t="shared" si="7"/>
        <v>-14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1446</v>
      </c>
      <c r="C23" s="4">
        <f t="shared" si="2"/>
        <v>4</v>
      </c>
      <c r="D23" s="4">
        <v>708</v>
      </c>
      <c r="E23" s="4">
        <v>3</v>
      </c>
      <c r="F23" s="4">
        <v>738</v>
      </c>
      <c r="G23" s="4">
        <v>1</v>
      </c>
      <c r="H23" s="4">
        <f t="shared" si="3"/>
        <v>1445</v>
      </c>
      <c r="I23" s="4">
        <f t="shared" si="3"/>
        <v>4</v>
      </c>
      <c r="J23" s="4">
        <v>708</v>
      </c>
      <c r="K23" s="4">
        <v>3</v>
      </c>
      <c r="L23" s="4">
        <v>737</v>
      </c>
      <c r="M23" s="4">
        <v>1</v>
      </c>
      <c r="N23" s="4">
        <f t="shared" si="4"/>
        <v>1562</v>
      </c>
      <c r="O23" s="4">
        <f t="shared" si="4"/>
        <v>6</v>
      </c>
      <c r="P23" s="4">
        <v>755</v>
      </c>
      <c r="Q23" s="4">
        <v>4</v>
      </c>
      <c r="R23" s="4">
        <v>807</v>
      </c>
      <c r="S23" s="4">
        <v>2</v>
      </c>
      <c r="T23" s="4">
        <f t="shared" si="5"/>
        <v>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-116</v>
      </c>
      <c r="AA23" s="4">
        <f t="shared" si="7"/>
        <v>-2</v>
      </c>
      <c r="AB23" s="4">
        <f t="shared" si="7"/>
        <v>-47</v>
      </c>
      <c r="AC23" s="4">
        <f t="shared" si="7"/>
        <v>-1</v>
      </c>
      <c r="AD23" s="4">
        <f t="shared" si="7"/>
        <v>-69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1499</v>
      </c>
      <c r="C24" s="4">
        <f t="shared" si="2"/>
        <v>4</v>
      </c>
      <c r="D24" s="4">
        <v>760</v>
      </c>
      <c r="E24" s="4">
        <v>2</v>
      </c>
      <c r="F24" s="4">
        <v>739</v>
      </c>
      <c r="G24" s="4">
        <v>2</v>
      </c>
      <c r="H24" s="4">
        <f t="shared" si="3"/>
        <v>1499</v>
      </c>
      <c r="I24" s="4">
        <f t="shared" si="3"/>
        <v>4</v>
      </c>
      <c r="J24" s="4">
        <v>760</v>
      </c>
      <c r="K24" s="4">
        <v>2</v>
      </c>
      <c r="L24" s="4">
        <v>739</v>
      </c>
      <c r="M24" s="4">
        <v>2</v>
      </c>
      <c r="N24" s="4">
        <f t="shared" si="4"/>
        <v>1366</v>
      </c>
      <c r="O24" s="4">
        <f t="shared" si="4"/>
        <v>2</v>
      </c>
      <c r="P24" s="4">
        <v>693</v>
      </c>
      <c r="Q24" s="4">
        <v>1</v>
      </c>
      <c r="R24" s="4">
        <v>673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133</v>
      </c>
      <c r="AA24" s="4">
        <f t="shared" si="7"/>
        <v>2</v>
      </c>
      <c r="AB24" s="4">
        <f t="shared" si="7"/>
        <v>67</v>
      </c>
      <c r="AC24" s="4">
        <f t="shared" si="7"/>
        <v>1</v>
      </c>
      <c r="AD24" s="4">
        <f t="shared" si="7"/>
        <v>66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1059</v>
      </c>
      <c r="C25" s="4">
        <f t="shared" si="2"/>
        <v>3</v>
      </c>
      <c r="D25" s="4">
        <v>478</v>
      </c>
      <c r="E25" s="4">
        <v>2</v>
      </c>
      <c r="F25" s="4">
        <v>581</v>
      </c>
      <c r="G25" s="4">
        <v>1</v>
      </c>
      <c r="H25" s="4">
        <f t="shared" si="3"/>
        <v>1064</v>
      </c>
      <c r="I25" s="4">
        <f t="shared" si="3"/>
        <v>3</v>
      </c>
      <c r="J25" s="4">
        <v>482</v>
      </c>
      <c r="K25" s="4">
        <v>2</v>
      </c>
      <c r="L25" s="4">
        <v>582</v>
      </c>
      <c r="M25" s="4">
        <v>1</v>
      </c>
      <c r="N25" s="4">
        <f t="shared" si="4"/>
        <v>1023</v>
      </c>
      <c r="O25" s="4">
        <f t="shared" si="4"/>
        <v>3</v>
      </c>
      <c r="P25" s="4">
        <v>462</v>
      </c>
      <c r="Q25" s="4">
        <v>2</v>
      </c>
      <c r="R25" s="4">
        <v>561</v>
      </c>
      <c r="S25" s="4">
        <v>1</v>
      </c>
      <c r="T25" s="4">
        <f t="shared" si="5"/>
        <v>-5</v>
      </c>
      <c r="U25" s="4">
        <f t="shared" si="5"/>
        <v>0</v>
      </c>
      <c r="V25" s="4">
        <f t="shared" si="5"/>
        <v>-4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36</v>
      </c>
      <c r="AA25" s="4">
        <f t="shared" si="7"/>
        <v>0</v>
      </c>
      <c r="AB25" s="4">
        <f t="shared" si="7"/>
        <v>16</v>
      </c>
      <c r="AC25" s="4">
        <f t="shared" si="7"/>
        <v>0</v>
      </c>
      <c r="AD25" s="4">
        <f t="shared" si="7"/>
        <v>20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953</v>
      </c>
      <c r="C26" s="4">
        <f t="shared" si="2"/>
        <v>1</v>
      </c>
      <c r="D26" s="4">
        <v>360</v>
      </c>
      <c r="E26" s="4">
        <v>1</v>
      </c>
      <c r="F26" s="4">
        <v>593</v>
      </c>
      <c r="G26" s="4">
        <v>0</v>
      </c>
      <c r="H26" s="4">
        <f t="shared" si="3"/>
        <v>957</v>
      </c>
      <c r="I26" s="4">
        <f t="shared" si="3"/>
        <v>1</v>
      </c>
      <c r="J26" s="4">
        <v>361</v>
      </c>
      <c r="K26" s="4">
        <v>1</v>
      </c>
      <c r="L26" s="4">
        <v>596</v>
      </c>
      <c r="M26" s="4">
        <v>0</v>
      </c>
      <c r="N26" s="4">
        <f t="shared" si="4"/>
        <v>1010</v>
      </c>
      <c r="O26" s="4">
        <f t="shared" si="4"/>
        <v>1</v>
      </c>
      <c r="P26" s="4">
        <v>370</v>
      </c>
      <c r="Q26" s="4">
        <v>1</v>
      </c>
      <c r="R26" s="4">
        <v>640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-57</v>
      </c>
      <c r="AA26" s="4">
        <f t="shared" si="7"/>
        <v>0</v>
      </c>
      <c r="AB26" s="4">
        <f t="shared" si="7"/>
        <v>-10</v>
      </c>
      <c r="AC26" s="4">
        <f t="shared" si="7"/>
        <v>0</v>
      </c>
      <c r="AD26" s="4">
        <f t="shared" si="7"/>
        <v>-47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784</v>
      </c>
      <c r="C27" s="4">
        <f t="shared" si="2"/>
        <v>0</v>
      </c>
      <c r="D27" s="4">
        <v>268</v>
      </c>
      <c r="E27" s="4">
        <v>0</v>
      </c>
      <c r="F27" s="4">
        <v>516</v>
      </c>
      <c r="G27" s="4">
        <v>0</v>
      </c>
      <c r="H27" s="4">
        <f t="shared" si="3"/>
        <v>789</v>
      </c>
      <c r="I27" s="4">
        <f t="shared" si="3"/>
        <v>0</v>
      </c>
      <c r="J27" s="4">
        <v>271</v>
      </c>
      <c r="K27" s="4">
        <v>0</v>
      </c>
      <c r="L27" s="4">
        <v>518</v>
      </c>
      <c r="M27" s="4">
        <v>0</v>
      </c>
      <c r="N27" s="4">
        <f t="shared" si="4"/>
        <v>791</v>
      </c>
      <c r="O27" s="4">
        <f t="shared" si="4"/>
        <v>0</v>
      </c>
      <c r="P27" s="4">
        <v>270</v>
      </c>
      <c r="Q27" s="4">
        <v>0</v>
      </c>
      <c r="R27" s="4">
        <v>521</v>
      </c>
      <c r="S27" s="4">
        <v>0</v>
      </c>
      <c r="T27" s="4">
        <f t="shared" si="5"/>
        <v>-5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-7</v>
      </c>
      <c r="AA27" s="4">
        <f t="shared" si="7"/>
        <v>0</v>
      </c>
      <c r="AB27" s="4">
        <f t="shared" si="7"/>
        <v>-2</v>
      </c>
      <c r="AC27" s="4">
        <f t="shared" si="7"/>
        <v>0</v>
      </c>
      <c r="AD27" s="4">
        <f t="shared" si="7"/>
        <v>-5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454</v>
      </c>
      <c r="C28" s="4">
        <f t="shared" si="2"/>
        <v>0</v>
      </c>
      <c r="D28" s="4">
        <v>127</v>
      </c>
      <c r="E28" s="4">
        <v>0</v>
      </c>
      <c r="F28" s="4">
        <v>327</v>
      </c>
      <c r="G28" s="4">
        <v>0</v>
      </c>
      <c r="H28" s="4">
        <f t="shared" si="3"/>
        <v>460</v>
      </c>
      <c r="I28" s="4">
        <f t="shared" si="3"/>
        <v>0</v>
      </c>
      <c r="J28" s="4">
        <v>127</v>
      </c>
      <c r="K28" s="4">
        <v>0</v>
      </c>
      <c r="L28" s="4">
        <v>333</v>
      </c>
      <c r="M28" s="4">
        <v>0</v>
      </c>
      <c r="N28" s="4">
        <f t="shared" si="4"/>
        <v>452</v>
      </c>
      <c r="O28" s="4">
        <f t="shared" si="4"/>
        <v>0</v>
      </c>
      <c r="P28" s="4">
        <v>119</v>
      </c>
      <c r="Q28" s="4">
        <v>0</v>
      </c>
      <c r="R28" s="4">
        <v>333</v>
      </c>
      <c r="S28" s="4">
        <v>0</v>
      </c>
      <c r="T28" s="4">
        <f t="shared" si="5"/>
        <v>-6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-6</v>
      </c>
      <c r="Y28" s="4">
        <f t="shared" si="5"/>
        <v>0</v>
      </c>
      <c r="Z28" s="4">
        <f t="shared" si="7"/>
        <v>2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-6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151</v>
      </c>
      <c r="C29" s="4">
        <f t="shared" si="2"/>
        <v>0</v>
      </c>
      <c r="D29" s="4">
        <v>16</v>
      </c>
      <c r="E29" s="4">
        <v>0</v>
      </c>
      <c r="F29" s="4">
        <v>135</v>
      </c>
      <c r="G29" s="4">
        <v>0</v>
      </c>
      <c r="H29" s="4">
        <f t="shared" si="3"/>
        <v>155</v>
      </c>
      <c r="I29" s="4">
        <f t="shared" si="3"/>
        <v>0</v>
      </c>
      <c r="J29" s="4">
        <v>17</v>
      </c>
      <c r="K29" s="4">
        <v>0</v>
      </c>
      <c r="L29" s="4">
        <v>138</v>
      </c>
      <c r="M29" s="4">
        <v>0</v>
      </c>
      <c r="N29" s="4">
        <f t="shared" si="4"/>
        <v>146</v>
      </c>
      <c r="O29" s="4">
        <f t="shared" si="4"/>
        <v>0</v>
      </c>
      <c r="P29" s="4">
        <v>21</v>
      </c>
      <c r="Q29" s="4">
        <v>0</v>
      </c>
      <c r="R29" s="4">
        <v>125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-5</v>
      </c>
      <c r="AC29" s="4">
        <f t="shared" si="7"/>
        <v>0</v>
      </c>
      <c r="AD29" s="4">
        <f t="shared" si="7"/>
        <v>10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36</v>
      </c>
      <c r="C30" s="4">
        <f>E30+G30</f>
        <v>0</v>
      </c>
      <c r="D30" s="4">
        <v>5</v>
      </c>
      <c r="E30" s="4">
        <v>0</v>
      </c>
      <c r="F30" s="4">
        <v>31</v>
      </c>
      <c r="G30" s="4">
        <v>0</v>
      </c>
      <c r="H30" s="4">
        <f t="shared" si="3"/>
        <v>38</v>
      </c>
      <c r="I30" s="4">
        <f t="shared" si="3"/>
        <v>0</v>
      </c>
      <c r="J30" s="4">
        <v>5</v>
      </c>
      <c r="K30" s="4">
        <v>0</v>
      </c>
      <c r="L30" s="4">
        <v>33</v>
      </c>
      <c r="M30" s="4">
        <v>0</v>
      </c>
      <c r="N30" s="4">
        <f t="shared" si="4"/>
        <v>35</v>
      </c>
      <c r="O30" s="4">
        <f t="shared" si="4"/>
        <v>0</v>
      </c>
      <c r="P30" s="4">
        <v>2</v>
      </c>
      <c r="Q30" s="4">
        <v>0</v>
      </c>
      <c r="R30" s="4">
        <v>33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3</v>
      </c>
      <c r="D31" s="4">
        <v>3</v>
      </c>
      <c r="E31" s="4">
        <v>2</v>
      </c>
      <c r="F31" s="4">
        <v>2</v>
      </c>
      <c r="G31" s="4">
        <v>1</v>
      </c>
      <c r="H31" s="4">
        <f>J31+L31</f>
        <v>5</v>
      </c>
      <c r="I31" s="4">
        <f t="shared" ref="I31" si="9">K31+M31</f>
        <v>3</v>
      </c>
      <c r="J31" s="4">
        <v>3</v>
      </c>
      <c r="K31" s="4">
        <v>2</v>
      </c>
      <c r="L31" s="4">
        <v>2</v>
      </c>
      <c r="M31" s="4">
        <v>1</v>
      </c>
      <c r="N31" s="4">
        <f t="shared" ref="N31:O31" si="10">P31+R31</f>
        <v>5</v>
      </c>
      <c r="O31" s="4">
        <f t="shared" si="10"/>
        <v>3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1732</v>
      </c>
      <c r="C33" s="4">
        <f t="shared" ref="C33:AE33" si="12">SUM(C10:C12)</f>
        <v>5</v>
      </c>
      <c r="D33" s="4">
        <f t="shared" si="12"/>
        <v>865</v>
      </c>
      <c r="E33" s="4">
        <f t="shared" si="12"/>
        <v>3</v>
      </c>
      <c r="F33" s="4">
        <f t="shared" si="12"/>
        <v>867</v>
      </c>
      <c r="G33" s="4">
        <f t="shared" si="12"/>
        <v>2</v>
      </c>
      <c r="H33" s="4">
        <f t="shared" si="12"/>
        <v>1722</v>
      </c>
      <c r="I33" s="4">
        <f t="shared" si="12"/>
        <v>5</v>
      </c>
      <c r="J33" s="4">
        <f t="shared" si="12"/>
        <v>861</v>
      </c>
      <c r="K33" s="4">
        <f t="shared" si="12"/>
        <v>3</v>
      </c>
      <c r="L33" s="4">
        <f t="shared" si="12"/>
        <v>861</v>
      </c>
      <c r="M33" s="4">
        <f t="shared" si="12"/>
        <v>2</v>
      </c>
      <c r="N33" s="4">
        <f t="shared" si="12"/>
        <v>1735</v>
      </c>
      <c r="O33" s="4">
        <f t="shared" si="12"/>
        <v>3</v>
      </c>
      <c r="P33" s="4">
        <f t="shared" si="12"/>
        <v>876</v>
      </c>
      <c r="Q33" s="4">
        <f t="shared" si="12"/>
        <v>1</v>
      </c>
      <c r="R33" s="4">
        <f t="shared" si="12"/>
        <v>859</v>
      </c>
      <c r="S33" s="4">
        <f t="shared" si="12"/>
        <v>2</v>
      </c>
      <c r="T33" s="4">
        <f t="shared" si="12"/>
        <v>10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6</v>
      </c>
      <c r="Y33" s="4">
        <f t="shared" si="12"/>
        <v>0</v>
      </c>
      <c r="Z33" s="4">
        <f t="shared" si="12"/>
        <v>-3</v>
      </c>
      <c r="AA33" s="4">
        <f t="shared" si="12"/>
        <v>2</v>
      </c>
      <c r="AB33" s="4">
        <f t="shared" si="12"/>
        <v>-11</v>
      </c>
      <c r="AC33" s="4">
        <f t="shared" si="12"/>
        <v>2</v>
      </c>
      <c r="AD33" s="4">
        <f t="shared" si="12"/>
        <v>8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7598</v>
      </c>
      <c r="C34" s="4">
        <f t="shared" ref="C34:AE34" si="13">SUM(C13:C22)</f>
        <v>100</v>
      </c>
      <c r="D34" s="4">
        <f t="shared" si="13"/>
        <v>3916</v>
      </c>
      <c r="E34" s="4">
        <f t="shared" si="13"/>
        <v>36</v>
      </c>
      <c r="F34" s="4">
        <f t="shared" si="13"/>
        <v>3682</v>
      </c>
      <c r="G34" s="4">
        <f t="shared" si="13"/>
        <v>64</v>
      </c>
      <c r="H34" s="4">
        <f t="shared" si="13"/>
        <v>7593</v>
      </c>
      <c r="I34" s="4">
        <f t="shared" si="13"/>
        <v>93</v>
      </c>
      <c r="J34" s="4">
        <f t="shared" si="13"/>
        <v>3915</v>
      </c>
      <c r="K34" s="4">
        <f t="shared" si="13"/>
        <v>31</v>
      </c>
      <c r="L34" s="4">
        <f t="shared" si="13"/>
        <v>3678</v>
      </c>
      <c r="M34" s="4">
        <f t="shared" si="13"/>
        <v>62</v>
      </c>
      <c r="N34" s="4">
        <f t="shared" si="13"/>
        <v>7757</v>
      </c>
      <c r="O34" s="4">
        <f t="shared" si="13"/>
        <v>56</v>
      </c>
      <c r="P34" s="4">
        <f t="shared" si="13"/>
        <v>3995</v>
      </c>
      <c r="Q34" s="4">
        <f t="shared" si="13"/>
        <v>11</v>
      </c>
      <c r="R34" s="4">
        <f t="shared" si="13"/>
        <v>3762</v>
      </c>
      <c r="S34" s="4">
        <f>SUM(S13:S22)</f>
        <v>45</v>
      </c>
      <c r="T34" s="4">
        <f t="shared" si="13"/>
        <v>5</v>
      </c>
      <c r="U34" s="4">
        <f t="shared" si="13"/>
        <v>7</v>
      </c>
      <c r="V34" s="4">
        <f t="shared" si="13"/>
        <v>1</v>
      </c>
      <c r="W34" s="4">
        <f t="shared" si="13"/>
        <v>5</v>
      </c>
      <c r="X34" s="4">
        <f t="shared" si="13"/>
        <v>4</v>
      </c>
      <c r="Y34" s="4">
        <f t="shared" si="13"/>
        <v>2</v>
      </c>
      <c r="Z34" s="4">
        <f t="shared" si="13"/>
        <v>-159</v>
      </c>
      <c r="AA34" s="4">
        <f t="shared" si="13"/>
        <v>44</v>
      </c>
      <c r="AB34" s="4">
        <f t="shared" si="13"/>
        <v>-79</v>
      </c>
      <c r="AC34" s="4">
        <f t="shared" si="13"/>
        <v>25</v>
      </c>
      <c r="AD34" s="4">
        <f t="shared" si="13"/>
        <v>-80</v>
      </c>
      <c r="AE34" s="4">
        <f t="shared" si="13"/>
        <v>19</v>
      </c>
    </row>
    <row r="35" spans="1:31" s="1" customFormat="1" ht="18" customHeight="1" x14ac:dyDescent="0.15">
      <c r="A35" s="4" t="s">
        <v>25</v>
      </c>
      <c r="B35" s="4">
        <f>SUM(B23:B30)</f>
        <v>6382</v>
      </c>
      <c r="C35" s="4">
        <f t="shared" ref="C35:AE35" si="14">SUM(C23:C30)</f>
        <v>12</v>
      </c>
      <c r="D35" s="4">
        <f t="shared" si="14"/>
        <v>2722</v>
      </c>
      <c r="E35" s="4">
        <f t="shared" si="14"/>
        <v>8</v>
      </c>
      <c r="F35" s="4">
        <f t="shared" si="14"/>
        <v>3660</v>
      </c>
      <c r="G35" s="4">
        <f t="shared" si="14"/>
        <v>4</v>
      </c>
      <c r="H35" s="4">
        <f t="shared" si="14"/>
        <v>6407</v>
      </c>
      <c r="I35" s="4">
        <f t="shared" si="14"/>
        <v>12</v>
      </c>
      <c r="J35" s="4">
        <f t="shared" si="14"/>
        <v>2731</v>
      </c>
      <c r="K35" s="4">
        <f t="shared" si="14"/>
        <v>8</v>
      </c>
      <c r="L35" s="4">
        <f t="shared" si="14"/>
        <v>3676</v>
      </c>
      <c r="M35" s="4">
        <f t="shared" si="14"/>
        <v>4</v>
      </c>
      <c r="N35" s="4">
        <f t="shared" si="14"/>
        <v>6385</v>
      </c>
      <c r="O35" s="4">
        <f t="shared" si="14"/>
        <v>12</v>
      </c>
      <c r="P35" s="4">
        <f t="shared" si="14"/>
        <v>2692</v>
      </c>
      <c r="Q35" s="4">
        <f t="shared" si="14"/>
        <v>8</v>
      </c>
      <c r="R35" s="4">
        <f t="shared" si="14"/>
        <v>3693</v>
      </c>
      <c r="S35" s="4">
        <f t="shared" si="14"/>
        <v>4</v>
      </c>
      <c r="T35" s="4">
        <f t="shared" si="14"/>
        <v>-25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-16</v>
      </c>
      <c r="Y35" s="4">
        <f t="shared" si="14"/>
        <v>0</v>
      </c>
      <c r="Z35" s="4">
        <f t="shared" si="14"/>
        <v>-3</v>
      </c>
      <c r="AA35" s="4">
        <f t="shared" si="14"/>
        <v>0</v>
      </c>
      <c r="AB35" s="4">
        <f t="shared" si="14"/>
        <v>30</v>
      </c>
      <c r="AC35" s="4">
        <f t="shared" si="14"/>
        <v>0</v>
      </c>
      <c r="AD35" s="4">
        <f t="shared" si="14"/>
        <v>-33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3437</v>
      </c>
      <c r="C36" s="4">
        <f t="shared" ref="C36:AE36" si="15">SUM(C25:C30)</f>
        <v>4</v>
      </c>
      <c r="D36" s="4">
        <f t="shared" si="15"/>
        <v>1254</v>
      </c>
      <c r="E36" s="4">
        <f t="shared" si="15"/>
        <v>3</v>
      </c>
      <c r="F36" s="4">
        <f t="shared" si="15"/>
        <v>2183</v>
      </c>
      <c r="G36" s="4">
        <f t="shared" si="15"/>
        <v>1</v>
      </c>
      <c r="H36" s="4">
        <f t="shared" si="15"/>
        <v>3463</v>
      </c>
      <c r="I36" s="4">
        <f t="shared" si="15"/>
        <v>4</v>
      </c>
      <c r="J36" s="4">
        <f t="shared" si="15"/>
        <v>1263</v>
      </c>
      <c r="K36" s="4">
        <f t="shared" si="15"/>
        <v>3</v>
      </c>
      <c r="L36" s="4">
        <f t="shared" si="15"/>
        <v>2200</v>
      </c>
      <c r="M36" s="4">
        <f t="shared" si="15"/>
        <v>1</v>
      </c>
      <c r="N36" s="4">
        <f t="shared" si="15"/>
        <v>3457</v>
      </c>
      <c r="O36" s="4">
        <f t="shared" si="15"/>
        <v>4</v>
      </c>
      <c r="P36" s="4">
        <f t="shared" si="15"/>
        <v>1244</v>
      </c>
      <c r="Q36" s="4">
        <f t="shared" si="15"/>
        <v>3</v>
      </c>
      <c r="R36" s="4">
        <f t="shared" si="15"/>
        <v>2213</v>
      </c>
      <c r="S36" s="4">
        <f t="shared" si="15"/>
        <v>1</v>
      </c>
      <c r="T36" s="4">
        <f t="shared" si="15"/>
        <v>-26</v>
      </c>
      <c r="U36" s="4">
        <f t="shared" si="15"/>
        <v>0</v>
      </c>
      <c r="V36" s="4">
        <f t="shared" si="15"/>
        <v>-9</v>
      </c>
      <c r="W36" s="4">
        <f t="shared" si="15"/>
        <v>0</v>
      </c>
      <c r="X36" s="4">
        <f t="shared" si="15"/>
        <v>-17</v>
      </c>
      <c r="Y36" s="4">
        <f t="shared" si="15"/>
        <v>0</v>
      </c>
      <c r="Z36" s="4">
        <f t="shared" si="15"/>
        <v>-20</v>
      </c>
      <c r="AA36" s="4">
        <f t="shared" si="15"/>
        <v>0</v>
      </c>
      <c r="AB36" s="4">
        <f t="shared" si="15"/>
        <v>10</v>
      </c>
      <c r="AC36" s="4">
        <f t="shared" si="15"/>
        <v>0</v>
      </c>
      <c r="AD36" s="4">
        <f t="shared" si="15"/>
        <v>-30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1425</v>
      </c>
      <c r="C37" s="4">
        <f t="shared" ref="C37:AE37" si="16">SUM(C27:C30)</f>
        <v>0</v>
      </c>
      <c r="D37" s="4">
        <f t="shared" si="16"/>
        <v>416</v>
      </c>
      <c r="E37" s="4">
        <f t="shared" si="16"/>
        <v>0</v>
      </c>
      <c r="F37" s="4">
        <f t="shared" si="16"/>
        <v>1009</v>
      </c>
      <c r="G37" s="4">
        <f t="shared" si="16"/>
        <v>0</v>
      </c>
      <c r="H37" s="4">
        <f t="shared" si="16"/>
        <v>1442</v>
      </c>
      <c r="I37" s="4">
        <f t="shared" si="16"/>
        <v>0</v>
      </c>
      <c r="J37" s="4">
        <f t="shared" si="16"/>
        <v>420</v>
      </c>
      <c r="K37" s="4">
        <f t="shared" si="16"/>
        <v>0</v>
      </c>
      <c r="L37" s="4">
        <f t="shared" si="16"/>
        <v>1022</v>
      </c>
      <c r="M37" s="4">
        <f t="shared" si="16"/>
        <v>0</v>
      </c>
      <c r="N37" s="4">
        <f t="shared" si="16"/>
        <v>1424</v>
      </c>
      <c r="O37" s="4">
        <f t="shared" si="16"/>
        <v>0</v>
      </c>
      <c r="P37" s="4">
        <f t="shared" si="16"/>
        <v>412</v>
      </c>
      <c r="Q37" s="4">
        <f t="shared" si="16"/>
        <v>0</v>
      </c>
      <c r="R37" s="4">
        <f t="shared" si="16"/>
        <v>1012</v>
      </c>
      <c r="S37" s="4">
        <f t="shared" si="16"/>
        <v>0</v>
      </c>
      <c r="T37" s="4">
        <f t="shared" si="16"/>
        <v>-17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-13</v>
      </c>
      <c r="Y37" s="4">
        <f t="shared" si="16"/>
        <v>0</v>
      </c>
      <c r="Z37" s="4">
        <f t="shared" si="16"/>
        <v>1</v>
      </c>
      <c r="AA37" s="4">
        <f t="shared" si="16"/>
        <v>0</v>
      </c>
      <c r="AB37" s="4">
        <f t="shared" si="16"/>
        <v>4</v>
      </c>
      <c r="AC37" s="4">
        <f t="shared" si="16"/>
        <v>0</v>
      </c>
      <c r="AD37" s="4">
        <f t="shared" si="16"/>
        <v>-3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11.023421588594704</v>
      </c>
      <c r="C39" s="15">
        <f t="shared" ref="C39:AE39" si="17">C33/(C9-C31)*100</f>
        <v>4.2735042735042734</v>
      </c>
      <c r="D39" s="15">
        <f t="shared" si="17"/>
        <v>11.528721844595495</v>
      </c>
      <c r="E39" s="15">
        <f t="shared" si="17"/>
        <v>6.3829787234042552</v>
      </c>
      <c r="F39" s="15">
        <f t="shared" si="17"/>
        <v>10.561578755024973</v>
      </c>
      <c r="G39" s="15">
        <f t="shared" si="17"/>
        <v>2.8571428571428572</v>
      </c>
      <c r="H39" s="15">
        <f t="shared" si="17"/>
        <v>10.952804986642921</v>
      </c>
      <c r="I39" s="15">
        <f t="shared" si="17"/>
        <v>4.5454545454545459</v>
      </c>
      <c r="J39" s="15">
        <f t="shared" si="17"/>
        <v>11.469295324363928</v>
      </c>
      <c r="K39" s="15">
        <f t="shared" si="17"/>
        <v>7.1428571428571423</v>
      </c>
      <c r="L39" s="15">
        <f t="shared" si="17"/>
        <v>10.480827754108338</v>
      </c>
      <c r="M39" s="15">
        <f t="shared" si="17"/>
        <v>2.9411764705882351</v>
      </c>
      <c r="N39" s="15">
        <f t="shared" si="17"/>
        <v>10.927757132959627</v>
      </c>
      <c r="O39" s="15">
        <f t="shared" si="17"/>
        <v>4.225352112676056</v>
      </c>
      <c r="P39" s="15">
        <f t="shared" si="17"/>
        <v>11.582705275684251</v>
      </c>
      <c r="Q39" s="15">
        <f t="shared" si="17"/>
        <v>5</v>
      </c>
      <c r="R39" s="15">
        <f t="shared" si="17"/>
        <v>10.331970170796247</v>
      </c>
      <c r="S39" s="15">
        <f t="shared" si="17"/>
        <v>3.9215686274509802</v>
      </c>
      <c r="T39" s="15">
        <f t="shared" si="17"/>
        <v>-100</v>
      </c>
      <c r="U39" s="15">
        <f t="shared" si="17"/>
        <v>0</v>
      </c>
      <c r="V39" s="15">
        <f t="shared" si="17"/>
        <v>-100</v>
      </c>
      <c r="W39" s="15">
        <f t="shared" si="17"/>
        <v>0</v>
      </c>
      <c r="X39" s="15">
        <f t="shared" si="17"/>
        <v>-100</v>
      </c>
      <c r="Y39" s="15">
        <f t="shared" si="17"/>
        <v>0</v>
      </c>
      <c r="Z39" s="15">
        <f t="shared" si="17"/>
        <v>1.8181818181818181</v>
      </c>
      <c r="AA39" s="15">
        <f t="shared" si="17"/>
        <v>4.3478260869565215</v>
      </c>
      <c r="AB39" s="15">
        <f t="shared" si="17"/>
        <v>18.333333333333332</v>
      </c>
      <c r="AC39" s="15">
        <f t="shared" si="17"/>
        <v>7.4074074074074066</v>
      </c>
      <c r="AD39" s="15">
        <f t="shared" si="17"/>
        <v>-7.6190476190476195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48.357942973523421</v>
      </c>
      <c r="C40" s="15">
        <f t="shared" ref="C40:AE40" si="18">C34/(C9-C31)*100</f>
        <v>85.470085470085465</v>
      </c>
      <c r="D40" s="15">
        <f t="shared" si="18"/>
        <v>52.192456350793016</v>
      </c>
      <c r="E40" s="15">
        <f t="shared" si="18"/>
        <v>76.59574468085107</v>
      </c>
      <c r="F40" s="15">
        <f t="shared" si="18"/>
        <v>44.853209891582409</v>
      </c>
      <c r="G40" s="15">
        <f t="shared" si="18"/>
        <v>91.428571428571431</v>
      </c>
      <c r="H40" s="15">
        <f t="shared" si="18"/>
        <v>48.295382266887167</v>
      </c>
      <c r="I40" s="15">
        <f t="shared" si="18"/>
        <v>84.545454545454547</v>
      </c>
      <c r="J40" s="15">
        <f t="shared" si="18"/>
        <v>52.151325429599041</v>
      </c>
      <c r="K40" s="15">
        <f t="shared" si="18"/>
        <v>73.80952380952381</v>
      </c>
      <c r="L40" s="15">
        <f t="shared" si="18"/>
        <v>44.771758977480218</v>
      </c>
      <c r="M40" s="15">
        <f t="shared" si="18"/>
        <v>91.17647058823529</v>
      </c>
      <c r="N40" s="15">
        <f t="shared" si="18"/>
        <v>48.856836933929578</v>
      </c>
      <c r="O40" s="15">
        <f t="shared" si="18"/>
        <v>78.873239436619713</v>
      </c>
      <c r="P40" s="15">
        <f t="shared" si="18"/>
        <v>52.822953854290624</v>
      </c>
      <c r="Q40" s="15">
        <f t="shared" si="18"/>
        <v>55.000000000000007</v>
      </c>
      <c r="R40" s="15">
        <f t="shared" si="18"/>
        <v>45.248977628097187</v>
      </c>
      <c r="S40" s="15">
        <f t="shared" si="18"/>
        <v>88.235294117647058</v>
      </c>
      <c r="T40" s="15">
        <f t="shared" si="18"/>
        <v>-50</v>
      </c>
      <c r="U40" s="15">
        <f t="shared" si="18"/>
        <v>100</v>
      </c>
      <c r="V40" s="15">
        <f t="shared" si="18"/>
        <v>-25</v>
      </c>
      <c r="W40" s="15">
        <f t="shared" si="18"/>
        <v>100</v>
      </c>
      <c r="X40" s="15">
        <f t="shared" si="18"/>
        <v>-66.666666666666657</v>
      </c>
      <c r="Y40" s="15">
        <f t="shared" si="18"/>
        <v>100</v>
      </c>
      <c r="Z40" s="15">
        <f t="shared" si="18"/>
        <v>96.36363636363636</v>
      </c>
      <c r="AA40" s="15">
        <f t="shared" si="18"/>
        <v>95.652173913043484</v>
      </c>
      <c r="AB40" s="15">
        <f t="shared" si="18"/>
        <v>131.66666666666666</v>
      </c>
      <c r="AC40" s="15">
        <f t="shared" si="18"/>
        <v>92.592592592592595</v>
      </c>
      <c r="AD40" s="15">
        <f t="shared" si="18"/>
        <v>76.19047619047619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40.618635437881871</v>
      </c>
      <c r="C41" s="15">
        <f t="shared" ref="C41:AE41" si="19">C35/(C9-C31)*100</f>
        <v>10.256410256410255</v>
      </c>
      <c r="D41" s="15">
        <f t="shared" si="19"/>
        <v>36.278821804611489</v>
      </c>
      <c r="E41" s="15">
        <f t="shared" si="19"/>
        <v>17.021276595744681</v>
      </c>
      <c r="F41" s="15">
        <f t="shared" si="19"/>
        <v>44.585211353392616</v>
      </c>
      <c r="G41" s="15">
        <f t="shared" si="19"/>
        <v>5.7142857142857144</v>
      </c>
      <c r="H41" s="15">
        <f t="shared" si="19"/>
        <v>40.751812746469909</v>
      </c>
      <c r="I41" s="15">
        <f t="shared" si="19"/>
        <v>10.909090909090908</v>
      </c>
      <c r="J41" s="15">
        <f t="shared" si="19"/>
        <v>36.379379246037033</v>
      </c>
      <c r="K41" s="15">
        <f t="shared" si="19"/>
        <v>19.047619047619047</v>
      </c>
      <c r="L41" s="15">
        <f t="shared" si="19"/>
        <v>44.747413268411442</v>
      </c>
      <c r="M41" s="15">
        <f t="shared" si="19"/>
        <v>5.8823529411764701</v>
      </c>
      <c r="N41" s="15">
        <f t="shared" si="19"/>
        <v>40.215405933110787</v>
      </c>
      <c r="O41" s="15">
        <f t="shared" si="19"/>
        <v>16.901408450704224</v>
      </c>
      <c r="P41" s="15">
        <f t="shared" si="19"/>
        <v>35.594340870025121</v>
      </c>
      <c r="Q41" s="15">
        <f t="shared" si="19"/>
        <v>40</v>
      </c>
      <c r="R41" s="15">
        <f t="shared" si="19"/>
        <v>44.419052201106567</v>
      </c>
      <c r="S41" s="15">
        <f t="shared" si="19"/>
        <v>7.8431372549019605</v>
      </c>
      <c r="T41" s="15">
        <f t="shared" si="19"/>
        <v>250</v>
      </c>
      <c r="U41" s="15">
        <f t="shared" si="19"/>
        <v>0</v>
      </c>
      <c r="V41" s="15">
        <f t="shared" si="19"/>
        <v>225</v>
      </c>
      <c r="W41" s="15">
        <f t="shared" si="19"/>
        <v>0</v>
      </c>
      <c r="X41" s="15">
        <f t="shared" si="19"/>
        <v>266.66666666666663</v>
      </c>
      <c r="Y41" s="15">
        <f t="shared" si="19"/>
        <v>0</v>
      </c>
      <c r="Z41" s="15">
        <f t="shared" si="19"/>
        <v>1.8181818181818181</v>
      </c>
      <c r="AA41" s="15">
        <f t="shared" si="19"/>
        <v>0</v>
      </c>
      <c r="AB41" s="15">
        <f t="shared" si="19"/>
        <v>-50</v>
      </c>
      <c r="AC41" s="15">
        <f t="shared" si="19"/>
        <v>0</v>
      </c>
      <c r="AD41" s="15">
        <f t="shared" si="19"/>
        <v>31.428571428571427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21.875</v>
      </c>
      <c r="C42" s="15">
        <f t="shared" ref="C42:AD42" si="20">C36/(C9-C31)*100</f>
        <v>3.4188034188034191</v>
      </c>
      <c r="D42" s="15">
        <f t="shared" si="20"/>
        <v>16.713314674130348</v>
      </c>
      <c r="E42" s="15">
        <f t="shared" si="20"/>
        <v>6.3829787234042552</v>
      </c>
      <c r="F42" s="15">
        <f t="shared" si="20"/>
        <v>26.592764039468875</v>
      </c>
      <c r="G42" s="15">
        <f t="shared" si="20"/>
        <v>1.4285714285714286</v>
      </c>
      <c r="H42" s="15">
        <f t="shared" si="20"/>
        <v>22.026459737946826</v>
      </c>
      <c r="I42" s="15">
        <f t="shared" si="20"/>
        <v>3.6363636363636362</v>
      </c>
      <c r="J42" s="15">
        <f t="shared" si="20"/>
        <v>16.824297322499003</v>
      </c>
      <c r="K42" s="15">
        <f t="shared" si="20"/>
        <v>7.1428571428571423</v>
      </c>
      <c r="L42" s="15">
        <f t="shared" si="20"/>
        <v>26.780279975654292</v>
      </c>
      <c r="M42" s="15">
        <f t="shared" si="20"/>
        <v>1.4705882352941175</v>
      </c>
      <c r="N42" s="15">
        <f t="shared" si="20"/>
        <v>21.773634817660767</v>
      </c>
      <c r="O42" s="15">
        <f t="shared" si="20"/>
        <v>5.6338028169014089</v>
      </c>
      <c r="P42" s="15">
        <f t="shared" si="20"/>
        <v>16.448499272775354</v>
      </c>
      <c r="Q42" s="15">
        <f t="shared" si="20"/>
        <v>15</v>
      </c>
      <c r="R42" s="15">
        <f t="shared" si="20"/>
        <v>26.617753187394754</v>
      </c>
      <c r="S42" s="15">
        <f t="shared" si="20"/>
        <v>1.9607843137254901</v>
      </c>
      <c r="T42" s="15">
        <f t="shared" si="20"/>
        <v>260</v>
      </c>
      <c r="U42" s="15">
        <f t="shared" si="20"/>
        <v>0</v>
      </c>
      <c r="V42" s="15">
        <f t="shared" si="20"/>
        <v>225</v>
      </c>
      <c r="W42" s="15">
        <f t="shared" si="20"/>
        <v>0</v>
      </c>
      <c r="X42" s="15">
        <f t="shared" si="20"/>
        <v>283.33333333333337</v>
      </c>
      <c r="Y42" s="15">
        <f t="shared" si="20"/>
        <v>0</v>
      </c>
      <c r="Z42" s="15">
        <f t="shared" si="20"/>
        <v>12.121212121212121</v>
      </c>
      <c r="AA42" s="15">
        <f t="shared" si="20"/>
        <v>0</v>
      </c>
      <c r="AB42" s="15">
        <f t="shared" si="20"/>
        <v>-16.666666666666664</v>
      </c>
      <c r="AC42" s="15">
        <f t="shared" si="20"/>
        <v>0</v>
      </c>
      <c r="AD42" s="15">
        <f t="shared" si="20"/>
        <v>28.571428571428569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9.0695010183299374</v>
      </c>
      <c r="C43" s="15">
        <f t="shared" ref="C43:AE43" si="21">C37/(C9-C31)*100</f>
        <v>0</v>
      </c>
      <c r="D43" s="15">
        <f t="shared" si="21"/>
        <v>5.5444488871118223</v>
      </c>
      <c r="E43" s="15">
        <f t="shared" si="21"/>
        <v>0</v>
      </c>
      <c r="F43" s="15">
        <f t="shared" si="21"/>
        <v>12.291387501522719</v>
      </c>
      <c r="G43" s="15">
        <f t="shared" si="21"/>
        <v>0</v>
      </c>
      <c r="H43" s="15">
        <f t="shared" si="21"/>
        <v>9.1718610863757792</v>
      </c>
      <c r="I43" s="15">
        <f t="shared" si="21"/>
        <v>0</v>
      </c>
      <c r="J43" s="15">
        <f t="shared" si="21"/>
        <v>5.5947782070067937</v>
      </c>
      <c r="K43" s="15">
        <f t="shared" si="21"/>
        <v>0</v>
      </c>
      <c r="L43" s="15">
        <f t="shared" si="21"/>
        <v>12.440657334144857</v>
      </c>
      <c r="M43" s="15">
        <f t="shared" si="21"/>
        <v>0</v>
      </c>
      <c r="N43" s="15">
        <f t="shared" si="21"/>
        <v>8.9689487938527428</v>
      </c>
      <c r="O43" s="15">
        <f t="shared" si="21"/>
        <v>0</v>
      </c>
      <c r="P43" s="15">
        <f t="shared" si="21"/>
        <v>5.4475737141346032</v>
      </c>
      <c r="Q43" s="15">
        <f t="shared" si="21"/>
        <v>0</v>
      </c>
      <c r="R43" s="15">
        <f t="shared" si="21"/>
        <v>12.172239595862401</v>
      </c>
      <c r="S43" s="15">
        <f t="shared" si="21"/>
        <v>0</v>
      </c>
      <c r="T43" s="15">
        <f t="shared" si="21"/>
        <v>170</v>
      </c>
      <c r="U43" s="15">
        <f t="shared" si="21"/>
        <v>0</v>
      </c>
      <c r="V43" s="15">
        <f t="shared" si="21"/>
        <v>100</v>
      </c>
      <c r="W43" s="15">
        <f t="shared" si="21"/>
        <v>0</v>
      </c>
      <c r="X43" s="15">
        <f t="shared" si="21"/>
        <v>216.66666666666666</v>
      </c>
      <c r="Y43" s="15">
        <f t="shared" si="21"/>
        <v>0</v>
      </c>
      <c r="Z43" s="15">
        <f t="shared" si="21"/>
        <v>-0.60606060606060608</v>
      </c>
      <c r="AA43" s="15">
        <f t="shared" si="21"/>
        <v>0</v>
      </c>
      <c r="AB43" s="15">
        <f t="shared" si="21"/>
        <v>-6.666666666666667</v>
      </c>
      <c r="AC43" s="15">
        <f t="shared" si="21"/>
        <v>0</v>
      </c>
      <c r="AD43" s="15">
        <f t="shared" si="21"/>
        <v>2.8571428571428572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10458</v>
      </c>
      <c r="C9" s="4">
        <f>E9+G9</f>
        <v>63</v>
      </c>
      <c r="D9" s="4">
        <f>SUM(D10:D31)</f>
        <v>4951</v>
      </c>
      <c r="E9" s="4">
        <f>SUM(E10:E31)</f>
        <v>23</v>
      </c>
      <c r="F9" s="4">
        <f>SUM(F10:F31)</f>
        <v>5507</v>
      </c>
      <c r="G9" s="4">
        <f>SUM(G10:G31)</f>
        <v>40</v>
      </c>
      <c r="H9" s="4">
        <f>J9+L9</f>
        <v>10503</v>
      </c>
      <c r="I9" s="4">
        <f>K9+M9</f>
        <v>87</v>
      </c>
      <c r="J9" s="4">
        <f>SUM(J10:J31)</f>
        <v>4980</v>
      </c>
      <c r="K9" s="4">
        <f>SUM(K10:K31)</f>
        <v>40</v>
      </c>
      <c r="L9" s="4">
        <f>SUM(L10:L31)</f>
        <v>5523</v>
      </c>
      <c r="M9" s="4">
        <f>SUM(M10:M31)</f>
        <v>47</v>
      </c>
      <c r="N9" s="4">
        <f>P9+R9</f>
        <v>10604</v>
      </c>
      <c r="O9" s="4">
        <f>Q9+S9</f>
        <v>51</v>
      </c>
      <c r="P9" s="4">
        <f>SUM(P10:P31)</f>
        <v>5016</v>
      </c>
      <c r="Q9" s="4">
        <f>SUM(Q10:Q31)</f>
        <v>17</v>
      </c>
      <c r="R9" s="4">
        <f>SUM(R10:R31)</f>
        <v>5588</v>
      </c>
      <c r="S9" s="4">
        <f>SUM(S10:S31)</f>
        <v>34</v>
      </c>
      <c r="T9" s="4">
        <f>B9-H9</f>
        <v>-45</v>
      </c>
      <c r="U9" s="4">
        <f>C9-I9</f>
        <v>-24</v>
      </c>
      <c r="V9" s="4">
        <f>D9-J9</f>
        <v>-29</v>
      </c>
      <c r="W9" s="4">
        <f t="shared" ref="W9:X9" si="0">E9-K9</f>
        <v>-17</v>
      </c>
      <c r="X9" s="4">
        <f t="shared" si="0"/>
        <v>-16</v>
      </c>
      <c r="Y9" s="4">
        <f>G9-M9</f>
        <v>-7</v>
      </c>
      <c r="Z9" s="4">
        <f t="shared" ref="Z9:AE9" si="1">B9-N9</f>
        <v>-146</v>
      </c>
      <c r="AA9" s="4">
        <f t="shared" si="1"/>
        <v>12</v>
      </c>
      <c r="AB9" s="4">
        <f t="shared" si="1"/>
        <v>-65</v>
      </c>
      <c r="AC9" s="4">
        <f t="shared" si="1"/>
        <v>6</v>
      </c>
      <c r="AD9" s="4">
        <f t="shared" si="1"/>
        <v>-81</v>
      </c>
      <c r="AE9" s="4">
        <f t="shared" si="1"/>
        <v>6</v>
      </c>
    </row>
    <row r="10" spans="1:32" s="1" customFormat="1" ht="18" customHeight="1" x14ac:dyDescent="0.15">
      <c r="A10" s="4" t="s">
        <v>2</v>
      </c>
      <c r="B10" s="4">
        <f t="shared" ref="B10:C30" si="2">D10+F10</f>
        <v>302</v>
      </c>
      <c r="C10" s="4">
        <f t="shared" si="2"/>
        <v>0</v>
      </c>
      <c r="D10" s="4">
        <v>158</v>
      </c>
      <c r="E10" s="4">
        <v>0</v>
      </c>
      <c r="F10" s="4">
        <v>144</v>
      </c>
      <c r="G10" s="4">
        <v>0</v>
      </c>
      <c r="H10" s="4">
        <f t="shared" ref="H10:I30" si="3">J10+L10</f>
        <v>300</v>
      </c>
      <c r="I10" s="4">
        <f t="shared" si="3"/>
        <v>0</v>
      </c>
      <c r="J10" s="4">
        <v>157</v>
      </c>
      <c r="K10" s="4">
        <v>0</v>
      </c>
      <c r="L10" s="4">
        <v>143</v>
      </c>
      <c r="M10" s="4">
        <v>0</v>
      </c>
      <c r="N10" s="4">
        <f t="shared" ref="N10:O30" si="4">P10+R10</f>
        <v>321</v>
      </c>
      <c r="O10" s="4">
        <f t="shared" si="4"/>
        <v>0</v>
      </c>
      <c r="P10" s="4">
        <v>162</v>
      </c>
      <c r="Q10" s="4">
        <v>0</v>
      </c>
      <c r="R10" s="4">
        <v>159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-19</v>
      </c>
      <c r="AA10" s="4">
        <f t="shared" si="7"/>
        <v>0</v>
      </c>
      <c r="AB10" s="4">
        <f t="shared" si="7"/>
        <v>-4</v>
      </c>
      <c r="AC10" s="4">
        <f t="shared" si="7"/>
        <v>0</v>
      </c>
      <c r="AD10" s="4">
        <f t="shared" si="7"/>
        <v>-15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406</v>
      </c>
      <c r="C11" s="4">
        <f t="shared" si="2"/>
        <v>0</v>
      </c>
      <c r="D11" s="4">
        <v>181</v>
      </c>
      <c r="E11" s="4">
        <v>0</v>
      </c>
      <c r="F11" s="4">
        <v>225</v>
      </c>
      <c r="G11" s="4">
        <v>0</v>
      </c>
      <c r="H11" s="4">
        <f t="shared" si="3"/>
        <v>407</v>
      </c>
      <c r="I11" s="4">
        <f t="shared" si="3"/>
        <v>0</v>
      </c>
      <c r="J11" s="4">
        <v>181</v>
      </c>
      <c r="K11" s="4">
        <v>0</v>
      </c>
      <c r="L11" s="4">
        <v>226</v>
      </c>
      <c r="M11" s="4">
        <v>0</v>
      </c>
      <c r="N11" s="4">
        <f t="shared" si="4"/>
        <v>420</v>
      </c>
      <c r="O11" s="4">
        <f t="shared" si="4"/>
        <v>0</v>
      </c>
      <c r="P11" s="4">
        <v>199</v>
      </c>
      <c r="Q11" s="4">
        <v>0</v>
      </c>
      <c r="R11" s="4">
        <v>221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-14</v>
      </c>
      <c r="AA11" s="4">
        <f t="shared" si="7"/>
        <v>0</v>
      </c>
      <c r="AB11" s="4">
        <f t="shared" si="7"/>
        <v>-18</v>
      </c>
      <c r="AC11" s="4">
        <f t="shared" si="7"/>
        <v>0</v>
      </c>
      <c r="AD11" s="4">
        <f t="shared" si="7"/>
        <v>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481</v>
      </c>
      <c r="C12" s="4">
        <f t="shared" si="2"/>
        <v>0</v>
      </c>
      <c r="D12" s="4">
        <v>251</v>
      </c>
      <c r="E12" s="4">
        <v>0</v>
      </c>
      <c r="F12" s="4">
        <v>230</v>
      </c>
      <c r="G12" s="4">
        <v>0</v>
      </c>
      <c r="H12" s="4">
        <f t="shared" si="3"/>
        <v>481</v>
      </c>
      <c r="I12" s="4">
        <f t="shared" si="3"/>
        <v>0</v>
      </c>
      <c r="J12" s="4">
        <v>251</v>
      </c>
      <c r="K12" s="4">
        <v>0</v>
      </c>
      <c r="L12" s="4">
        <v>230</v>
      </c>
      <c r="M12" s="4">
        <v>0</v>
      </c>
      <c r="N12" s="4">
        <f t="shared" si="4"/>
        <v>512</v>
      </c>
      <c r="O12" s="4">
        <f t="shared" si="4"/>
        <v>0</v>
      </c>
      <c r="P12" s="4">
        <v>256</v>
      </c>
      <c r="Q12" s="4">
        <v>0</v>
      </c>
      <c r="R12" s="4">
        <v>256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-31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-26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497</v>
      </c>
      <c r="C13" s="4">
        <f t="shared" si="2"/>
        <v>1</v>
      </c>
      <c r="D13" s="4">
        <v>239</v>
      </c>
      <c r="E13" s="4">
        <v>0</v>
      </c>
      <c r="F13" s="4">
        <v>258</v>
      </c>
      <c r="G13" s="4">
        <v>1</v>
      </c>
      <c r="H13" s="4">
        <f t="shared" si="3"/>
        <v>499</v>
      </c>
      <c r="I13" s="4">
        <f t="shared" si="3"/>
        <v>1</v>
      </c>
      <c r="J13" s="4">
        <v>240</v>
      </c>
      <c r="K13" s="4">
        <v>0</v>
      </c>
      <c r="L13" s="4">
        <v>259</v>
      </c>
      <c r="M13" s="4">
        <v>1</v>
      </c>
      <c r="N13" s="4">
        <f t="shared" si="4"/>
        <v>488</v>
      </c>
      <c r="O13" s="4">
        <f t="shared" si="4"/>
        <v>1</v>
      </c>
      <c r="P13" s="4">
        <v>237</v>
      </c>
      <c r="Q13" s="4">
        <v>0</v>
      </c>
      <c r="R13" s="4">
        <v>251</v>
      </c>
      <c r="S13" s="4">
        <v>1</v>
      </c>
      <c r="T13" s="4">
        <f t="shared" si="5"/>
        <v>-2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9</v>
      </c>
      <c r="AA13" s="4">
        <f t="shared" si="7"/>
        <v>0</v>
      </c>
      <c r="AB13" s="4">
        <f t="shared" si="7"/>
        <v>2</v>
      </c>
      <c r="AC13" s="4">
        <f t="shared" si="7"/>
        <v>0</v>
      </c>
      <c r="AD13" s="4">
        <f t="shared" si="7"/>
        <v>7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317</v>
      </c>
      <c r="C14" s="4">
        <f t="shared" si="2"/>
        <v>11</v>
      </c>
      <c r="D14" s="4">
        <v>179</v>
      </c>
      <c r="E14" s="4">
        <v>5</v>
      </c>
      <c r="F14" s="4">
        <v>138</v>
      </c>
      <c r="G14" s="4">
        <v>6</v>
      </c>
      <c r="H14" s="4">
        <f t="shared" si="3"/>
        <v>330</v>
      </c>
      <c r="I14" s="4">
        <f t="shared" si="3"/>
        <v>21</v>
      </c>
      <c r="J14" s="4">
        <v>190</v>
      </c>
      <c r="K14" s="4">
        <v>14</v>
      </c>
      <c r="L14" s="4">
        <v>140</v>
      </c>
      <c r="M14" s="4">
        <v>7</v>
      </c>
      <c r="N14" s="4">
        <f t="shared" si="4"/>
        <v>304</v>
      </c>
      <c r="O14" s="4">
        <f t="shared" si="4"/>
        <v>7</v>
      </c>
      <c r="P14" s="4">
        <v>167</v>
      </c>
      <c r="Q14" s="4">
        <v>3</v>
      </c>
      <c r="R14" s="4">
        <v>137</v>
      </c>
      <c r="S14" s="4">
        <v>4</v>
      </c>
      <c r="T14" s="4">
        <f t="shared" si="5"/>
        <v>-13</v>
      </c>
      <c r="U14" s="4">
        <f t="shared" si="5"/>
        <v>-10</v>
      </c>
      <c r="V14" s="4">
        <f t="shared" si="6"/>
        <v>-11</v>
      </c>
      <c r="W14" s="4">
        <f t="shared" si="6"/>
        <v>-9</v>
      </c>
      <c r="X14" s="4">
        <f t="shared" si="6"/>
        <v>-2</v>
      </c>
      <c r="Y14" s="4">
        <f t="shared" si="6"/>
        <v>-1</v>
      </c>
      <c r="Z14" s="4">
        <f t="shared" si="7"/>
        <v>13</v>
      </c>
      <c r="AA14" s="4">
        <f t="shared" si="7"/>
        <v>4</v>
      </c>
      <c r="AB14" s="4">
        <f t="shared" si="7"/>
        <v>12</v>
      </c>
      <c r="AC14" s="4">
        <f t="shared" si="7"/>
        <v>2</v>
      </c>
      <c r="AD14" s="4">
        <f t="shared" si="7"/>
        <v>1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303</v>
      </c>
      <c r="C15" s="4">
        <f t="shared" si="2"/>
        <v>17</v>
      </c>
      <c r="D15" s="4">
        <v>163</v>
      </c>
      <c r="E15" s="4">
        <v>10</v>
      </c>
      <c r="F15" s="4">
        <v>140</v>
      </c>
      <c r="G15" s="4">
        <v>7</v>
      </c>
      <c r="H15" s="4">
        <f t="shared" si="3"/>
        <v>309</v>
      </c>
      <c r="I15" s="4">
        <f t="shared" si="3"/>
        <v>24</v>
      </c>
      <c r="J15" s="4">
        <v>167</v>
      </c>
      <c r="K15" s="4">
        <v>15</v>
      </c>
      <c r="L15" s="4">
        <v>142</v>
      </c>
      <c r="M15" s="4">
        <v>9</v>
      </c>
      <c r="N15" s="4">
        <f t="shared" si="4"/>
        <v>324</v>
      </c>
      <c r="O15" s="4">
        <f t="shared" si="4"/>
        <v>14</v>
      </c>
      <c r="P15" s="4">
        <v>181</v>
      </c>
      <c r="Q15" s="4">
        <v>8</v>
      </c>
      <c r="R15" s="4">
        <v>143</v>
      </c>
      <c r="S15" s="4">
        <v>6</v>
      </c>
      <c r="T15" s="4">
        <f t="shared" si="5"/>
        <v>-6</v>
      </c>
      <c r="U15" s="4">
        <f t="shared" si="5"/>
        <v>-7</v>
      </c>
      <c r="V15" s="4">
        <f t="shared" si="6"/>
        <v>-4</v>
      </c>
      <c r="W15" s="4">
        <f t="shared" si="6"/>
        <v>-5</v>
      </c>
      <c r="X15" s="4">
        <f t="shared" si="6"/>
        <v>-2</v>
      </c>
      <c r="Y15" s="4">
        <f t="shared" si="6"/>
        <v>-2</v>
      </c>
      <c r="Z15" s="4">
        <f t="shared" si="7"/>
        <v>-21</v>
      </c>
      <c r="AA15" s="4">
        <f t="shared" si="7"/>
        <v>3</v>
      </c>
      <c r="AB15" s="4">
        <f t="shared" si="7"/>
        <v>-18</v>
      </c>
      <c r="AC15" s="4">
        <f t="shared" si="7"/>
        <v>2</v>
      </c>
      <c r="AD15" s="4">
        <f t="shared" si="7"/>
        <v>-3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408</v>
      </c>
      <c r="C16" s="4">
        <f t="shared" si="2"/>
        <v>13</v>
      </c>
      <c r="D16" s="4">
        <v>208</v>
      </c>
      <c r="E16" s="4">
        <v>7</v>
      </c>
      <c r="F16" s="4">
        <v>200</v>
      </c>
      <c r="G16" s="4">
        <v>6</v>
      </c>
      <c r="H16" s="4">
        <f t="shared" si="3"/>
        <v>413</v>
      </c>
      <c r="I16" s="4">
        <f t="shared" si="3"/>
        <v>19</v>
      </c>
      <c r="J16" s="4">
        <v>211</v>
      </c>
      <c r="K16" s="4">
        <v>10</v>
      </c>
      <c r="L16" s="4">
        <v>202</v>
      </c>
      <c r="M16" s="4">
        <v>9</v>
      </c>
      <c r="N16" s="4">
        <f t="shared" si="4"/>
        <v>417</v>
      </c>
      <c r="O16" s="4">
        <f t="shared" si="4"/>
        <v>12</v>
      </c>
      <c r="P16" s="4">
        <v>207</v>
      </c>
      <c r="Q16" s="4">
        <v>5</v>
      </c>
      <c r="R16" s="4">
        <v>210</v>
      </c>
      <c r="S16" s="4">
        <v>7</v>
      </c>
      <c r="T16" s="4">
        <f t="shared" si="5"/>
        <v>-5</v>
      </c>
      <c r="U16" s="4">
        <f t="shared" si="5"/>
        <v>-6</v>
      </c>
      <c r="V16" s="4">
        <f t="shared" si="6"/>
        <v>-3</v>
      </c>
      <c r="W16" s="4">
        <f t="shared" si="6"/>
        <v>-3</v>
      </c>
      <c r="X16" s="4">
        <f t="shared" si="6"/>
        <v>-2</v>
      </c>
      <c r="Y16" s="4">
        <f t="shared" si="6"/>
        <v>-3</v>
      </c>
      <c r="Z16" s="4">
        <f t="shared" si="7"/>
        <v>-9</v>
      </c>
      <c r="AA16" s="4">
        <f t="shared" si="7"/>
        <v>1</v>
      </c>
      <c r="AB16" s="4">
        <f t="shared" si="7"/>
        <v>1</v>
      </c>
      <c r="AC16" s="4">
        <f t="shared" si="7"/>
        <v>2</v>
      </c>
      <c r="AD16" s="4">
        <f t="shared" si="7"/>
        <v>-10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524</v>
      </c>
      <c r="C17" s="4">
        <f t="shared" si="2"/>
        <v>4</v>
      </c>
      <c r="D17" s="4">
        <v>254</v>
      </c>
      <c r="E17" s="4">
        <v>0</v>
      </c>
      <c r="F17" s="4">
        <v>270</v>
      </c>
      <c r="G17" s="4">
        <v>4</v>
      </c>
      <c r="H17" s="4">
        <f t="shared" si="3"/>
        <v>525</v>
      </c>
      <c r="I17" s="4">
        <f t="shared" si="3"/>
        <v>5</v>
      </c>
      <c r="J17" s="4">
        <v>253</v>
      </c>
      <c r="K17" s="4">
        <v>0</v>
      </c>
      <c r="L17" s="4">
        <v>272</v>
      </c>
      <c r="M17" s="4">
        <v>5</v>
      </c>
      <c r="N17" s="4">
        <f t="shared" si="4"/>
        <v>546</v>
      </c>
      <c r="O17" s="4">
        <f t="shared" si="4"/>
        <v>5</v>
      </c>
      <c r="P17" s="4">
        <v>269</v>
      </c>
      <c r="Q17" s="4">
        <v>-1</v>
      </c>
      <c r="R17" s="4">
        <v>277</v>
      </c>
      <c r="S17" s="4">
        <v>6</v>
      </c>
      <c r="T17" s="4">
        <f t="shared" si="5"/>
        <v>-1</v>
      </c>
      <c r="U17" s="4">
        <f t="shared" si="5"/>
        <v>-1</v>
      </c>
      <c r="V17" s="4">
        <f t="shared" si="6"/>
        <v>1</v>
      </c>
      <c r="W17" s="4">
        <f t="shared" si="6"/>
        <v>0</v>
      </c>
      <c r="X17" s="4">
        <f t="shared" si="6"/>
        <v>-2</v>
      </c>
      <c r="Y17" s="4">
        <f t="shared" si="6"/>
        <v>-1</v>
      </c>
      <c r="Z17" s="4">
        <f t="shared" si="7"/>
        <v>-22</v>
      </c>
      <c r="AA17" s="4">
        <f t="shared" si="7"/>
        <v>-1</v>
      </c>
      <c r="AB17" s="4">
        <f t="shared" si="7"/>
        <v>-15</v>
      </c>
      <c r="AC17" s="4">
        <f t="shared" si="7"/>
        <v>1</v>
      </c>
      <c r="AD17" s="4">
        <f t="shared" si="7"/>
        <v>-7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687</v>
      </c>
      <c r="C18" s="4">
        <f t="shared" si="2"/>
        <v>7</v>
      </c>
      <c r="D18" s="4">
        <v>376</v>
      </c>
      <c r="E18" s="4">
        <v>2</v>
      </c>
      <c r="F18" s="4">
        <v>311</v>
      </c>
      <c r="G18" s="4">
        <v>5</v>
      </c>
      <c r="H18" s="4">
        <f t="shared" si="3"/>
        <v>690</v>
      </c>
      <c r="I18" s="4">
        <f t="shared" si="3"/>
        <v>7</v>
      </c>
      <c r="J18" s="4">
        <v>377</v>
      </c>
      <c r="K18" s="4">
        <v>2</v>
      </c>
      <c r="L18" s="4">
        <v>313</v>
      </c>
      <c r="M18" s="4">
        <v>5</v>
      </c>
      <c r="N18" s="4">
        <f t="shared" si="4"/>
        <v>708</v>
      </c>
      <c r="O18" s="4">
        <f t="shared" si="4"/>
        <v>4</v>
      </c>
      <c r="P18" s="4">
        <v>382</v>
      </c>
      <c r="Q18" s="4">
        <v>2</v>
      </c>
      <c r="R18" s="4">
        <v>326</v>
      </c>
      <c r="S18" s="4">
        <v>2</v>
      </c>
      <c r="T18" s="4">
        <f t="shared" si="5"/>
        <v>-3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-2</v>
      </c>
      <c r="Y18" s="4">
        <f t="shared" si="6"/>
        <v>0</v>
      </c>
      <c r="Z18" s="4">
        <f t="shared" si="7"/>
        <v>-21</v>
      </c>
      <c r="AA18" s="4">
        <f t="shared" si="7"/>
        <v>3</v>
      </c>
      <c r="AB18" s="4">
        <f t="shared" si="7"/>
        <v>-6</v>
      </c>
      <c r="AC18" s="4">
        <f t="shared" si="7"/>
        <v>0</v>
      </c>
      <c r="AD18" s="4">
        <f t="shared" si="7"/>
        <v>-15</v>
      </c>
      <c r="AE18" s="4">
        <f t="shared" si="7"/>
        <v>3</v>
      </c>
    </row>
    <row r="19" spans="1:31" s="1" customFormat="1" ht="18" customHeight="1" x14ac:dyDescent="0.15">
      <c r="A19" s="4" t="s">
        <v>11</v>
      </c>
      <c r="B19" s="4">
        <f t="shared" si="2"/>
        <v>669</v>
      </c>
      <c r="C19" s="4">
        <f t="shared" si="2"/>
        <v>5</v>
      </c>
      <c r="D19" s="4">
        <v>326</v>
      </c>
      <c r="E19" s="4">
        <v>-1</v>
      </c>
      <c r="F19" s="4">
        <v>343</v>
      </c>
      <c r="G19" s="4">
        <v>6</v>
      </c>
      <c r="H19" s="4">
        <f t="shared" si="3"/>
        <v>669</v>
      </c>
      <c r="I19" s="4">
        <f t="shared" si="3"/>
        <v>5</v>
      </c>
      <c r="J19" s="4">
        <v>326</v>
      </c>
      <c r="K19" s="4">
        <v>-1</v>
      </c>
      <c r="L19" s="4">
        <v>343</v>
      </c>
      <c r="M19" s="4">
        <v>6</v>
      </c>
      <c r="N19" s="4">
        <f t="shared" si="4"/>
        <v>645</v>
      </c>
      <c r="O19" s="4">
        <f t="shared" si="4"/>
        <v>3</v>
      </c>
      <c r="P19" s="4">
        <v>306</v>
      </c>
      <c r="Q19" s="4">
        <v>-1</v>
      </c>
      <c r="R19" s="4">
        <v>339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24</v>
      </c>
      <c r="AA19" s="4">
        <f t="shared" si="7"/>
        <v>2</v>
      </c>
      <c r="AB19" s="4">
        <f t="shared" si="7"/>
        <v>20</v>
      </c>
      <c r="AC19" s="4">
        <f t="shared" si="7"/>
        <v>0</v>
      </c>
      <c r="AD19" s="4">
        <f t="shared" si="7"/>
        <v>4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547</v>
      </c>
      <c r="C20" s="4">
        <f t="shared" si="2"/>
        <v>4</v>
      </c>
      <c r="D20" s="4">
        <v>274</v>
      </c>
      <c r="E20" s="4">
        <v>1</v>
      </c>
      <c r="F20" s="4">
        <v>273</v>
      </c>
      <c r="G20" s="4">
        <v>3</v>
      </c>
      <c r="H20" s="4">
        <f t="shared" si="3"/>
        <v>547</v>
      </c>
      <c r="I20" s="4">
        <f t="shared" si="3"/>
        <v>4</v>
      </c>
      <c r="J20" s="4">
        <v>274</v>
      </c>
      <c r="K20" s="4">
        <v>1</v>
      </c>
      <c r="L20" s="4">
        <v>273</v>
      </c>
      <c r="M20" s="4">
        <v>3</v>
      </c>
      <c r="N20" s="4">
        <f t="shared" si="4"/>
        <v>542</v>
      </c>
      <c r="O20" s="4">
        <f t="shared" si="4"/>
        <v>3</v>
      </c>
      <c r="P20" s="4">
        <v>265</v>
      </c>
      <c r="Q20" s="4">
        <v>1</v>
      </c>
      <c r="R20" s="4">
        <v>277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5</v>
      </c>
      <c r="AA20" s="4">
        <f t="shared" si="7"/>
        <v>1</v>
      </c>
      <c r="AB20" s="4">
        <f t="shared" si="7"/>
        <v>9</v>
      </c>
      <c r="AC20" s="4">
        <f t="shared" si="7"/>
        <v>0</v>
      </c>
      <c r="AD20" s="4">
        <f t="shared" si="7"/>
        <v>-4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621</v>
      </c>
      <c r="C21" s="4">
        <f t="shared" si="2"/>
        <v>0</v>
      </c>
      <c r="D21" s="4">
        <v>300</v>
      </c>
      <c r="E21" s="4">
        <v>0</v>
      </c>
      <c r="F21" s="4">
        <v>321</v>
      </c>
      <c r="G21" s="4">
        <v>0</v>
      </c>
      <c r="H21" s="4">
        <f t="shared" si="3"/>
        <v>621</v>
      </c>
      <c r="I21" s="4">
        <f t="shared" si="3"/>
        <v>0</v>
      </c>
      <c r="J21" s="4">
        <v>300</v>
      </c>
      <c r="K21" s="4">
        <v>0</v>
      </c>
      <c r="L21" s="4">
        <v>321</v>
      </c>
      <c r="M21" s="4">
        <v>0</v>
      </c>
      <c r="N21" s="4">
        <f t="shared" si="4"/>
        <v>676</v>
      </c>
      <c r="O21" s="4">
        <f t="shared" si="4"/>
        <v>0</v>
      </c>
      <c r="P21" s="4">
        <v>341</v>
      </c>
      <c r="Q21" s="4">
        <v>0</v>
      </c>
      <c r="R21" s="4">
        <v>335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-55</v>
      </c>
      <c r="AA21" s="4">
        <f t="shared" si="7"/>
        <v>0</v>
      </c>
      <c r="AB21" s="4">
        <f t="shared" si="7"/>
        <v>-41</v>
      </c>
      <c r="AC21" s="4">
        <f t="shared" si="7"/>
        <v>0</v>
      </c>
      <c r="AD21" s="4">
        <f t="shared" si="7"/>
        <v>-14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777</v>
      </c>
      <c r="C22" s="4">
        <f t="shared" si="2"/>
        <v>-1</v>
      </c>
      <c r="D22" s="4">
        <v>374</v>
      </c>
      <c r="E22" s="4">
        <v>-1</v>
      </c>
      <c r="F22" s="4">
        <v>403</v>
      </c>
      <c r="G22" s="4">
        <v>0</v>
      </c>
      <c r="H22" s="4">
        <f t="shared" si="3"/>
        <v>780</v>
      </c>
      <c r="I22" s="4">
        <f t="shared" si="3"/>
        <v>-1</v>
      </c>
      <c r="J22" s="4">
        <v>376</v>
      </c>
      <c r="K22" s="4">
        <v>-1</v>
      </c>
      <c r="L22" s="4">
        <v>404</v>
      </c>
      <c r="M22" s="4">
        <v>0</v>
      </c>
      <c r="N22" s="4">
        <f t="shared" si="4"/>
        <v>810</v>
      </c>
      <c r="O22" s="4">
        <f t="shared" si="4"/>
        <v>-1</v>
      </c>
      <c r="P22" s="4">
        <v>404</v>
      </c>
      <c r="Q22" s="4">
        <v>-1</v>
      </c>
      <c r="R22" s="4">
        <v>406</v>
      </c>
      <c r="S22" s="4">
        <v>0</v>
      </c>
      <c r="T22" s="4">
        <f t="shared" si="5"/>
        <v>-3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-33</v>
      </c>
      <c r="AA22" s="4">
        <f t="shared" si="7"/>
        <v>0</v>
      </c>
      <c r="AB22" s="4">
        <f t="shared" si="7"/>
        <v>-30</v>
      </c>
      <c r="AC22" s="4">
        <f t="shared" si="7"/>
        <v>0</v>
      </c>
      <c r="AD22" s="4">
        <f t="shared" si="7"/>
        <v>-3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973</v>
      </c>
      <c r="C23" s="4">
        <f t="shared" si="2"/>
        <v>0</v>
      </c>
      <c r="D23" s="4">
        <v>475</v>
      </c>
      <c r="E23" s="4">
        <v>0</v>
      </c>
      <c r="F23" s="4">
        <v>498</v>
      </c>
      <c r="G23" s="4">
        <v>0</v>
      </c>
      <c r="H23" s="4">
        <f t="shared" si="3"/>
        <v>973</v>
      </c>
      <c r="I23" s="4">
        <f t="shared" si="3"/>
        <v>0</v>
      </c>
      <c r="J23" s="4">
        <v>475</v>
      </c>
      <c r="K23" s="4">
        <v>0</v>
      </c>
      <c r="L23" s="4">
        <v>498</v>
      </c>
      <c r="M23" s="4">
        <v>0</v>
      </c>
      <c r="N23" s="4">
        <f t="shared" si="4"/>
        <v>1012</v>
      </c>
      <c r="O23" s="4">
        <f t="shared" si="4"/>
        <v>-1</v>
      </c>
      <c r="P23" s="4">
        <v>482</v>
      </c>
      <c r="Q23" s="4">
        <v>-1</v>
      </c>
      <c r="R23" s="4">
        <v>530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-39</v>
      </c>
      <c r="AA23" s="4">
        <f t="shared" si="7"/>
        <v>1</v>
      </c>
      <c r="AB23" s="4">
        <f t="shared" si="7"/>
        <v>-7</v>
      </c>
      <c r="AC23" s="4">
        <f t="shared" si="7"/>
        <v>1</v>
      </c>
      <c r="AD23" s="4">
        <f t="shared" si="7"/>
        <v>-32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899</v>
      </c>
      <c r="C24" s="4">
        <f t="shared" si="2"/>
        <v>1</v>
      </c>
      <c r="D24" s="4">
        <v>420</v>
      </c>
      <c r="E24" s="4">
        <v>0</v>
      </c>
      <c r="F24" s="4">
        <v>479</v>
      </c>
      <c r="G24" s="4">
        <v>1</v>
      </c>
      <c r="H24" s="4">
        <f t="shared" si="3"/>
        <v>903</v>
      </c>
      <c r="I24" s="4">
        <f t="shared" si="3"/>
        <v>1</v>
      </c>
      <c r="J24" s="4">
        <v>423</v>
      </c>
      <c r="K24" s="4">
        <v>0</v>
      </c>
      <c r="L24" s="4">
        <v>480</v>
      </c>
      <c r="M24" s="4">
        <v>1</v>
      </c>
      <c r="N24" s="4">
        <f t="shared" si="4"/>
        <v>852</v>
      </c>
      <c r="O24" s="4">
        <f t="shared" si="4"/>
        <v>2</v>
      </c>
      <c r="P24" s="4">
        <v>399</v>
      </c>
      <c r="Q24" s="4">
        <v>1</v>
      </c>
      <c r="R24" s="4">
        <v>453</v>
      </c>
      <c r="S24" s="4">
        <v>1</v>
      </c>
      <c r="T24" s="4">
        <f t="shared" si="5"/>
        <v>-4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47</v>
      </c>
      <c r="AA24" s="4">
        <f t="shared" si="7"/>
        <v>-1</v>
      </c>
      <c r="AB24" s="4">
        <f t="shared" si="7"/>
        <v>21</v>
      </c>
      <c r="AC24" s="4">
        <f t="shared" si="7"/>
        <v>-1</v>
      </c>
      <c r="AD24" s="4">
        <f t="shared" si="7"/>
        <v>26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689</v>
      </c>
      <c r="C25" s="4">
        <f t="shared" si="2"/>
        <v>1</v>
      </c>
      <c r="D25" s="4">
        <v>328</v>
      </c>
      <c r="E25" s="4">
        <v>0</v>
      </c>
      <c r="F25" s="4">
        <v>361</v>
      </c>
      <c r="G25" s="4">
        <v>1</v>
      </c>
      <c r="H25" s="4">
        <f t="shared" si="3"/>
        <v>690</v>
      </c>
      <c r="I25" s="4">
        <f t="shared" si="3"/>
        <v>1</v>
      </c>
      <c r="J25" s="4">
        <v>329</v>
      </c>
      <c r="K25" s="4">
        <v>0</v>
      </c>
      <c r="L25" s="4">
        <v>361</v>
      </c>
      <c r="M25" s="4">
        <v>1</v>
      </c>
      <c r="N25" s="4">
        <f t="shared" si="4"/>
        <v>654</v>
      </c>
      <c r="O25" s="4">
        <f t="shared" si="4"/>
        <v>1</v>
      </c>
      <c r="P25" s="4">
        <v>309</v>
      </c>
      <c r="Q25" s="4">
        <v>0</v>
      </c>
      <c r="R25" s="4">
        <v>345</v>
      </c>
      <c r="S25" s="4">
        <v>1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35</v>
      </c>
      <c r="AA25" s="4">
        <f t="shared" si="7"/>
        <v>0</v>
      </c>
      <c r="AB25" s="4">
        <f t="shared" si="7"/>
        <v>19</v>
      </c>
      <c r="AC25" s="4">
        <f t="shared" si="7"/>
        <v>0</v>
      </c>
      <c r="AD25" s="4">
        <f t="shared" si="7"/>
        <v>16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567</v>
      </c>
      <c r="C26" s="4">
        <f t="shared" si="2"/>
        <v>0</v>
      </c>
      <c r="D26" s="4">
        <v>229</v>
      </c>
      <c r="E26" s="4">
        <v>0</v>
      </c>
      <c r="F26" s="4">
        <v>338</v>
      </c>
      <c r="G26" s="4">
        <v>0</v>
      </c>
      <c r="H26" s="4">
        <f t="shared" si="3"/>
        <v>569</v>
      </c>
      <c r="I26" s="4">
        <f t="shared" si="3"/>
        <v>0</v>
      </c>
      <c r="J26" s="4">
        <v>229</v>
      </c>
      <c r="K26" s="4">
        <v>0</v>
      </c>
      <c r="L26" s="4">
        <v>340</v>
      </c>
      <c r="M26" s="4">
        <v>0</v>
      </c>
      <c r="N26" s="4">
        <f t="shared" si="4"/>
        <v>608</v>
      </c>
      <c r="O26" s="4">
        <f t="shared" si="4"/>
        <v>1</v>
      </c>
      <c r="P26" s="4">
        <v>234</v>
      </c>
      <c r="Q26" s="4">
        <v>1</v>
      </c>
      <c r="R26" s="4">
        <v>374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-41</v>
      </c>
      <c r="AA26" s="4">
        <f t="shared" si="7"/>
        <v>-1</v>
      </c>
      <c r="AB26" s="4">
        <f t="shared" si="7"/>
        <v>-5</v>
      </c>
      <c r="AC26" s="4">
        <f t="shared" si="7"/>
        <v>-1</v>
      </c>
      <c r="AD26" s="4">
        <f t="shared" si="7"/>
        <v>-36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486</v>
      </c>
      <c r="C27" s="4">
        <f t="shared" si="2"/>
        <v>0</v>
      </c>
      <c r="D27" s="4">
        <v>148</v>
      </c>
      <c r="E27" s="4">
        <v>0</v>
      </c>
      <c r="F27" s="4">
        <v>338</v>
      </c>
      <c r="G27" s="4">
        <v>0</v>
      </c>
      <c r="H27" s="4">
        <f t="shared" si="3"/>
        <v>489</v>
      </c>
      <c r="I27" s="4">
        <f t="shared" si="3"/>
        <v>0</v>
      </c>
      <c r="J27" s="4">
        <v>151</v>
      </c>
      <c r="K27" s="4">
        <v>0</v>
      </c>
      <c r="L27" s="4">
        <v>338</v>
      </c>
      <c r="M27" s="4">
        <v>0</v>
      </c>
      <c r="N27" s="4">
        <f t="shared" si="4"/>
        <v>472</v>
      </c>
      <c r="O27" s="4">
        <f t="shared" si="4"/>
        <v>0</v>
      </c>
      <c r="P27" s="4">
        <v>142</v>
      </c>
      <c r="Q27" s="4">
        <v>0</v>
      </c>
      <c r="R27" s="4">
        <v>330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14</v>
      </c>
      <c r="AA27" s="4">
        <f t="shared" si="7"/>
        <v>0</v>
      </c>
      <c r="AB27" s="4">
        <f t="shared" si="7"/>
        <v>6</v>
      </c>
      <c r="AC27" s="4">
        <f t="shared" si="7"/>
        <v>0</v>
      </c>
      <c r="AD27" s="4">
        <f t="shared" si="7"/>
        <v>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218</v>
      </c>
      <c r="C28" s="4">
        <f t="shared" si="2"/>
        <v>0</v>
      </c>
      <c r="D28" s="4">
        <v>50</v>
      </c>
      <c r="E28" s="4">
        <v>0</v>
      </c>
      <c r="F28" s="4">
        <v>168</v>
      </c>
      <c r="G28" s="4">
        <v>0</v>
      </c>
      <c r="H28" s="4">
        <f t="shared" si="3"/>
        <v>219</v>
      </c>
      <c r="I28" s="4">
        <f t="shared" si="3"/>
        <v>0</v>
      </c>
      <c r="J28" s="4">
        <v>51</v>
      </c>
      <c r="K28" s="4">
        <v>0</v>
      </c>
      <c r="L28" s="4">
        <v>168</v>
      </c>
      <c r="M28" s="4">
        <v>0</v>
      </c>
      <c r="N28" s="4">
        <f t="shared" si="4"/>
        <v>202</v>
      </c>
      <c r="O28" s="4">
        <f t="shared" si="4"/>
        <v>0</v>
      </c>
      <c r="P28" s="4">
        <v>54</v>
      </c>
      <c r="Q28" s="4">
        <v>0</v>
      </c>
      <c r="R28" s="4">
        <v>148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16</v>
      </c>
      <c r="AA28" s="4">
        <f t="shared" si="7"/>
        <v>0</v>
      </c>
      <c r="AB28" s="4">
        <f t="shared" si="7"/>
        <v>-4</v>
      </c>
      <c r="AC28" s="4">
        <f t="shared" si="7"/>
        <v>0</v>
      </c>
      <c r="AD28" s="4">
        <f t="shared" si="7"/>
        <v>20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73</v>
      </c>
      <c r="C29" s="4">
        <f t="shared" si="2"/>
        <v>0</v>
      </c>
      <c r="D29" s="4">
        <v>14</v>
      </c>
      <c r="E29" s="4">
        <v>0</v>
      </c>
      <c r="F29" s="4">
        <v>59</v>
      </c>
      <c r="G29" s="4">
        <v>0</v>
      </c>
      <c r="H29" s="4">
        <f t="shared" si="3"/>
        <v>75</v>
      </c>
      <c r="I29" s="4">
        <f t="shared" si="3"/>
        <v>0</v>
      </c>
      <c r="J29" s="4">
        <v>15</v>
      </c>
      <c r="K29" s="4">
        <v>0</v>
      </c>
      <c r="L29" s="4">
        <v>60</v>
      </c>
      <c r="M29" s="4">
        <v>0</v>
      </c>
      <c r="N29" s="4">
        <f t="shared" si="4"/>
        <v>76</v>
      </c>
      <c r="O29" s="4">
        <f t="shared" si="4"/>
        <v>0</v>
      </c>
      <c r="P29" s="4">
        <v>17</v>
      </c>
      <c r="Q29" s="4">
        <v>0</v>
      </c>
      <c r="R29" s="4">
        <v>59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-3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2</v>
      </c>
      <c r="E30" s="4">
        <v>0</v>
      </c>
      <c r="F30" s="4">
        <v>9</v>
      </c>
      <c r="G30" s="4">
        <v>0</v>
      </c>
      <c r="H30" s="4">
        <f t="shared" si="3"/>
        <v>11</v>
      </c>
      <c r="I30" s="4">
        <f t="shared" si="3"/>
        <v>0</v>
      </c>
      <c r="J30" s="4">
        <v>2</v>
      </c>
      <c r="K30" s="4">
        <v>0</v>
      </c>
      <c r="L30" s="4">
        <v>9</v>
      </c>
      <c r="M30" s="4">
        <v>0</v>
      </c>
      <c r="N30" s="4">
        <f t="shared" si="4"/>
        <v>12</v>
      </c>
      <c r="O30" s="4">
        <f t="shared" si="4"/>
        <v>0</v>
      </c>
      <c r="P30" s="4">
        <v>1</v>
      </c>
      <c r="Q30" s="4">
        <v>0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1189</v>
      </c>
      <c r="C33" s="4">
        <f t="shared" ref="C33:AE33" si="12">SUM(C10:C12)</f>
        <v>0</v>
      </c>
      <c r="D33" s="4">
        <f t="shared" si="12"/>
        <v>590</v>
      </c>
      <c r="E33" s="4">
        <f t="shared" si="12"/>
        <v>0</v>
      </c>
      <c r="F33" s="4">
        <f t="shared" si="12"/>
        <v>599</v>
      </c>
      <c r="G33" s="4">
        <f t="shared" si="12"/>
        <v>0</v>
      </c>
      <c r="H33" s="4">
        <f t="shared" si="12"/>
        <v>1188</v>
      </c>
      <c r="I33" s="4">
        <f t="shared" si="12"/>
        <v>0</v>
      </c>
      <c r="J33" s="4">
        <f t="shared" si="12"/>
        <v>589</v>
      </c>
      <c r="K33" s="4">
        <f t="shared" si="12"/>
        <v>0</v>
      </c>
      <c r="L33" s="4">
        <f t="shared" si="12"/>
        <v>599</v>
      </c>
      <c r="M33" s="4">
        <f t="shared" si="12"/>
        <v>0</v>
      </c>
      <c r="N33" s="4">
        <f t="shared" si="12"/>
        <v>1253</v>
      </c>
      <c r="O33" s="4">
        <f t="shared" si="12"/>
        <v>0</v>
      </c>
      <c r="P33" s="4">
        <f t="shared" si="12"/>
        <v>617</v>
      </c>
      <c r="Q33" s="4">
        <f t="shared" si="12"/>
        <v>0</v>
      </c>
      <c r="R33" s="4">
        <f t="shared" si="12"/>
        <v>636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-64</v>
      </c>
      <c r="AA33" s="4">
        <f t="shared" si="12"/>
        <v>0</v>
      </c>
      <c r="AB33" s="4">
        <f t="shared" si="12"/>
        <v>-27</v>
      </c>
      <c r="AC33" s="4">
        <f t="shared" si="12"/>
        <v>0</v>
      </c>
      <c r="AD33" s="4">
        <f t="shared" si="12"/>
        <v>-37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5350</v>
      </c>
      <c r="C34" s="4">
        <f t="shared" ref="C34:AE34" si="13">SUM(C13:C22)</f>
        <v>61</v>
      </c>
      <c r="D34" s="4">
        <f t="shared" si="13"/>
        <v>2693</v>
      </c>
      <c r="E34" s="4">
        <f t="shared" si="13"/>
        <v>23</v>
      </c>
      <c r="F34" s="4">
        <f t="shared" si="13"/>
        <v>2657</v>
      </c>
      <c r="G34" s="4">
        <f t="shared" si="13"/>
        <v>38</v>
      </c>
      <c r="H34" s="4">
        <f t="shared" si="13"/>
        <v>5383</v>
      </c>
      <c r="I34" s="4">
        <f t="shared" si="13"/>
        <v>85</v>
      </c>
      <c r="J34" s="4">
        <f t="shared" si="13"/>
        <v>2714</v>
      </c>
      <c r="K34" s="4">
        <f t="shared" si="13"/>
        <v>40</v>
      </c>
      <c r="L34" s="4">
        <f t="shared" si="13"/>
        <v>2669</v>
      </c>
      <c r="M34" s="4">
        <f t="shared" si="13"/>
        <v>45</v>
      </c>
      <c r="N34" s="4">
        <f t="shared" si="13"/>
        <v>5460</v>
      </c>
      <c r="O34" s="4">
        <f t="shared" si="13"/>
        <v>48</v>
      </c>
      <c r="P34" s="4">
        <f t="shared" si="13"/>
        <v>2759</v>
      </c>
      <c r="Q34" s="4">
        <f t="shared" si="13"/>
        <v>16</v>
      </c>
      <c r="R34" s="4">
        <f t="shared" si="13"/>
        <v>2701</v>
      </c>
      <c r="S34" s="4">
        <f>SUM(S13:S22)</f>
        <v>32</v>
      </c>
      <c r="T34" s="4">
        <f t="shared" si="13"/>
        <v>-33</v>
      </c>
      <c r="U34" s="4">
        <f t="shared" si="13"/>
        <v>-24</v>
      </c>
      <c r="V34" s="4">
        <f t="shared" si="13"/>
        <v>-21</v>
      </c>
      <c r="W34" s="4">
        <f t="shared" si="13"/>
        <v>-17</v>
      </c>
      <c r="X34" s="4">
        <f t="shared" si="13"/>
        <v>-12</v>
      </c>
      <c r="Y34" s="4">
        <f t="shared" si="13"/>
        <v>-7</v>
      </c>
      <c r="Z34" s="4">
        <f t="shared" si="13"/>
        <v>-110</v>
      </c>
      <c r="AA34" s="4">
        <f t="shared" si="13"/>
        <v>13</v>
      </c>
      <c r="AB34" s="4">
        <f t="shared" si="13"/>
        <v>-66</v>
      </c>
      <c r="AC34" s="4">
        <f t="shared" si="13"/>
        <v>7</v>
      </c>
      <c r="AD34" s="4">
        <f t="shared" si="13"/>
        <v>-44</v>
      </c>
      <c r="AE34" s="4">
        <f t="shared" si="13"/>
        <v>6</v>
      </c>
    </row>
    <row r="35" spans="1:31" s="1" customFormat="1" ht="18" customHeight="1" x14ac:dyDescent="0.15">
      <c r="A35" s="4" t="s">
        <v>25</v>
      </c>
      <c r="B35" s="4">
        <f>SUM(B23:B30)</f>
        <v>3916</v>
      </c>
      <c r="C35" s="4">
        <f t="shared" ref="C35:AE35" si="14">SUM(C23:C30)</f>
        <v>2</v>
      </c>
      <c r="D35" s="4">
        <f t="shared" si="14"/>
        <v>1666</v>
      </c>
      <c r="E35" s="4">
        <f t="shared" si="14"/>
        <v>0</v>
      </c>
      <c r="F35" s="4">
        <f t="shared" si="14"/>
        <v>2250</v>
      </c>
      <c r="G35" s="4">
        <f t="shared" si="14"/>
        <v>2</v>
      </c>
      <c r="H35" s="4">
        <f t="shared" si="14"/>
        <v>3929</v>
      </c>
      <c r="I35" s="4">
        <f t="shared" si="14"/>
        <v>2</v>
      </c>
      <c r="J35" s="4">
        <f t="shared" si="14"/>
        <v>1675</v>
      </c>
      <c r="K35" s="4">
        <f t="shared" si="14"/>
        <v>0</v>
      </c>
      <c r="L35" s="4">
        <f t="shared" si="14"/>
        <v>2254</v>
      </c>
      <c r="M35" s="4">
        <f t="shared" si="14"/>
        <v>2</v>
      </c>
      <c r="N35" s="4">
        <f t="shared" si="14"/>
        <v>3888</v>
      </c>
      <c r="O35" s="4">
        <f t="shared" si="14"/>
        <v>3</v>
      </c>
      <c r="P35" s="4">
        <f t="shared" si="14"/>
        <v>1638</v>
      </c>
      <c r="Q35" s="4">
        <f t="shared" si="14"/>
        <v>1</v>
      </c>
      <c r="R35" s="4">
        <f t="shared" si="14"/>
        <v>2250</v>
      </c>
      <c r="S35" s="4">
        <f t="shared" si="14"/>
        <v>2</v>
      </c>
      <c r="T35" s="4">
        <f t="shared" si="14"/>
        <v>-13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28</v>
      </c>
      <c r="AA35" s="4">
        <f t="shared" si="14"/>
        <v>-1</v>
      </c>
      <c r="AB35" s="4">
        <f t="shared" si="14"/>
        <v>28</v>
      </c>
      <c r="AC35" s="4">
        <f t="shared" si="14"/>
        <v>-1</v>
      </c>
      <c r="AD35" s="4">
        <f t="shared" si="14"/>
        <v>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2044</v>
      </c>
      <c r="C36" s="4">
        <f t="shared" ref="C36:AE36" si="15">SUM(C25:C30)</f>
        <v>1</v>
      </c>
      <c r="D36" s="4">
        <f t="shared" si="15"/>
        <v>771</v>
      </c>
      <c r="E36" s="4">
        <f t="shared" si="15"/>
        <v>0</v>
      </c>
      <c r="F36" s="4">
        <f t="shared" si="15"/>
        <v>1273</v>
      </c>
      <c r="G36" s="4">
        <f t="shared" si="15"/>
        <v>1</v>
      </c>
      <c r="H36" s="4">
        <f t="shared" si="15"/>
        <v>2053</v>
      </c>
      <c r="I36" s="4">
        <f t="shared" si="15"/>
        <v>1</v>
      </c>
      <c r="J36" s="4">
        <f t="shared" si="15"/>
        <v>777</v>
      </c>
      <c r="K36" s="4">
        <f t="shared" si="15"/>
        <v>0</v>
      </c>
      <c r="L36" s="4">
        <f t="shared" si="15"/>
        <v>1276</v>
      </c>
      <c r="M36" s="4">
        <f t="shared" si="15"/>
        <v>1</v>
      </c>
      <c r="N36" s="4">
        <f t="shared" si="15"/>
        <v>2024</v>
      </c>
      <c r="O36" s="4">
        <f t="shared" si="15"/>
        <v>2</v>
      </c>
      <c r="P36" s="4">
        <f t="shared" si="15"/>
        <v>757</v>
      </c>
      <c r="Q36" s="4">
        <f t="shared" si="15"/>
        <v>1</v>
      </c>
      <c r="R36" s="4">
        <f t="shared" si="15"/>
        <v>1267</v>
      </c>
      <c r="S36" s="4">
        <f t="shared" si="15"/>
        <v>1</v>
      </c>
      <c r="T36" s="4">
        <f t="shared" si="15"/>
        <v>-9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20</v>
      </c>
      <c r="AA36" s="4">
        <f t="shared" si="15"/>
        <v>-1</v>
      </c>
      <c r="AB36" s="4">
        <f t="shared" si="15"/>
        <v>14</v>
      </c>
      <c r="AC36" s="4">
        <f t="shared" si="15"/>
        <v>-1</v>
      </c>
      <c r="AD36" s="4">
        <f t="shared" si="15"/>
        <v>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788</v>
      </c>
      <c r="C37" s="4">
        <f t="shared" ref="C37:AE37" si="16">SUM(C27:C30)</f>
        <v>0</v>
      </c>
      <c r="D37" s="4">
        <f t="shared" si="16"/>
        <v>214</v>
      </c>
      <c r="E37" s="4">
        <f t="shared" si="16"/>
        <v>0</v>
      </c>
      <c r="F37" s="4">
        <f t="shared" si="16"/>
        <v>574</v>
      </c>
      <c r="G37" s="4">
        <f t="shared" si="16"/>
        <v>0</v>
      </c>
      <c r="H37" s="4">
        <f t="shared" si="16"/>
        <v>794</v>
      </c>
      <c r="I37" s="4">
        <f t="shared" si="16"/>
        <v>0</v>
      </c>
      <c r="J37" s="4">
        <f t="shared" si="16"/>
        <v>219</v>
      </c>
      <c r="K37" s="4">
        <f t="shared" si="16"/>
        <v>0</v>
      </c>
      <c r="L37" s="4">
        <f t="shared" si="16"/>
        <v>575</v>
      </c>
      <c r="M37" s="4">
        <f t="shared" si="16"/>
        <v>0</v>
      </c>
      <c r="N37" s="4">
        <f t="shared" si="16"/>
        <v>762</v>
      </c>
      <c r="O37" s="4">
        <f t="shared" si="16"/>
        <v>0</v>
      </c>
      <c r="P37" s="4">
        <f t="shared" si="16"/>
        <v>214</v>
      </c>
      <c r="Q37" s="4">
        <f t="shared" si="16"/>
        <v>0</v>
      </c>
      <c r="R37" s="4">
        <f t="shared" si="16"/>
        <v>548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26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26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11.372549019607844</v>
      </c>
      <c r="C39" s="15">
        <f t="shared" ref="C39:AE39" si="17">C33/(C9-C31)*100</f>
        <v>0</v>
      </c>
      <c r="D39" s="15">
        <f t="shared" si="17"/>
        <v>11.921600323297636</v>
      </c>
      <c r="E39" s="15">
        <f t="shared" si="17"/>
        <v>0</v>
      </c>
      <c r="F39" s="15">
        <f t="shared" si="17"/>
        <v>10.879041046131494</v>
      </c>
      <c r="G39" s="15">
        <f t="shared" si="17"/>
        <v>0</v>
      </c>
      <c r="H39" s="15">
        <f t="shared" si="17"/>
        <v>11.314285714285715</v>
      </c>
      <c r="I39" s="15">
        <f t="shared" si="17"/>
        <v>0</v>
      </c>
      <c r="J39" s="15">
        <f t="shared" si="17"/>
        <v>11.83206106870229</v>
      </c>
      <c r="K39" s="15">
        <f t="shared" si="17"/>
        <v>0</v>
      </c>
      <c r="L39" s="15">
        <f t="shared" si="17"/>
        <v>10.847519014849691</v>
      </c>
      <c r="M39" s="15">
        <f t="shared" si="17"/>
        <v>0</v>
      </c>
      <c r="N39" s="15">
        <f t="shared" si="17"/>
        <v>11.819639656636166</v>
      </c>
      <c r="O39" s="15">
        <f t="shared" si="17"/>
        <v>0</v>
      </c>
      <c r="P39" s="15">
        <f t="shared" si="17"/>
        <v>12.305544475468688</v>
      </c>
      <c r="Q39" s="15">
        <f t="shared" si="17"/>
        <v>0</v>
      </c>
      <c r="R39" s="15">
        <f t="shared" si="17"/>
        <v>11.383568999463039</v>
      </c>
      <c r="S39" s="15">
        <f t="shared" si="17"/>
        <v>0</v>
      </c>
      <c r="T39" s="15">
        <f t="shared" si="17"/>
        <v>-2.2222222222222223</v>
      </c>
      <c r="U39" s="15">
        <f t="shared" si="17"/>
        <v>0</v>
      </c>
      <c r="V39" s="15">
        <f t="shared" si="17"/>
        <v>-3.4482758620689653</v>
      </c>
      <c r="W39" s="15">
        <f t="shared" si="17"/>
        <v>0</v>
      </c>
      <c r="X39" s="15">
        <f t="shared" si="17"/>
        <v>0</v>
      </c>
      <c r="Y39" s="15">
        <f t="shared" si="17"/>
        <v>0</v>
      </c>
      <c r="Z39" s="15">
        <f t="shared" si="17"/>
        <v>43.835616438356162</v>
      </c>
      <c r="AA39" s="15">
        <f t="shared" si="17"/>
        <v>0</v>
      </c>
      <c r="AB39" s="15">
        <f t="shared" si="17"/>
        <v>41.53846153846154</v>
      </c>
      <c r="AC39" s="15">
        <f t="shared" si="17"/>
        <v>0</v>
      </c>
      <c r="AD39" s="15">
        <f t="shared" si="17"/>
        <v>45.679012345679013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51.17168818747011</v>
      </c>
      <c r="C40" s="15">
        <f t="shared" ref="C40:AE40" si="18">C34/(C9-C31)*100</f>
        <v>96.825396825396822</v>
      </c>
      <c r="D40" s="15">
        <f t="shared" si="18"/>
        <v>54.415033340068696</v>
      </c>
      <c r="E40" s="15">
        <f t="shared" si="18"/>
        <v>100</v>
      </c>
      <c r="F40" s="15">
        <f t="shared" si="18"/>
        <v>48.256447511805305</v>
      </c>
      <c r="G40" s="15">
        <f t="shared" si="18"/>
        <v>95</v>
      </c>
      <c r="H40" s="15">
        <f t="shared" si="18"/>
        <v>51.266666666666673</v>
      </c>
      <c r="I40" s="15">
        <f t="shared" si="18"/>
        <v>97.701149425287355</v>
      </c>
      <c r="J40" s="15">
        <f t="shared" si="18"/>
        <v>54.519887505022105</v>
      </c>
      <c r="K40" s="15">
        <f t="shared" si="18"/>
        <v>100</v>
      </c>
      <c r="L40" s="15">
        <f t="shared" si="18"/>
        <v>48.333936979355308</v>
      </c>
      <c r="M40" s="15">
        <f t="shared" si="18"/>
        <v>95.744680851063833</v>
      </c>
      <c r="N40" s="15">
        <f t="shared" si="18"/>
        <v>51.504575040090558</v>
      </c>
      <c r="O40" s="15">
        <f t="shared" si="18"/>
        <v>94.117647058823522</v>
      </c>
      <c r="P40" s="15">
        <f t="shared" si="18"/>
        <v>55.025927403270849</v>
      </c>
      <c r="Q40" s="15">
        <f t="shared" si="18"/>
        <v>94.117647058823522</v>
      </c>
      <c r="R40" s="15">
        <f t="shared" si="18"/>
        <v>48.344370860927157</v>
      </c>
      <c r="S40" s="15">
        <f t="shared" si="18"/>
        <v>94.117647058823522</v>
      </c>
      <c r="T40" s="15">
        <f t="shared" si="18"/>
        <v>73.333333333333329</v>
      </c>
      <c r="U40" s="15">
        <f t="shared" si="18"/>
        <v>100</v>
      </c>
      <c r="V40" s="15">
        <f t="shared" si="18"/>
        <v>72.41379310344827</v>
      </c>
      <c r="W40" s="15">
        <f t="shared" si="18"/>
        <v>100</v>
      </c>
      <c r="X40" s="15">
        <f t="shared" si="18"/>
        <v>75</v>
      </c>
      <c r="Y40" s="15">
        <f t="shared" si="18"/>
        <v>100</v>
      </c>
      <c r="Z40" s="15">
        <f t="shared" si="18"/>
        <v>75.342465753424662</v>
      </c>
      <c r="AA40" s="15">
        <f t="shared" si="18"/>
        <v>108.33333333333333</v>
      </c>
      <c r="AB40" s="15">
        <f t="shared" si="18"/>
        <v>101.53846153846153</v>
      </c>
      <c r="AC40" s="15">
        <f t="shared" si="18"/>
        <v>116.66666666666667</v>
      </c>
      <c r="AD40" s="15">
        <f t="shared" si="18"/>
        <v>54.320987654320987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37.455762792922052</v>
      </c>
      <c r="C41" s="15">
        <f t="shared" ref="C41:AE41" si="19">C35/(C9-C31)*100</f>
        <v>3.1746031746031744</v>
      </c>
      <c r="D41" s="15">
        <f t="shared" si="19"/>
        <v>33.663366336633665</v>
      </c>
      <c r="E41" s="15">
        <f t="shared" si="19"/>
        <v>0</v>
      </c>
      <c r="F41" s="15">
        <f t="shared" si="19"/>
        <v>40.864511442063204</v>
      </c>
      <c r="G41" s="15">
        <f t="shared" si="19"/>
        <v>5</v>
      </c>
      <c r="H41" s="15">
        <f t="shared" si="19"/>
        <v>37.419047619047618</v>
      </c>
      <c r="I41" s="15">
        <f t="shared" si="19"/>
        <v>2.2988505747126435</v>
      </c>
      <c r="J41" s="15">
        <f t="shared" si="19"/>
        <v>33.648051426275607</v>
      </c>
      <c r="K41" s="15">
        <f t="shared" si="19"/>
        <v>0</v>
      </c>
      <c r="L41" s="15">
        <f t="shared" si="19"/>
        <v>40.818544005795005</v>
      </c>
      <c r="M41" s="15">
        <f t="shared" si="19"/>
        <v>4.2553191489361701</v>
      </c>
      <c r="N41" s="15">
        <f t="shared" si="19"/>
        <v>36.67578530327328</v>
      </c>
      <c r="O41" s="15">
        <f t="shared" si="19"/>
        <v>5.8823529411764701</v>
      </c>
      <c r="P41" s="15">
        <f t="shared" si="19"/>
        <v>32.668528121260472</v>
      </c>
      <c r="Q41" s="15">
        <f t="shared" si="19"/>
        <v>5.8823529411764701</v>
      </c>
      <c r="R41" s="15">
        <f t="shared" si="19"/>
        <v>40.272060139609813</v>
      </c>
      <c r="S41" s="15">
        <f t="shared" si="19"/>
        <v>5.8823529411764701</v>
      </c>
      <c r="T41" s="15">
        <f t="shared" si="19"/>
        <v>28.888888888888886</v>
      </c>
      <c r="U41" s="15">
        <f t="shared" si="19"/>
        <v>0</v>
      </c>
      <c r="V41" s="15">
        <f t="shared" si="19"/>
        <v>31.03448275862069</v>
      </c>
      <c r="W41" s="15">
        <f t="shared" si="19"/>
        <v>0</v>
      </c>
      <c r="X41" s="15">
        <f t="shared" si="19"/>
        <v>25</v>
      </c>
      <c r="Y41" s="15">
        <f t="shared" si="19"/>
        <v>0</v>
      </c>
      <c r="Z41" s="15">
        <f t="shared" si="19"/>
        <v>-19.17808219178082</v>
      </c>
      <c r="AA41" s="15">
        <f t="shared" si="19"/>
        <v>-8.3333333333333321</v>
      </c>
      <c r="AB41" s="15">
        <f t="shared" si="19"/>
        <v>-43.07692307692308</v>
      </c>
      <c r="AC41" s="15">
        <f t="shared" si="19"/>
        <v>-16.666666666666664</v>
      </c>
      <c r="AD41" s="15">
        <f t="shared" si="19"/>
        <v>0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19.550454328072693</v>
      </c>
      <c r="C42" s="15">
        <f t="shared" ref="C42:AD42" si="20">C36/(C9-C31)*100</f>
        <v>1.5873015873015872</v>
      </c>
      <c r="D42" s="15">
        <f t="shared" si="20"/>
        <v>15.578904829258436</v>
      </c>
      <c r="E42" s="15">
        <f t="shared" si="20"/>
        <v>0</v>
      </c>
      <c r="F42" s="15">
        <f t="shared" si="20"/>
        <v>23.120232473665091</v>
      </c>
      <c r="G42" s="15">
        <f t="shared" si="20"/>
        <v>2.5</v>
      </c>
      <c r="H42" s="15">
        <f t="shared" si="20"/>
        <v>19.55238095238095</v>
      </c>
      <c r="I42" s="15">
        <f t="shared" si="20"/>
        <v>1.1494252873563218</v>
      </c>
      <c r="J42" s="15">
        <f t="shared" si="20"/>
        <v>15.608678184009642</v>
      </c>
      <c r="K42" s="15">
        <f t="shared" si="20"/>
        <v>0</v>
      </c>
      <c r="L42" s="15">
        <f t="shared" si="20"/>
        <v>23.107569721115535</v>
      </c>
      <c r="M42" s="15">
        <f t="shared" si="20"/>
        <v>2.1276595744680851</v>
      </c>
      <c r="N42" s="15">
        <f t="shared" si="20"/>
        <v>19.092538439769832</v>
      </c>
      <c r="O42" s="15">
        <f t="shared" si="20"/>
        <v>3.9215686274509802</v>
      </c>
      <c r="P42" s="15">
        <f t="shared" si="20"/>
        <v>15.09772636617471</v>
      </c>
      <c r="Q42" s="15">
        <f t="shared" si="20"/>
        <v>5.8823529411764701</v>
      </c>
      <c r="R42" s="15">
        <f t="shared" si="20"/>
        <v>22.677644531949166</v>
      </c>
      <c r="S42" s="15">
        <f t="shared" si="20"/>
        <v>2.9411764705882351</v>
      </c>
      <c r="T42" s="15">
        <f t="shared" si="20"/>
        <v>20</v>
      </c>
      <c r="U42" s="15">
        <f t="shared" si="20"/>
        <v>0</v>
      </c>
      <c r="V42" s="15">
        <f t="shared" si="20"/>
        <v>20.689655172413794</v>
      </c>
      <c r="W42" s="15">
        <f t="shared" si="20"/>
        <v>0</v>
      </c>
      <c r="X42" s="15">
        <f t="shared" si="20"/>
        <v>18.75</v>
      </c>
      <c r="Y42" s="15">
        <f t="shared" si="20"/>
        <v>0</v>
      </c>
      <c r="Z42" s="15">
        <f t="shared" si="20"/>
        <v>-13.698630136986301</v>
      </c>
      <c r="AA42" s="15">
        <f t="shared" si="20"/>
        <v>-8.3333333333333321</v>
      </c>
      <c r="AB42" s="15">
        <f t="shared" si="20"/>
        <v>-21.53846153846154</v>
      </c>
      <c r="AC42" s="15">
        <f t="shared" si="20"/>
        <v>-16.666666666666664</v>
      </c>
      <c r="AD42" s="15">
        <f t="shared" si="20"/>
        <v>-7.4074074074074066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7.5370636059301761</v>
      </c>
      <c r="C43" s="15">
        <f t="shared" ref="C43:AE43" si="21">C37/(C9-C31)*100</f>
        <v>0</v>
      </c>
      <c r="D43" s="15">
        <f t="shared" si="21"/>
        <v>4.324105879975753</v>
      </c>
      <c r="E43" s="15">
        <f t="shared" si="21"/>
        <v>0</v>
      </c>
      <c r="F43" s="15">
        <f t="shared" si="21"/>
        <v>10.424990918997459</v>
      </c>
      <c r="G43" s="15">
        <f t="shared" si="21"/>
        <v>0</v>
      </c>
      <c r="H43" s="15">
        <f t="shared" si="21"/>
        <v>7.5619047619047617</v>
      </c>
      <c r="I43" s="15">
        <f t="shared" si="21"/>
        <v>0</v>
      </c>
      <c r="J43" s="15">
        <f t="shared" si="21"/>
        <v>4.3993571715548416</v>
      </c>
      <c r="K43" s="15">
        <f t="shared" si="21"/>
        <v>0</v>
      </c>
      <c r="L43" s="15">
        <f t="shared" si="21"/>
        <v>10.412893879029337</v>
      </c>
      <c r="M43" s="15">
        <f t="shared" si="21"/>
        <v>0</v>
      </c>
      <c r="N43" s="15">
        <f t="shared" si="21"/>
        <v>7.188001131968683</v>
      </c>
      <c r="O43" s="15">
        <f t="shared" si="21"/>
        <v>0</v>
      </c>
      <c r="P43" s="15">
        <f t="shared" si="21"/>
        <v>4.2680494615077782</v>
      </c>
      <c r="Q43" s="15">
        <f t="shared" si="21"/>
        <v>0</v>
      </c>
      <c r="R43" s="15">
        <f t="shared" si="21"/>
        <v>9.8084839806694113</v>
      </c>
      <c r="S43" s="15">
        <f t="shared" si="21"/>
        <v>0</v>
      </c>
      <c r="T43" s="15">
        <f t="shared" si="21"/>
        <v>13.333333333333334</v>
      </c>
      <c r="U43" s="15">
        <f t="shared" si="21"/>
        <v>0</v>
      </c>
      <c r="V43" s="15">
        <f t="shared" si="21"/>
        <v>17.241379310344829</v>
      </c>
      <c r="W43" s="15">
        <f t="shared" si="21"/>
        <v>0</v>
      </c>
      <c r="X43" s="15">
        <f t="shared" si="21"/>
        <v>6.25</v>
      </c>
      <c r="Y43" s="15">
        <f t="shared" si="21"/>
        <v>0</v>
      </c>
      <c r="Z43" s="15">
        <f t="shared" si="21"/>
        <v>-17.80821917808219</v>
      </c>
      <c r="AA43" s="15">
        <f t="shared" si="21"/>
        <v>0</v>
      </c>
      <c r="AB43" s="15">
        <f t="shared" si="21"/>
        <v>0</v>
      </c>
      <c r="AC43" s="15">
        <f t="shared" si="21"/>
        <v>0</v>
      </c>
      <c r="AD43" s="15">
        <f t="shared" si="21"/>
        <v>-32.098765432098766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10667</v>
      </c>
      <c r="C9" s="4">
        <f>E9+G9</f>
        <v>57</v>
      </c>
      <c r="D9" s="4">
        <f>SUM(D10:D31)</f>
        <v>5022</v>
      </c>
      <c r="E9" s="4">
        <f>SUM(E10:E31)</f>
        <v>15</v>
      </c>
      <c r="F9" s="4">
        <f>SUM(F10:F31)</f>
        <v>5645</v>
      </c>
      <c r="G9" s="4">
        <f>SUM(G10:G31)</f>
        <v>42</v>
      </c>
      <c r="H9" s="4">
        <f>J9+L9</f>
        <v>10687</v>
      </c>
      <c r="I9" s="4">
        <f>K9+M9</f>
        <v>60</v>
      </c>
      <c r="J9" s="4">
        <f>SUM(J10:J31)</f>
        <v>5033</v>
      </c>
      <c r="K9" s="4">
        <f>SUM(K10:K31)</f>
        <v>15</v>
      </c>
      <c r="L9" s="4">
        <f>SUM(L10:L31)</f>
        <v>5654</v>
      </c>
      <c r="M9" s="4">
        <f>SUM(M10:M31)</f>
        <v>45</v>
      </c>
      <c r="N9" s="4">
        <f>P9+R9</f>
        <v>10741</v>
      </c>
      <c r="O9" s="4">
        <f>Q9+S9</f>
        <v>56</v>
      </c>
      <c r="P9" s="4">
        <f>SUM(P10:P31)</f>
        <v>5046</v>
      </c>
      <c r="Q9" s="4">
        <f>SUM(Q10:Q31)</f>
        <v>12</v>
      </c>
      <c r="R9" s="4">
        <f>SUM(R10:R31)</f>
        <v>5695</v>
      </c>
      <c r="S9" s="4">
        <f>SUM(S10:S31)</f>
        <v>44</v>
      </c>
      <c r="T9" s="4">
        <f>B9-H9</f>
        <v>-20</v>
      </c>
      <c r="U9" s="4">
        <f>C9-I9</f>
        <v>-3</v>
      </c>
      <c r="V9" s="4">
        <f>D9-J9</f>
        <v>-11</v>
      </c>
      <c r="W9" s="4">
        <f t="shared" ref="W9:X9" si="0">E9-K9</f>
        <v>0</v>
      </c>
      <c r="X9" s="4">
        <f t="shared" si="0"/>
        <v>-9</v>
      </c>
      <c r="Y9" s="4">
        <f>G9-M9</f>
        <v>-3</v>
      </c>
      <c r="Z9" s="4">
        <f t="shared" ref="Z9:AE9" si="1">B9-N9</f>
        <v>-74</v>
      </c>
      <c r="AA9" s="4">
        <f t="shared" si="1"/>
        <v>1</v>
      </c>
      <c r="AB9" s="4">
        <f t="shared" si="1"/>
        <v>-24</v>
      </c>
      <c r="AC9" s="4">
        <f t="shared" si="1"/>
        <v>3</v>
      </c>
      <c r="AD9" s="4">
        <f t="shared" si="1"/>
        <v>-50</v>
      </c>
      <c r="AE9" s="4">
        <f t="shared" si="1"/>
        <v>-2</v>
      </c>
    </row>
    <row r="10" spans="1:32" s="1" customFormat="1" ht="18" customHeight="1" x14ac:dyDescent="0.15">
      <c r="A10" s="4" t="s">
        <v>2</v>
      </c>
      <c r="B10" s="4">
        <f t="shared" ref="B10:C30" si="2">D10+F10</f>
        <v>359</v>
      </c>
      <c r="C10" s="4">
        <f t="shared" si="2"/>
        <v>1</v>
      </c>
      <c r="D10" s="4">
        <v>181</v>
      </c>
      <c r="E10" s="4">
        <v>0</v>
      </c>
      <c r="F10" s="4">
        <v>178</v>
      </c>
      <c r="G10" s="4">
        <v>1</v>
      </c>
      <c r="H10" s="4">
        <f t="shared" ref="H10:I30" si="3">J10+L10</f>
        <v>351</v>
      </c>
      <c r="I10" s="4">
        <f t="shared" si="3"/>
        <v>1</v>
      </c>
      <c r="J10" s="4">
        <v>176</v>
      </c>
      <c r="K10" s="4">
        <v>0</v>
      </c>
      <c r="L10" s="4">
        <v>175</v>
      </c>
      <c r="M10" s="4">
        <v>1</v>
      </c>
      <c r="N10" s="4">
        <f t="shared" ref="N10:O30" si="4">P10+R10</f>
        <v>350</v>
      </c>
      <c r="O10" s="4">
        <f t="shared" si="4"/>
        <v>2</v>
      </c>
      <c r="P10" s="4">
        <v>174</v>
      </c>
      <c r="Q10" s="4">
        <v>0</v>
      </c>
      <c r="R10" s="4">
        <v>176</v>
      </c>
      <c r="S10" s="4">
        <v>2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9</v>
      </c>
      <c r="AA10" s="4">
        <f t="shared" si="7"/>
        <v>-1</v>
      </c>
      <c r="AB10" s="4">
        <f t="shared" si="7"/>
        <v>7</v>
      </c>
      <c r="AC10" s="4">
        <f t="shared" si="7"/>
        <v>0</v>
      </c>
      <c r="AD10" s="4">
        <f t="shared" si="7"/>
        <v>2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437</v>
      </c>
      <c r="C11" s="4">
        <f t="shared" si="2"/>
        <v>1</v>
      </c>
      <c r="D11" s="4">
        <v>214</v>
      </c>
      <c r="E11" s="4">
        <v>0</v>
      </c>
      <c r="F11" s="4">
        <v>223</v>
      </c>
      <c r="G11" s="4">
        <v>1</v>
      </c>
      <c r="H11" s="4">
        <f t="shared" si="3"/>
        <v>436</v>
      </c>
      <c r="I11" s="4">
        <f t="shared" si="3"/>
        <v>1</v>
      </c>
      <c r="J11" s="4">
        <v>214</v>
      </c>
      <c r="K11" s="4">
        <v>0</v>
      </c>
      <c r="L11" s="4">
        <v>222</v>
      </c>
      <c r="M11" s="4">
        <v>1</v>
      </c>
      <c r="N11" s="4">
        <f t="shared" si="4"/>
        <v>429</v>
      </c>
      <c r="O11" s="4">
        <f t="shared" si="4"/>
        <v>0</v>
      </c>
      <c r="P11" s="4">
        <v>210</v>
      </c>
      <c r="Q11" s="4">
        <v>0</v>
      </c>
      <c r="R11" s="4">
        <v>219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8</v>
      </c>
      <c r="AA11" s="4">
        <f t="shared" si="7"/>
        <v>1</v>
      </c>
      <c r="AB11" s="4">
        <f t="shared" si="7"/>
        <v>4</v>
      </c>
      <c r="AC11" s="4">
        <f t="shared" si="7"/>
        <v>0</v>
      </c>
      <c r="AD11" s="4">
        <f t="shared" si="7"/>
        <v>4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451</v>
      </c>
      <c r="C12" s="4">
        <f t="shared" si="2"/>
        <v>0</v>
      </c>
      <c r="D12" s="4">
        <v>223</v>
      </c>
      <c r="E12" s="4">
        <v>0</v>
      </c>
      <c r="F12" s="4">
        <v>228</v>
      </c>
      <c r="G12" s="4">
        <v>0</v>
      </c>
      <c r="H12" s="4">
        <f t="shared" si="3"/>
        <v>453</v>
      </c>
      <c r="I12" s="4">
        <f t="shared" si="3"/>
        <v>0</v>
      </c>
      <c r="J12" s="4">
        <v>225</v>
      </c>
      <c r="K12" s="4">
        <v>0</v>
      </c>
      <c r="L12" s="4">
        <v>228</v>
      </c>
      <c r="M12" s="4">
        <v>0</v>
      </c>
      <c r="N12" s="4">
        <f t="shared" si="4"/>
        <v>452</v>
      </c>
      <c r="O12" s="4">
        <f t="shared" si="4"/>
        <v>0</v>
      </c>
      <c r="P12" s="4">
        <v>232</v>
      </c>
      <c r="Q12" s="4">
        <v>0</v>
      </c>
      <c r="R12" s="4">
        <v>220</v>
      </c>
      <c r="S12" s="4">
        <v>0</v>
      </c>
      <c r="T12" s="4">
        <f t="shared" si="5"/>
        <v>-2</v>
      </c>
      <c r="U12" s="4">
        <f t="shared" si="5"/>
        <v>0</v>
      </c>
      <c r="V12" s="4">
        <f t="shared" si="6"/>
        <v>-2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</v>
      </c>
      <c r="AA12" s="4">
        <f t="shared" si="7"/>
        <v>0</v>
      </c>
      <c r="AB12" s="4">
        <f t="shared" si="7"/>
        <v>-9</v>
      </c>
      <c r="AC12" s="4">
        <f t="shared" si="7"/>
        <v>0</v>
      </c>
      <c r="AD12" s="4">
        <f t="shared" si="7"/>
        <v>8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423</v>
      </c>
      <c r="C13" s="4">
        <f t="shared" si="2"/>
        <v>0</v>
      </c>
      <c r="D13" s="4">
        <v>224</v>
      </c>
      <c r="E13" s="4">
        <v>0</v>
      </c>
      <c r="F13" s="4">
        <v>199</v>
      </c>
      <c r="G13" s="4">
        <v>0</v>
      </c>
      <c r="H13" s="4">
        <f t="shared" si="3"/>
        <v>424</v>
      </c>
      <c r="I13" s="4">
        <f t="shared" si="3"/>
        <v>0</v>
      </c>
      <c r="J13" s="4">
        <v>224</v>
      </c>
      <c r="K13" s="4">
        <v>0</v>
      </c>
      <c r="L13" s="4">
        <v>200</v>
      </c>
      <c r="M13" s="4">
        <v>0</v>
      </c>
      <c r="N13" s="4">
        <f t="shared" si="4"/>
        <v>441</v>
      </c>
      <c r="O13" s="4">
        <f t="shared" si="4"/>
        <v>0</v>
      </c>
      <c r="P13" s="4">
        <v>228</v>
      </c>
      <c r="Q13" s="4">
        <v>0</v>
      </c>
      <c r="R13" s="4">
        <v>213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-18</v>
      </c>
      <c r="AA13" s="4">
        <f t="shared" si="7"/>
        <v>0</v>
      </c>
      <c r="AB13" s="4">
        <f t="shared" si="7"/>
        <v>-4</v>
      </c>
      <c r="AC13" s="4">
        <f t="shared" si="7"/>
        <v>0</v>
      </c>
      <c r="AD13" s="4">
        <f t="shared" si="7"/>
        <v>-14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303</v>
      </c>
      <c r="C14" s="4">
        <f t="shared" si="2"/>
        <v>3</v>
      </c>
      <c r="D14" s="4">
        <v>159</v>
      </c>
      <c r="E14" s="4">
        <v>2</v>
      </c>
      <c r="F14" s="4">
        <v>144</v>
      </c>
      <c r="G14" s="4">
        <v>1</v>
      </c>
      <c r="H14" s="4">
        <f t="shared" si="3"/>
        <v>308</v>
      </c>
      <c r="I14" s="4">
        <f t="shared" si="3"/>
        <v>6</v>
      </c>
      <c r="J14" s="4">
        <v>160</v>
      </c>
      <c r="K14" s="4">
        <v>2</v>
      </c>
      <c r="L14" s="4">
        <v>148</v>
      </c>
      <c r="M14" s="4">
        <v>4</v>
      </c>
      <c r="N14" s="4">
        <f t="shared" si="4"/>
        <v>285</v>
      </c>
      <c r="O14" s="4">
        <f t="shared" si="4"/>
        <v>2</v>
      </c>
      <c r="P14" s="4">
        <v>152</v>
      </c>
      <c r="Q14" s="4">
        <v>0</v>
      </c>
      <c r="R14" s="4">
        <v>133</v>
      </c>
      <c r="S14" s="4">
        <v>2</v>
      </c>
      <c r="T14" s="4">
        <f t="shared" si="5"/>
        <v>-5</v>
      </c>
      <c r="U14" s="4">
        <f t="shared" si="5"/>
        <v>-3</v>
      </c>
      <c r="V14" s="4">
        <f t="shared" si="6"/>
        <v>-1</v>
      </c>
      <c r="W14" s="4">
        <f t="shared" si="6"/>
        <v>0</v>
      </c>
      <c r="X14" s="4">
        <f t="shared" si="6"/>
        <v>-4</v>
      </c>
      <c r="Y14" s="4">
        <f t="shared" si="6"/>
        <v>-3</v>
      </c>
      <c r="Z14" s="4">
        <f t="shared" si="7"/>
        <v>18</v>
      </c>
      <c r="AA14" s="4">
        <f t="shared" si="7"/>
        <v>1</v>
      </c>
      <c r="AB14" s="4">
        <f t="shared" si="7"/>
        <v>7</v>
      </c>
      <c r="AC14" s="4">
        <f t="shared" si="7"/>
        <v>2</v>
      </c>
      <c r="AD14" s="4">
        <f t="shared" si="7"/>
        <v>11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264</v>
      </c>
      <c r="C15" s="4">
        <f t="shared" si="2"/>
        <v>5</v>
      </c>
      <c r="D15" s="4">
        <v>145</v>
      </c>
      <c r="E15" s="4">
        <v>3</v>
      </c>
      <c r="F15" s="4">
        <v>119</v>
      </c>
      <c r="G15" s="4">
        <v>2</v>
      </c>
      <c r="H15" s="4">
        <f t="shared" si="3"/>
        <v>268</v>
      </c>
      <c r="I15" s="4">
        <f t="shared" si="3"/>
        <v>5</v>
      </c>
      <c r="J15" s="4">
        <v>148</v>
      </c>
      <c r="K15" s="4">
        <v>2</v>
      </c>
      <c r="L15" s="4">
        <v>120</v>
      </c>
      <c r="M15" s="4">
        <v>3</v>
      </c>
      <c r="N15" s="4">
        <f t="shared" si="4"/>
        <v>292</v>
      </c>
      <c r="O15" s="4">
        <f t="shared" si="4"/>
        <v>4</v>
      </c>
      <c r="P15" s="4">
        <v>164</v>
      </c>
      <c r="Q15" s="4">
        <v>1</v>
      </c>
      <c r="R15" s="4">
        <v>128</v>
      </c>
      <c r="S15" s="4">
        <v>3</v>
      </c>
      <c r="T15" s="4">
        <f t="shared" si="5"/>
        <v>-4</v>
      </c>
      <c r="U15" s="4">
        <f t="shared" si="5"/>
        <v>0</v>
      </c>
      <c r="V15" s="4">
        <f t="shared" si="6"/>
        <v>-3</v>
      </c>
      <c r="W15" s="4">
        <f t="shared" si="6"/>
        <v>1</v>
      </c>
      <c r="X15" s="4">
        <f t="shared" si="6"/>
        <v>-1</v>
      </c>
      <c r="Y15" s="4">
        <f t="shared" si="6"/>
        <v>-1</v>
      </c>
      <c r="Z15" s="4">
        <f t="shared" si="7"/>
        <v>-28</v>
      </c>
      <c r="AA15" s="4">
        <f t="shared" si="7"/>
        <v>1</v>
      </c>
      <c r="AB15" s="4">
        <f t="shared" si="7"/>
        <v>-19</v>
      </c>
      <c r="AC15" s="4">
        <f t="shared" si="7"/>
        <v>2</v>
      </c>
      <c r="AD15" s="4">
        <f t="shared" si="7"/>
        <v>-9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446</v>
      </c>
      <c r="C16" s="4">
        <f t="shared" si="2"/>
        <v>3</v>
      </c>
      <c r="D16" s="4">
        <v>226</v>
      </c>
      <c r="E16" s="4">
        <v>0</v>
      </c>
      <c r="F16" s="4">
        <v>220</v>
      </c>
      <c r="G16" s="4">
        <v>3</v>
      </c>
      <c r="H16" s="4">
        <f t="shared" si="3"/>
        <v>446</v>
      </c>
      <c r="I16" s="4">
        <f t="shared" si="3"/>
        <v>4</v>
      </c>
      <c r="J16" s="4">
        <v>225</v>
      </c>
      <c r="K16" s="4">
        <v>0</v>
      </c>
      <c r="L16" s="4">
        <v>221</v>
      </c>
      <c r="M16" s="4">
        <v>4</v>
      </c>
      <c r="N16" s="4">
        <f t="shared" si="4"/>
        <v>468</v>
      </c>
      <c r="O16" s="4">
        <f t="shared" si="4"/>
        <v>7</v>
      </c>
      <c r="P16" s="4">
        <v>228</v>
      </c>
      <c r="Q16" s="4">
        <v>0</v>
      </c>
      <c r="R16" s="4">
        <v>240</v>
      </c>
      <c r="S16" s="4">
        <v>7</v>
      </c>
      <c r="T16" s="4">
        <f t="shared" si="5"/>
        <v>0</v>
      </c>
      <c r="U16" s="4">
        <f t="shared" si="5"/>
        <v>-1</v>
      </c>
      <c r="V16" s="4">
        <f t="shared" si="6"/>
        <v>1</v>
      </c>
      <c r="W16" s="4">
        <f t="shared" si="6"/>
        <v>0</v>
      </c>
      <c r="X16" s="4">
        <f t="shared" si="6"/>
        <v>-1</v>
      </c>
      <c r="Y16" s="4">
        <f t="shared" si="6"/>
        <v>-1</v>
      </c>
      <c r="Z16" s="4">
        <f t="shared" si="7"/>
        <v>-22</v>
      </c>
      <c r="AA16" s="4">
        <f t="shared" si="7"/>
        <v>-4</v>
      </c>
      <c r="AB16" s="4">
        <f t="shared" si="7"/>
        <v>-2</v>
      </c>
      <c r="AC16" s="4">
        <f t="shared" si="7"/>
        <v>0</v>
      </c>
      <c r="AD16" s="4">
        <f t="shared" si="7"/>
        <v>-20</v>
      </c>
      <c r="AE16" s="4">
        <f t="shared" si="7"/>
        <v>-4</v>
      </c>
    </row>
    <row r="17" spans="1:31" s="1" customFormat="1" ht="18" customHeight="1" x14ac:dyDescent="0.15">
      <c r="A17" s="4" t="s">
        <v>9</v>
      </c>
      <c r="B17" s="4">
        <f t="shared" si="2"/>
        <v>575</v>
      </c>
      <c r="C17" s="4">
        <f t="shared" si="2"/>
        <v>14</v>
      </c>
      <c r="D17" s="4">
        <v>293</v>
      </c>
      <c r="E17" s="4">
        <v>4</v>
      </c>
      <c r="F17" s="4">
        <v>282</v>
      </c>
      <c r="G17" s="4">
        <v>10</v>
      </c>
      <c r="H17" s="4">
        <f t="shared" si="3"/>
        <v>580</v>
      </c>
      <c r="I17" s="4">
        <f t="shared" si="3"/>
        <v>14</v>
      </c>
      <c r="J17" s="4">
        <v>296</v>
      </c>
      <c r="K17" s="4">
        <v>4</v>
      </c>
      <c r="L17" s="4">
        <v>284</v>
      </c>
      <c r="M17" s="4">
        <v>10</v>
      </c>
      <c r="N17" s="4">
        <f t="shared" si="4"/>
        <v>573</v>
      </c>
      <c r="O17" s="4">
        <f t="shared" si="4"/>
        <v>16</v>
      </c>
      <c r="P17" s="4">
        <v>300</v>
      </c>
      <c r="Q17" s="4">
        <v>4</v>
      </c>
      <c r="R17" s="4">
        <v>273</v>
      </c>
      <c r="S17" s="4">
        <v>12</v>
      </c>
      <c r="T17" s="4">
        <f t="shared" si="5"/>
        <v>-5</v>
      </c>
      <c r="U17" s="4">
        <f t="shared" si="5"/>
        <v>0</v>
      </c>
      <c r="V17" s="4">
        <f t="shared" si="6"/>
        <v>-3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2</v>
      </c>
      <c r="AA17" s="4">
        <f t="shared" si="7"/>
        <v>-2</v>
      </c>
      <c r="AB17" s="4">
        <f t="shared" si="7"/>
        <v>-7</v>
      </c>
      <c r="AC17" s="4">
        <f t="shared" si="7"/>
        <v>0</v>
      </c>
      <c r="AD17" s="4">
        <f t="shared" si="7"/>
        <v>9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559</v>
      </c>
      <c r="C18" s="4">
        <f t="shared" si="2"/>
        <v>13</v>
      </c>
      <c r="D18" s="4">
        <v>288</v>
      </c>
      <c r="E18" s="4">
        <v>2</v>
      </c>
      <c r="F18" s="4">
        <v>271</v>
      </c>
      <c r="G18" s="4">
        <v>11</v>
      </c>
      <c r="H18" s="4">
        <f t="shared" si="3"/>
        <v>558</v>
      </c>
      <c r="I18" s="4">
        <f t="shared" si="3"/>
        <v>12</v>
      </c>
      <c r="J18" s="4">
        <v>288</v>
      </c>
      <c r="K18" s="4">
        <v>2</v>
      </c>
      <c r="L18" s="4">
        <v>270</v>
      </c>
      <c r="M18" s="4">
        <v>10</v>
      </c>
      <c r="N18" s="4">
        <f t="shared" si="4"/>
        <v>578</v>
      </c>
      <c r="O18" s="4">
        <f t="shared" si="4"/>
        <v>11</v>
      </c>
      <c r="P18" s="4">
        <v>286</v>
      </c>
      <c r="Q18" s="4">
        <v>2</v>
      </c>
      <c r="R18" s="4">
        <v>292</v>
      </c>
      <c r="S18" s="4">
        <v>9</v>
      </c>
      <c r="T18" s="4">
        <f t="shared" si="5"/>
        <v>1</v>
      </c>
      <c r="U18" s="4">
        <f t="shared" si="5"/>
        <v>1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1</v>
      </c>
      <c r="Z18" s="4">
        <f t="shared" si="7"/>
        <v>-19</v>
      </c>
      <c r="AA18" s="4">
        <f t="shared" si="7"/>
        <v>2</v>
      </c>
      <c r="AB18" s="4">
        <f t="shared" si="7"/>
        <v>2</v>
      </c>
      <c r="AC18" s="4">
        <f t="shared" si="7"/>
        <v>0</v>
      </c>
      <c r="AD18" s="4">
        <f t="shared" si="7"/>
        <v>-21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572</v>
      </c>
      <c r="C19" s="4">
        <f t="shared" si="2"/>
        <v>6</v>
      </c>
      <c r="D19" s="4">
        <v>266</v>
      </c>
      <c r="E19" s="4">
        <v>0</v>
      </c>
      <c r="F19" s="4">
        <v>306</v>
      </c>
      <c r="G19" s="4">
        <v>6</v>
      </c>
      <c r="H19" s="4">
        <f t="shared" si="3"/>
        <v>573</v>
      </c>
      <c r="I19" s="4">
        <f t="shared" si="3"/>
        <v>6</v>
      </c>
      <c r="J19" s="4">
        <v>266</v>
      </c>
      <c r="K19" s="4">
        <v>0</v>
      </c>
      <c r="L19" s="4">
        <v>307</v>
      </c>
      <c r="M19" s="4">
        <v>6</v>
      </c>
      <c r="N19" s="4">
        <f t="shared" si="4"/>
        <v>535</v>
      </c>
      <c r="O19" s="4">
        <f t="shared" si="4"/>
        <v>4</v>
      </c>
      <c r="P19" s="4">
        <v>253</v>
      </c>
      <c r="Q19" s="4">
        <v>0</v>
      </c>
      <c r="R19" s="4">
        <v>282</v>
      </c>
      <c r="S19" s="4">
        <v>4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37</v>
      </c>
      <c r="AA19" s="4">
        <f t="shared" si="7"/>
        <v>2</v>
      </c>
      <c r="AB19" s="4">
        <f t="shared" si="7"/>
        <v>13</v>
      </c>
      <c r="AC19" s="4">
        <f t="shared" si="7"/>
        <v>0</v>
      </c>
      <c r="AD19" s="4">
        <f t="shared" si="7"/>
        <v>24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520</v>
      </c>
      <c r="C20" s="4">
        <f t="shared" si="2"/>
        <v>3</v>
      </c>
      <c r="D20" s="4">
        <v>258</v>
      </c>
      <c r="E20" s="4">
        <v>0</v>
      </c>
      <c r="F20" s="4">
        <v>262</v>
      </c>
      <c r="G20" s="4">
        <v>3</v>
      </c>
      <c r="H20" s="4">
        <f t="shared" si="3"/>
        <v>520</v>
      </c>
      <c r="I20" s="4">
        <f t="shared" si="3"/>
        <v>2</v>
      </c>
      <c r="J20" s="4">
        <v>259</v>
      </c>
      <c r="K20" s="4">
        <v>0</v>
      </c>
      <c r="L20" s="4">
        <v>261</v>
      </c>
      <c r="M20" s="4">
        <v>2</v>
      </c>
      <c r="N20" s="4">
        <f t="shared" si="4"/>
        <v>511</v>
      </c>
      <c r="O20" s="4">
        <f t="shared" si="4"/>
        <v>1</v>
      </c>
      <c r="P20" s="4">
        <v>244</v>
      </c>
      <c r="Q20" s="4">
        <v>0</v>
      </c>
      <c r="R20" s="4">
        <v>267</v>
      </c>
      <c r="S20" s="4">
        <v>1</v>
      </c>
      <c r="T20" s="4">
        <f t="shared" si="5"/>
        <v>0</v>
      </c>
      <c r="U20" s="4">
        <f t="shared" si="5"/>
        <v>1</v>
      </c>
      <c r="V20" s="4">
        <f t="shared" si="6"/>
        <v>-1</v>
      </c>
      <c r="W20" s="4">
        <f t="shared" si="6"/>
        <v>0</v>
      </c>
      <c r="X20" s="4">
        <f t="shared" si="6"/>
        <v>1</v>
      </c>
      <c r="Y20" s="4">
        <f t="shared" si="6"/>
        <v>1</v>
      </c>
      <c r="Z20" s="4">
        <f t="shared" si="7"/>
        <v>9</v>
      </c>
      <c r="AA20" s="4">
        <f t="shared" si="7"/>
        <v>2</v>
      </c>
      <c r="AB20" s="4">
        <f t="shared" si="7"/>
        <v>14</v>
      </c>
      <c r="AC20" s="4">
        <f t="shared" si="7"/>
        <v>0</v>
      </c>
      <c r="AD20" s="4">
        <f t="shared" si="7"/>
        <v>-5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670</v>
      </c>
      <c r="C21" s="4">
        <f t="shared" si="2"/>
        <v>1</v>
      </c>
      <c r="D21" s="4">
        <v>325</v>
      </c>
      <c r="E21" s="4">
        <v>0</v>
      </c>
      <c r="F21" s="4">
        <v>345</v>
      </c>
      <c r="G21" s="4">
        <v>1</v>
      </c>
      <c r="H21" s="4">
        <f t="shared" si="3"/>
        <v>671</v>
      </c>
      <c r="I21" s="4">
        <f t="shared" si="3"/>
        <v>1</v>
      </c>
      <c r="J21" s="4">
        <v>326</v>
      </c>
      <c r="K21" s="4">
        <v>0</v>
      </c>
      <c r="L21" s="4">
        <v>345</v>
      </c>
      <c r="M21" s="4">
        <v>1</v>
      </c>
      <c r="N21" s="4">
        <f t="shared" si="4"/>
        <v>731</v>
      </c>
      <c r="O21" s="4">
        <f t="shared" si="4"/>
        <v>4</v>
      </c>
      <c r="P21" s="4">
        <v>366</v>
      </c>
      <c r="Q21" s="4">
        <v>1</v>
      </c>
      <c r="R21" s="4">
        <v>365</v>
      </c>
      <c r="S21" s="4">
        <v>3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-61</v>
      </c>
      <c r="AA21" s="4">
        <f t="shared" si="7"/>
        <v>-3</v>
      </c>
      <c r="AB21" s="4">
        <f t="shared" si="7"/>
        <v>-41</v>
      </c>
      <c r="AC21" s="4">
        <f t="shared" si="7"/>
        <v>-1</v>
      </c>
      <c r="AD21" s="4">
        <f t="shared" si="7"/>
        <v>-20</v>
      </c>
      <c r="AE21" s="4">
        <f t="shared" si="7"/>
        <v>-2</v>
      </c>
    </row>
    <row r="22" spans="1:31" s="1" customFormat="1" ht="18" customHeight="1" x14ac:dyDescent="0.15">
      <c r="A22" s="4" t="s">
        <v>14</v>
      </c>
      <c r="B22" s="4">
        <f t="shared" si="2"/>
        <v>866</v>
      </c>
      <c r="C22" s="4">
        <f t="shared" si="2"/>
        <v>3</v>
      </c>
      <c r="D22" s="4">
        <v>412</v>
      </c>
      <c r="E22" s="4">
        <v>1</v>
      </c>
      <c r="F22" s="4">
        <v>454</v>
      </c>
      <c r="G22" s="4">
        <v>2</v>
      </c>
      <c r="H22" s="4">
        <f t="shared" si="3"/>
        <v>865</v>
      </c>
      <c r="I22" s="4">
        <f t="shared" si="3"/>
        <v>3</v>
      </c>
      <c r="J22" s="4">
        <v>412</v>
      </c>
      <c r="K22" s="4">
        <v>1</v>
      </c>
      <c r="L22" s="4">
        <v>453</v>
      </c>
      <c r="M22" s="4">
        <v>2</v>
      </c>
      <c r="N22" s="4">
        <f t="shared" si="4"/>
        <v>898</v>
      </c>
      <c r="O22" s="4">
        <f t="shared" si="4"/>
        <v>0</v>
      </c>
      <c r="P22" s="4">
        <v>425</v>
      </c>
      <c r="Q22" s="4">
        <v>0</v>
      </c>
      <c r="R22" s="4">
        <v>473</v>
      </c>
      <c r="S22" s="4">
        <v>0</v>
      </c>
      <c r="T22" s="4">
        <f t="shared" si="5"/>
        <v>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-32</v>
      </c>
      <c r="AA22" s="4">
        <f t="shared" si="7"/>
        <v>3</v>
      </c>
      <c r="AB22" s="4">
        <f t="shared" si="7"/>
        <v>-13</v>
      </c>
      <c r="AC22" s="4">
        <f t="shared" si="7"/>
        <v>1</v>
      </c>
      <c r="AD22" s="4">
        <f t="shared" si="7"/>
        <v>-19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1008</v>
      </c>
      <c r="C23" s="4">
        <f t="shared" si="2"/>
        <v>2</v>
      </c>
      <c r="D23" s="4">
        <v>518</v>
      </c>
      <c r="E23" s="4">
        <v>1</v>
      </c>
      <c r="F23" s="4">
        <v>490</v>
      </c>
      <c r="G23" s="4">
        <v>1</v>
      </c>
      <c r="H23" s="4">
        <f t="shared" si="3"/>
        <v>1012</v>
      </c>
      <c r="I23" s="4">
        <f t="shared" si="3"/>
        <v>3</v>
      </c>
      <c r="J23" s="4">
        <v>521</v>
      </c>
      <c r="K23" s="4">
        <v>2</v>
      </c>
      <c r="L23" s="4">
        <v>491</v>
      </c>
      <c r="M23" s="4">
        <v>1</v>
      </c>
      <c r="N23" s="4">
        <f t="shared" si="4"/>
        <v>1052</v>
      </c>
      <c r="O23" s="4">
        <f t="shared" si="4"/>
        <v>3</v>
      </c>
      <c r="P23" s="4">
        <v>547</v>
      </c>
      <c r="Q23" s="4">
        <v>2</v>
      </c>
      <c r="R23" s="4">
        <v>505</v>
      </c>
      <c r="S23" s="4">
        <v>1</v>
      </c>
      <c r="T23" s="4">
        <f t="shared" si="5"/>
        <v>-4</v>
      </c>
      <c r="U23" s="4">
        <f t="shared" si="5"/>
        <v>-1</v>
      </c>
      <c r="V23" s="4">
        <f t="shared" si="6"/>
        <v>-3</v>
      </c>
      <c r="W23" s="4">
        <f t="shared" si="6"/>
        <v>-1</v>
      </c>
      <c r="X23" s="4">
        <f t="shared" si="6"/>
        <v>-1</v>
      </c>
      <c r="Y23" s="4">
        <f t="shared" si="6"/>
        <v>0</v>
      </c>
      <c r="Z23" s="4">
        <f t="shared" si="7"/>
        <v>-44</v>
      </c>
      <c r="AA23" s="4">
        <f t="shared" si="7"/>
        <v>-1</v>
      </c>
      <c r="AB23" s="4">
        <f t="shared" si="7"/>
        <v>-29</v>
      </c>
      <c r="AC23" s="4">
        <f t="shared" si="7"/>
        <v>-1</v>
      </c>
      <c r="AD23" s="4">
        <f t="shared" si="7"/>
        <v>-15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894</v>
      </c>
      <c r="C24" s="4">
        <f t="shared" si="2"/>
        <v>1</v>
      </c>
      <c r="D24" s="4">
        <v>436</v>
      </c>
      <c r="E24" s="4">
        <v>1</v>
      </c>
      <c r="F24" s="4">
        <v>458</v>
      </c>
      <c r="G24" s="4">
        <v>0</v>
      </c>
      <c r="H24" s="4">
        <f t="shared" si="3"/>
        <v>892</v>
      </c>
      <c r="I24" s="4">
        <f t="shared" si="3"/>
        <v>1</v>
      </c>
      <c r="J24" s="4">
        <v>435</v>
      </c>
      <c r="K24" s="4">
        <v>1</v>
      </c>
      <c r="L24" s="4">
        <v>457</v>
      </c>
      <c r="M24" s="4">
        <v>0</v>
      </c>
      <c r="N24" s="4">
        <f t="shared" si="4"/>
        <v>844</v>
      </c>
      <c r="O24" s="4">
        <f t="shared" si="4"/>
        <v>2</v>
      </c>
      <c r="P24" s="4">
        <v>400</v>
      </c>
      <c r="Q24" s="4">
        <v>2</v>
      </c>
      <c r="R24" s="4">
        <v>444</v>
      </c>
      <c r="S24" s="4">
        <v>0</v>
      </c>
      <c r="T24" s="4">
        <f t="shared" si="5"/>
        <v>2</v>
      </c>
      <c r="U24" s="4">
        <f t="shared" si="5"/>
        <v>0</v>
      </c>
      <c r="V24" s="4">
        <f t="shared" si="6"/>
        <v>1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50</v>
      </c>
      <c r="AA24" s="4">
        <f t="shared" si="7"/>
        <v>-1</v>
      </c>
      <c r="AB24" s="4">
        <f t="shared" si="7"/>
        <v>36</v>
      </c>
      <c r="AC24" s="4">
        <f t="shared" si="7"/>
        <v>-1</v>
      </c>
      <c r="AD24" s="4">
        <f t="shared" si="7"/>
        <v>14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697</v>
      </c>
      <c r="C25" s="4">
        <f t="shared" si="2"/>
        <v>1</v>
      </c>
      <c r="D25" s="4">
        <v>327</v>
      </c>
      <c r="E25" s="4">
        <v>1</v>
      </c>
      <c r="F25" s="4">
        <v>370</v>
      </c>
      <c r="G25" s="4">
        <v>0</v>
      </c>
      <c r="H25" s="4">
        <f t="shared" si="3"/>
        <v>698</v>
      </c>
      <c r="I25" s="4">
        <f t="shared" si="3"/>
        <v>1</v>
      </c>
      <c r="J25" s="4">
        <v>327</v>
      </c>
      <c r="K25" s="4">
        <v>1</v>
      </c>
      <c r="L25" s="4">
        <v>371</v>
      </c>
      <c r="M25" s="4">
        <v>0</v>
      </c>
      <c r="N25" s="4">
        <f t="shared" si="4"/>
        <v>661</v>
      </c>
      <c r="O25" s="4">
        <f t="shared" si="4"/>
        <v>0</v>
      </c>
      <c r="P25" s="4">
        <v>313</v>
      </c>
      <c r="Q25" s="4">
        <v>0</v>
      </c>
      <c r="R25" s="4">
        <v>348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36</v>
      </c>
      <c r="AA25" s="4">
        <f t="shared" si="7"/>
        <v>1</v>
      </c>
      <c r="AB25" s="4">
        <f t="shared" si="7"/>
        <v>14</v>
      </c>
      <c r="AC25" s="4">
        <f t="shared" si="7"/>
        <v>1</v>
      </c>
      <c r="AD25" s="4">
        <f t="shared" si="7"/>
        <v>22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607</v>
      </c>
      <c r="C26" s="4">
        <f t="shared" si="2"/>
        <v>0</v>
      </c>
      <c r="D26" s="4">
        <v>250</v>
      </c>
      <c r="E26" s="4">
        <v>0</v>
      </c>
      <c r="F26" s="4">
        <v>357</v>
      </c>
      <c r="G26" s="4">
        <v>0</v>
      </c>
      <c r="H26" s="4">
        <f t="shared" si="3"/>
        <v>609</v>
      </c>
      <c r="I26" s="4">
        <f t="shared" si="3"/>
        <v>0</v>
      </c>
      <c r="J26" s="4">
        <v>251</v>
      </c>
      <c r="K26" s="4">
        <v>0</v>
      </c>
      <c r="L26" s="4">
        <v>358</v>
      </c>
      <c r="M26" s="4">
        <v>0</v>
      </c>
      <c r="N26" s="4">
        <f t="shared" si="4"/>
        <v>648</v>
      </c>
      <c r="O26" s="4">
        <f t="shared" si="4"/>
        <v>0</v>
      </c>
      <c r="P26" s="4">
        <v>256</v>
      </c>
      <c r="Q26" s="4">
        <v>0</v>
      </c>
      <c r="R26" s="4">
        <v>392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-41</v>
      </c>
      <c r="AA26" s="4">
        <f t="shared" si="7"/>
        <v>0</v>
      </c>
      <c r="AB26" s="4">
        <f t="shared" si="7"/>
        <v>-6</v>
      </c>
      <c r="AC26" s="4">
        <f t="shared" si="7"/>
        <v>0</v>
      </c>
      <c r="AD26" s="4">
        <f t="shared" si="7"/>
        <v>-35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526</v>
      </c>
      <c r="C27" s="4">
        <f t="shared" si="2"/>
        <v>0</v>
      </c>
      <c r="D27" s="4">
        <v>173</v>
      </c>
      <c r="E27" s="4">
        <v>0</v>
      </c>
      <c r="F27" s="4">
        <v>353</v>
      </c>
      <c r="G27" s="4">
        <v>0</v>
      </c>
      <c r="H27" s="4">
        <f t="shared" si="3"/>
        <v>529</v>
      </c>
      <c r="I27" s="4">
        <f t="shared" si="3"/>
        <v>0</v>
      </c>
      <c r="J27" s="4">
        <v>175</v>
      </c>
      <c r="K27" s="4">
        <v>0</v>
      </c>
      <c r="L27" s="4">
        <v>354</v>
      </c>
      <c r="M27" s="4">
        <v>0</v>
      </c>
      <c r="N27" s="4">
        <f t="shared" si="4"/>
        <v>527</v>
      </c>
      <c r="O27" s="4">
        <f t="shared" si="4"/>
        <v>0</v>
      </c>
      <c r="P27" s="4">
        <v>168</v>
      </c>
      <c r="Q27" s="4">
        <v>0</v>
      </c>
      <c r="R27" s="4">
        <v>359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-1</v>
      </c>
      <c r="AA27" s="4">
        <f t="shared" si="7"/>
        <v>0</v>
      </c>
      <c r="AB27" s="4">
        <f t="shared" si="7"/>
        <v>5</v>
      </c>
      <c r="AC27" s="4">
        <f t="shared" si="7"/>
        <v>0</v>
      </c>
      <c r="AD27" s="4">
        <f t="shared" si="7"/>
        <v>-6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336</v>
      </c>
      <c r="C28" s="4">
        <f t="shared" si="2"/>
        <v>0</v>
      </c>
      <c r="D28" s="4">
        <v>79</v>
      </c>
      <c r="E28" s="4">
        <v>0</v>
      </c>
      <c r="F28" s="4">
        <v>257</v>
      </c>
      <c r="G28" s="4">
        <v>0</v>
      </c>
      <c r="H28" s="4">
        <f t="shared" si="3"/>
        <v>340</v>
      </c>
      <c r="I28" s="4">
        <f t="shared" si="3"/>
        <v>0</v>
      </c>
      <c r="J28" s="4">
        <v>80</v>
      </c>
      <c r="K28" s="4">
        <v>0</v>
      </c>
      <c r="L28" s="4">
        <v>260</v>
      </c>
      <c r="M28" s="4">
        <v>0</v>
      </c>
      <c r="N28" s="4">
        <f t="shared" si="4"/>
        <v>322</v>
      </c>
      <c r="O28" s="4">
        <f t="shared" si="4"/>
        <v>0</v>
      </c>
      <c r="P28" s="4">
        <v>76</v>
      </c>
      <c r="Q28" s="4">
        <v>0</v>
      </c>
      <c r="R28" s="4">
        <v>246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14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135</v>
      </c>
      <c r="C29" s="4">
        <f t="shared" si="2"/>
        <v>0</v>
      </c>
      <c r="D29" s="4">
        <v>20</v>
      </c>
      <c r="E29" s="4">
        <v>0</v>
      </c>
      <c r="F29" s="4">
        <v>115</v>
      </c>
      <c r="G29" s="4">
        <v>0</v>
      </c>
      <c r="H29" s="4">
        <f t="shared" si="3"/>
        <v>135</v>
      </c>
      <c r="I29" s="4">
        <f t="shared" si="3"/>
        <v>0</v>
      </c>
      <c r="J29" s="4">
        <v>20</v>
      </c>
      <c r="K29" s="4">
        <v>0</v>
      </c>
      <c r="L29" s="4">
        <v>115</v>
      </c>
      <c r="M29" s="4">
        <v>0</v>
      </c>
      <c r="N29" s="4">
        <f t="shared" si="4"/>
        <v>127</v>
      </c>
      <c r="O29" s="4">
        <f t="shared" si="4"/>
        <v>0</v>
      </c>
      <c r="P29" s="4">
        <v>19</v>
      </c>
      <c r="Q29" s="4">
        <v>0</v>
      </c>
      <c r="R29" s="4">
        <v>108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8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0</v>
      </c>
      <c r="D30" s="4">
        <v>3</v>
      </c>
      <c r="E30" s="4">
        <v>0</v>
      </c>
      <c r="F30" s="4">
        <v>12</v>
      </c>
      <c r="G30" s="4">
        <v>0</v>
      </c>
      <c r="H30" s="4">
        <f t="shared" si="3"/>
        <v>15</v>
      </c>
      <c r="I30" s="4">
        <f t="shared" si="3"/>
        <v>0</v>
      </c>
      <c r="J30" s="4">
        <v>3</v>
      </c>
      <c r="K30" s="4">
        <v>0</v>
      </c>
      <c r="L30" s="4">
        <v>12</v>
      </c>
      <c r="M30" s="4">
        <v>0</v>
      </c>
      <c r="N30" s="4">
        <f t="shared" si="4"/>
        <v>13</v>
      </c>
      <c r="O30" s="4">
        <f t="shared" si="4"/>
        <v>0</v>
      </c>
      <c r="P30" s="4">
        <v>3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1247</v>
      </c>
      <c r="C33" s="4">
        <f t="shared" ref="C33:AE33" si="12">SUM(C10:C12)</f>
        <v>2</v>
      </c>
      <c r="D33" s="4">
        <f t="shared" si="12"/>
        <v>618</v>
      </c>
      <c r="E33" s="4">
        <f t="shared" si="12"/>
        <v>0</v>
      </c>
      <c r="F33" s="4">
        <f t="shared" si="12"/>
        <v>629</v>
      </c>
      <c r="G33" s="4">
        <f t="shared" si="12"/>
        <v>2</v>
      </c>
      <c r="H33" s="4">
        <f t="shared" si="12"/>
        <v>1240</v>
      </c>
      <c r="I33" s="4">
        <f t="shared" si="12"/>
        <v>2</v>
      </c>
      <c r="J33" s="4">
        <f t="shared" si="12"/>
        <v>615</v>
      </c>
      <c r="K33" s="4">
        <f t="shared" si="12"/>
        <v>0</v>
      </c>
      <c r="L33" s="4">
        <f t="shared" si="12"/>
        <v>625</v>
      </c>
      <c r="M33" s="4">
        <f t="shared" si="12"/>
        <v>2</v>
      </c>
      <c r="N33" s="4">
        <f t="shared" si="12"/>
        <v>1231</v>
      </c>
      <c r="O33" s="4">
        <f t="shared" si="12"/>
        <v>2</v>
      </c>
      <c r="P33" s="4">
        <f t="shared" si="12"/>
        <v>616</v>
      </c>
      <c r="Q33" s="4">
        <f t="shared" si="12"/>
        <v>0</v>
      </c>
      <c r="R33" s="4">
        <f t="shared" si="12"/>
        <v>615</v>
      </c>
      <c r="S33" s="4">
        <f t="shared" si="12"/>
        <v>2</v>
      </c>
      <c r="T33" s="4">
        <f t="shared" si="12"/>
        <v>7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16</v>
      </c>
      <c r="AA33" s="4">
        <f t="shared" si="12"/>
        <v>0</v>
      </c>
      <c r="AB33" s="4">
        <f t="shared" si="12"/>
        <v>2</v>
      </c>
      <c r="AC33" s="4">
        <f t="shared" si="12"/>
        <v>0</v>
      </c>
      <c r="AD33" s="4">
        <f t="shared" si="12"/>
        <v>14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5198</v>
      </c>
      <c r="C34" s="4">
        <f t="shared" ref="C34:AE34" si="13">SUM(C13:C22)</f>
        <v>51</v>
      </c>
      <c r="D34" s="4">
        <f t="shared" si="13"/>
        <v>2596</v>
      </c>
      <c r="E34" s="4">
        <f t="shared" si="13"/>
        <v>12</v>
      </c>
      <c r="F34" s="4">
        <f t="shared" si="13"/>
        <v>2602</v>
      </c>
      <c r="G34" s="4">
        <f t="shared" si="13"/>
        <v>39</v>
      </c>
      <c r="H34" s="4">
        <f t="shared" si="13"/>
        <v>5213</v>
      </c>
      <c r="I34" s="4">
        <f t="shared" si="13"/>
        <v>53</v>
      </c>
      <c r="J34" s="4">
        <f t="shared" si="13"/>
        <v>2604</v>
      </c>
      <c r="K34" s="4">
        <f t="shared" si="13"/>
        <v>11</v>
      </c>
      <c r="L34" s="4">
        <f t="shared" si="13"/>
        <v>2609</v>
      </c>
      <c r="M34" s="4">
        <f t="shared" si="13"/>
        <v>42</v>
      </c>
      <c r="N34" s="4">
        <f t="shared" si="13"/>
        <v>5312</v>
      </c>
      <c r="O34" s="4">
        <f t="shared" si="13"/>
        <v>49</v>
      </c>
      <c r="P34" s="4">
        <f t="shared" si="13"/>
        <v>2646</v>
      </c>
      <c r="Q34" s="4">
        <f t="shared" si="13"/>
        <v>8</v>
      </c>
      <c r="R34" s="4">
        <f t="shared" si="13"/>
        <v>2666</v>
      </c>
      <c r="S34" s="4">
        <f>SUM(S13:S22)</f>
        <v>41</v>
      </c>
      <c r="T34" s="4">
        <f t="shared" si="13"/>
        <v>-15</v>
      </c>
      <c r="U34" s="4">
        <f t="shared" si="13"/>
        <v>-2</v>
      </c>
      <c r="V34" s="4">
        <f t="shared" si="13"/>
        <v>-8</v>
      </c>
      <c r="W34" s="4">
        <f t="shared" si="13"/>
        <v>1</v>
      </c>
      <c r="X34" s="4">
        <f t="shared" si="13"/>
        <v>-7</v>
      </c>
      <c r="Y34" s="4">
        <f t="shared" si="13"/>
        <v>-3</v>
      </c>
      <c r="Z34" s="4">
        <f t="shared" si="13"/>
        <v>-114</v>
      </c>
      <c r="AA34" s="4">
        <f t="shared" si="13"/>
        <v>2</v>
      </c>
      <c r="AB34" s="4">
        <f t="shared" si="13"/>
        <v>-50</v>
      </c>
      <c r="AC34" s="4">
        <f t="shared" si="13"/>
        <v>4</v>
      </c>
      <c r="AD34" s="4">
        <f t="shared" si="13"/>
        <v>-64</v>
      </c>
      <c r="AE34" s="4">
        <f t="shared" si="13"/>
        <v>-2</v>
      </c>
    </row>
    <row r="35" spans="1:31" s="1" customFormat="1" ht="18" customHeight="1" x14ac:dyDescent="0.15">
      <c r="A35" s="4" t="s">
        <v>25</v>
      </c>
      <c r="B35" s="4">
        <f>SUM(B23:B30)</f>
        <v>4218</v>
      </c>
      <c r="C35" s="4">
        <f t="shared" ref="C35:AE35" si="14">SUM(C23:C30)</f>
        <v>4</v>
      </c>
      <c r="D35" s="4">
        <f t="shared" si="14"/>
        <v>1806</v>
      </c>
      <c r="E35" s="4">
        <f t="shared" si="14"/>
        <v>3</v>
      </c>
      <c r="F35" s="4">
        <f t="shared" si="14"/>
        <v>2412</v>
      </c>
      <c r="G35" s="4">
        <f t="shared" si="14"/>
        <v>1</v>
      </c>
      <c r="H35" s="4">
        <f t="shared" si="14"/>
        <v>4230</v>
      </c>
      <c r="I35" s="4">
        <f t="shared" si="14"/>
        <v>5</v>
      </c>
      <c r="J35" s="4">
        <f t="shared" si="14"/>
        <v>1812</v>
      </c>
      <c r="K35" s="4">
        <f t="shared" si="14"/>
        <v>4</v>
      </c>
      <c r="L35" s="4">
        <f t="shared" si="14"/>
        <v>2418</v>
      </c>
      <c r="M35" s="4">
        <f t="shared" si="14"/>
        <v>1</v>
      </c>
      <c r="N35" s="4">
        <f t="shared" si="14"/>
        <v>4194</v>
      </c>
      <c r="O35" s="4">
        <f t="shared" si="14"/>
        <v>5</v>
      </c>
      <c r="P35" s="4">
        <f t="shared" si="14"/>
        <v>1782</v>
      </c>
      <c r="Q35" s="4">
        <f t="shared" si="14"/>
        <v>4</v>
      </c>
      <c r="R35" s="4">
        <f t="shared" si="14"/>
        <v>2412</v>
      </c>
      <c r="S35" s="4">
        <f t="shared" si="14"/>
        <v>1</v>
      </c>
      <c r="T35" s="4">
        <f t="shared" si="14"/>
        <v>-12</v>
      </c>
      <c r="U35" s="4">
        <f t="shared" si="14"/>
        <v>-1</v>
      </c>
      <c r="V35" s="4">
        <f t="shared" si="14"/>
        <v>-6</v>
      </c>
      <c r="W35" s="4">
        <f t="shared" si="14"/>
        <v>-1</v>
      </c>
      <c r="X35" s="4">
        <f t="shared" si="14"/>
        <v>-6</v>
      </c>
      <c r="Y35" s="4">
        <f t="shared" si="14"/>
        <v>0</v>
      </c>
      <c r="Z35" s="4">
        <f t="shared" si="14"/>
        <v>24</v>
      </c>
      <c r="AA35" s="4">
        <f t="shared" si="14"/>
        <v>-1</v>
      </c>
      <c r="AB35" s="4">
        <f t="shared" si="14"/>
        <v>24</v>
      </c>
      <c r="AC35" s="4">
        <f t="shared" si="14"/>
        <v>-1</v>
      </c>
      <c r="AD35" s="4">
        <f t="shared" si="14"/>
        <v>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2316</v>
      </c>
      <c r="C36" s="4">
        <f t="shared" ref="C36:AE36" si="15">SUM(C25:C30)</f>
        <v>1</v>
      </c>
      <c r="D36" s="4">
        <f t="shared" si="15"/>
        <v>852</v>
      </c>
      <c r="E36" s="4">
        <f t="shared" si="15"/>
        <v>1</v>
      </c>
      <c r="F36" s="4">
        <f t="shared" si="15"/>
        <v>1464</v>
      </c>
      <c r="G36" s="4">
        <f t="shared" si="15"/>
        <v>0</v>
      </c>
      <c r="H36" s="4">
        <f t="shared" si="15"/>
        <v>2326</v>
      </c>
      <c r="I36" s="4">
        <f t="shared" si="15"/>
        <v>1</v>
      </c>
      <c r="J36" s="4">
        <f t="shared" si="15"/>
        <v>856</v>
      </c>
      <c r="K36" s="4">
        <f t="shared" si="15"/>
        <v>1</v>
      </c>
      <c r="L36" s="4">
        <f t="shared" si="15"/>
        <v>1470</v>
      </c>
      <c r="M36" s="4">
        <f t="shared" si="15"/>
        <v>0</v>
      </c>
      <c r="N36" s="4">
        <f t="shared" si="15"/>
        <v>2298</v>
      </c>
      <c r="O36" s="4">
        <f t="shared" si="15"/>
        <v>0</v>
      </c>
      <c r="P36" s="4">
        <f t="shared" si="15"/>
        <v>835</v>
      </c>
      <c r="Q36" s="4">
        <f t="shared" si="15"/>
        <v>0</v>
      </c>
      <c r="R36" s="4">
        <f t="shared" si="15"/>
        <v>1463</v>
      </c>
      <c r="S36" s="4">
        <f t="shared" si="15"/>
        <v>0</v>
      </c>
      <c r="T36" s="4">
        <f t="shared" si="15"/>
        <v>-10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18</v>
      </c>
      <c r="AA36" s="4">
        <f t="shared" si="15"/>
        <v>1</v>
      </c>
      <c r="AB36" s="4">
        <f t="shared" si="15"/>
        <v>17</v>
      </c>
      <c r="AC36" s="4">
        <f t="shared" si="15"/>
        <v>1</v>
      </c>
      <c r="AD36" s="4">
        <f t="shared" si="15"/>
        <v>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1012</v>
      </c>
      <c r="C37" s="4">
        <f t="shared" ref="C37:AE37" si="16">SUM(C27:C30)</f>
        <v>0</v>
      </c>
      <c r="D37" s="4">
        <f t="shared" si="16"/>
        <v>275</v>
      </c>
      <c r="E37" s="4">
        <f t="shared" si="16"/>
        <v>0</v>
      </c>
      <c r="F37" s="4">
        <f t="shared" si="16"/>
        <v>737</v>
      </c>
      <c r="G37" s="4">
        <f t="shared" si="16"/>
        <v>0</v>
      </c>
      <c r="H37" s="4">
        <f t="shared" si="16"/>
        <v>1019</v>
      </c>
      <c r="I37" s="4">
        <f t="shared" si="16"/>
        <v>0</v>
      </c>
      <c r="J37" s="4">
        <f t="shared" si="16"/>
        <v>278</v>
      </c>
      <c r="K37" s="4">
        <f t="shared" si="16"/>
        <v>0</v>
      </c>
      <c r="L37" s="4">
        <f t="shared" si="16"/>
        <v>741</v>
      </c>
      <c r="M37" s="4">
        <f t="shared" si="16"/>
        <v>0</v>
      </c>
      <c r="N37" s="4">
        <f t="shared" si="16"/>
        <v>989</v>
      </c>
      <c r="O37" s="4">
        <f t="shared" si="16"/>
        <v>0</v>
      </c>
      <c r="P37" s="4">
        <f t="shared" si="16"/>
        <v>266</v>
      </c>
      <c r="Q37" s="4">
        <f t="shared" si="16"/>
        <v>0</v>
      </c>
      <c r="R37" s="4">
        <f t="shared" si="16"/>
        <v>723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23</v>
      </c>
      <c r="AA37" s="4">
        <f t="shared" si="16"/>
        <v>0</v>
      </c>
      <c r="AB37" s="4">
        <f t="shared" si="16"/>
        <v>9</v>
      </c>
      <c r="AC37" s="4">
        <f t="shared" si="16"/>
        <v>0</v>
      </c>
      <c r="AD37" s="4">
        <f t="shared" si="16"/>
        <v>14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11.694645034230517</v>
      </c>
      <c r="C39" s="15">
        <f t="shared" ref="C39:AE39" si="17">C33/(C9-C31)*100</f>
        <v>3.5087719298245612</v>
      </c>
      <c r="D39" s="15">
        <f t="shared" si="17"/>
        <v>12.310756972111554</v>
      </c>
      <c r="E39" s="15">
        <f t="shared" si="17"/>
        <v>0</v>
      </c>
      <c r="F39" s="15">
        <f t="shared" si="17"/>
        <v>11.14655325181641</v>
      </c>
      <c r="G39" s="15">
        <f t="shared" si="17"/>
        <v>4.7619047619047619</v>
      </c>
      <c r="H39" s="15">
        <f t="shared" si="17"/>
        <v>11.607226434522138</v>
      </c>
      <c r="I39" s="15">
        <f t="shared" si="17"/>
        <v>3.3333333333333335</v>
      </c>
      <c r="J39" s="15">
        <f t="shared" si="17"/>
        <v>12.224209898628503</v>
      </c>
      <c r="K39" s="15">
        <f t="shared" si="17"/>
        <v>0</v>
      </c>
      <c r="L39" s="15">
        <f t="shared" si="17"/>
        <v>11.058032554847841</v>
      </c>
      <c r="M39" s="15">
        <f t="shared" si="17"/>
        <v>4.4444444444444446</v>
      </c>
      <c r="N39" s="15">
        <f t="shared" si="17"/>
        <v>11.465027475086151</v>
      </c>
      <c r="O39" s="15">
        <f t="shared" si="17"/>
        <v>3.5714285714285712</v>
      </c>
      <c r="P39" s="15">
        <f t="shared" si="17"/>
        <v>12.212529738302933</v>
      </c>
      <c r="Q39" s="15">
        <f t="shared" si="17"/>
        <v>0</v>
      </c>
      <c r="R39" s="15">
        <f t="shared" si="17"/>
        <v>10.802740207272088</v>
      </c>
      <c r="S39" s="15">
        <f t="shared" si="17"/>
        <v>4.5454545454545459</v>
      </c>
      <c r="T39" s="15">
        <f t="shared" si="17"/>
        <v>-35</v>
      </c>
      <c r="U39" s="15">
        <f t="shared" si="17"/>
        <v>0</v>
      </c>
      <c r="V39" s="15">
        <f t="shared" si="17"/>
        <v>-27.27272727272727</v>
      </c>
      <c r="W39" s="15" t="e">
        <f t="shared" si="17"/>
        <v>#DIV/0!</v>
      </c>
      <c r="X39" s="15">
        <f t="shared" si="17"/>
        <v>-44.444444444444443</v>
      </c>
      <c r="Y39" s="15">
        <f t="shared" si="17"/>
        <v>0</v>
      </c>
      <c r="Z39" s="15">
        <f t="shared" si="17"/>
        <v>-21.621621621621621</v>
      </c>
      <c r="AA39" s="15">
        <f t="shared" si="17"/>
        <v>0</v>
      </c>
      <c r="AB39" s="15">
        <f t="shared" si="17"/>
        <v>-8.3333333333333321</v>
      </c>
      <c r="AC39" s="15">
        <f t="shared" si="17"/>
        <v>0</v>
      </c>
      <c r="AD39" s="15">
        <f t="shared" si="17"/>
        <v>-28.000000000000004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48.748007127450059</v>
      </c>
      <c r="C40" s="15">
        <f t="shared" ref="C40:AE40" si="18">C34/(C9-C31)*100</f>
        <v>89.473684210526315</v>
      </c>
      <c r="D40" s="15">
        <f t="shared" si="18"/>
        <v>51.713147410358559</v>
      </c>
      <c r="E40" s="15">
        <f t="shared" si="18"/>
        <v>80</v>
      </c>
      <c r="F40" s="15">
        <f t="shared" si="18"/>
        <v>46.110225057593482</v>
      </c>
      <c r="G40" s="15">
        <f t="shared" si="18"/>
        <v>92.857142857142861</v>
      </c>
      <c r="H40" s="15">
        <f t="shared" si="18"/>
        <v>48.797154357390248</v>
      </c>
      <c r="I40" s="15">
        <f t="shared" si="18"/>
        <v>88.333333333333329</v>
      </c>
      <c r="J40" s="15">
        <f t="shared" si="18"/>
        <v>51.75909361955874</v>
      </c>
      <c r="K40" s="15">
        <f t="shared" si="18"/>
        <v>73.333333333333329</v>
      </c>
      <c r="L40" s="15">
        <f t="shared" si="18"/>
        <v>46.160651096956826</v>
      </c>
      <c r="M40" s="15">
        <f t="shared" si="18"/>
        <v>93.333333333333329</v>
      </c>
      <c r="N40" s="15">
        <f t="shared" si="18"/>
        <v>49.473782248300267</v>
      </c>
      <c r="O40" s="15">
        <f t="shared" si="18"/>
        <v>87.5</v>
      </c>
      <c r="P40" s="15">
        <f t="shared" si="18"/>
        <v>52.458366375892155</v>
      </c>
      <c r="Q40" s="15">
        <f t="shared" si="18"/>
        <v>66.666666666666657</v>
      </c>
      <c r="R40" s="15">
        <f t="shared" si="18"/>
        <v>46.829439662743724</v>
      </c>
      <c r="S40" s="15">
        <f t="shared" si="18"/>
        <v>93.181818181818173</v>
      </c>
      <c r="T40" s="15">
        <f t="shared" si="18"/>
        <v>75</v>
      </c>
      <c r="U40" s="15">
        <f t="shared" si="18"/>
        <v>66.666666666666657</v>
      </c>
      <c r="V40" s="15">
        <f t="shared" si="18"/>
        <v>72.727272727272734</v>
      </c>
      <c r="W40" s="15" t="e">
        <f t="shared" si="18"/>
        <v>#DIV/0!</v>
      </c>
      <c r="X40" s="15">
        <f t="shared" si="18"/>
        <v>77.777777777777786</v>
      </c>
      <c r="Y40" s="15">
        <f t="shared" si="18"/>
        <v>100</v>
      </c>
      <c r="Z40" s="15">
        <f t="shared" si="18"/>
        <v>154.05405405405406</v>
      </c>
      <c r="AA40" s="15">
        <f t="shared" si="18"/>
        <v>200</v>
      </c>
      <c r="AB40" s="15">
        <f t="shared" si="18"/>
        <v>208.33333333333334</v>
      </c>
      <c r="AC40" s="15">
        <f t="shared" si="18"/>
        <v>133.33333333333331</v>
      </c>
      <c r="AD40" s="15">
        <f t="shared" si="18"/>
        <v>128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39.557347838319423</v>
      </c>
      <c r="C41" s="15">
        <f t="shared" ref="C41:AE41" si="19">C35/(C9-C31)*100</f>
        <v>7.0175438596491224</v>
      </c>
      <c r="D41" s="15">
        <f t="shared" si="19"/>
        <v>35.976095617529879</v>
      </c>
      <c r="E41" s="15">
        <f t="shared" si="19"/>
        <v>20</v>
      </c>
      <c r="F41" s="15">
        <f t="shared" si="19"/>
        <v>42.743221690590111</v>
      </c>
      <c r="G41" s="15">
        <f t="shared" si="19"/>
        <v>2.3809523809523809</v>
      </c>
      <c r="H41" s="15">
        <f t="shared" si="19"/>
        <v>39.595619208087619</v>
      </c>
      <c r="I41" s="15">
        <f t="shared" si="19"/>
        <v>8.3333333333333321</v>
      </c>
      <c r="J41" s="15">
        <f t="shared" si="19"/>
        <v>36.016696481812758</v>
      </c>
      <c r="K41" s="15">
        <f t="shared" si="19"/>
        <v>26.666666666666668</v>
      </c>
      <c r="L41" s="15">
        <f t="shared" si="19"/>
        <v>42.781316348195332</v>
      </c>
      <c r="M41" s="15">
        <f t="shared" si="19"/>
        <v>2.2222222222222223</v>
      </c>
      <c r="N41" s="15">
        <f t="shared" si="19"/>
        <v>39.06119027661358</v>
      </c>
      <c r="O41" s="15">
        <f t="shared" si="19"/>
        <v>8.9285714285714288</v>
      </c>
      <c r="P41" s="15">
        <f t="shared" si="19"/>
        <v>35.329103885804919</v>
      </c>
      <c r="Q41" s="15">
        <f t="shared" si="19"/>
        <v>33.333333333333329</v>
      </c>
      <c r="R41" s="15">
        <f t="shared" si="19"/>
        <v>42.367820129984189</v>
      </c>
      <c r="S41" s="15">
        <f t="shared" si="19"/>
        <v>2.2727272727272729</v>
      </c>
      <c r="T41" s="15">
        <f t="shared" si="19"/>
        <v>60</v>
      </c>
      <c r="U41" s="15">
        <f t="shared" si="19"/>
        <v>33.333333333333329</v>
      </c>
      <c r="V41" s="15">
        <f t="shared" si="19"/>
        <v>54.54545454545454</v>
      </c>
      <c r="W41" s="15" t="e">
        <f t="shared" si="19"/>
        <v>#DIV/0!</v>
      </c>
      <c r="X41" s="15">
        <f t="shared" si="19"/>
        <v>66.666666666666657</v>
      </c>
      <c r="Y41" s="15">
        <f t="shared" si="19"/>
        <v>0</v>
      </c>
      <c r="Z41" s="15">
        <f t="shared" si="19"/>
        <v>-32.432432432432435</v>
      </c>
      <c r="AA41" s="15">
        <f t="shared" si="19"/>
        <v>-100</v>
      </c>
      <c r="AB41" s="15">
        <f t="shared" si="19"/>
        <v>-100</v>
      </c>
      <c r="AC41" s="15">
        <f t="shared" si="19"/>
        <v>-33.333333333333329</v>
      </c>
      <c r="AD41" s="15">
        <f t="shared" si="19"/>
        <v>0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21.719966238394449</v>
      </c>
      <c r="C42" s="15">
        <f t="shared" ref="C42:AD42" si="20">C36/(C9-C31)*100</f>
        <v>1.7543859649122806</v>
      </c>
      <c r="D42" s="15">
        <f t="shared" si="20"/>
        <v>16.97211155378486</v>
      </c>
      <c r="E42" s="15">
        <f t="shared" si="20"/>
        <v>6.666666666666667</v>
      </c>
      <c r="F42" s="15">
        <f t="shared" si="20"/>
        <v>25.943646996278574</v>
      </c>
      <c r="G42" s="15">
        <f t="shared" si="20"/>
        <v>0</v>
      </c>
      <c r="H42" s="15">
        <f t="shared" si="20"/>
        <v>21.77291023120846</v>
      </c>
      <c r="I42" s="15">
        <f t="shared" si="20"/>
        <v>1.6666666666666667</v>
      </c>
      <c r="J42" s="15">
        <f t="shared" si="20"/>
        <v>17.014510037765852</v>
      </c>
      <c r="K42" s="15">
        <f t="shared" si="20"/>
        <v>6.666666666666667</v>
      </c>
      <c r="L42" s="15">
        <f t="shared" si="20"/>
        <v>26.008492569002122</v>
      </c>
      <c r="M42" s="15">
        <f t="shared" si="20"/>
        <v>0</v>
      </c>
      <c r="N42" s="15">
        <f t="shared" si="20"/>
        <v>21.402626431964237</v>
      </c>
      <c r="O42" s="15">
        <f t="shared" si="20"/>
        <v>0</v>
      </c>
      <c r="P42" s="15">
        <f t="shared" si="20"/>
        <v>16.554321966693099</v>
      </c>
      <c r="Q42" s="15">
        <f t="shared" si="20"/>
        <v>0</v>
      </c>
      <c r="R42" s="15">
        <f t="shared" si="20"/>
        <v>25.698225891445638</v>
      </c>
      <c r="S42" s="15">
        <f t="shared" si="20"/>
        <v>0</v>
      </c>
      <c r="T42" s="15">
        <f t="shared" si="20"/>
        <v>50</v>
      </c>
      <c r="U42" s="15">
        <f t="shared" si="20"/>
        <v>0</v>
      </c>
      <c r="V42" s="15">
        <f t="shared" si="20"/>
        <v>36.363636363636367</v>
      </c>
      <c r="W42" s="15" t="e">
        <f t="shared" si="20"/>
        <v>#DIV/0!</v>
      </c>
      <c r="X42" s="15">
        <f t="shared" si="20"/>
        <v>66.666666666666657</v>
      </c>
      <c r="Y42" s="15">
        <f t="shared" si="20"/>
        <v>0</v>
      </c>
      <c r="Z42" s="15">
        <f t="shared" si="20"/>
        <v>-24.324324324324326</v>
      </c>
      <c r="AA42" s="15">
        <f t="shared" si="20"/>
        <v>100</v>
      </c>
      <c r="AB42" s="15">
        <f t="shared" si="20"/>
        <v>-70.833333333333343</v>
      </c>
      <c r="AC42" s="15">
        <f t="shared" si="20"/>
        <v>33.333333333333329</v>
      </c>
      <c r="AD42" s="15">
        <f t="shared" si="20"/>
        <v>-2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9.4907624495920473</v>
      </c>
      <c r="C43" s="15">
        <f t="shared" ref="C43:AE43" si="21">C37/(C9-C31)*100</f>
        <v>0</v>
      </c>
      <c r="D43" s="15">
        <f t="shared" si="21"/>
        <v>5.47808764940239</v>
      </c>
      <c r="E43" s="15">
        <f t="shared" si="21"/>
        <v>0</v>
      </c>
      <c r="F43" s="15">
        <f t="shared" si="21"/>
        <v>13.060428849902534</v>
      </c>
      <c r="G43" s="15">
        <f t="shared" si="21"/>
        <v>0</v>
      </c>
      <c r="H43" s="15">
        <f t="shared" si="21"/>
        <v>9.538519142562949</v>
      </c>
      <c r="I43" s="15">
        <f t="shared" si="21"/>
        <v>0</v>
      </c>
      <c r="J43" s="15">
        <f t="shared" si="21"/>
        <v>5.5257404094613394</v>
      </c>
      <c r="K43" s="15">
        <f t="shared" si="21"/>
        <v>0</v>
      </c>
      <c r="L43" s="15">
        <f t="shared" si="21"/>
        <v>13.1104033970276</v>
      </c>
      <c r="M43" s="15">
        <f t="shared" si="21"/>
        <v>0</v>
      </c>
      <c r="N43" s="15">
        <f t="shared" si="21"/>
        <v>9.2111390518766871</v>
      </c>
      <c r="O43" s="15">
        <f t="shared" si="21"/>
        <v>0</v>
      </c>
      <c r="P43" s="15">
        <f t="shared" si="21"/>
        <v>5.2735923869944488</v>
      </c>
      <c r="Q43" s="15">
        <f t="shared" si="21"/>
        <v>0</v>
      </c>
      <c r="R43" s="15">
        <f t="shared" si="21"/>
        <v>12.699806780256456</v>
      </c>
      <c r="S43" s="15">
        <f t="shared" si="21"/>
        <v>0</v>
      </c>
      <c r="T43" s="15">
        <f t="shared" si="21"/>
        <v>35</v>
      </c>
      <c r="U43" s="15">
        <f t="shared" si="21"/>
        <v>0</v>
      </c>
      <c r="V43" s="15">
        <f t="shared" si="21"/>
        <v>27.27272727272727</v>
      </c>
      <c r="W43" s="15" t="e">
        <f t="shared" si="21"/>
        <v>#DIV/0!</v>
      </c>
      <c r="X43" s="15">
        <f t="shared" si="21"/>
        <v>44.444444444444443</v>
      </c>
      <c r="Y43" s="15">
        <f t="shared" si="21"/>
        <v>0</v>
      </c>
      <c r="Z43" s="15">
        <f t="shared" si="21"/>
        <v>-31.081081081081081</v>
      </c>
      <c r="AA43" s="15">
        <f t="shared" si="21"/>
        <v>0</v>
      </c>
      <c r="AB43" s="15">
        <f t="shared" si="21"/>
        <v>-37.5</v>
      </c>
      <c r="AC43" s="15">
        <f t="shared" si="21"/>
        <v>0</v>
      </c>
      <c r="AD43" s="15">
        <f t="shared" si="21"/>
        <v>-28.000000000000004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4217</v>
      </c>
      <c r="C9" s="4">
        <f>E9+G9</f>
        <v>31</v>
      </c>
      <c r="D9" s="4">
        <f>SUM(D10:D31)</f>
        <v>1989</v>
      </c>
      <c r="E9" s="4">
        <f>SUM(E10:E31)</f>
        <v>24</v>
      </c>
      <c r="F9" s="4">
        <f>SUM(F10:F31)</f>
        <v>2228</v>
      </c>
      <c r="G9" s="4">
        <f>SUM(G10:G31)</f>
        <v>7</v>
      </c>
      <c r="H9" s="4">
        <f>J9+L9</f>
        <v>4234</v>
      </c>
      <c r="I9" s="4">
        <f>K9+M9</f>
        <v>30</v>
      </c>
      <c r="J9" s="4">
        <f>SUM(J10:J31)</f>
        <v>2002</v>
      </c>
      <c r="K9" s="4">
        <f>SUM(K10:K31)</f>
        <v>24</v>
      </c>
      <c r="L9" s="4">
        <f>SUM(L10:L31)</f>
        <v>2232</v>
      </c>
      <c r="M9" s="4">
        <f>SUM(M10:M31)</f>
        <v>6</v>
      </c>
      <c r="N9" s="4">
        <f>P9+R9</f>
        <v>4331</v>
      </c>
      <c r="O9" s="4">
        <f>Q9+S9</f>
        <v>27</v>
      </c>
      <c r="P9" s="4">
        <f>SUM(P10:P31)</f>
        <v>2035</v>
      </c>
      <c r="Q9" s="4">
        <f>SUM(Q10:Q31)</f>
        <v>20</v>
      </c>
      <c r="R9" s="4">
        <f>SUM(R10:R31)</f>
        <v>2296</v>
      </c>
      <c r="S9" s="4">
        <f>SUM(S10:S31)</f>
        <v>7</v>
      </c>
      <c r="T9" s="4">
        <f>B9-H9</f>
        <v>-17</v>
      </c>
      <c r="U9" s="4">
        <f>C9-I9</f>
        <v>1</v>
      </c>
      <c r="V9" s="4">
        <f>D9-J9</f>
        <v>-13</v>
      </c>
      <c r="W9" s="4">
        <f t="shared" ref="W9:X9" si="0">E9-K9</f>
        <v>0</v>
      </c>
      <c r="X9" s="4">
        <f t="shared" si="0"/>
        <v>-4</v>
      </c>
      <c r="Y9" s="4">
        <f>G9-M9</f>
        <v>1</v>
      </c>
      <c r="Z9" s="4">
        <f t="shared" ref="Z9:AE9" si="1">B9-N9</f>
        <v>-114</v>
      </c>
      <c r="AA9" s="4">
        <f t="shared" si="1"/>
        <v>4</v>
      </c>
      <c r="AB9" s="4">
        <f t="shared" si="1"/>
        <v>-46</v>
      </c>
      <c r="AC9" s="4">
        <f t="shared" si="1"/>
        <v>4</v>
      </c>
      <c r="AD9" s="4">
        <f t="shared" si="1"/>
        <v>-68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77</v>
      </c>
      <c r="C10" s="4">
        <f t="shared" si="2"/>
        <v>0</v>
      </c>
      <c r="D10" s="4">
        <v>47</v>
      </c>
      <c r="E10" s="4">
        <v>0</v>
      </c>
      <c r="F10" s="4">
        <v>30</v>
      </c>
      <c r="G10" s="4">
        <v>0</v>
      </c>
      <c r="H10" s="4">
        <f t="shared" ref="H10:I30" si="3">J10+L10</f>
        <v>77</v>
      </c>
      <c r="I10" s="4">
        <f t="shared" si="3"/>
        <v>0</v>
      </c>
      <c r="J10" s="4">
        <v>47</v>
      </c>
      <c r="K10" s="4">
        <v>0</v>
      </c>
      <c r="L10" s="4">
        <v>30</v>
      </c>
      <c r="M10" s="4">
        <v>0</v>
      </c>
      <c r="N10" s="4">
        <f t="shared" ref="N10:O30" si="4">P10+R10</f>
        <v>68</v>
      </c>
      <c r="O10" s="4">
        <f t="shared" si="4"/>
        <v>0</v>
      </c>
      <c r="P10" s="4">
        <v>42</v>
      </c>
      <c r="Q10" s="4">
        <v>0</v>
      </c>
      <c r="R10" s="4">
        <v>26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9</v>
      </c>
      <c r="AA10" s="4">
        <f t="shared" si="7"/>
        <v>0</v>
      </c>
      <c r="AB10" s="4">
        <f t="shared" si="7"/>
        <v>5</v>
      </c>
      <c r="AC10" s="4">
        <f t="shared" si="7"/>
        <v>0</v>
      </c>
      <c r="AD10" s="4">
        <f t="shared" si="7"/>
        <v>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102</v>
      </c>
      <c r="C11" s="4">
        <f t="shared" si="2"/>
        <v>0</v>
      </c>
      <c r="D11" s="4">
        <v>53</v>
      </c>
      <c r="E11" s="4">
        <v>0</v>
      </c>
      <c r="F11" s="4">
        <v>49</v>
      </c>
      <c r="G11" s="4">
        <v>0</v>
      </c>
      <c r="H11" s="4">
        <f t="shared" si="3"/>
        <v>102</v>
      </c>
      <c r="I11" s="4">
        <f t="shared" si="3"/>
        <v>0</v>
      </c>
      <c r="J11" s="4">
        <v>53</v>
      </c>
      <c r="K11" s="4">
        <v>0</v>
      </c>
      <c r="L11" s="4">
        <v>49</v>
      </c>
      <c r="M11" s="4">
        <v>0</v>
      </c>
      <c r="N11" s="4">
        <f t="shared" si="4"/>
        <v>109</v>
      </c>
      <c r="O11" s="4">
        <f t="shared" si="4"/>
        <v>0</v>
      </c>
      <c r="P11" s="4">
        <v>49</v>
      </c>
      <c r="Q11" s="4">
        <v>0</v>
      </c>
      <c r="R11" s="4">
        <v>60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-7</v>
      </c>
      <c r="AA11" s="4">
        <f t="shared" si="7"/>
        <v>0</v>
      </c>
      <c r="AB11" s="4">
        <f t="shared" si="7"/>
        <v>4</v>
      </c>
      <c r="AC11" s="4">
        <f t="shared" si="7"/>
        <v>0</v>
      </c>
      <c r="AD11" s="4">
        <f t="shared" si="7"/>
        <v>-11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114</v>
      </c>
      <c r="C12" s="4">
        <f t="shared" si="2"/>
        <v>0</v>
      </c>
      <c r="D12" s="4">
        <v>51</v>
      </c>
      <c r="E12" s="4">
        <v>0</v>
      </c>
      <c r="F12" s="4">
        <v>63</v>
      </c>
      <c r="G12" s="4">
        <v>0</v>
      </c>
      <c r="H12" s="4">
        <f t="shared" si="3"/>
        <v>114</v>
      </c>
      <c r="I12" s="4">
        <f t="shared" si="3"/>
        <v>0</v>
      </c>
      <c r="J12" s="4">
        <v>51</v>
      </c>
      <c r="K12" s="4">
        <v>0</v>
      </c>
      <c r="L12" s="4">
        <v>63</v>
      </c>
      <c r="M12" s="4">
        <v>0</v>
      </c>
      <c r="N12" s="4">
        <f t="shared" si="4"/>
        <v>120</v>
      </c>
      <c r="O12" s="4">
        <f t="shared" si="4"/>
        <v>0</v>
      </c>
      <c r="P12" s="4">
        <v>56</v>
      </c>
      <c r="Q12" s="4">
        <v>0</v>
      </c>
      <c r="R12" s="4">
        <v>64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-6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135</v>
      </c>
      <c r="C13" s="4">
        <f t="shared" si="2"/>
        <v>2</v>
      </c>
      <c r="D13" s="4">
        <v>67</v>
      </c>
      <c r="E13" s="4">
        <v>2</v>
      </c>
      <c r="F13" s="4">
        <v>68</v>
      </c>
      <c r="G13" s="4">
        <v>0</v>
      </c>
      <c r="H13" s="4">
        <f t="shared" si="3"/>
        <v>134</v>
      </c>
      <c r="I13" s="4">
        <f t="shared" si="3"/>
        <v>2</v>
      </c>
      <c r="J13" s="4">
        <v>67</v>
      </c>
      <c r="K13" s="4">
        <v>2</v>
      </c>
      <c r="L13" s="4">
        <v>67</v>
      </c>
      <c r="M13" s="4">
        <v>0</v>
      </c>
      <c r="N13" s="4">
        <f t="shared" si="4"/>
        <v>140</v>
      </c>
      <c r="O13" s="4">
        <f t="shared" si="4"/>
        <v>0</v>
      </c>
      <c r="P13" s="4">
        <v>71</v>
      </c>
      <c r="Q13" s="4">
        <v>0</v>
      </c>
      <c r="R13" s="4">
        <v>69</v>
      </c>
      <c r="S13" s="4">
        <v>0</v>
      </c>
      <c r="T13" s="4">
        <f t="shared" si="5"/>
        <v>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-5</v>
      </c>
      <c r="AA13" s="4">
        <f t="shared" si="7"/>
        <v>2</v>
      </c>
      <c r="AB13" s="4">
        <f t="shared" si="7"/>
        <v>-4</v>
      </c>
      <c r="AC13" s="4">
        <f t="shared" si="7"/>
        <v>2</v>
      </c>
      <c r="AD13" s="4">
        <f t="shared" si="7"/>
        <v>-1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79</v>
      </c>
      <c r="C14" s="4">
        <f t="shared" si="2"/>
        <v>5</v>
      </c>
      <c r="D14" s="4">
        <v>43</v>
      </c>
      <c r="E14" s="4">
        <v>5</v>
      </c>
      <c r="F14" s="4">
        <v>36</v>
      </c>
      <c r="G14" s="4">
        <v>0</v>
      </c>
      <c r="H14" s="4">
        <f t="shared" si="3"/>
        <v>79</v>
      </c>
      <c r="I14" s="4">
        <f t="shared" si="3"/>
        <v>5</v>
      </c>
      <c r="J14" s="4">
        <v>44</v>
      </c>
      <c r="K14" s="4">
        <v>5</v>
      </c>
      <c r="L14" s="4">
        <v>35</v>
      </c>
      <c r="M14" s="4">
        <v>0</v>
      </c>
      <c r="N14" s="4">
        <f t="shared" si="4"/>
        <v>53</v>
      </c>
      <c r="O14" s="4">
        <f t="shared" si="4"/>
        <v>7</v>
      </c>
      <c r="P14" s="4">
        <v>37</v>
      </c>
      <c r="Q14" s="4">
        <v>7</v>
      </c>
      <c r="R14" s="4">
        <v>16</v>
      </c>
      <c r="S14" s="4">
        <v>0</v>
      </c>
      <c r="T14" s="4">
        <f t="shared" si="5"/>
        <v>0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26</v>
      </c>
      <c r="AA14" s="4">
        <f t="shared" si="7"/>
        <v>-2</v>
      </c>
      <c r="AB14" s="4">
        <f t="shared" si="7"/>
        <v>6</v>
      </c>
      <c r="AC14" s="4">
        <f t="shared" si="7"/>
        <v>-2</v>
      </c>
      <c r="AD14" s="4">
        <f t="shared" si="7"/>
        <v>20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76</v>
      </c>
      <c r="C15" s="4">
        <f t="shared" si="2"/>
        <v>8</v>
      </c>
      <c r="D15" s="4">
        <v>54</v>
      </c>
      <c r="E15" s="4">
        <v>8</v>
      </c>
      <c r="F15" s="4">
        <v>22</v>
      </c>
      <c r="G15" s="4">
        <v>0</v>
      </c>
      <c r="H15" s="4">
        <f t="shared" si="3"/>
        <v>78</v>
      </c>
      <c r="I15" s="4">
        <f t="shared" si="3"/>
        <v>8</v>
      </c>
      <c r="J15" s="4">
        <v>55</v>
      </c>
      <c r="K15" s="4">
        <v>8</v>
      </c>
      <c r="L15" s="4">
        <v>23</v>
      </c>
      <c r="M15" s="4">
        <v>0</v>
      </c>
      <c r="N15" s="4">
        <f t="shared" si="4"/>
        <v>93</v>
      </c>
      <c r="O15" s="4">
        <f t="shared" si="4"/>
        <v>5</v>
      </c>
      <c r="P15" s="4">
        <v>57</v>
      </c>
      <c r="Q15" s="4">
        <v>5</v>
      </c>
      <c r="R15" s="4">
        <v>36</v>
      </c>
      <c r="S15" s="4">
        <v>0</v>
      </c>
      <c r="T15" s="4">
        <f t="shared" si="5"/>
        <v>-2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-17</v>
      </c>
      <c r="AA15" s="4">
        <f t="shared" si="7"/>
        <v>3</v>
      </c>
      <c r="AB15" s="4">
        <f t="shared" si="7"/>
        <v>-3</v>
      </c>
      <c r="AC15" s="4">
        <f t="shared" si="7"/>
        <v>3</v>
      </c>
      <c r="AD15" s="4">
        <f t="shared" si="7"/>
        <v>-14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107</v>
      </c>
      <c r="C16" s="4">
        <f t="shared" si="2"/>
        <v>6</v>
      </c>
      <c r="D16" s="4">
        <v>69</v>
      </c>
      <c r="E16" s="4">
        <v>6</v>
      </c>
      <c r="F16" s="4">
        <v>38</v>
      </c>
      <c r="G16" s="4">
        <v>0</v>
      </c>
      <c r="H16" s="4">
        <f t="shared" si="3"/>
        <v>108</v>
      </c>
      <c r="I16" s="4">
        <f t="shared" si="3"/>
        <v>6</v>
      </c>
      <c r="J16" s="4">
        <v>70</v>
      </c>
      <c r="K16" s="4">
        <v>6</v>
      </c>
      <c r="L16" s="4">
        <v>38</v>
      </c>
      <c r="M16" s="4">
        <v>0</v>
      </c>
      <c r="N16" s="4">
        <f t="shared" si="4"/>
        <v>126</v>
      </c>
      <c r="O16" s="4">
        <f t="shared" si="4"/>
        <v>7</v>
      </c>
      <c r="P16" s="4">
        <v>82</v>
      </c>
      <c r="Q16" s="4">
        <v>6</v>
      </c>
      <c r="R16" s="4">
        <v>44</v>
      </c>
      <c r="S16" s="4">
        <v>1</v>
      </c>
      <c r="T16" s="4">
        <f t="shared" si="5"/>
        <v>-1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-19</v>
      </c>
      <c r="AA16" s="4">
        <f t="shared" si="7"/>
        <v>-1</v>
      </c>
      <c r="AB16" s="4">
        <f t="shared" si="7"/>
        <v>-13</v>
      </c>
      <c r="AC16" s="4">
        <f t="shared" si="7"/>
        <v>0</v>
      </c>
      <c r="AD16" s="4">
        <f t="shared" si="7"/>
        <v>-6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147</v>
      </c>
      <c r="C17" s="4">
        <f t="shared" si="2"/>
        <v>3</v>
      </c>
      <c r="D17" s="4">
        <v>80</v>
      </c>
      <c r="E17" s="4">
        <v>2</v>
      </c>
      <c r="F17" s="4">
        <v>67</v>
      </c>
      <c r="G17" s="4">
        <v>1</v>
      </c>
      <c r="H17" s="4">
        <f t="shared" si="3"/>
        <v>147</v>
      </c>
      <c r="I17" s="4">
        <f t="shared" si="3"/>
        <v>3</v>
      </c>
      <c r="J17" s="4">
        <v>80</v>
      </c>
      <c r="K17" s="4">
        <v>2</v>
      </c>
      <c r="L17" s="4">
        <v>67</v>
      </c>
      <c r="M17" s="4">
        <v>1</v>
      </c>
      <c r="N17" s="4">
        <f t="shared" si="4"/>
        <v>145</v>
      </c>
      <c r="O17" s="4">
        <f t="shared" si="4"/>
        <v>1</v>
      </c>
      <c r="P17" s="4">
        <v>85</v>
      </c>
      <c r="Q17" s="4">
        <v>0</v>
      </c>
      <c r="R17" s="4">
        <v>60</v>
      </c>
      <c r="S17" s="4">
        <v>1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2</v>
      </c>
      <c r="AA17" s="4">
        <f t="shared" si="7"/>
        <v>2</v>
      </c>
      <c r="AB17" s="4">
        <f t="shared" si="7"/>
        <v>-5</v>
      </c>
      <c r="AC17" s="4">
        <f t="shared" si="7"/>
        <v>2</v>
      </c>
      <c r="AD17" s="4">
        <f t="shared" si="7"/>
        <v>7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163</v>
      </c>
      <c r="C18" s="4">
        <f t="shared" si="2"/>
        <v>3</v>
      </c>
      <c r="D18" s="4">
        <v>93</v>
      </c>
      <c r="E18" s="4">
        <v>0</v>
      </c>
      <c r="F18" s="4">
        <v>70</v>
      </c>
      <c r="G18" s="4">
        <v>3</v>
      </c>
      <c r="H18" s="4">
        <f t="shared" si="3"/>
        <v>163</v>
      </c>
      <c r="I18" s="4">
        <f t="shared" si="3"/>
        <v>2</v>
      </c>
      <c r="J18" s="4">
        <v>94</v>
      </c>
      <c r="K18" s="4">
        <v>0</v>
      </c>
      <c r="L18" s="4">
        <v>69</v>
      </c>
      <c r="M18" s="4">
        <v>2</v>
      </c>
      <c r="N18" s="4">
        <f t="shared" si="4"/>
        <v>165</v>
      </c>
      <c r="O18" s="4">
        <f t="shared" si="4"/>
        <v>3</v>
      </c>
      <c r="P18" s="4">
        <v>87</v>
      </c>
      <c r="Q18" s="4">
        <v>1</v>
      </c>
      <c r="R18" s="4">
        <v>78</v>
      </c>
      <c r="S18" s="4">
        <v>2</v>
      </c>
      <c r="T18" s="4">
        <f t="shared" si="5"/>
        <v>0</v>
      </c>
      <c r="U18" s="4">
        <f t="shared" si="5"/>
        <v>1</v>
      </c>
      <c r="V18" s="4">
        <f t="shared" si="6"/>
        <v>-1</v>
      </c>
      <c r="W18" s="4">
        <f t="shared" si="6"/>
        <v>0</v>
      </c>
      <c r="X18" s="4">
        <f t="shared" si="6"/>
        <v>1</v>
      </c>
      <c r="Y18" s="4">
        <f t="shared" si="6"/>
        <v>1</v>
      </c>
      <c r="Z18" s="4">
        <f t="shared" si="7"/>
        <v>-2</v>
      </c>
      <c r="AA18" s="4">
        <f t="shared" si="7"/>
        <v>0</v>
      </c>
      <c r="AB18" s="4">
        <f t="shared" si="7"/>
        <v>6</v>
      </c>
      <c r="AC18" s="4">
        <f t="shared" si="7"/>
        <v>-1</v>
      </c>
      <c r="AD18" s="4">
        <f t="shared" si="7"/>
        <v>-8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148</v>
      </c>
      <c r="C19" s="4">
        <f t="shared" si="2"/>
        <v>1</v>
      </c>
      <c r="D19" s="4">
        <v>75</v>
      </c>
      <c r="E19" s="4">
        <v>0</v>
      </c>
      <c r="F19" s="4">
        <v>73</v>
      </c>
      <c r="G19" s="4">
        <v>1</v>
      </c>
      <c r="H19" s="4">
        <f t="shared" si="3"/>
        <v>148</v>
      </c>
      <c r="I19" s="4">
        <f t="shared" si="3"/>
        <v>1</v>
      </c>
      <c r="J19" s="4">
        <v>75</v>
      </c>
      <c r="K19" s="4">
        <v>0</v>
      </c>
      <c r="L19" s="4">
        <v>73</v>
      </c>
      <c r="M19" s="4">
        <v>1</v>
      </c>
      <c r="N19" s="4">
        <f t="shared" si="4"/>
        <v>164</v>
      </c>
      <c r="O19" s="4">
        <f t="shared" si="4"/>
        <v>2</v>
      </c>
      <c r="P19" s="4">
        <v>78</v>
      </c>
      <c r="Q19" s="4">
        <v>0</v>
      </c>
      <c r="R19" s="4">
        <v>86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-16</v>
      </c>
      <c r="AA19" s="4">
        <f t="shared" si="7"/>
        <v>-1</v>
      </c>
      <c r="AB19" s="4">
        <f t="shared" si="7"/>
        <v>-3</v>
      </c>
      <c r="AC19" s="4">
        <f t="shared" si="7"/>
        <v>0</v>
      </c>
      <c r="AD19" s="4">
        <f t="shared" si="7"/>
        <v>-13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201</v>
      </c>
      <c r="C20" s="4">
        <f t="shared" si="2"/>
        <v>1</v>
      </c>
      <c r="D20" s="4">
        <v>99</v>
      </c>
      <c r="E20" s="4">
        <v>0</v>
      </c>
      <c r="F20" s="4">
        <v>102</v>
      </c>
      <c r="G20" s="4">
        <v>1</v>
      </c>
      <c r="H20" s="4">
        <f t="shared" si="3"/>
        <v>202</v>
      </c>
      <c r="I20" s="4">
        <f t="shared" si="3"/>
        <v>1</v>
      </c>
      <c r="J20" s="4">
        <v>100</v>
      </c>
      <c r="K20" s="4">
        <v>0</v>
      </c>
      <c r="L20" s="4">
        <v>102</v>
      </c>
      <c r="M20" s="4">
        <v>1</v>
      </c>
      <c r="N20" s="4">
        <f t="shared" si="4"/>
        <v>199</v>
      </c>
      <c r="O20" s="4">
        <f t="shared" si="4"/>
        <v>0</v>
      </c>
      <c r="P20" s="4">
        <v>106</v>
      </c>
      <c r="Q20" s="4">
        <v>0</v>
      </c>
      <c r="R20" s="4">
        <v>93</v>
      </c>
      <c r="S20" s="4">
        <v>0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2</v>
      </c>
      <c r="AA20" s="4">
        <f t="shared" si="7"/>
        <v>1</v>
      </c>
      <c r="AB20" s="4">
        <f t="shared" si="7"/>
        <v>-7</v>
      </c>
      <c r="AC20" s="4">
        <f t="shared" si="7"/>
        <v>0</v>
      </c>
      <c r="AD20" s="4">
        <f t="shared" si="7"/>
        <v>9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277</v>
      </c>
      <c r="C21" s="4">
        <f t="shared" si="2"/>
        <v>0</v>
      </c>
      <c r="D21" s="4">
        <v>150</v>
      </c>
      <c r="E21" s="4">
        <v>0</v>
      </c>
      <c r="F21" s="4">
        <v>127</v>
      </c>
      <c r="G21" s="4">
        <v>0</v>
      </c>
      <c r="H21" s="4">
        <f t="shared" si="3"/>
        <v>277</v>
      </c>
      <c r="I21" s="4">
        <f t="shared" si="3"/>
        <v>0</v>
      </c>
      <c r="J21" s="4">
        <v>150</v>
      </c>
      <c r="K21" s="4">
        <v>0</v>
      </c>
      <c r="L21" s="4">
        <v>127</v>
      </c>
      <c r="M21" s="4">
        <v>0</v>
      </c>
      <c r="N21" s="4">
        <f t="shared" si="4"/>
        <v>302</v>
      </c>
      <c r="O21" s="4">
        <f t="shared" si="4"/>
        <v>1</v>
      </c>
      <c r="P21" s="4">
        <v>165</v>
      </c>
      <c r="Q21" s="4">
        <v>0</v>
      </c>
      <c r="R21" s="4">
        <v>137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-25</v>
      </c>
      <c r="AA21" s="4">
        <f t="shared" si="7"/>
        <v>-1</v>
      </c>
      <c r="AB21" s="4">
        <f t="shared" si="7"/>
        <v>-15</v>
      </c>
      <c r="AC21" s="4">
        <f t="shared" si="7"/>
        <v>0</v>
      </c>
      <c r="AD21" s="4">
        <f t="shared" si="7"/>
        <v>-10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369</v>
      </c>
      <c r="C22" s="4">
        <f t="shared" si="2"/>
        <v>1</v>
      </c>
      <c r="D22" s="4">
        <v>202</v>
      </c>
      <c r="E22" s="4">
        <v>0</v>
      </c>
      <c r="F22" s="4">
        <v>167</v>
      </c>
      <c r="G22" s="4">
        <v>1</v>
      </c>
      <c r="H22" s="4">
        <f t="shared" si="3"/>
        <v>369</v>
      </c>
      <c r="I22" s="4">
        <f t="shared" si="3"/>
        <v>1</v>
      </c>
      <c r="J22" s="4">
        <v>202</v>
      </c>
      <c r="K22" s="4">
        <v>0</v>
      </c>
      <c r="L22" s="4">
        <v>167</v>
      </c>
      <c r="M22" s="4">
        <v>1</v>
      </c>
      <c r="N22" s="4">
        <f t="shared" si="4"/>
        <v>373</v>
      </c>
      <c r="O22" s="4">
        <f t="shared" si="4"/>
        <v>0</v>
      </c>
      <c r="P22" s="4">
        <v>210</v>
      </c>
      <c r="Q22" s="4">
        <v>0</v>
      </c>
      <c r="R22" s="4">
        <v>163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</v>
      </c>
      <c r="AA22" s="4">
        <f t="shared" si="7"/>
        <v>1</v>
      </c>
      <c r="AB22" s="4">
        <f t="shared" si="7"/>
        <v>-8</v>
      </c>
      <c r="AC22" s="4">
        <f t="shared" si="7"/>
        <v>0</v>
      </c>
      <c r="AD22" s="4">
        <f t="shared" si="7"/>
        <v>4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436</v>
      </c>
      <c r="C23" s="4">
        <f t="shared" si="2"/>
        <v>1</v>
      </c>
      <c r="D23" s="4">
        <v>233</v>
      </c>
      <c r="E23" s="4">
        <v>1</v>
      </c>
      <c r="F23" s="4">
        <v>203</v>
      </c>
      <c r="G23" s="4">
        <v>0</v>
      </c>
      <c r="H23" s="4">
        <f t="shared" si="3"/>
        <v>437</v>
      </c>
      <c r="I23" s="4">
        <f t="shared" si="3"/>
        <v>1</v>
      </c>
      <c r="J23" s="4">
        <v>234</v>
      </c>
      <c r="K23" s="4">
        <v>1</v>
      </c>
      <c r="L23" s="4">
        <v>203</v>
      </c>
      <c r="M23" s="4">
        <v>0</v>
      </c>
      <c r="N23" s="4">
        <f t="shared" si="4"/>
        <v>450</v>
      </c>
      <c r="O23" s="4">
        <f t="shared" si="4"/>
        <v>1</v>
      </c>
      <c r="P23" s="4">
        <v>236</v>
      </c>
      <c r="Q23" s="4">
        <v>1</v>
      </c>
      <c r="R23" s="4">
        <v>214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-14</v>
      </c>
      <c r="AA23" s="4">
        <f t="shared" si="7"/>
        <v>0</v>
      </c>
      <c r="AB23" s="4">
        <f t="shared" si="7"/>
        <v>-3</v>
      </c>
      <c r="AC23" s="4">
        <f t="shared" si="7"/>
        <v>0</v>
      </c>
      <c r="AD23" s="4">
        <f t="shared" si="7"/>
        <v>-11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361</v>
      </c>
      <c r="C24" s="4">
        <f t="shared" si="2"/>
        <v>0</v>
      </c>
      <c r="D24" s="4">
        <v>175</v>
      </c>
      <c r="E24" s="4">
        <v>0</v>
      </c>
      <c r="F24" s="4">
        <v>186</v>
      </c>
      <c r="G24" s="4">
        <v>0</v>
      </c>
      <c r="H24" s="4">
        <f t="shared" si="3"/>
        <v>362</v>
      </c>
      <c r="I24" s="4">
        <f t="shared" si="3"/>
        <v>0</v>
      </c>
      <c r="J24" s="4">
        <v>176</v>
      </c>
      <c r="K24" s="4">
        <v>0</v>
      </c>
      <c r="L24" s="4">
        <v>186</v>
      </c>
      <c r="M24" s="4">
        <v>0</v>
      </c>
      <c r="N24" s="4">
        <f t="shared" si="4"/>
        <v>344</v>
      </c>
      <c r="O24" s="4">
        <f t="shared" si="4"/>
        <v>0</v>
      </c>
      <c r="P24" s="4">
        <v>157</v>
      </c>
      <c r="Q24" s="4">
        <v>0</v>
      </c>
      <c r="R24" s="4">
        <v>187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17</v>
      </c>
      <c r="AA24" s="4">
        <f t="shared" si="7"/>
        <v>0</v>
      </c>
      <c r="AB24" s="4">
        <f t="shared" si="7"/>
        <v>18</v>
      </c>
      <c r="AC24" s="4">
        <f t="shared" si="7"/>
        <v>0</v>
      </c>
      <c r="AD24" s="4">
        <f t="shared" si="7"/>
        <v>-1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355</v>
      </c>
      <c r="C25" s="4">
        <f t="shared" si="2"/>
        <v>0</v>
      </c>
      <c r="D25" s="4">
        <v>149</v>
      </c>
      <c r="E25" s="4">
        <v>0</v>
      </c>
      <c r="F25" s="4">
        <v>206</v>
      </c>
      <c r="G25" s="4">
        <v>0</v>
      </c>
      <c r="H25" s="4">
        <f t="shared" si="3"/>
        <v>356</v>
      </c>
      <c r="I25" s="4">
        <f t="shared" si="3"/>
        <v>0</v>
      </c>
      <c r="J25" s="4">
        <v>150</v>
      </c>
      <c r="K25" s="4">
        <v>0</v>
      </c>
      <c r="L25" s="4">
        <v>206</v>
      </c>
      <c r="M25" s="4">
        <v>0</v>
      </c>
      <c r="N25" s="4">
        <f t="shared" si="4"/>
        <v>374</v>
      </c>
      <c r="O25" s="4">
        <f t="shared" si="4"/>
        <v>0</v>
      </c>
      <c r="P25" s="4">
        <v>154</v>
      </c>
      <c r="Q25" s="4">
        <v>0</v>
      </c>
      <c r="R25" s="4">
        <v>220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-19</v>
      </c>
      <c r="AA25" s="4">
        <f t="shared" si="7"/>
        <v>0</v>
      </c>
      <c r="AB25" s="4">
        <f t="shared" si="7"/>
        <v>-5</v>
      </c>
      <c r="AC25" s="4">
        <f t="shared" si="7"/>
        <v>0</v>
      </c>
      <c r="AD25" s="4">
        <f t="shared" si="7"/>
        <v>-14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417</v>
      </c>
      <c r="C26" s="4">
        <f t="shared" si="2"/>
        <v>0</v>
      </c>
      <c r="D26" s="4">
        <v>140</v>
      </c>
      <c r="E26" s="4">
        <v>0</v>
      </c>
      <c r="F26" s="4">
        <v>277</v>
      </c>
      <c r="G26" s="4">
        <v>0</v>
      </c>
      <c r="H26" s="4">
        <f t="shared" si="3"/>
        <v>422</v>
      </c>
      <c r="I26" s="4">
        <f t="shared" si="3"/>
        <v>0</v>
      </c>
      <c r="J26" s="4">
        <v>141</v>
      </c>
      <c r="K26" s="4">
        <v>0</v>
      </c>
      <c r="L26" s="4">
        <v>281</v>
      </c>
      <c r="M26" s="4">
        <v>0</v>
      </c>
      <c r="N26" s="4">
        <f t="shared" si="4"/>
        <v>449</v>
      </c>
      <c r="O26" s="4">
        <f t="shared" si="4"/>
        <v>0</v>
      </c>
      <c r="P26" s="4">
        <v>151</v>
      </c>
      <c r="Q26" s="4">
        <v>0</v>
      </c>
      <c r="R26" s="4">
        <v>298</v>
      </c>
      <c r="S26" s="4">
        <v>0</v>
      </c>
      <c r="T26" s="4">
        <f t="shared" si="5"/>
        <v>-5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-4</v>
      </c>
      <c r="Y26" s="4">
        <f t="shared" si="5"/>
        <v>0</v>
      </c>
      <c r="Z26" s="4">
        <f t="shared" si="7"/>
        <v>-32</v>
      </c>
      <c r="AA26" s="4">
        <f t="shared" si="7"/>
        <v>0</v>
      </c>
      <c r="AB26" s="4">
        <f t="shared" si="7"/>
        <v>-11</v>
      </c>
      <c r="AC26" s="4">
        <f t="shared" si="7"/>
        <v>0</v>
      </c>
      <c r="AD26" s="4">
        <f t="shared" si="7"/>
        <v>-21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378</v>
      </c>
      <c r="C27" s="4">
        <f t="shared" si="2"/>
        <v>0</v>
      </c>
      <c r="D27" s="4">
        <v>124</v>
      </c>
      <c r="E27" s="4">
        <v>0</v>
      </c>
      <c r="F27" s="4">
        <v>254</v>
      </c>
      <c r="G27" s="4">
        <v>0</v>
      </c>
      <c r="H27" s="4">
        <f t="shared" si="3"/>
        <v>379</v>
      </c>
      <c r="I27" s="4">
        <f t="shared" si="3"/>
        <v>0</v>
      </c>
      <c r="J27" s="4">
        <v>125</v>
      </c>
      <c r="K27" s="4">
        <v>0</v>
      </c>
      <c r="L27" s="4">
        <v>254</v>
      </c>
      <c r="M27" s="4">
        <v>0</v>
      </c>
      <c r="N27" s="4">
        <f t="shared" si="4"/>
        <v>382</v>
      </c>
      <c r="O27" s="4">
        <f t="shared" si="4"/>
        <v>0</v>
      </c>
      <c r="P27" s="4">
        <v>132</v>
      </c>
      <c r="Q27" s="4">
        <v>0</v>
      </c>
      <c r="R27" s="4">
        <v>250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-4</v>
      </c>
      <c r="AA27" s="4">
        <f t="shared" si="7"/>
        <v>0</v>
      </c>
      <c r="AB27" s="4">
        <f t="shared" si="7"/>
        <v>-8</v>
      </c>
      <c r="AC27" s="4">
        <f t="shared" si="7"/>
        <v>0</v>
      </c>
      <c r="AD27" s="4">
        <f t="shared" si="7"/>
        <v>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208</v>
      </c>
      <c r="C28" s="4">
        <f t="shared" si="2"/>
        <v>0</v>
      </c>
      <c r="D28" s="4">
        <v>64</v>
      </c>
      <c r="E28" s="4">
        <v>0</v>
      </c>
      <c r="F28" s="4">
        <v>144</v>
      </c>
      <c r="G28" s="4">
        <v>0</v>
      </c>
      <c r="H28" s="4">
        <f t="shared" si="3"/>
        <v>210</v>
      </c>
      <c r="I28" s="4">
        <f t="shared" si="3"/>
        <v>0</v>
      </c>
      <c r="J28" s="4">
        <v>66</v>
      </c>
      <c r="K28" s="4">
        <v>0</v>
      </c>
      <c r="L28" s="4">
        <v>144</v>
      </c>
      <c r="M28" s="4">
        <v>0</v>
      </c>
      <c r="N28" s="4">
        <f t="shared" si="4"/>
        <v>216</v>
      </c>
      <c r="O28" s="4">
        <f t="shared" si="4"/>
        <v>0</v>
      </c>
      <c r="P28" s="4">
        <v>64</v>
      </c>
      <c r="Q28" s="4">
        <v>0</v>
      </c>
      <c r="R28" s="4">
        <v>152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-8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-8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54</v>
      </c>
      <c r="C29" s="4">
        <f t="shared" si="2"/>
        <v>0</v>
      </c>
      <c r="D29" s="4">
        <v>16</v>
      </c>
      <c r="E29" s="4">
        <v>0</v>
      </c>
      <c r="F29" s="4">
        <v>38</v>
      </c>
      <c r="G29" s="4">
        <v>0</v>
      </c>
      <c r="H29" s="4">
        <f t="shared" si="3"/>
        <v>56</v>
      </c>
      <c r="I29" s="4">
        <f t="shared" si="3"/>
        <v>0</v>
      </c>
      <c r="J29" s="4">
        <v>16</v>
      </c>
      <c r="K29" s="4">
        <v>0</v>
      </c>
      <c r="L29" s="4">
        <v>40</v>
      </c>
      <c r="M29" s="4">
        <v>0</v>
      </c>
      <c r="N29" s="4">
        <f t="shared" si="4"/>
        <v>45</v>
      </c>
      <c r="O29" s="4">
        <f t="shared" si="4"/>
        <v>0</v>
      </c>
      <c r="P29" s="4">
        <v>11</v>
      </c>
      <c r="Q29" s="4">
        <v>0</v>
      </c>
      <c r="R29" s="4">
        <v>34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9</v>
      </c>
      <c r="AA29" s="4">
        <f t="shared" si="7"/>
        <v>0</v>
      </c>
      <c r="AB29" s="4">
        <f t="shared" si="7"/>
        <v>5</v>
      </c>
      <c r="AC29" s="4">
        <f t="shared" si="7"/>
        <v>0</v>
      </c>
      <c r="AD29" s="4">
        <f t="shared" si="7"/>
        <v>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5</v>
      </c>
      <c r="E30" s="4">
        <v>0</v>
      </c>
      <c r="F30" s="4">
        <v>8</v>
      </c>
      <c r="G30" s="4">
        <v>0</v>
      </c>
      <c r="H30" s="4">
        <f t="shared" si="3"/>
        <v>14</v>
      </c>
      <c r="I30" s="4">
        <f t="shared" si="3"/>
        <v>0</v>
      </c>
      <c r="J30" s="4">
        <v>6</v>
      </c>
      <c r="K30" s="4">
        <v>0</v>
      </c>
      <c r="L30" s="4">
        <v>8</v>
      </c>
      <c r="M30" s="4">
        <v>0</v>
      </c>
      <c r="N30" s="4">
        <f t="shared" si="4"/>
        <v>14</v>
      </c>
      <c r="O30" s="4">
        <f t="shared" si="4"/>
        <v>0</v>
      </c>
      <c r="P30" s="4">
        <v>5</v>
      </c>
      <c r="Q30" s="4">
        <v>0</v>
      </c>
      <c r="R30" s="4">
        <v>9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293</v>
      </c>
      <c r="C33" s="4">
        <f t="shared" ref="C33:AE33" si="12">SUM(C10:C12)</f>
        <v>0</v>
      </c>
      <c r="D33" s="4">
        <f t="shared" si="12"/>
        <v>151</v>
      </c>
      <c r="E33" s="4">
        <f t="shared" si="12"/>
        <v>0</v>
      </c>
      <c r="F33" s="4">
        <f t="shared" si="12"/>
        <v>142</v>
      </c>
      <c r="G33" s="4">
        <f t="shared" si="12"/>
        <v>0</v>
      </c>
      <c r="H33" s="4">
        <f t="shared" si="12"/>
        <v>293</v>
      </c>
      <c r="I33" s="4">
        <f t="shared" si="12"/>
        <v>0</v>
      </c>
      <c r="J33" s="4">
        <f t="shared" si="12"/>
        <v>151</v>
      </c>
      <c r="K33" s="4">
        <f t="shared" si="12"/>
        <v>0</v>
      </c>
      <c r="L33" s="4">
        <f t="shared" si="12"/>
        <v>142</v>
      </c>
      <c r="M33" s="4">
        <f t="shared" si="12"/>
        <v>0</v>
      </c>
      <c r="N33" s="4">
        <f t="shared" si="12"/>
        <v>297</v>
      </c>
      <c r="O33" s="4">
        <f t="shared" si="12"/>
        <v>0</v>
      </c>
      <c r="P33" s="4">
        <f t="shared" si="12"/>
        <v>147</v>
      </c>
      <c r="Q33" s="4">
        <f t="shared" si="12"/>
        <v>0</v>
      </c>
      <c r="R33" s="4">
        <f t="shared" si="12"/>
        <v>150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-4</v>
      </c>
      <c r="AA33" s="4">
        <f t="shared" si="12"/>
        <v>0</v>
      </c>
      <c r="AB33" s="4">
        <f t="shared" si="12"/>
        <v>4</v>
      </c>
      <c r="AC33" s="4">
        <f t="shared" si="12"/>
        <v>0</v>
      </c>
      <c r="AD33" s="4">
        <f t="shared" si="12"/>
        <v>-8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1702</v>
      </c>
      <c r="C34" s="4">
        <f t="shared" ref="C34:AE34" si="13">SUM(C13:C22)</f>
        <v>30</v>
      </c>
      <c r="D34" s="4">
        <f t="shared" si="13"/>
        <v>932</v>
      </c>
      <c r="E34" s="4">
        <f t="shared" si="13"/>
        <v>23</v>
      </c>
      <c r="F34" s="4">
        <f t="shared" si="13"/>
        <v>770</v>
      </c>
      <c r="G34" s="4">
        <f t="shared" si="13"/>
        <v>7</v>
      </c>
      <c r="H34" s="4">
        <f t="shared" si="13"/>
        <v>1705</v>
      </c>
      <c r="I34" s="4">
        <f t="shared" si="13"/>
        <v>29</v>
      </c>
      <c r="J34" s="4">
        <f t="shared" si="13"/>
        <v>937</v>
      </c>
      <c r="K34" s="4">
        <f t="shared" si="13"/>
        <v>23</v>
      </c>
      <c r="L34" s="4">
        <f t="shared" si="13"/>
        <v>768</v>
      </c>
      <c r="M34" s="4">
        <f t="shared" si="13"/>
        <v>6</v>
      </c>
      <c r="N34" s="4">
        <f t="shared" si="13"/>
        <v>1760</v>
      </c>
      <c r="O34" s="4">
        <f t="shared" si="13"/>
        <v>26</v>
      </c>
      <c r="P34" s="4">
        <f t="shared" si="13"/>
        <v>978</v>
      </c>
      <c r="Q34" s="4">
        <f t="shared" si="13"/>
        <v>19</v>
      </c>
      <c r="R34" s="4">
        <f t="shared" si="13"/>
        <v>782</v>
      </c>
      <c r="S34" s="4">
        <f>SUM(S13:S22)</f>
        <v>7</v>
      </c>
      <c r="T34" s="4">
        <f t="shared" si="13"/>
        <v>-3</v>
      </c>
      <c r="U34" s="4">
        <f t="shared" si="13"/>
        <v>1</v>
      </c>
      <c r="V34" s="4">
        <f t="shared" si="13"/>
        <v>-5</v>
      </c>
      <c r="W34" s="4">
        <f t="shared" si="13"/>
        <v>0</v>
      </c>
      <c r="X34" s="4">
        <f t="shared" si="13"/>
        <v>2</v>
      </c>
      <c r="Y34" s="4">
        <f t="shared" si="13"/>
        <v>1</v>
      </c>
      <c r="Z34" s="4">
        <f t="shared" si="13"/>
        <v>-58</v>
      </c>
      <c r="AA34" s="4">
        <f t="shared" si="13"/>
        <v>4</v>
      </c>
      <c r="AB34" s="4">
        <f t="shared" si="13"/>
        <v>-46</v>
      </c>
      <c r="AC34" s="4">
        <f t="shared" si="13"/>
        <v>4</v>
      </c>
      <c r="AD34" s="4">
        <f t="shared" si="13"/>
        <v>-12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2222</v>
      </c>
      <c r="C35" s="4">
        <f t="shared" ref="C35:AE35" si="14">SUM(C23:C30)</f>
        <v>1</v>
      </c>
      <c r="D35" s="4">
        <f t="shared" si="14"/>
        <v>906</v>
      </c>
      <c r="E35" s="4">
        <f t="shared" si="14"/>
        <v>1</v>
      </c>
      <c r="F35" s="4">
        <f t="shared" si="14"/>
        <v>1316</v>
      </c>
      <c r="G35" s="4">
        <f t="shared" si="14"/>
        <v>0</v>
      </c>
      <c r="H35" s="4">
        <f t="shared" si="14"/>
        <v>2236</v>
      </c>
      <c r="I35" s="4">
        <f t="shared" si="14"/>
        <v>1</v>
      </c>
      <c r="J35" s="4">
        <f t="shared" si="14"/>
        <v>914</v>
      </c>
      <c r="K35" s="4">
        <f t="shared" si="14"/>
        <v>1</v>
      </c>
      <c r="L35" s="4">
        <f t="shared" si="14"/>
        <v>1322</v>
      </c>
      <c r="M35" s="4">
        <f t="shared" si="14"/>
        <v>0</v>
      </c>
      <c r="N35" s="4">
        <f t="shared" si="14"/>
        <v>2274</v>
      </c>
      <c r="O35" s="4">
        <f t="shared" si="14"/>
        <v>1</v>
      </c>
      <c r="P35" s="4">
        <f t="shared" si="14"/>
        <v>910</v>
      </c>
      <c r="Q35" s="4">
        <f t="shared" si="14"/>
        <v>1</v>
      </c>
      <c r="R35" s="4">
        <f t="shared" si="14"/>
        <v>1364</v>
      </c>
      <c r="S35" s="4">
        <f t="shared" si="14"/>
        <v>0</v>
      </c>
      <c r="T35" s="4">
        <f t="shared" si="14"/>
        <v>-14</v>
      </c>
      <c r="U35" s="4">
        <f t="shared" si="14"/>
        <v>0</v>
      </c>
      <c r="V35" s="4">
        <f t="shared" si="14"/>
        <v>-8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-52</v>
      </c>
      <c r="AA35" s="4">
        <f t="shared" si="14"/>
        <v>0</v>
      </c>
      <c r="AB35" s="4">
        <f t="shared" si="14"/>
        <v>-4</v>
      </c>
      <c r="AC35" s="4">
        <f t="shared" si="14"/>
        <v>0</v>
      </c>
      <c r="AD35" s="4">
        <f t="shared" si="14"/>
        <v>-48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1425</v>
      </c>
      <c r="C36" s="4">
        <f t="shared" ref="C36:AE36" si="15">SUM(C25:C30)</f>
        <v>0</v>
      </c>
      <c r="D36" s="4">
        <f t="shared" si="15"/>
        <v>498</v>
      </c>
      <c r="E36" s="4">
        <f t="shared" si="15"/>
        <v>0</v>
      </c>
      <c r="F36" s="4">
        <f t="shared" si="15"/>
        <v>927</v>
      </c>
      <c r="G36" s="4">
        <f t="shared" si="15"/>
        <v>0</v>
      </c>
      <c r="H36" s="4">
        <f t="shared" si="15"/>
        <v>1437</v>
      </c>
      <c r="I36" s="4">
        <f t="shared" si="15"/>
        <v>0</v>
      </c>
      <c r="J36" s="4">
        <f t="shared" si="15"/>
        <v>504</v>
      </c>
      <c r="K36" s="4">
        <f t="shared" si="15"/>
        <v>0</v>
      </c>
      <c r="L36" s="4">
        <f t="shared" si="15"/>
        <v>933</v>
      </c>
      <c r="M36" s="4">
        <f t="shared" si="15"/>
        <v>0</v>
      </c>
      <c r="N36" s="4">
        <f t="shared" si="15"/>
        <v>1480</v>
      </c>
      <c r="O36" s="4">
        <f t="shared" si="15"/>
        <v>0</v>
      </c>
      <c r="P36" s="4">
        <f t="shared" si="15"/>
        <v>517</v>
      </c>
      <c r="Q36" s="4">
        <f t="shared" si="15"/>
        <v>0</v>
      </c>
      <c r="R36" s="4">
        <f t="shared" si="15"/>
        <v>963</v>
      </c>
      <c r="S36" s="4">
        <f t="shared" si="15"/>
        <v>0</v>
      </c>
      <c r="T36" s="4">
        <f t="shared" si="15"/>
        <v>-12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-55</v>
      </c>
      <c r="AA36" s="4">
        <f t="shared" si="15"/>
        <v>0</v>
      </c>
      <c r="AB36" s="4">
        <f t="shared" si="15"/>
        <v>-19</v>
      </c>
      <c r="AC36" s="4">
        <f t="shared" si="15"/>
        <v>0</v>
      </c>
      <c r="AD36" s="4">
        <f t="shared" si="15"/>
        <v>-36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653</v>
      </c>
      <c r="C37" s="4">
        <f t="shared" ref="C37:AE37" si="16">SUM(C27:C30)</f>
        <v>0</v>
      </c>
      <c r="D37" s="4">
        <f t="shared" si="16"/>
        <v>209</v>
      </c>
      <c r="E37" s="4">
        <f t="shared" si="16"/>
        <v>0</v>
      </c>
      <c r="F37" s="4">
        <f t="shared" si="16"/>
        <v>444</v>
      </c>
      <c r="G37" s="4">
        <f t="shared" si="16"/>
        <v>0</v>
      </c>
      <c r="H37" s="4">
        <f t="shared" si="16"/>
        <v>659</v>
      </c>
      <c r="I37" s="4">
        <f t="shared" si="16"/>
        <v>0</v>
      </c>
      <c r="J37" s="4">
        <f t="shared" si="16"/>
        <v>213</v>
      </c>
      <c r="K37" s="4">
        <f t="shared" si="16"/>
        <v>0</v>
      </c>
      <c r="L37" s="4">
        <f t="shared" si="16"/>
        <v>446</v>
      </c>
      <c r="M37" s="4">
        <f t="shared" si="16"/>
        <v>0</v>
      </c>
      <c r="N37" s="4">
        <f t="shared" si="16"/>
        <v>657</v>
      </c>
      <c r="O37" s="4">
        <f t="shared" si="16"/>
        <v>0</v>
      </c>
      <c r="P37" s="4">
        <f t="shared" si="16"/>
        <v>212</v>
      </c>
      <c r="Q37" s="4">
        <f t="shared" si="16"/>
        <v>0</v>
      </c>
      <c r="R37" s="4">
        <f t="shared" si="16"/>
        <v>445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-4</v>
      </c>
      <c r="AA37" s="4">
        <f t="shared" si="16"/>
        <v>0</v>
      </c>
      <c r="AB37" s="4">
        <f t="shared" si="16"/>
        <v>-3</v>
      </c>
      <c r="AC37" s="4">
        <f t="shared" si="16"/>
        <v>0</v>
      </c>
      <c r="AD37" s="4">
        <f t="shared" si="16"/>
        <v>-1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6.9480673464548257</v>
      </c>
      <c r="C39" s="15">
        <f t="shared" ref="C39:AE39" si="17">C33/(C9-C31)*100</f>
        <v>0</v>
      </c>
      <c r="D39" s="15">
        <f t="shared" si="17"/>
        <v>7.5917546505781797</v>
      </c>
      <c r="E39" s="15">
        <f t="shared" si="17"/>
        <v>0</v>
      </c>
      <c r="F39" s="15">
        <f t="shared" si="17"/>
        <v>6.3734290843806107</v>
      </c>
      <c r="G39" s="15">
        <f t="shared" si="17"/>
        <v>0</v>
      </c>
      <c r="H39" s="15">
        <f t="shared" si="17"/>
        <v>6.9201700519603211</v>
      </c>
      <c r="I39" s="15">
        <f t="shared" si="17"/>
        <v>0</v>
      </c>
      <c r="J39" s="15">
        <f t="shared" si="17"/>
        <v>7.5424575424575426</v>
      </c>
      <c r="K39" s="15">
        <f t="shared" si="17"/>
        <v>0</v>
      </c>
      <c r="L39" s="15">
        <f t="shared" si="17"/>
        <v>6.3620071684587813</v>
      </c>
      <c r="M39" s="15">
        <f t="shared" si="17"/>
        <v>0</v>
      </c>
      <c r="N39" s="15">
        <f t="shared" si="17"/>
        <v>6.8575386746709768</v>
      </c>
      <c r="O39" s="15">
        <f t="shared" si="17"/>
        <v>0</v>
      </c>
      <c r="P39" s="15">
        <f t="shared" si="17"/>
        <v>7.2235872235872227</v>
      </c>
      <c r="Q39" s="15">
        <f t="shared" si="17"/>
        <v>0</v>
      </c>
      <c r="R39" s="15">
        <f t="shared" si="17"/>
        <v>6.533101045296168</v>
      </c>
      <c r="S39" s="15">
        <f t="shared" si="17"/>
        <v>0</v>
      </c>
      <c r="T39" s="15">
        <f t="shared" si="17"/>
        <v>0</v>
      </c>
      <c r="U39" s="15">
        <f t="shared" si="17"/>
        <v>0</v>
      </c>
      <c r="V39" s="15">
        <f t="shared" si="17"/>
        <v>0</v>
      </c>
      <c r="W39" s="15" t="e">
        <f t="shared" si="17"/>
        <v>#DIV/0!</v>
      </c>
      <c r="X39" s="15">
        <f t="shared" si="17"/>
        <v>0</v>
      </c>
      <c r="Y39" s="15">
        <f t="shared" si="17"/>
        <v>0</v>
      </c>
      <c r="Z39" s="15">
        <f t="shared" si="17"/>
        <v>3.5087719298245612</v>
      </c>
      <c r="AA39" s="15">
        <f t="shared" si="17"/>
        <v>0</v>
      </c>
      <c r="AB39" s="15">
        <f t="shared" si="17"/>
        <v>-8.695652173913043</v>
      </c>
      <c r="AC39" s="15">
        <f t="shared" si="17"/>
        <v>0</v>
      </c>
      <c r="AD39" s="15">
        <f t="shared" si="17"/>
        <v>11.76470588235294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40.360445814560116</v>
      </c>
      <c r="C40" s="15">
        <f t="shared" ref="C40:AE40" si="18">C34/(C9-C31)*100</f>
        <v>96.774193548387103</v>
      </c>
      <c r="D40" s="15">
        <f t="shared" si="18"/>
        <v>46.857717445952737</v>
      </c>
      <c r="E40" s="15">
        <f t="shared" si="18"/>
        <v>95.833333333333343</v>
      </c>
      <c r="F40" s="15">
        <f t="shared" si="18"/>
        <v>34.56014362657092</v>
      </c>
      <c r="G40" s="15">
        <f t="shared" si="18"/>
        <v>100</v>
      </c>
      <c r="H40" s="15">
        <f t="shared" si="18"/>
        <v>40.269248937175249</v>
      </c>
      <c r="I40" s="15">
        <f t="shared" si="18"/>
        <v>96.666666666666671</v>
      </c>
      <c r="J40" s="15">
        <f t="shared" si="18"/>
        <v>46.803196803196798</v>
      </c>
      <c r="K40" s="15">
        <f t="shared" si="18"/>
        <v>95.833333333333343</v>
      </c>
      <c r="L40" s="15">
        <f t="shared" si="18"/>
        <v>34.408602150537639</v>
      </c>
      <c r="M40" s="15">
        <f t="shared" si="18"/>
        <v>100</v>
      </c>
      <c r="N40" s="15">
        <f t="shared" si="18"/>
        <v>40.637266220272458</v>
      </c>
      <c r="O40" s="15">
        <f t="shared" si="18"/>
        <v>96.296296296296291</v>
      </c>
      <c r="P40" s="15">
        <f t="shared" si="18"/>
        <v>48.058968058968063</v>
      </c>
      <c r="Q40" s="15">
        <f t="shared" si="18"/>
        <v>95</v>
      </c>
      <c r="R40" s="15">
        <f t="shared" si="18"/>
        <v>34.059233449477347</v>
      </c>
      <c r="S40" s="15">
        <f t="shared" si="18"/>
        <v>100</v>
      </c>
      <c r="T40" s="15">
        <f t="shared" si="18"/>
        <v>17.647058823529413</v>
      </c>
      <c r="U40" s="15">
        <f t="shared" si="18"/>
        <v>100</v>
      </c>
      <c r="V40" s="15">
        <f t="shared" si="18"/>
        <v>38.461538461538467</v>
      </c>
      <c r="W40" s="15" t="e">
        <f t="shared" si="18"/>
        <v>#DIV/0!</v>
      </c>
      <c r="X40" s="15">
        <f t="shared" si="18"/>
        <v>-50</v>
      </c>
      <c r="Y40" s="15">
        <f t="shared" si="18"/>
        <v>100</v>
      </c>
      <c r="Z40" s="15">
        <f t="shared" si="18"/>
        <v>50.877192982456144</v>
      </c>
      <c r="AA40" s="15">
        <f t="shared" si="18"/>
        <v>100</v>
      </c>
      <c r="AB40" s="15">
        <f t="shared" si="18"/>
        <v>100</v>
      </c>
      <c r="AC40" s="15">
        <f t="shared" si="18"/>
        <v>100</v>
      </c>
      <c r="AD40" s="15">
        <f t="shared" si="18"/>
        <v>17.647058823529413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52.691486838985057</v>
      </c>
      <c r="C41" s="15">
        <f t="shared" ref="C41:AE41" si="19">C35/(C9-C31)*100</f>
        <v>3.225806451612903</v>
      </c>
      <c r="D41" s="15">
        <f t="shared" si="19"/>
        <v>45.550527903469082</v>
      </c>
      <c r="E41" s="15">
        <f t="shared" si="19"/>
        <v>4.1666666666666661</v>
      </c>
      <c r="F41" s="15">
        <f t="shared" si="19"/>
        <v>59.066427289048477</v>
      </c>
      <c r="G41" s="15">
        <f t="shared" si="19"/>
        <v>0</v>
      </c>
      <c r="H41" s="15">
        <f t="shared" si="19"/>
        <v>52.810581010864432</v>
      </c>
      <c r="I41" s="15">
        <f t="shared" si="19"/>
        <v>3.3333333333333335</v>
      </c>
      <c r="J41" s="15">
        <f t="shared" si="19"/>
        <v>45.654345654345654</v>
      </c>
      <c r="K41" s="15">
        <f t="shared" si="19"/>
        <v>4.1666666666666661</v>
      </c>
      <c r="L41" s="15">
        <f t="shared" si="19"/>
        <v>59.229390681003579</v>
      </c>
      <c r="M41" s="15">
        <f t="shared" si="19"/>
        <v>0</v>
      </c>
      <c r="N41" s="15">
        <f t="shared" si="19"/>
        <v>52.505195105056565</v>
      </c>
      <c r="O41" s="15">
        <f t="shared" si="19"/>
        <v>3.7037037037037033</v>
      </c>
      <c r="P41" s="15">
        <f t="shared" si="19"/>
        <v>44.717444717444714</v>
      </c>
      <c r="Q41" s="15">
        <f t="shared" si="19"/>
        <v>5</v>
      </c>
      <c r="R41" s="15">
        <f t="shared" si="19"/>
        <v>59.407665505226483</v>
      </c>
      <c r="S41" s="15">
        <f t="shared" si="19"/>
        <v>0</v>
      </c>
      <c r="T41" s="15">
        <f t="shared" si="19"/>
        <v>82.35294117647058</v>
      </c>
      <c r="U41" s="15">
        <f t="shared" si="19"/>
        <v>0</v>
      </c>
      <c r="V41" s="15">
        <f t="shared" si="19"/>
        <v>61.53846153846154</v>
      </c>
      <c r="W41" s="15" t="e">
        <f t="shared" si="19"/>
        <v>#DIV/0!</v>
      </c>
      <c r="X41" s="15">
        <f t="shared" si="19"/>
        <v>150</v>
      </c>
      <c r="Y41" s="15">
        <f t="shared" si="19"/>
        <v>0</v>
      </c>
      <c r="Z41" s="15">
        <f t="shared" si="19"/>
        <v>45.614035087719294</v>
      </c>
      <c r="AA41" s="15">
        <f t="shared" si="19"/>
        <v>0</v>
      </c>
      <c r="AB41" s="15">
        <f t="shared" si="19"/>
        <v>8.695652173913043</v>
      </c>
      <c r="AC41" s="15">
        <f t="shared" si="19"/>
        <v>0</v>
      </c>
      <c r="AD41" s="15">
        <f t="shared" si="19"/>
        <v>70.588235294117652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33.791795115010672</v>
      </c>
      <c r="C42" s="15">
        <f t="shared" ref="C42:AD42" si="20">C36/(C9-C31)*100</f>
        <v>0</v>
      </c>
      <c r="D42" s="15">
        <f t="shared" si="20"/>
        <v>25.037707390648567</v>
      </c>
      <c r="E42" s="15">
        <f t="shared" si="20"/>
        <v>0</v>
      </c>
      <c r="F42" s="15">
        <f t="shared" si="20"/>
        <v>41.606822262118492</v>
      </c>
      <c r="G42" s="15">
        <f t="shared" si="20"/>
        <v>0</v>
      </c>
      <c r="H42" s="15">
        <f t="shared" si="20"/>
        <v>33.939537080774677</v>
      </c>
      <c r="I42" s="15">
        <f t="shared" si="20"/>
        <v>0</v>
      </c>
      <c r="J42" s="15">
        <f t="shared" si="20"/>
        <v>25.174825174825177</v>
      </c>
      <c r="K42" s="15">
        <f t="shared" si="20"/>
        <v>0</v>
      </c>
      <c r="L42" s="15">
        <f t="shared" si="20"/>
        <v>41.801075268817208</v>
      </c>
      <c r="M42" s="15">
        <f t="shared" si="20"/>
        <v>0</v>
      </c>
      <c r="N42" s="15">
        <f t="shared" si="20"/>
        <v>34.172246594320015</v>
      </c>
      <c r="O42" s="15">
        <f t="shared" si="20"/>
        <v>0</v>
      </c>
      <c r="P42" s="15">
        <f t="shared" si="20"/>
        <v>25.405405405405407</v>
      </c>
      <c r="Q42" s="15">
        <f t="shared" si="20"/>
        <v>0</v>
      </c>
      <c r="R42" s="15">
        <f t="shared" si="20"/>
        <v>41.942508710801398</v>
      </c>
      <c r="S42" s="15">
        <f t="shared" si="20"/>
        <v>0</v>
      </c>
      <c r="T42" s="15">
        <f t="shared" si="20"/>
        <v>70.588235294117652</v>
      </c>
      <c r="U42" s="15">
        <f t="shared" si="20"/>
        <v>0</v>
      </c>
      <c r="V42" s="15">
        <f t="shared" si="20"/>
        <v>46.153846153846153</v>
      </c>
      <c r="W42" s="15" t="e">
        <f t="shared" si="20"/>
        <v>#DIV/0!</v>
      </c>
      <c r="X42" s="15">
        <f t="shared" si="20"/>
        <v>150</v>
      </c>
      <c r="Y42" s="15">
        <f t="shared" si="20"/>
        <v>0</v>
      </c>
      <c r="Z42" s="15">
        <f t="shared" si="20"/>
        <v>48.245614035087719</v>
      </c>
      <c r="AA42" s="15">
        <f t="shared" si="20"/>
        <v>0</v>
      </c>
      <c r="AB42" s="15">
        <f t="shared" si="20"/>
        <v>41.304347826086953</v>
      </c>
      <c r="AC42" s="15">
        <f t="shared" si="20"/>
        <v>0</v>
      </c>
      <c r="AD42" s="15">
        <f t="shared" si="20"/>
        <v>52.941176470588239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15.484941901825945</v>
      </c>
      <c r="C43" s="15">
        <f t="shared" ref="C43:AE43" si="21">C37/(C9-C31)*100</f>
        <v>0</v>
      </c>
      <c r="D43" s="15">
        <f t="shared" si="21"/>
        <v>10.507792860734037</v>
      </c>
      <c r="E43" s="15">
        <f t="shared" si="21"/>
        <v>0</v>
      </c>
      <c r="F43" s="15">
        <f t="shared" si="21"/>
        <v>19.928186714542189</v>
      </c>
      <c r="G43" s="15">
        <f t="shared" si="21"/>
        <v>0</v>
      </c>
      <c r="H43" s="15">
        <f t="shared" si="21"/>
        <v>15.564478034955126</v>
      </c>
      <c r="I43" s="15">
        <f t="shared" si="21"/>
        <v>0</v>
      </c>
      <c r="J43" s="15">
        <f t="shared" si="21"/>
        <v>10.639360639360639</v>
      </c>
      <c r="K43" s="15">
        <f t="shared" si="21"/>
        <v>0</v>
      </c>
      <c r="L43" s="15">
        <f t="shared" si="21"/>
        <v>19.982078853046595</v>
      </c>
      <c r="M43" s="15">
        <f t="shared" si="21"/>
        <v>0</v>
      </c>
      <c r="N43" s="15">
        <f t="shared" si="21"/>
        <v>15.169706765181251</v>
      </c>
      <c r="O43" s="15">
        <f t="shared" si="21"/>
        <v>0</v>
      </c>
      <c r="P43" s="15">
        <f t="shared" si="21"/>
        <v>10.417690417690418</v>
      </c>
      <c r="Q43" s="15">
        <f t="shared" si="21"/>
        <v>0</v>
      </c>
      <c r="R43" s="15">
        <f t="shared" si="21"/>
        <v>19.381533101045296</v>
      </c>
      <c r="S43" s="15">
        <f t="shared" si="21"/>
        <v>0</v>
      </c>
      <c r="T43" s="15">
        <f t="shared" si="21"/>
        <v>35.294117647058826</v>
      </c>
      <c r="U43" s="15">
        <f t="shared" si="21"/>
        <v>0</v>
      </c>
      <c r="V43" s="15">
        <f t="shared" si="21"/>
        <v>30.76923076923077</v>
      </c>
      <c r="W43" s="15" t="e">
        <f t="shared" si="21"/>
        <v>#DIV/0!</v>
      </c>
      <c r="X43" s="15">
        <f t="shared" si="21"/>
        <v>50</v>
      </c>
      <c r="Y43" s="15">
        <f t="shared" si="21"/>
        <v>0</v>
      </c>
      <c r="Z43" s="15">
        <f t="shared" si="21"/>
        <v>3.5087719298245612</v>
      </c>
      <c r="AA43" s="15">
        <f t="shared" si="21"/>
        <v>0</v>
      </c>
      <c r="AB43" s="15">
        <f t="shared" si="21"/>
        <v>6.5217391304347823</v>
      </c>
      <c r="AC43" s="15">
        <f t="shared" si="21"/>
        <v>0</v>
      </c>
      <c r="AD43" s="15">
        <f t="shared" si="21"/>
        <v>1.4705882352941175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2922</v>
      </c>
      <c r="C9" s="4">
        <f>E9+G9</f>
        <v>20</v>
      </c>
      <c r="D9" s="4">
        <f>SUM(D10:D31)</f>
        <v>1342</v>
      </c>
      <c r="E9" s="4">
        <f>SUM(E10:E31)</f>
        <v>3</v>
      </c>
      <c r="F9" s="4">
        <f>SUM(F10:F31)</f>
        <v>1580</v>
      </c>
      <c r="G9" s="4">
        <f>SUM(G10:G31)</f>
        <v>17</v>
      </c>
      <c r="H9" s="4">
        <f>J9+L9</f>
        <v>2934</v>
      </c>
      <c r="I9" s="4">
        <f>K9+M9</f>
        <v>23</v>
      </c>
      <c r="J9" s="4">
        <f>SUM(J10:J31)</f>
        <v>1348</v>
      </c>
      <c r="K9" s="4">
        <f>SUM(K10:K31)</f>
        <v>3</v>
      </c>
      <c r="L9" s="4">
        <f>SUM(L10:L31)</f>
        <v>1586</v>
      </c>
      <c r="M9" s="4">
        <f>SUM(M10:M31)</f>
        <v>20</v>
      </c>
      <c r="N9" s="4">
        <f>P9+R9</f>
        <v>3009</v>
      </c>
      <c r="O9" s="4">
        <f>Q9+S9</f>
        <v>11</v>
      </c>
      <c r="P9" s="4">
        <f>SUM(P10:P31)</f>
        <v>1387</v>
      </c>
      <c r="Q9" s="4">
        <f>SUM(Q10:Q31)</f>
        <v>2</v>
      </c>
      <c r="R9" s="4">
        <f>SUM(R10:R31)</f>
        <v>1622</v>
      </c>
      <c r="S9" s="4">
        <f>SUM(S10:S31)</f>
        <v>9</v>
      </c>
      <c r="T9" s="4">
        <f>B9-H9</f>
        <v>-12</v>
      </c>
      <c r="U9" s="4">
        <f>C9-I9</f>
        <v>-3</v>
      </c>
      <c r="V9" s="4">
        <f>D9-J9</f>
        <v>-6</v>
      </c>
      <c r="W9" s="4">
        <f t="shared" ref="W9:X9" si="0">E9-K9</f>
        <v>0</v>
      </c>
      <c r="X9" s="4">
        <f t="shared" si="0"/>
        <v>-6</v>
      </c>
      <c r="Y9" s="4">
        <f>G9-M9</f>
        <v>-3</v>
      </c>
      <c r="Z9" s="4">
        <f t="shared" ref="Z9:AE9" si="1">B9-N9</f>
        <v>-87</v>
      </c>
      <c r="AA9" s="4">
        <f t="shared" si="1"/>
        <v>9</v>
      </c>
      <c r="AB9" s="4">
        <f t="shared" si="1"/>
        <v>-45</v>
      </c>
      <c r="AC9" s="4">
        <f t="shared" si="1"/>
        <v>1</v>
      </c>
      <c r="AD9" s="4">
        <f t="shared" si="1"/>
        <v>-42</v>
      </c>
      <c r="AE9" s="4">
        <f t="shared" si="1"/>
        <v>8</v>
      </c>
    </row>
    <row r="10" spans="1:32" s="1" customFormat="1" ht="18" customHeight="1" x14ac:dyDescent="0.15">
      <c r="A10" s="4" t="s">
        <v>2</v>
      </c>
      <c r="B10" s="4">
        <f t="shared" ref="B10:C30" si="2">D10+F10</f>
        <v>43</v>
      </c>
      <c r="C10" s="4">
        <f t="shared" si="2"/>
        <v>1</v>
      </c>
      <c r="D10" s="4">
        <v>23</v>
      </c>
      <c r="E10" s="4">
        <v>0</v>
      </c>
      <c r="F10" s="4">
        <v>20</v>
      </c>
      <c r="G10" s="4">
        <v>1</v>
      </c>
      <c r="H10" s="4">
        <f t="shared" ref="H10:I30" si="3">J10+L10</f>
        <v>42</v>
      </c>
      <c r="I10" s="4">
        <f t="shared" si="3"/>
        <v>1</v>
      </c>
      <c r="J10" s="4">
        <v>23</v>
      </c>
      <c r="K10" s="4">
        <v>0</v>
      </c>
      <c r="L10" s="4">
        <v>19</v>
      </c>
      <c r="M10" s="4">
        <v>1</v>
      </c>
      <c r="N10" s="4">
        <f t="shared" ref="N10:O30" si="4">P10+R10</f>
        <v>55</v>
      </c>
      <c r="O10" s="4">
        <f t="shared" si="4"/>
        <v>1</v>
      </c>
      <c r="P10" s="4">
        <v>22</v>
      </c>
      <c r="Q10" s="4">
        <v>0</v>
      </c>
      <c r="R10" s="4">
        <v>33</v>
      </c>
      <c r="S10" s="4">
        <v>1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-12</v>
      </c>
      <c r="AA10" s="4">
        <f t="shared" si="7"/>
        <v>0</v>
      </c>
      <c r="AB10" s="4">
        <f t="shared" si="7"/>
        <v>1</v>
      </c>
      <c r="AC10" s="4">
        <f t="shared" si="7"/>
        <v>0</v>
      </c>
      <c r="AD10" s="4">
        <f t="shared" si="7"/>
        <v>-13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60</v>
      </c>
      <c r="C11" s="4">
        <f t="shared" si="2"/>
        <v>0</v>
      </c>
      <c r="D11" s="4">
        <v>27</v>
      </c>
      <c r="E11" s="4">
        <v>0</v>
      </c>
      <c r="F11" s="4">
        <v>33</v>
      </c>
      <c r="G11" s="4">
        <v>0</v>
      </c>
      <c r="H11" s="4">
        <f t="shared" si="3"/>
        <v>60</v>
      </c>
      <c r="I11" s="4">
        <f t="shared" si="3"/>
        <v>0</v>
      </c>
      <c r="J11" s="4">
        <v>27</v>
      </c>
      <c r="K11" s="4">
        <v>0</v>
      </c>
      <c r="L11" s="4">
        <v>33</v>
      </c>
      <c r="M11" s="4">
        <v>0</v>
      </c>
      <c r="N11" s="4">
        <f t="shared" si="4"/>
        <v>55</v>
      </c>
      <c r="O11" s="4">
        <f t="shared" si="4"/>
        <v>0</v>
      </c>
      <c r="P11" s="4">
        <v>25</v>
      </c>
      <c r="Q11" s="4">
        <v>0</v>
      </c>
      <c r="R11" s="4">
        <v>30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5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84</v>
      </c>
      <c r="C12" s="4">
        <f t="shared" si="2"/>
        <v>0</v>
      </c>
      <c r="D12" s="4">
        <v>39</v>
      </c>
      <c r="E12" s="4">
        <v>0</v>
      </c>
      <c r="F12" s="4">
        <v>45</v>
      </c>
      <c r="G12" s="4">
        <v>0</v>
      </c>
      <c r="H12" s="4">
        <f t="shared" si="3"/>
        <v>84</v>
      </c>
      <c r="I12" s="4">
        <f t="shared" si="3"/>
        <v>0</v>
      </c>
      <c r="J12" s="4">
        <v>39</v>
      </c>
      <c r="K12" s="4">
        <v>0</v>
      </c>
      <c r="L12" s="4">
        <v>45</v>
      </c>
      <c r="M12" s="4">
        <v>0</v>
      </c>
      <c r="N12" s="4">
        <f t="shared" si="4"/>
        <v>96</v>
      </c>
      <c r="O12" s="4">
        <f t="shared" si="4"/>
        <v>0</v>
      </c>
      <c r="P12" s="4">
        <v>49</v>
      </c>
      <c r="Q12" s="4">
        <v>0</v>
      </c>
      <c r="R12" s="4">
        <v>47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-12</v>
      </c>
      <c r="AA12" s="4">
        <f t="shared" si="7"/>
        <v>0</v>
      </c>
      <c r="AB12" s="4">
        <f t="shared" si="7"/>
        <v>-10</v>
      </c>
      <c r="AC12" s="4">
        <f t="shared" si="7"/>
        <v>0</v>
      </c>
      <c r="AD12" s="4">
        <f t="shared" si="7"/>
        <v>-2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118</v>
      </c>
      <c r="C13" s="4">
        <f t="shared" si="2"/>
        <v>0</v>
      </c>
      <c r="D13" s="4">
        <v>51</v>
      </c>
      <c r="E13" s="4">
        <v>0</v>
      </c>
      <c r="F13" s="4">
        <v>67</v>
      </c>
      <c r="G13" s="4">
        <v>0</v>
      </c>
      <c r="H13" s="4">
        <f t="shared" si="3"/>
        <v>118</v>
      </c>
      <c r="I13" s="4">
        <f t="shared" si="3"/>
        <v>0</v>
      </c>
      <c r="J13" s="4">
        <v>51</v>
      </c>
      <c r="K13" s="4">
        <v>0</v>
      </c>
      <c r="L13" s="4">
        <v>67</v>
      </c>
      <c r="M13" s="4">
        <v>0</v>
      </c>
      <c r="N13" s="4">
        <f t="shared" si="4"/>
        <v>116</v>
      </c>
      <c r="O13" s="4">
        <f t="shared" si="4"/>
        <v>0</v>
      </c>
      <c r="P13" s="4">
        <v>47</v>
      </c>
      <c r="Q13" s="4">
        <v>0</v>
      </c>
      <c r="R13" s="4">
        <v>69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2</v>
      </c>
      <c r="AA13" s="4">
        <f t="shared" si="7"/>
        <v>0</v>
      </c>
      <c r="AB13" s="4">
        <f t="shared" si="7"/>
        <v>4</v>
      </c>
      <c r="AC13" s="4">
        <f t="shared" si="7"/>
        <v>0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52</v>
      </c>
      <c r="C14" s="4">
        <f t="shared" si="2"/>
        <v>-1</v>
      </c>
      <c r="D14" s="4">
        <v>35</v>
      </c>
      <c r="E14" s="4">
        <v>0</v>
      </c>
      <c r="F14" s="4">
        <v>17</v>
      </c>
      <c r="G14" s="4">
        <v>-1</v>
      </c>
      <c r="H14" s="4">
        <f t="shared" si="3"/>
        <v>52</v>
      </c>
      <c r="I14" s="4">
        <f t="shared" si="3"/>
        <v>0</v>
      </c>
      <c r="J14" s="4">
        <v>35</v>
      </c>
      <c r="K14" s="4">
        <v>0</v>
      </c>
      <c r="L14" s="4">
        <v>17</v>
      </c>
      <c r="M14" s="4">
        <v>0</v>
      </c>
      <c r="N14" s="4">
        <f t="shared" si="4"/>
        <v>63</v>
      </c>
      <c r="O14" s="4">
        <f t="shared" si="4"/>
        <v>2</v>
      </c>
      <c r="P14" s="4">
        <v>37</v>
      </c>
      <c r="Q14" s="4">
        <v>0</v>
      </c>
      <c r="R14" s="4">
        <v>26</v>
      </c>
      <c r="S14" s="4">
        <v>2</v>
      </c>
      <c r="T14" s="4">
        <f t="shared" si="5"/>
        <v>0</v>
      </c>
      <c r="U14" s="4">
        <f t="shared" si="5"/>
        <v>-1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-1</v>
      </c>
      <c r="Z14" s="4">
        <f t="shared" si="7"/>
        <v>-11</v>
      </c>
      <c r="AA14" s="4">
        <f t="shared" si="7"/>
        <v>-3</v>
      </c>
      <c r="AB14" s="4">
        <f t="shared" si="7"/>
        <v>-2</v>
      </c>
      <c r="AC14" s="4">
        <f t="shared" si="7"/>
        <v>0</v>
      </c>
      <c r="AD14" s="4">
        <f t="shared" si="7"/>
        <v>-9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64</v>
      </c>
      <c r="C15" s="4">
        <f t="shared" si="2"/>
        <v>4</v>
      </c>
      <c r="D15" s="4">
        <v>30</v>
      </c>
      <c r="E15" s="4">
        <v>0</v>
      </c>
      <c r="F15" s="4">
        <v>34</v>
      </c>
      <c r="G15" s="4">
        <v>4</v>
      </c>
      <c r="H15" s="4">
        <f t="shared" si="3"/>
        <v>66</v>
      </c>
      <c r="I15" s="4">
        <f t="shared" si="3"/>
        <v>6</v>
      </c>
      <c r="J15" s="4">
        <v>30</v>
      </c>
      <c r="K15" s="4">
        <v>0</v>
      </c>
      <c r="L15" s="4">
        <v>36</v>
      </c>
      <c r="M15" s="4">
        <v>6</v>
      </c>
      <c r="N15" s="4">
        <f t="shared" si="4"/>
        <v>68</v>
      </c>
      <c r="O15" s="4">
        <f t="shared" si="4"/>
        <v>3</v>
      </c>
      <c r="P15" s="4">
        <v>33</v>
      </c>
      <c r="Q15" s="4">
        <v>0</v>
      </c>
      <c r="R15" s="4">
        <v>35</v>
      </c>
      <c r="S15" s="4">
        <v>3</v>
      </c>
      <c r="T15" s="4">
        <f t="shared" si="5"/>
        <v>-2</v>
      </c>
      <c r="U15" s="4">
        <f t="shared" si="5"/>
        <v>-2</v>
      </c>
      <c r="V15" s="4">
        <f t="shared" si="6"/>
        <v>0</v>
      </c>
      <c r="W15" s="4">
        <f t="shared" si="6"/>
        <v>0</v>
      </c>
      <c r="X15" s="4">
        <f t="shared" si="6"/>
        <v>-2</v>
      </c>
      <c r="Y15" s="4">
        <f t="shared" si="6"/>
        <v>-2</v>
      </c>
      <c r="Z15" s="4">
        <f t="shared" si="7"/>
        <v>-4</v>
      </c>
      <c r="AA15" s="4">
        <f t="shared" si="7"/>
        <v>1</v>
      </c>
      <c r="AB15" s="4">
        <f t="shared" si="7"/>
        <v>-3</v>
      </c>
      <c r="AC15" s="4">
        <f t="shared" si="7"/>
        <v>0</v>
      </c>
      <c r="AD15" s="4">
        <f t="shared" si="7"/>
        <v>-1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80</v>
      </c>
      <c r="C16" s="4">
        <f t="shared" si="2"/>
        <v>6</v>
      </c>
      <c r="D16" s="4">
        <v>40</v>
      </c>
      <c r="E16" s="4">
        <v>0</v>
      </c>
      <c r="F16" s="4">
        <v>40</v>
      </c>
      <c r="G16" s="4">
        <v>6</v>
      </c>
      <c r="H16" s="4">
        <f t="shared" si="3"/>
        <v>81</v>
      </c>
      <c r="I16" s="4">
        <f t="shared" si="3"/>
        <v>6</v>
      </c>
      <c r="J16" s="4">
        <v>40</v>
      </c>
      <c r="K16" s="4">
        <v>0</v>
      </c>
      <c r="L16" s="4">
        <v>41</v>
      </c>
      <c r="M16" s="4">
        <v>6</v>
      </c>
      <c r="N16" s="4">
        <f t="shared" si="4"/>
        <v>82</v>
      </c>
      <c r="O16" s="4">
        <f t="shared" si="4"/>
        <v>1</v>
      </c>
      <c r="P16" s="4">
        <v>48</v>
      </c>
      <c r="Q16" s="4">
        <v>1</v>
      </c>
      <c r="R16" s="4">
        <v>34</v>
      </c>
      <c r="S16" s="4">
        <v>0</v>
      </c>
      <c r="T16" s="4">
        <f t="shared" si="5"/>
        <v>-1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-2</v>
      </c>
      <c r="AA16" s="4">
        <f t="shared" si="7"/>
        <v>5</v>
      </c>
      <c r="AB16" s="4">
        <f t="shared" si="7"/>
        <v>-8</v>
      </c>
      <c r="AC16" s="4">
        <f t="shared" si="7"/>
        <v>-1</v>
      </c>
      <c r="AD16" s="4">
        <f t="shared" si="7"/>
        <v>6</v>
      </c>
      <c r="AE16" s="4">
        <f t="shared" si="7"/>
        <v>6</v>
      </c>
    </row>
    <row r="17" spans="1:31" s="1" customFormat="1" ht="18" customHeight="1" x14ac:dyDescent="0.15">
      <c r="A17" s="4" t="s">
        <v>9</v>
      </c>
      <c r="B17" s="4">
        <f t="shared" si="2"/>
        <v>94</v>
      </c>
      <c r="C17" s="4">
        <f t="shared" si="2"/>
        <v>4</v>
      </c>
      <c r="D17" s="4">
        <v>55</v>
      </c>
      <c r="E17" s="4">
        <v>1</v>
      </c>
      <c r="F17" s="4">
        <v>39</v>
      </c>
      <c r="G17" s="4">
        <v>3</v>
      </c>
      <c r="H17" s="4">
        <f t="shared" si="3"/>
        <v>95</v>
      </c>
      <c r="I17" s="4">
        <f t="shared" si="3"/>
        <v>4</v>
      </c>
      <c r="J17" s="4">
        <v>56</v>
      </c>
      <c r="K17" s="4">
        <v>1</v>
      </c>
      <c r="L17" s="4">
        <v>39</v>
      </c>
      <c r="M17" s="4">
        <v>3</v>
      </c>
      <c r="N17" s="4">
        <f t="shared" si="4"/>
        <v>104</v>
      </c>
      <c r="O17" s="4">
        <f t="shared" si="4"/>
        <v>0</v>
      </c>
      <c r="P17" s="4">
        <v>59</v>
      </c>
      <c r="Q17" s="4">
        <v>0</v>
      </c>
      <c r="R17" s="4">
        <v>45</v>
      </c>
      <c r="S17" s="4">
        <v>0</v>
      </c>
      <c r="T17" s="4">
        <f t="shared" si="5"/>
        <v>-1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-10</v>
      </c>
      <c r="AA17" s="4">
        <f t="shared" si="7"/>
        <v>4</v>
      </c>
      <c r="AB17" s="4">
        <f t="shared" si="7"/>
        <v>-4</v>
      </c>
      <c r="AC17" s="4">
        <f t="shared" si="7"/>
        <v>1</v>
      </c>
      <c r="AD17" s="4">
        <f t="shared" si="7"/>
        <v>-6</v>
      </c>
      <c r="AE17" s="4">
        <f t="shared" si="7"/>
        <v>3</v>
      </c>
    </row>
    <row r="18" spans="1:31" s="1" customFormat="1" ht="18" customHeight="1" x14ac:dyDescent="0.15">
      <c r="A18" s="4" t="s">
        <v>10</v>
      </c>
      <c r="B18" s="4">
        <f t="shared" si="2"/>
        <v>131</v>
      </c>
      <c r="C18" s="4">
        <f t="shared" si="2"/>
        <v>0</v>
      </c>
      <c r="D18" s="4">
        <v>69</v>
      </c>
      <c r="E18" s="4">
        <v>0</v>
      </c>
      <c r="F18" s="4">
        <v>62</v>
      </c>
      <c r="G18" s="4">
        <v>0</v>
      </c>
      <c r="H18" s="4">
        <f t="shared" si="3"/>
        <v>131</v>
      </c>
      <c r="I18" s="4">
        <f t="shared" si="3"/>
        <v>0</v>
      </c>
      <c r="J18" s="4">
        <v>69</v>
      </c>
      <c r="K18" s="4">
        <v>0</v>
      </c>
      <c r="L18" s="4">
        <v>62</v>
      </c>
      <c r="M18" s="4">
        <v>0</v>
      </c>
      <c r="N18" s="4">
        <f t="shared" si="4"/>
        <v>119</v>
      </c>
      <c r="O18" s="4">
        <f t="shared" si="4"/>
        <v>0</v>
      </c>
      <c r="P18" s="4">
        <v>66</v>
      </c>
      <c r="Q18" s="4">
        <v>0</v>
      </c>
      <c r="R18" s="4">
        <v>53</v>
      </c>
      <c r="S18" s="4">
        <v>0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12</v>
      </c>
      <c r="AA18" s="4">
        <f t="shared" si="7"/>
        <v>0</v>
      </c>
      <c r="AB18" s="4">
        <f t="shared" si="7"/>
        <v>3</v>
      </c>
      <c r="AC18" s="4">
        <f t="shared" si="7"/>
        <v>0</v>
      </c>
      <c r="AD18" s="4">
        <f t="shared" si="7"/>
        <v>9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135</v>
      </c>
      <c r="C19" s="4">
        <f t="shared" si="2"/>
        <v>1</v>
      </c>
      <c r="D19" s="4">
        <v>74</v>
      </c>
      <c r="E19" s="4">
        <v>0</v>
      </c>
      <c r="F19" s="4">
        <v>61</v>
      </c>
      <c r="G19" s="4">
        <v>1</v>
      </c>
      <c r="H19" s="4">
        <f t="shared" si="3"/>
        <v>136</v>
      </c>
      <c r="I19" s="4">
        <f t="shared" si="3"/>
        <v>1</v>
      </c>
      <c r="J19" s="4">
        <v>74</v>
      </c>
      <c r="K19" s="4">
        <v>0</v>
      </c>
      <c r="L19" s="4">
        <v>62</v>
      </c>
      <c r="M19" s="4">
        <v>1</v>
      </c>
      <c r="N19" s="4">
        <f t="shared" si="4"/>
        <v>142</v>
      </c>
      <c r="O19" s="4">
        <f t="shared" si="4"/>
        <v>2</v>
      </c>
      <c r="P19" s="4">
        <v>79</v>
      </c>
      <c r="Q19" s="4">
        <v>0</v>
      </c>
      <c r="R19" s="4">
        <v>63</v>
      </c>
      <c r="S19" s="4">
        <v>2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-7</v>
      </c>
      <c r="AA19" s="4">
        <f t="shared" si="7"/>
        <v>-1</v>
      </c>
      <c r="AB19" s="4">
        <f t="shared" si="7"/>
        <v>-5</v>
      </c>
      <c r="AC19" s="4">
        <f t="shared" si="7"/>
        <v>0</v>
      </c>
      <c r="AD19" s="4">
        <f t="shared" si="7"/>
        <v>-2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143</v>
      </c>
      <c r="C20" s="4">
        <f t="shared" si="2"/>
        <v>2</v>
      </c>
      <c r="D20" s="4">
        <v>73</v>
      </c>
      <c r="E20" s="4">
        <v>0</v>
      </c>
      <c r="F20" s="4">
        <v>70</v>
      </c>
      <c r="G20" s="4">
        <v>2</v>
      </c>
      <c r="H20" s="4">
        <f t="shared" si="3"/>
        <v>143</v>
      </c>
      <c r="I20" s="4">
        <f t="shared" si="3"/>
        <v>2</v>
      </c>
      <c r="J20" s="4">
        <v>73</v>
      </c>
      <c r="K20" s="4">
        <v>0</v>
      </c>
      <c r="L20" s="4">
        <v>70</v>
      </c>
      <c r="M20" s="4">
        <v>2</v>
      </c>
      <c r="N20" s="4">
        <f t="shared" si="4"/>
        <v>153</v>
      </c>
      <c r="O20" s="4">
        <f t="shared" si="4"/>
        <v>1</v>
      </c>
      <c r="P20" s="4">
        <v>80</v>
      </c>
      <c r="Q20" s="4">
        <v>0</v>
      </c>
      <c r="R20" s="4">
        <v>73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-10</v>
      </c>
      <c r="AA20" s="4">
        <f t="shared" si="7"/>
        <v>1</v>
      </c>
      <c r="AB20" s="4">
        <f t="shared" si="7"/>
        <v>-7</v>
      </c>
      <c r="AC20" s="4">
        <f t="shared" si="7"/>
        <v>0</v>
      </c>
      <c r="AD20" s="4">
        <f t="shared" si="7"/>
        <v>-3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193</v>
      </c>
      <c r="C21" s="4">
        <f t="shared" si="2"/>
        <v>3</v>
      </c>
      <c r="D21" s="4">
        <v>103</v>
      </c>
      <c r="E21" s="4">
        <v>2</v>
      </c>
      <c r="F21" s="4">
        <v>90</v>
      </c>
      <c r="G21" s="4">
        <v>1</v>
      </c>
      <c r="H21" s="4">
        <f t="shared" si="3"/>
        <v>195</v>
      </c>
      <c r="I21" s="4">
        <f t="shared" si="3"/>
        <v>3</v>
      </c>
      <c r="J21" s="4">
        <v>104</v>
      </c>
      <c r="K21" s="4">
        <v>2</v>
      </c>
      <c r="L21" s="4">
        <v>91</v>
      </c>
      <c r="M21" s="4">
        <v>1</v>
      </c>
      <c r="N21" s="4">
        <f t="shared" si="4"/>
        <v>216</v>
      </c>
      <c r="O21" s="4">
        <f t="shared" si="4"/>
        <v>1</v>
      </c>
      <c r="P21" s="4">
        <v>117</v>
      </c>
      <c r="Q21" s="4">
        <v>1</v>
      </c>
      <c r="R21" s="4">
        <v>99</v>
      </c>
      <c r="S21" s="4">
        <v>0</v>
      </c>
      <c r="T21" s="4">
        <f t="shared" si="5"/>
        <v>-2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-23</v>
      </c>
      <c r="AA21" s="4">
        <f t="shared" si="7"/>
        <v>2</v>
      </c>
      <c r="AB21" s="4">
        <f t="shared" si="7"/>
        <v>-14</v>
      </c>
      <c r="AC21" s="4">
        <f t="shared" si="7"/>
        <v>1</v>
      </c>
      <c r="AD21" s="4">
        <f t="shared" si="7"/>
        <v>-9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245</v>
      </c>
      <c r="C22" s="4">
        <f t="shared" si="2"/>
        <v>0</v>
      </c>
      <c r="D22" s="4">
        <v>120</v>
      </c>
      <c r="E22" s="4">
        <v>0</v>
      </c>
      <c r="F22" s="4">
        <v>125</v>
      </c>
      <c r="G22" s="4">
        <v>0</v>
      </c>
      <c r="H22" s="4">
        <f t="shared" si="3"/>
        <v>245</v>
      </c>
      <c r="I22" s="4">
        <f t="shared" si="3"/>
        <v>0</v>
      </c>
      <c r="J22" s="4">
        <v>120</v>
      </c>
      <c r="K22" s="4">
        <v>0</v>
      </c>
      <c r="L22" s="4">
        <v>125</v>
      </c>
      <c r="M22" s="4">
        <v>0</v>
      </c>
      <c r="N22" s="4">
        <f t="shared" si="4"/>
        <v>235</v>
      </c>
      <c r="O22" s="4">
        <f t="shared" si="4"/>
        <v>0</v>
      </c>
      <c r="P22" s="4">
        <v>117</v>
      </c>
      <c r="Q22" s="4">
        <v>0</v>
      </c>
      <c r="R22" s="4">
        <v>118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10</v>
      </c>
      <c r="AA22" s="4">
        <f t="shared" si="7"/>
        <v>0</v>
      </c>
      <c r="AB22" s="4">
        <f t="shared" si="7"/>
        <v>3</v>
      </c>
      <c r="AC22" s="4">
        <f t="shared" si="7"/>
        <v>0</v>
      </c>
      <c r="AD22" s="4">
        <f t="shared" si="7"/>
        <v>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284</v>
      </c>
      <c r="C23" s="4">
        <f t="shared" si="2"/>
        <v>0</v>
      </c>
      <c r="D23" s="4">
        <v>144</v>
      </c>
      <c r="E23" s="4">
        <v>0</v>
      </c>
      <c r="F23" s="4">
        <v>140</v>
      </c>
      <c r="G23" s="4">
        <v>0</v>
      </c>
      <c r="H23" s="4">
        <f t="shared" si="3"/>
        <v>285</v>
      </c>
      <c r="I23" s="4">
        <f t="shared" si="3"/>
        <v>0</v>
      </c>
      <c r="J23" s="4">
        <v>145</v>
      </c>
      <c r="K23" s="4">
        <v>0</v>
      </c>
      <c r="L23" s="4">
        <v>140</v>
      </c>
      <c r="M23" s="4">
        <v>0</v>
      </c>
      <c r="N23" s="4">
        <f t="shared" si="4"/>
        <v>322</v>
      </c>
      <c r="O23" s="4">
        <f t="shared" si="4"/>
        <v>0</v>
      </c>
      <c r="P23" s="4">
        <v>162</v>
      </c>
      <c r="Q23" s="4">
        <v>0</v>
      </c>
      <c r="R23" s="4">
        <v>160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-38</v>
      </c>
      <c r="AA23" s="4">
        <f t="shared" si="7"/>
        <v>0</v>
      </c>
      <c r="AB23" s="4">
        <f t="shared" si="7"/>
        <v>-18</v>
      </c>
      <c r="AC23" s="4">
        <f t="shared" si="7"/>
        <v>0</v>
      </c>
      <c r="AD23" s="4">
        <f t="shared" si="7"/>
        <v>-20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293</v>
      </c>
      <c r="C24" s="4">
        <f t="shared" si="2"/>
        <v>0</v>
      </c>
      <c r="D24" s="4">
        <v>131</v>
      </c>
      <c r="E24" s="4">
        <v>0</v>
      </c>
      <c r="F24" s="4">
        <v>162</v>
      </c>
      <c r="G24" s="4">
        <v>0</v>
      </c>
      <c r="H24" s="4">
        <f t="shared" si="3"/>
        <v>292</v>
      </c>
      <c r="I24" s="4">
        <f t="shared" si="3"/>
        <v>0</v>
      </c>
      <c r="J24" s="4">
        <v>131</v>
      </c>
      <c r="K24" s="4">
        <v>0</v>
      </c>
      <c r="L24" s="4">
        <v>161</v>
      </c>
      <c r="M24" s="4">
        <v>0</v>
      </c>
      <c r="N24" s="4">
        <f t="shared" si="4"/>
        <v>280</v>
      </c>
      <c r="O24" s="4">
        <f t="shared" si="4"/>
        <v>0</v>
      </c>
      <c r="P24" s="4">
        <v>123</v>
      </c>
      <c r="Q24" s="4">
        <v>0</v>
      </c>
      <c r="R24" s="4">
        <v>157</v>
      </c>
      <c r="S24" s="4">
        <v>0</v>
      </c>
      <c r="T24" s="4">
        <f t="shared" si="5"/>
        <v>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13</v>
      </c>
      <c r="AA24" s="4">
        <f t="shared" si="7"/>
        <v>0</v>
      </c>
      <c r="AB24" s="4">
        <f t="shared" si="7"/>
        <v>8</v>
      </c>
      <c r="AC24" s="4">
        <f t="shared" si="7"/>
        <v>0</v>
      </c>
      <c r="AD24" s="4">
        <f t="shared" si="7"/>
        <v>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264</v>
      </c>
      <c r="C25" s="4">
        <f t="shared" si="2"/>
        <v>0</v>
      </c>
      <c r="D25" s="4">
        <v>115</v>
      </c>
      <c r="E25" s="4">
        <v>0</v>
      </c>
      <c r="F25" s="4">
        <v>149</v>
      </c>
      <c r="G25" s="4">
        <v>0</v>
      </c>
      <c r="H25" s="4">
        <f t="shared" si="3"/>
        <v>265</v>
      </c>
      <c r="I25" s="4">
        <f t="shared" si="3"/>
        <v>0</v>
      </c>
      <c r="J25" s="4">
        <v>115</v>
      </c>
      <c r="K25" s="4">
        <v>0</v>
      </c>
      <c r="L25" s="4">
        <v>150</v>
      </c>
      <c r="M25" s="4">
        <v>0</v>
      </c>
      <c r="N25" s="4">
        <f t="shared" si="4"/>
        <v>254</v>
      </c>
      <c r="O25" s="4">
        <f t="shared" si="4"/>
        <v>0</v>
      </c>
      <c r="P25" s="4">
        <v>101</v>
      </c>
      <c r="Q25" s="4">
        <v>0</v>
      </c>
      <c r="R25" s="4">
        <v>153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10</v>
      </c>
      <c r="AA25" s="4">
        <f t="shared" si="7"/>
        <v>0</v>
      </c>
      <c r="AB25" s="4">
        <f t="shared" si="7"/>
        <v>14</v>
      </c>
      <c r="AC25" s="4">
        <f t="shared" si="7"/>
        <v>0</v>
      </c>
      <c r="AD25" s="4">
        <f t="shared" si="7"/>
        <v>-4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241</v>
      </c>
      <c r="C26" s="4">
        <f t="shared" si="2"/>
        <v>0</v>
      </c>
      <c r="D26" s="4">
        <v>93</v>
      </c>
      <c r="E26" s="4">
        <v>0</v>
      </c>
      <c r="F26" s="4">
        <v>148</v>
      </c>
      <c r="G26" s="4">
        <v>0</v>
      </c>
      <c r="H26" s="4">
        <f t="shared" si="3"/>
        <v>241</v>
      </c>
      <c r="I26" s="4">
        <f t="shared" si="3"/>
        <v>0</v>
      </c>
      <c r="J26" s="4">
        <v>93</v>
      </c>
      <c r="K26" s="4">
        <v>0</v>
      </c>
      <c r="L26" s="4">
        <v>148</v>
      </c>
      <c r="M26" s="4">
        <v>0</v>
      </c>
      <c r="N26" s="4">
        <f t="shared" si="4"/>
        <v>264</v>
      </c>
      <c r="O26" s="4">
        <f t="shared" si="4"/>
        <v>0</v>
      </c>
      <c r="P26" s="4">
        <v>105</v>
      </c>
      <c r="Q26" s="4">
        <v>0</v>
      </c>
      <c r="R26" s="4">
        <v>159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-23</v>
      </c>
      <c r="AA26" s="4">
        <f t="shared" si="7"/>
        <v>0</v>
      </c>
      <c r="AB26" s="4">
        <f t="shared" si="7"/>
        <v>-12</v>
      </c>
      <c r="AC26" s="4">
        <f t="shared" si="7"/>
        <v>0</v>
      </c>
      <c r="AD26" s="4">
        <f t="shared" si="7"/>
        <v>-11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229</v>
      </c>
      <c r="C27" s="4">
        <f t="shared" si="2"/>
        <v>0</v>
      </c>
      <c r="D27" s="4">
        <v>84</v>
      </c>
      <c r="E27" s="4">
        <v>0</v>
      </c>
      <c r="F27" s="4">
        <v>145</v>
      </c>
      <c r="G27" s="4">
        <v>0</v>
      </c>
      <c r="H27" s="4">
        <f t="shared" si="3"/>
        <v>232</v>
      </c>
      <c r="I27" s="4">
        <f t="shared" si="3"/>
        <v>0</v>
      </c>
      <c r="J27" s="4">
        <v>86</v>
      </c>
      <c r="K27" s="4">
        <v>0</v>
      </c>
      <c r="L27" s="4">
        <v>146</v>
      </c>
      <c r="M27" s="4">
        <v>0</v>
      </c>
      <c r="N27" s="4">
        <f t="shared" si="4"/>
        <v>237</v>
      </c>
      <c r="O27" s="4">
        <f t="shared" si="4"/>
        <v>0</v>
      </c>
      <c r="P27" s="4">
        <v>83</v>
      </c>
      <c r="Q27" s="4">
        <v>0</v>
      </c>
      <c r="R27" s="4">
        <v>154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-8</v>
      </c>
      <c r="AA27" s="4">
        <f t="shared" si="7"/>
        <v>0</v>
      </c>
      <c r="AB27" s="4">
        <f t="shared" si="7"/>
        <v>1</v>
      </c>
      <c r="AC27" s="4">
        <f t="shared" si="7"/>
        <v>0</v>
      </c>
      <c r="AD27" s="4">
        <f t="shared" si="7"/>
        <v>-9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146</v>
      </c>
      <c r="C28" s="4">
        <f t="shared" si="2"/>
        <v>0</v>
      </c>
      <c r="D28" s="4">
        <v>35</v>
      </c>
      <c r="E28" s="4">
        <v>0</v>
      </c>
      <c r="F28" s="4">
        <v>111</v>
      </c>
      <c r="G28" s="4">
        <v>0</v>
      </c>
      <c r="H28" s="4">
        <f t="shared" si="3"/>
        <v>147</v>
      </c>
      <c r="I28" s="4">
        <f t="shared" si="3"/>
        <v>0</v>
      </c>
      <c r="J28" s="4">
        <v>35</v>
      </c>
      <c r="K28" s="4">
        <v>0</v>
      </c>
      <c r="L28" s="4">
        <v>112</v>
      </c>
      <c r="M28" s="4">
        <v>0</v>
      </c>
      <c r="N28" s="4">
        <f t="shared" si="4"/>
        <v>123</v>
      </c>
      <c r="O28" s="4">
        <f t="shared" si="4"/>
        <v>0</v>
      </c>
      <c r="P28" s="4">
        <v>32</v>
      </c>
      <c r="Q28" s="4">
        <v>0</v>
      </c>
      <c r="R28" s="4">
        <v>91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23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20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19</v>
      </c>
      <c r="C29" s="4">
        <f t="shared" si="2"/>
        <v>0</v>
      </c>
      <c r="D29" s="4">
        <v>-2</v>
      </c>
      <c r="E29" s="4">
        <v>0</v>
      </c>
      <c r="F29" s="4">
        <v>21</v>
      </c>
      <c r="G29" s="4">
        <v>0</v>
      </c>
      <c r="H29" s="4">
        <f t="shared" si="3"/>
        <v>20</v>
      </c>
      <c r="I29" s="4">
        <f t="shared" si="3"/>
        <v>0</v>
      </c>
      <c r="J29" s="4">
        <v>-1</v>
      </c>
      <c r="K29" s="4">
        <v>0</v>
      </c>
      <c r="L29" s="4">
        <v>21</v>
      </c>
      <c r="M29" s="4">
        <v>0</v>
      </c>
      <c r="N29" s="4">
        <f t="shared" si="4"/>
        <v>21</v>
      </c>
      <c r="O29" s="4">
        <f t="shared" si="4"/>
        <v>0</v>
      </c>
      <c r="P29" s="4">
        <v>0</v>
      </c>
      <c r="Q29" s="4">
        <v>0</v>
      </c>
      <c r="R29" s="4">
        <v>21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-2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4</v>
      </c>
      <c r="C30" s="4">
        <f>E30+G30</f>
        <v>0</v>
      </c>
      <c r="D30" s="4">
        <v>3</v>
      </c>
      <c r="E30" s="4">
        <v>0</v>
      </c>
      <c r="F30" s="4">
        <v>1</v>
      </c>
      <c r="G30" s="4">
        <v>0</v>
      </c>
      <c r="H30" s="4">
        <f t="shared" si="3"/>
        <v>4</v>
      </c>
      <c r="I30" s="4">
        <f t="shared" si="3"/>
        <v>0</v>
      </c>
      <c r="J30" s="4">
        <v>3</v>
      </c>
      <c r="K30" s="4">
        <v>0</v>
      </c>
      <c r="L30" s="4">
        <v>1</v>
      </c>
      <c r="M30" s="4">
        <v>0</v>
      </c>
      <c r="N30" s="4">
        <f t="shared" si="4"/>
        <v>4</v>
      </c>
      <c r="O30" s="4">
        <f t="shared" si="4"/>
        <v>0</v>
      </c>
      <c r="P30" s="4">
        <v>2</v>
      </c>
      <c r="Q30" s="4">
        <v>0</v>
      </c>
      <c r="R30" s="4">
        <v>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187</v>
      </c>
      <c r="C33" s="4">
        <f t="shared" ref="C33:AE33" si="12">SUM(C10:C12)</f>
        <v>1</v>
      </c>
      <c r="D33" s="4">
        <f t="shared" si="12"/>
        <v>89</v>
      </c>
      <c r="E33" s="4">
        <f t="shared" si="12"/>
        <v>0</v>
      </c>
      <c r="F33" s="4">
        <f t="shared" si="12"/>
        <v>98</v>
      </c>
      <c r="G33" s="4">
        <f t="shared" si="12"/>
        <v>1</v>
      </c>
      <c r="H33" s="4">
        <f t="shared" si="12"/>
        <v>186</v>
      </c>
      <c r="I33" s="4">
        <f t="shared" si="12"/>
        <v>1</v>
      </c>
      <c r="J33" s="4">
        <f t="shared" si="12"/>
        <v>89</v>
      </c>
      <c r="K33" s="4">
        <f t="shared" si="12"/>
        <v>0</v>
      </c>
      <c r="L33" s="4">
        <f t="shared" si="12"/>
        <v>97</v>
      </c>
      <c r="M33" s="4">
        <f t="shared" si="12"/>
        <v>1</v>
      </c>
      <c r="N33" s="4">
        <f t="shared" si="12"/>
        <v>206</v>
      </c>
      <c r="O33" s="4">
        <f t="shared" si="12"/>
        <v>1</v>
      </c>
      <c r="P33" s="4">
        <f t="shared" si="12"/>
        <v>96</v>
      </c>
      <c r="Q33" s="4">
        <f t="shared" si="12"/>
        <v>0</v>
      </c>
      <c r="R33" s="4">
        <f t="shared" si="12"/>
        <v>110</v>
      </c>
      <c r="S33" s="4">
        <f t="shared" si="12"/>
        <v>1</v>
      </c>
      <c r="T33" s="4">
        <f t="shared" si="12"/>
        <v>1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-19</v>
      </c>
      <c r="AA33" s="4">
        <f t="shared" si="12"/>
        <v>0</v>
      </c>
      <c r="AB33" s="4">
        <f t="shared" si="12"/>
        <v>-7</v>
      </c>
      <c r="AC33" s="4">
        <f t="shared" si="12"/>
        <v>0</v>
      </c>
      <c r="AD33" s="4">
        <f t="shared" si="12"/>
        <v>-12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1255</v>
      </c>
      <c r="C34" s="4">
        <f t="shared" ref="C34:AE34" si="13">SUM(C13:C22)</f>
        <v>19</v>
      </c>
      <c r="D34" s="4">
        <f t="shared" si="13"/>
        <v>650</v>
      </c>
      <c r="E34" s="4">
        <f t="shared" si="13"/>
        <v>3</v>
      </c>
      <c r="F34" s="4">
        <f t="shared" si="13"/>
        <v>605</v>
      </c>
      <c r="G34" s="4">
        <f t="shared" si="13"/>
        <v>16</v>
      </c>
      <c r="H34" s="4">
        <f t="shared" si="13"/>
        <v>1262</v>
      </c>
      <c r="I34" s="4">
        <f t="shared" si="13"/>
        <v>22</v>
      </c>
      <c r="J34" s="4">
        <f t="shared" si="13"/>
        <v>652</v>
      </c>
      <c r="K34" s="4">
        <f t="shared" si="13"/>
        <v>3</v>
      </c>
      <c r="L34" s="4">
        <f t="shared" si="13"/>
        <v>610</v>
      </c>
      <c r="M34" s="4">
        <f t="shared" si="13"/>
        <v>19</v>
      </c>
      <c r="N34" s="4">
        <f t="shared" si="13"/>
        <v>1298</v>
      </c>
      <c r="O34" s="4">
        <f t="shared" si="13"/>
        <v>10</v>
      </c>
      <c r="P34" s="4">
        <f t="shared" si="13"/>
        <v>683</v>
      </c>
      <c r="Q34" s="4">
        <f t="shared" si="13"/>
        <v>2</v>
      </c>
      <c r="R34" s="4">
        <f t="shared" si="13"/>
        <v>615</v>
      </c>
      <c r="S34" s="4">
        <f>SUM(S13:S22)</f>
        <v>8</v>
      </c>
      <c r="T34" s="4">
        <f t="shared" si="13"/>
        <v>-7</v>
      </c>
      <c r="U34" s="4">
        <f t="shared" si="13"/>
        <v>-3</v>
      </c>
      <c r="V34" s="4">
        <f t="shared" si="13"/>
        <v>-2</v>
      </c>
      <c r="W34" s="4">
        <f t="shared" si="13"/>
        <v>0</v>
      </c>
      <c r="X34" s="4">
        <f t="shared" si="13"/>
        <v>-5</v>
      </c>
      <c r="Y34" s="4">
        <f t="shared" si="13"/>
        <v>-3</v>
      </c>
      <c r="Z34" s="4">
        <f t="shared" si="13"/>
        <v>-43</v>
      </c>
      <c r="AA34" s="4">
        <f t="shared" si="13"/>
        <v>9</v>
      </c>
      <c r="AB34" s="4">
        <f t="shared" si="13"/>
        <v>-33</v>
      </c>
      <c r="AC34" s="4">
        <f t="shared" si="13"/>
        <v>1</v>
      </c>
      <c r="AD34" s="4">
        <f t="shared" si="13"/>
        <v>-10</v>
      </c>
      <c r="AE34" s="4">
        <f t="shared" si="13"/>
        <v>8</v>
      </c>
    </row>
    <row r="35" spans="1:31" s="1" customFormat="1" ht="18" customHeight="1" x14ac:dyDescent="0.15">
      <c r="A35" s="4" t="s">
        <v>25</v>
      </c>
      <c r="B35" s="4">
        <f>SUM(B23:B30)</f>
        <v>1480</v>
      </c>
      <c r="C35" s="4">
        <f t="shared" ref="C35:AE35" si="14">SUM(C23:C30)</f>
        <v>0</v>
      </c>
      <c r="D35" s="4">
        <f t="shared" si="14"/>
        <v>603</v>
      </c>
      <c r="E35" s="4">
        <f t="shared" si="14"/>
        <v>0</v>
      </c>
      <c r="F35" s="4">
        <f t="shared" si="14"/>
        <v>877</v>
      </c>
      <c r="G35" s="4">
        <f t="shared" si="14"/>
        <v>0</v>
      </c>
      <c r="H35" s="4">
        <f t="shared" si="14"/>
        <v>1486</v>
      </c>
      <c r="I35" s="4">
        <f t="shared" si="14"/>
        <v>0</v>
      </c>
      <c r="J35" s="4">
        <f t="shared" si="14"/>
        <v>607</v>
      </c>
      <c r="K35" s="4">
        <f t="shared" si="14"/>
        <v>0</v>
      </c>
      <c r="L35" s="4">
        <f t="shared" si="14"/>
        <v>879</v>
      </c>
      <c r="M35" s="4">
        <f t="shared" si="14"/>
        <v>0</v>
      </c>
      <c r="N35" s="4">
        <f t="shared" si="14"/>
        <v>1505</v>
      </c>
      <c r="O35" s="4">
        <f t="shared" si="14"/>
        <v>0</v>
      </c>
      <c r="P35" s="4">
        <f t="shared" si="14"/>
        <v>608</v>
      </c>
      <c r="Q35" s="4">
        <f t="shared" si="14"/>
        <v>0</v>
      </c>
      <c r="R35" s="4">
        <f t="shared" si="14"/>
        <v>897</v>
      </c>
      <c r="S35" s="4">
        <f t="shared" si="14"/>
        <v>0</v>
      </c>
      <c r="T35" s="4">
        <f t="shared" si="14"/>
        <v>-6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-25</v>
      </c>
      <c r="AA35" s="4">
        <f t="shared" si="14"/>
        <v>0</v>
      </c>
      <c r="AB35" s="4">
        <f t="shared" si="14"/>
        <v>-5</v>
      </c>
      <c r="AC35" s="4">
        <f t="shared" si="14"/>
        <v>0</v>
      </c>
      <c r="AD35" s="4">
        <f t="shared" si="14"/>
        <v>-20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903</v>
      </c>
      <c r="C36" s="4">
        <f t="shared" ref="C36:AE36" si="15">SUM(C25:C30)</f>
        <v>0</v>
      </c>
      <c r="D36" s="4">
        <f t="shared" si="15"/>
        <v>328</v>
      </c>
      <c r="E36" s="4">
        <f t="shared" si="15"/>
        <v>0</v>
      </c>
      <c r="F36" s="4">
        <f t="shared" si="15"/>
        <v>575</v>
      </c>
      <c r="G36" s="4">
        <f t="shared" si="15"/>
        <v>0</v>
      </c>
      <c r="H36" s="4">
        <f t="shared" si="15"/>
        <v>909</v>
      </c>
      <c r="I36" s="4">
        <f t="shared" si="15"/>
        <v>0</v>
      </c>
      <c r="J36" s="4">
        <f t="shared" si="15"/>
        <v>331</v>
      </c>
      <c r="K36" s="4">
        <f t="shared" si="15"/>
        <v>0</v>
      </c>
      <c r="L36" s="4">
        <f t="shared" si="15"/>
        <v>578</v>
      </c>
      <c r="M36" s="4">
        <f t="shared" si="15"/>
        <v>0</v>
      </c>
      <c r="N36" s="4">
        <f t="shared" si="15"/>
        <v>903</v>
      </c>
      <c r="O36" s="4">
        <f t="shared" si="15"/>
        <v>0</v>
      </c>
      <c r="P36" s="4">
        <f t="shared" si="15"/>
        <v>323</v>
      </c>
      <c r="Q36" s="4">
        <f t="shared" si="15"/>
        <v>0</v>
      </c>
      <c r="R36" s="4">
        <f t="shared" si="15"/>
        <v>580</v>
      </c>
      <c r="S36" s="4">
        <f t="shared" si="15"/>
        <v>0</v>
      </c>
      <c r="T36" s="4">
        <f t="shared" si="15"/>
        <v>-6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5</v>
      </c>
      <c r="AC36" s="4">
        <f t="shared" si="15"/>
        <v>0</v>
      </c>
      <c r="AD36" s="4">
        <f t="shared" si="15"/>
        <v>-5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398</v>
      </c>
      <c r="C37" s="4">
        <f t="shared" ref="C37:AE37" si="16">SUM(C27:C30)</f>
        <v>0</v>
      </c>
      <c r="D37" s="4">
        <f t="shared" si="16"/>
        <v>120</v>
      </c>
      <c r="E37" s="4">
        <f t="shared" si="16"/>
        <v>0</v>
      </c>
      <c r="F37" s="4">
        <f t="shared" si="16"/>
        <v>278</v>
      </c>
      <c r="G37" s="4">
        <f t="shared" si="16"/>
        <v>0</v>
      </c>
      <c r="H37" s="4">
        <f t="shared" si="16"/>
        <v>403</v>
      </c>
      <c r="I37" s="4">
        <f t="shared" si="16"/>
        <v>0</v>
      </c>
      <c r="J37" s="4">
        <f t="shared" si="16"/>
        <v>123</v>
      </c>
      <c r="K37" s="4">
        <f t="shared" si="16"/>
        <v>0</v>
      </c>
      <c r="L37" s="4">
        <f t="shared" si="16"/>
        <v>280</v>
      </c>
      <c r="M37" s="4">
        <f t="shared" si="16"/>
        <v>0</v>
      </c>
      <c r="N37" s="4">
        <f t="shared" si="16"/>
        <v>385</v>
      </c>
      <c r="O37" s="4">
        <f t="shared" si="16"/>
        <v>0</v>
      </c>
      <c r="P37" s="4">
        <f t="shared" si="16"/>
        <v>117</v>
      </c>
      <c r="Q37" s="4">
        <f t="shared" si="16"/>
        <v>0</v>
      </c>
      <c r="R37" s="4">
        <f t="shared" si="16"/>
        <v>268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13</v>
      </c>
      <c r="AA37" s="4">
        <f t="shared" si="16"/>
        <v>0</v>
      </c>
      <c r="AB37" s="4">
        <f t="shared" si="16"/>
        <v>3</v>
      </c>
      <c r="AC37" s="4">
        <f t="shared" si="16"/>
        <v>0</v>
      </c>
      <c r="AD37" s="4">
        <f t="shared" si="16"/>
        <v>10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6.3997262149212863</v>
      </c>
      <c r="C39" s="15">
        <f t="shared" ref="C39:AE39" si="17">C33/(C9-C31)*100</f>
        <v>5</v>
      </c>
      <c r="D39" s="15">
        <f t="shared" si="17"/>
        <v>6.6318926974664683</v>
      </c>
      <c r="E39" s="15">
        <f t="shared" si="17"/>
        <v>0</v>
      </c>
      <c r="F39" s="15">
        <f t="shared" si="17"/>
        <v>6.2025316455696196</v>
      </c>
      <c r="G39" s="15">
        <f t="shared" si="17"/>
        <v>5.8823529411764701</v>
      </c>
      <c r="H39" s="15">
        <f t="shared" si="17"/>
        <v>6.3394683026584868</v>
      </c>
      <c r="I39" s="15">
        <f t="shared" si="17"/>
        <v>4.3478260869565215</v>
      </c>
      <c r="J39" s="15">
        <f t="shared" si="17"/>
        <v>6.6023738872403568</v>
      </c>
      <c r="K39" s="15">
        <f t="shared" si="17"/>
        <v>0</v>
      </c>
      <c r="L39" s="15">
        <f t="shared" si="17"/>
        <v>6.1160151324085748</v>
      </c>
      <c r="M39" s="15">
        <f t="shared" si="17"/>
        <v>5</v>
      </c>
      <c r="N39" s="15">
        <f t="shared" si="17"/>
        <v>6.8461282818212021</v>
      </c>
      <c r="O39" s="15">
        <f t="shared" si="17"/>
        <v>9.0909090909090917</v>
      </c>
      <c r="P39" s="15">
        <f t="shared" si="17"/>
        <v>6.9214131218457098</v>
      </c>
      <c r="Q39" s="15">
        <f t="shared" si="17"/>
        <v>0</v>
      </c>
      <c r="R39" s="15">
        <f t="shared" si="17"/>
        <v>6.7817509247842178</v>
      </c>
      <c r="S39" s="15">
        <f t="shared" si="17"/>
        <v>11.111111111111111</v>
      </c>
      <c r="T39" s="15">
        <f t="shared" si="17"/>
        <v>-8.3333333333333321</v>
      </c>
      <c r="U39" s="15">
        <f t="shared" si="17"/>
        <v>0</v>
      </c>
      <c r="V39" s="15">
        <f t="shared" si="17"/>
        <v>0</v>
      </c>
      <c r="W39" s="15" t="e">
        <f t="shared" si="17"/>
        <v>#DIV/0!</v>
      </c>
      <c r="X39" s="15">
        <f t="shared" si="17"/>
        <v>-16.666666666666664</v>
      </c>
      <c r="Y39" s="15">
        <f t="shared" si="17"/>
        <v>0</v>
      </c>
      <c r="Z39" s="15">
        <f t="shared" si="17"/>
        <v>21.839080459770116</v>
      </c>
      <c r="AA39" s="15">
        <f t="shared" si="17"/>
        <v>0</v>
      </c>
      <c r="AB39" s="15">
        <f t="shared" si="17"/>
        <v>15.555555555555555</v>
      </c>
      <c r="AC39" s="15">
        <f t="shared" si="17"/>
        <v>0</v>
      </c>
      <c r="AD39" s="15">
        <f t="shared" si="17"/>
        <v>28.571428571428569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42.950034223134836</v>
      </c>
      <c r="C40" s="15">
        <f t="shared" ref="C40:AE40" si="18">C34/(C9-C31)*100</f>
        <v>95</v>
      </c>
      <c r="D40" s="15">
        <f t="shared" si="18"/>
        <v>48.435171385991062</v>
      </c>
      <c r="E40" s="15">
        <f t="shared" si="18"/>
        <v>100</v>
      </c>
      <c r="F40" s="15">
        <f t="shared" si="18"/>
        <v>38.291139240506325</v>
      </c>
      <c r="G40" s="15">
        <f t="shared" si="18"/>
        <v>94.117647058823522</v>
      </c>
      <c r="H40" s="15">
        <f t="shared" si="18"/>
        <v>43.012951601908654</v>
      </c>
      <c r="I40" s="15">
        <f t="shared" si="18"/>
        <v>95.652173913043484</v>
      </c>
      <c r="J40" s="15">
        <f t="shared" si="18"/>
        <v>48.367952522255194</v>
      </c>
      <c r="K40" s="15">
        <f t="shared" si="18"/>
        <v>100</v>
      </c>
      <c r="L40" s="15">
        <f t="shared" si="18"/>
        <v>38.461538461538467</v>
      </c>
      <c r="M40" s="15">
        <f t="shared" si="18"/>
        <v>95</v>
      </c>
      <c r="N40" s="15">
        <f t="shared" si="18"/>
        <v>43.137254901960787</v>
      </c>
      <c r="O40" s="15">
        <f t="shared" si="18"/>
        <v>90.909090909090907</v>
      </c>
      <c r="P40" s="15">
        <f t="shared" si="18"/>
        <v>49.242970439798121</v>
      </c>
      <c r="Q40" s="15">
        <f t="shared" si="18"/>
        <v>100</v>
      </c>
      <c r="R40" s="15">
        <f t="shared" si="18"/>
        <v>37.916152897657213</v>
      </c>
      <c r="S40" s="15">
        <f t="shared" si="18"/>
        <v>88.888888888888886</v>
      </c>
      <c r="T40" s="15">
        <f t="shared" si="18"/>
        <v>58.333333333333336</v>
      </c>
      <c r="U40" s="15">
        <f t="shared" si="18"/>
        <v>100</v>
      </c>
      <c r="V40" s="15">
        <f t="shared" si="18"/>
        <v>33.333333333333329</v>
      </c>
      <c r="W40" s="15" t="e">
        <f t="shared" si="18"/>
        <v>#DIV/0!</v>
      </c>
      <c r="X40" s="15">
        <f t="shared" si="18"/>
        <v>83.333333333333343</v>
      </c>
      <c r="Y40" s="15">
        <f t="shared" si="18"/>
        <v>100</v>
      </c>
      <c r="Z40" s="15">
        <f t="shared" si="18"/>
        <v>49.425287356321839</v>
      </c>
      <c r="AA40" s="15">
        <f t="shared" si="18"/>
        <v>100</v>
      </c>
      <c r="AB40" s="15">
        <f t="shared" si="18"/>
        <v>73.333333333333329</v>
      </c>
      <c r="AC40" s="15">
        <f t="shared" si="18"/>
        <v>100</v>
      </c>
      <c r="AD40" s="15">
        <f t="shared" si="18"/>
        <v>23.809523809523807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50.650239561943877</v>
      </c>
      <c r="C41" s="15">
        <f t="shared" ref="C41:AE41" si="19">C35/(C9-C31)*100</f>
        <v>0</v>
      </c>
      <c r="D41" s="15">
        <f t="shared" si="19"/>
        <v>44.932935916542469</v>
      </c>
      <c r="E41" s="15">
        <f t="shared" si="19"/>
        <v>0</v>
      </c>
      <c r="F41" s="15">
        <f t="shared" si="19"/>
        <v>55.506329113924046</v>
      </c>
      <c r="G41" s="15">
        <f t="shared" si="19"/>
        <v>0</v>
      </c>
      <c r="H41" s="15">
        <f t="shared" si="19"/>
        <v>50.647580095432851</v>
      </c>
      <c r="I41" s="15">
        <f t="shared" si="19"/>
        <v>0</v>
      </c>
      <c r="J41" s="15">
        <f t="shared" si="19"/>
        <v>45.029673590504451</v>
      </c>
      <c r="K41" s="15">
        <f t="shared" si="19"/>
        <v>0</v>
      </c>
      <c r="L41" s="15">
        <f t="shared" si="19"/>
        <v>55.422446406052963</v>
      </c>
      <c r="M41" s="15">
        <f t="shared" si="19"/>
        <v>0</v>
      </c>
      <c r="N41" s="15">
        <f t="shared" si="19"/>
        <v>50.016616816218018</v>
      </c>
      <c r="O41" s="15">
        <f t="shared" si="19"/>
        <v>0</v>
      </c>
      <c r="P41" s="15">
        <f t="shared" si="19"/>
        <v>43.835616438356162</v>
      </c>
      <c r="Q41" s="15">
        <f t="shared" si="19"/>
        <v>0</v>
      </c>
      <c r="R41" s="15">
        <f t="shared" si="19"/>
        <v>55.302096177558568</v>
      </c>
      <c r="S41" s="15">
        <f t="shared" si="19"/>
        <v>0</v>
      </c>
      <c r="T41" s="15">
        <f t="shared" si="19"/>
        <v>50</v>
      </c>
      <c r="U41" s="15">
        <f t="shared" si="19"/>
        <v>0</v>
      </c>
      <c r="V41" s="15">
        <f t="shared" si="19"/>
        <v>66.666666666666657</v>
      </c>
      <c r="W41" s="15" t="e">
        <f t="shared" si="19"/>
        <v>#DIV/0!</v>
      </c>
      <c r="X41" s="15">
        <f t="shared" si="19"/>
        <v>33.333333333333329</v>
      </c>
      <c r="Y41" s="15">
        <f t="shared" si="19"/>
        <v>0</v>
      </c>
      <c r="Z41" s="15">
        <f t="shared" si="19"/>
        <v>28.735632183908045</v>
      </c>
      <c r="AA41" s="15">
        <f t="shared" si="19"/>
        <v>0</v>
      </c>
      <c r="AB41" s="15">
        <f t="shared" si="19"/>
        <v>11.111111111111111</v>
      </c>
      <c r="AC41" s="15">
        <f t="shared" si="19"/>
        <v>0</v>
      </c>
      <c r="AD41" s="15">
        <f t="shared" si="19"/>
        <v>47.619047619047613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30.903490759753595</v>
      </c>
      <c r="C42" s="15">
        <f t="shared" ref="C42:AD42" si="20">C36/(C9-C31)*100</f>
        <v>0</v>
      </c>
      <c r="D42" s="15">
        <f t="shared" si="20"/>
        <v>24.441132637853951</v>
      </c>
      <c r="E42" s="15">
        <f t="shared" si="20"/>
        <v>0</v>
      </c>
      <c r="F42" s="15">
        <f t="shared" si="20"/>
        <v>36.392405063291136</v>
      </c>
      <c r="G42" s="15">
        <f t="shared" si="20"/>
        <v>0</v>
      </c>
      <c r="H42" s="15">
        <f t="shared" si="20"/>
        <v>30.981595092024538</v>
      </c>
      <c r="I42" s="15">
        <f t="shared" si="20"/>
        <v>0</v>
      </c>
      <c r="J42" s="15">
        <f t="shared" si="20"/>
        <v>24.554896142433236</v>
      </c>
      <c r="K42" s="15">
        <f t="shared" si="20"/>
        <v>0</v>
      </c>
      <c r="L42" s="15">
        <f t="shared" si="20"/>
        <v>36.44388398486759</v>
      </c>
      <c r="M42" s="15">
        <f t="shared" si="20"/>
        <v>0</v>
      </c>
      <c r="N42" s="15">
        <f t="shared" si="20"/>
        <v>30.009970089730807</v>
      </c>
      <c r="O42" s="15">
        <f t="shared" si="20"/>
        <v>0</v>
      </c>
      <c r="P42" s="15">
        <f t="shared" si="20"/>
        <v>23.287671232876711</v>
      </c>
      <c r="Q42" s="15">
        <f t="shared" si="20"/>
        <v>0</v>
      </c>
      <c r="R42" s="15">
        <f t="shared" si="20"/>
        <v>35.758323057953149</v>
      </c>
      <c r="S42" s="15">
        <f t="shared" si="20"/>
        <v>0</v>
      </c>
      <c r="T42" s="15">
        <f t="shared" si="20"/>
        <v>50</v>
      </c>
      <c r="U42" s="15">
        <f t="shared" si="20"/>
        <v>0</v>
      </c>
      <c r="V42" s="15">
        <f t="shared" si="20"/>
        <v>50</v>
      </c>
      <c r="W42" s="15" t="e">
        <f t="shared" si="20"/>
        <v>#DIV/0!</v>
      </c>
      <c r="X42" s="15">
        <f t="shared" si="20"/>
        <v>50</v>
      </c>
      <c r="Y42" s="15">
        <f t="shared" si="20"/>
        <v>0</v>
      </c>
      <c r="Z42" s="15">
        <f t="shared" si="20"/>
        <v>0</v>
      </c>
      <c r="AA42" s="15">
        <f t="shared" si="20"/>
        <v>0</v>
      </c>
      <c r="AB42" s="15">
        <f t="shared" si="20"/>
        <v>-11.111111111111111</v>
      </c>
      <c r="AC42" s="15">
        <f t="shared" si="20"/>
        <v>0</v>
      </c>
      <c r="AD42" s="15">
        <f t="shared" si="20"/>
        <v>11.904761904761903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13.620807665982204</v>
      </c>
      <c r="C43" s="15">
        <f t="shared" ref="C43:AE43" si="21">C37/(C9-C31)*100</f>
        <v>0</v>
      </c>
      <c r="D43" s="15">
        <f t="shared" si="21"/>
        <v>8.9418777943368113</v>
      </c>
      <c r="E43" s="15">
        <f t="shared" si="21"/>
        <v>0</v>
      </c>
      <c r="F43" s="15">
        <f t="shared" si="21"/>
        <v>17.594936708860757</v>
      </c>
      <c r="G43" s="15">
        <f t="shared" si="21"/>
        <v>0</v>
      </c>
      <c r="H43" s="15">
        <f t="shared" si="21"/>
        <v>13.735514655760053</v>
      </c>
      <c r="I43" s="15">
        <f t="shared" si="21"/>
        <v>0</v>
      </c>
      <c r="J43" s="15">
        <f t="shared" si="21"/>
        <v>9.1246290801186944</v>
      </c>
      <c r="K43" s="15">
        <f t="shared" si="21"/>
        <v>0</v>
      </c>
      <c r="L43" s="15">
        <f t="shared" si="21"/>
        <v>17.654476670870114</v>
      </c>
      <c r="M43" s="15">
        <f t="shared" si="21"/>
        <v>0</v>
      </c>
      <c r="N43" s="15">
        <f t="shared" si="21"/>
        <v>12.794948487869723</v>
      </c>
      <c r="O43" s="15">
        <f t="shared" si="21"/>
        <v>0</v>
      </c>
      <c r="P43" s="15">
        <f t="shared" si="21"/>
        <v>8.4354722422494586</v>
      </c>
      <c r="Q43" s="15">
        <f t="shared" si="21"/>
        <v>0</v>
      </c>
      <c r="R43" s="15">
        <f t="shared" si="21"/>
        <v>16.522811344019729</v>
      </c>
      <c r="S43" s="15">
        <f t="shared" si="21"/>
        <v>0</v>
      </c>
      <c r="T43" s="15">
        <f t="shared" si="21"/>
        <v>41.666666666666671</v>
      </c>
      <c r="U43" s="15">
        <f t="shared" si="21"/>
        <v>0</v>
      </c>
      <c r="V43" s="15">
        <f t="shared" si="21"/>
        <v>50</v>
      </c>
      <c r="W43" s="15" t="e">
        <f t="shared" si="21"/>
        <v>#DIV/0!</v>
      </c>
      <c r="X43" s="15">
        <f t="shared" si="21"/>
        <v>33.333333333333329</v>
      </c>
      <c r="Y43" s="15">
        <f t="shared" si="21"/>
        <v>0</v>
      </c>
      <c r="Z43" s="15">
        <f t="shared" si="21"/>
        <v>-14.942528735632186</v>
      </c>
      <c r="AA43" s="15">
        <f t="shared" si="21"/>
        <v>0</v>
      </c>
      <c r="AB43" s="15">
        <f t="shared" si="21"/>
        <v>-6.666666666666667</v>
      </c>
      <c r="AC43" s="15">
        <f t="shared" si="21"/>
        <v>0</v>
      </c>
      <c r="AD43" s="15">
        <f t="shared" si="21"/>
        <v>-23.809523809523807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189008</v>
      </c>
      <c r="C9" s="4">
        <f>E9+G9</f>
        <v>2394</v>
      </c>
      <c r="D9" s="4">
        <f>SUM(D10:D31)</f>
        <v>91901</v>
      </c>
      <c r="E9" s="4">
        <f>SUM(E10:E31)</f>
        <v>1180</v>
      </c>
      <c r="F9" s="4">
        <f>SUM(F10:F31)</f>
        <v>97107</v>
      </c>
      <c r="G9" s="4">
        <f>SUM(G10:G31)</f>
        <v>1214</v>
      </c>
      <c r="H9" s="4">
        <f>J9+L9</f>
        <v>189032</v>
      </c>
      <c r="I9" s="4">
        <f>K9+M9</f>
        <v>2375</v>
      </c>
      <c r="J9" s="4">
        <f>SUM(J10:J31)</f>
        <v>91910</v>
      </c>
      <c r="K9" s="4">
        <f>SUM(K10:K31)</f>
        <v>1163</v>
      </c>
      <c r="L9" s="4">
        <f>SUM(L10:L31)</f>
        <v>97122</v>
      </c>
      <c r="M9" s="4">
        <f>SUM(M10:M31)</f>
        <v>1212</v>
      </c>
      <c r="N9" s="4">
        <f>P9+R9</f>
        <v>190259</v>
      </c>
      <c r="O9" s="4">
        <f>Q9+S9</f>
        <v>2237</v>
      </c>
      <c r="P9" s="4">
        <f>SUM(P10:P31)</f>
        <v>92522</v>
      </c>
      <c r="Q9" s="4">
        <f>SUM(Q10:Q31)</f>
        <v>1101</v>
      </c>
      <c r="R9" s="4">
        <f>SUM(R10:R31)</f>
        <v>97737</v>
      </c>
      <c r="S9" s="4">
        <f>SUM(S10:S31)</f>
        <v>1136</v>
      </c>
      <c r="T9" s="4">
        <f>B9-H9</f>
        <v>-24</v>
      </c>
      <c r="U9" s="4">
        <f>C9-I9</f>
        <v>19</v>
      </c>
      <c r="V9" s="4">
        <f>D9-J9</f>
        <v>-9</v>
      </c>
      <c r="W9" s="4">
        <f t="shared" ref="W9:X9" si="0">E9-K9</f>
        <v>17</v>
      </c>
      <c r="X9" s="4">
        <f t="shared" si="0"/>
        <v>-15</v>
      </c>
      <c r="Y9" s="4">
        <f>G9-M9</f>
        <v>2</v>
      </c>
      <c r="Z9" s="4">
        <f t="shared" ref="Z9:AE9" si="1">B9-N9</f>
        <v>-1251</v>
      </c>
      <c r="AA9" s="4">
        <f t="shared" si="1"/>
        <v>157</v>
      </c>
      <c r="AB9" s="4">
        <f t="shared" si="1"/>
        <v>-621</v>
      </c>
      <c r="AC9" s="4">
        <f t="shared" si="1"/>
        <v>79</v>
      </c>
      <c r="AD9" s="4">
        <f t="shared" si="1"/>
        <v>-630</v>
      </c>
      <c r="AE9" s="4">
        <f t="shared" si="1"/>
        <v>78</v>
      </c>
    </row>
    <row r="10" spans="1:32" s="1" customFormat="1" ht="18" customHeight="1" x14ac:dyDescent="0.15">
      <c r="A10" s="4" t="s">
        <v>2</v>
      </c>
      <c r="B10" s="4">
        <f t="shared" ref="B10:C30" si="2">D10+F10</f>
        <v>7031</v>
      </c>
      <c r="C10" s="4">
        <f t="shared" si="2"/>
        <v>38</v>
      </c>
      <c r="D10" s="4">
        <v>3612</v>
      </c>
      <c r="E10" s="4">
        <v>21</v>
      </c>
      <c r="F10" s="4">
        <v>3419</v>
      </c>
      <c r="G10" s="4">
        <v>17</v>
      </c>
      <c r="H10" s="4">
        <f t="shared" ref="H10:I30" si="3">J10+L10</f>
        <v>6895</v>
      </c>
      <c r="I10" s="4">
        <f t="shared" si="3"/>
        <v>37</v>
      </c>
      <c r="J10" s="4">
        <v>3543</v>
      </c>
      <c r="K10" s="4">
        <v>21</v>
      </c>
      <c r="L10" s="4">
        <v>3352</v>
      </c>
      <c r="M10" s="4">
        <v>16</v>
      </c>
      <c r="N10" s="4">
        <f t="shared" ref="N10:O30" si="4">P10+R10</f>
        <v>7195</v>
      </c>
      <c r="O10" s="4">
        <f t="shared" si="4"/>
        <v>39</v>
      </c>
      <c r="P10" s="4">
        <v>3717</v>
      </c>
      <c r="Q10" s="4">
        <v>22</v>
      </c>
      <c r="R10" s="4">
        <v>3478</v>
      </c>
      <c r="S10" s="4">
        <v>17</v>
      </c>
      <c r="T10" s="4">
        <f t="shared" ref="T10:Y29" si="5">B10-H10</f>
        <v>136</v>
      </c>
      <c r="U10" s="4">
        <f t="shared" si="5"/>
        <v>1</v>
      </c>
      <c r="V10" s="4">
        <f t="shared" ref="V10:Y24" si="6">D10-J10</f>
        <v>69</v>
      </c>
      <c r="W10" s="4">
        <f t="shared" si="6"/>
        <v>0</v>
      </c>
      <c r="X10" s="4">
        <f t="shared" si="6"/>
        <v>67</v>
      </c>
      <c r="Y10" s="4">
        <f t="shared" si="6"/>
        <v>1</v>
      </c>
      <c r="Z10" s="4">
        <f t="shared" ref="Z10:Z31" si="7">B10-N10</f>
        <v>-164</v>
      </c>
      <c r="AA10" s="4">
        <f t="shared" ref="AA10:AE24" si="8">C10-O10</f>
        <v>-1</v>
      </c>
      <c r="AB10" s="4">
        <f t="shared" si="8"/>
        <v>-105</v>
      </c>
      <c r="AC10" s="4">
        <f t="shared" si="8"/>
        <v>-1</v>
      </c>
      <c r="AD10" s="4">
        <f t="shared" si="8"/>
        <v>-59</v>
      </c>
      <c r="AE10" s="4">
        <f t="shared" si="8"/>
        <v>0</v>
      </c>
    </row>
    <row r="11" spans="1:32" s="1" customFormat="1" ht="18" customHeight="1" x14ac:dyDescent="0.15">
      <c r="A11" s="4" t="s">
        <v>3</v>
      </c>
      <c r="B11" s="4">
        <f t="shared" si="2"/>
        <v>8177</v>
      </c>
      <c r="C11" s="4">
        <f t="shared" si="2"/>
        <v>45</v>
      </c>
      <c r="D11" s="4">
        <v>4160</v>
      </c>
      <c r="E11" s="4">
        <v>27</v>
      </c>
      <c r="F11" s="4">
        <v>4017</v>
      </c>
      <c r="G11" s="4">
        <v>18</v>
      </c>
      <c r="H11" s="4">
        <f t="shared" si="3"/>
        <v>8171</v>
      </c>
      <c r="I11" s="4">
        <f t="shared" si="3"/>
        <v>44</v>
      </c>
      <c r="J11" s="4">
        <v>4157</v>
      </c>
      <c r="K11" s="4">
        <v>27</v>
      </c>
      <c r="L11" s="4">
        <v>4014</v>
      </c>
      <c r="M11" s="4">
        <v>17</v>
      </c>
      <c r="N11" s="4">
        <f t="shared" si="4"/>
        <v>8301</v>
      </c>
      <c r="O11" s="4">
        <f t="shared" si="4"/>
        <v>44</v>
      </c>
      <c r="P11" s="4">
        <v>4218</v>
      </c>
      <c r="Q11" s="4">
        <v>29</v>
      </c>
      <c r="R11" s="4">
        <v>4083</v>
      </c>
      <c r="S11" s="4">
        <v>15</v>
      </c>
      <c r="T11" s="4">
        <f t="shared" si="5"/>
        <v>6</v>
      </c>
      <c r="U11" s="4">
        <f t="shared" si="5"/>
        <v>1</v>
      </c>
      <c r="V11" s="4">
        <f t="shared" si="6"/>
        <v>3</v>
      </c>
      <c r="W11" s="4">
        <f t="shared" si="6"/>
        <v>0</v>
      </c>
      <c r="X11" s="4">
        <f t="shared" si="6"/>
        <v>3</v>
      </c>
      <c r="Y11" s="4">
        <f t="shared" si="6"/>
        <v>1</v>
      </c>
      <c r="Z11" s="4">
        <f t="shared" si="7"/>
        <v>-124</v>
      </c>
      <c r="AA11" s="4">
        <f t="shared" si="8"/>
        <v>1</v>
      </c>
      <c r="AB11" s="4">
        <f t="shared" si="8"/>
        <v>-58</v>
      </c>
      <c r="AC11" s="4">
        <f t="shared" si="8"/>
        <v>-2</v>
      </c>
      <c r="AD11" s="4">
        <f t="shared" si="8"/>
        <v>-66</v>
      </c>
      <c r="AE11" s="4">
        <f t="shared" si="8"/>
        <v>3</v>
      </c>
    </row>
    <row r="12" spans="1:32" s="1" customFormat="1" ht="18" customHeight="1" x14ac:dyDescent="0.15">
      <c r="A12" s="4" t="s">
        <v>4</v>
      </c>
      <c r="B12" s="4">
        <f t="shared" si="2"/>
        <v>8607</v>
      </c>
      <c r="C12" s="4">
        <f t="shared" si="2"/>
        <v>32</v>
      </c>
      <c r="D12" s="4">
        <v>4468</v>
      </c>
      <c r="E12" s="4">
        <v>20</v>
      </c>
      <c r="F12" s="4">
        <v>4139</v>
      </c>
      <c r="G12" s="4">
        <v>12</v>
      </c>
      <c r="H12" s="4">
        <f t="shared" si="3"/>
        <v>8604</v>
      </c>
      <c r="I12" s="4">
        <f t="shared" si="3"/>
        <v>32</v>
      </c>
      <c r="J12" s="4">
        <v>4467</v>
      </c>
      <c r="K12" s="4">
        <v>20</v>
      </c>
      <c r="L12" s="4">
        <v>4137</v>
      </c>
      <c r="M12" s="4">
        <v>12</v>
      </c>
      <c r="N12" s="4">
        <f t="shared" si="4"/>
        <v>8708</v>
      </c>
      <c r="O12" s="4">
        <f t="shared" si="4"/>
        <v>40</v>
      </c>
      <c r="P12" s="4">
        <v>4502</v>
      </c>
      <c r="Q12" s="4">
        <v>28</v>
      </c>
      <c r="R12" s="4">
        <v>4206</v>
      </c>
      <c r="S12" s="4">
        <v>12</v>
      </c>
      <c r="T12" s="4">
        <f t="shared" si="5"/>
        <v>3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2</v>
      </c>
      <c r="Y12" s="4">
        <f t="shared" si="6"/>
        <v>0</v>
      </c>
      <c r="Z12" s="4">
        <f t="shared" si="7"/>
        <v>-101</v>
      </c>
      <c r="AA12" s="4">
        <f t="shared" si="8"/>
        <v>-8</v>
      </c>
      <c r="AB12" s="4">
        <f t="shared" si="8"/>
        <v>-34</v>
      </c>
      <c r="AC12" s="4">
        <f t="shared" si="8"/>
        <v>-8</v>
      </c>
      <c r="AD12" s="4">
        <f t="shared" si="8"/>
        <v>-67</v>
      </c>
      <c r="AE12" s="4">
        <f t="shared" si="8"/>
        <v>0</v>
      </c>
    </row>
    <row r="13" spans="1:32" s="1" customFormat="1" ht="18" customHeight="1" x14ac:dyDescent="0.15">
      <c r="A13" s="4" t="s">
        <v>5</v>
      </c>
      <c r="B13" s="4">
        <f t="shared" si="2"/>
        <v>9031</v>
      </c>
      <c r="C13" s="4">
        <f t="shared" si="2"/>
        <v>90</v>
      </c>
      <c r="D13" s="4">
        <v>4632</v>
      </c>
      <c r="E13" s="4">
        <v>41</v>
      </c>
      <c r="F13" s="4">
        <v>4399</v>
      </c>
      <c r="G13" s="4">
        <v>49</v>
      </c>
      <c r="H13" s="4">
        <f t="shared" si="3"/>
        <v>9027</v>
      </c>
      <c r="I13" s="4">
        <f t="shared" si="3"/>
        <v>88</v>
      </c>
      <c r="J13" s="4">
        <v>4627</v>
      </c>
      <c r="K13" s="4">
        <v>39</v>
      </c>
      <c r="L13" s="4">
        <v>4400</v>
      </c>
      <c r="M13" s="4">
        <v>49</v>
      </c>
      <c r="N13" s="4">
        <f t="shared" si="4"/>
        <v>9115</v>
      </c>
      <c r="O13" s="4">
        <f t="shared" si="4"/>
        <v>57</v>
      </c>
      <c r="P13" s="4">
        <v>4696</v>
      </c>
      <c r="Q13" s="4">
        <v>24</v>
      </c>
      <c r="R13" s="4">
        <v>4419</v>
      </c>
      <c r="S13" s="4">
        <v>33</v>
      </c>
      <c r="T13" s="4">
        <f t="shared" si="5"/>
        <v>4</v>
      </c>
      <c r="U13" s="4">
        <f t="shared" si="5"/>
        <v>2</v>
      </c>
      <c r="V13" s="4">
        <f t="shared" si="6"/>
        <v>5</v>
      </c>
      <c r="W13" s="4">
        <f t="shared" si="6"/>
        <v>2</v>
      </c>
      <c r="X13" s="4">
        <f t="shared" si="6"/>
        <v>-1</v>
      </c>
      <c r="Y13" s="4">
        <f t="shared" si="6"/>
        <v>0</v>
      </c>
      <c r="Z13" s="4">
        <f t="shared" si="7"/>
        <v>-84</v>
      </c>
      <c r="AA13" s="4">
        <f t="shared" si="8"/>
        <v>33</v>
      </c>
      <c r="AB13" s="4">
        <f t="shared" si="8"/>
        <v>-64</v>
      </c>
      <c r="AC13" s="4">
        <f t="shared" si="8"/>
        <v>17</v>
      </c>
      <c r="AD13" s="4">
        <f t="shared" si="8"/>
        <v>-20</v>
      </c>
      <c r="AE13" s="4">
        <f t="shared" si="8"/>
        <v>16</v>
      </c>
    </row>
    <row r="14" spans="1:32" s="1" customFormat="1" ht="18" customHeight="1" x14ac:dyDescent="0.15">
      <c r="A14" s="4" t="s">
        <v>6</v>
      </c>
      <c r="B14" s="4">
        <f t="shared" si="2"/>
        <v>8836</v>
      </c>
      <c r="C14" s="4">
        <f t="shared" si="2"/>
        <v>326</v>
      </c>
      <c r="D14" s="4">
        <v>4911</v>
      </c>
      <c r="E14" s="4">
        <v>170</v>
      </c>
      <c r="F14" s="4">
        <v>3925</v>
      </c>
      <c r="G14" s="4">
        <v>156</v>
      </c>
      <c r="H14" s="4">
        <f t="shared" si="3"/>
        <v>8836</v>
      </c>
      <c r="I14" s="4">
        <f t="shared" si="3"/>
        <v>314</v>
      </c>
      <c r="J14" s="4">
        <v>4910</v>
      </c>
      <c r="K14" s="4">
        <v>162</v>
      </c>
      <c r="L14" s="4">
        <v>3926</v>
      </c>
      <c r="M14" s="4">
        <v>152</v>
      </c>
      <c r="N14" s="4">
        <f t="shared" si="4"/>
        <v>8954</v>
      </c>
      <c r="O14" s="4">
        <f t="shared" si="4"/>
        <v>297</v>
      </c>
      <c r="P14" s="4">
        <v>5040</v>
      </c>
      <c r="Q14" s="4">
        <v>146</v>
      </c>
      <c r="R14" s="4">
        <v>3914</v>
      </c>
      <c r="S14" s="4">
        <v>151</v>
      </c>
      <c r="T14" s="4">
        <f t="shared" si="5"/>
        <v>0</v>
      </c>
      <c r="U14" s="4">
        <f t="shared" si="5"/>
        <v>12</v>
      </c>
      <c r="V14" s="4">
        <f t="shared" si="6"/>
        <v>1</v>
      </c>
      <c r="W14" s="4">
        <f t="shared" si="6"/>
        <v>8</v>
      </c>
      <c r="X14" s="4">
        <f t="shared" si="6"/>
        <v>-1</v>
      </c>
      <c r="Y14" s="4">
        <f t="shared" si="6"/>
        <v>4</v>
      </c>
      <c r="Z14" s="4">
        <f t="shared" si="7"/>
        <v>-118</v>
      </c>
      <c r="AA14" s="4">
        <f t="shared" si="8"/>
        <v>29</v>
      </c>
      <c r="AB14" s="4">
        <f t="shared" si="8"/>
        <v>-129</v>
      </c>
      <c r="AC14" s="4">
        <f t="shared" si="8"/>
        <v>24</v>
      </c>
      <c r="AD14" s="4">
        <f t="shared" si="8"/>
        <v>11</v>
      </c>
      <c r="AE14" s="4">
        <f t="shared" si="8"/>
        <v>5</v>
      </c>
    </row>
    <row r="15" spans="1:32" s="1" customFormat="1" ht="18" customHeight="1" x14ac:dyDescent="0.15">
      <c r="A15" s="4" t="s">
        <v>7</v>
      </c>
      <c r="B15" s="4">
        <f t="shared" si="2"/>
        <v>8211</v>
      </c>
      <c r="C15" s="4">
        <f t="shared" si="2"/>
        <v>315</v>
      </c>
      <c r="D15" s="4">
        <v>4298</v>
      </c>
      <c r="E15" s="4">
        <v>154</v>
      </c>
      <c r="F15" s="4">
        <v>3913</v>
      </c>
      <c r="G15" s="4">
        <v>161</v>
      </c>
      <c r="H15" s="4">
        <f t="shared" si="3"/>
        <v>8210</v>
      </c>
      <c r="I15" s="4">
        <f t="shared" si="3"/>
        <v>315</v>
      </c>
      <c r="J15" s="4">
        <v>4294</v>
      </c>
      <c r="K15" s="4">
        <v>153</v>
      </c>
      <c r="L15" s="4">
        <v>3916</v>
      </c>
      <c r="M15" s="4">
        <v>162</v>
      </c>
      <c r="N15" s="4">
        <f t="shared" si="4"/>
        <v>8394</v>
      </c>
      <c r="O15" s="4">
        <f t="shared" si="4"/>
        <v>279</v>
      </c>
      <c r="P15" s="4">
        <v>4332</v>
      </c>
      <c r="Q15" s="4">
        <v>144</v>
      </c>
      <c r="R15" s="4">
        <v>4062</v>
      </c>
      <c r="S15" s="4">
        <v>135</v>
      </c>
      <c r="T15" s="4">
        <f t="shared" si="5"/>
        <v>1</v>
      </c>
      <c r="U15" s="4">
        <f t="shared" si="5"/>
        <v>0</v>
      </c>
      <c r="V15" s="4">
        <f t="shared" si="6"/>
        <v>4</v>
      </c>
      <c r="W15" s="4">
        <f t="shared" si="6"/>
        <v>1</v>
      </c>
      <c r="X15" s="4">
        <f t="shared" si="6"/>
        <v>-3</v>
      </c>
      <c r="Y15" s="4">
        <f t="shared" si="6"/>
        <v>-1</v>
      </c>
      <c r="Z15" s="4">
        <f t="shared" si="7"/>
        <v>-183</v>
      </c>
      <c r="AA15" s="4">
        <f t="shared" si="8"/>
        <v>36</v>
      </c>
      <c r="AB15" s="4">
        <f t="shared" si="8"/>
        <v>-34</v>
      </c>
      <c r="AC15" s="4">
        <f t="shared" si="8"/>
        <v>10</v>
      </c>
      <c r="AD15" s="4">
        <f t="shared" si="8"/>
        <v>-149</v>
      </c>
      <c r="AE15" s="4">
        <f t="shared" si="8"/>
        <v>26</v>
      </c>
    </row>
    <row r="16" spans="1:32" s="1" customFormat="1" ht="18" customHeight="1" x14ac:dyDescent="0.15">
      <c r="A16" s="4" t="s">
        <v>8</v>
      </c>
      <c r="B16" s="4">
        <f t="shared" si="2"/>
        <v>9572</v>
      </c>
      <c r="C16" s="4">
        <f t="shared" si="2"/>
        <v>221</v>
      </c>
      <c r="D16" s="4">
        <v>4827</v>
      </c>
      <c r="E16" s="4">
        <v>122</v>
      </c>
      <c r="F16" s="4">
        <v>4745</v>
      </c>
      <c r="G16" s="4">
        <v>99</v>
      </c>
      <c r="H16" s="4">
        <f t="shared" si="3"/>
        <v>9575</v>
      </c>
      <c r="I16" s="4">
        <f t="shared" si="3"/>
        <v>217</v>
      </c>
      <c r="J16" s="4">
        <v>4829</v>
      </c>
      <c r="K16" s="4">
        <v>118</v>
      </c>
      <c r="L16" s="4">
        <v>4746</v>
      </c>
      <c r="M16" s="4">
        <v>99</v>
      </c>
      <c r="N16" s="4">
        <f t="shared" si="4"/>
        <v>10050</v>
      </c>
      <c r="O16" s="4">
        <f t="shared" si="4"/>
        <v>214</v>
      </c>
      <c r="P16" s="4">
        <v>5033</v>
      </c>
      <c r="Q16" s="4">
        <v>115</v>
      </c>
      <c r="R16" s="4">
        <v>5017</v>
      </c>
      <c r="S16" s="4">
        <v>99</v>
      </c>
      <c r="T16" s="4">
        <f t="shared" si="5"/>
        <v>-3</v>
      </c>
      <c r="U16" s="4">
        <f t="shared" si="5"/>
        <v>4</v>
      </c>
      <c r="V16" s="4">
        <f t="shared" si="6"/>
        <v>-2</v>
      </c>
      <c r="W16" s="4">
        <f t="shared" si="6"/>
        <v>4</v>
      </c>
      <c r="X16" s="4">
        <f t="shared" si="6"/>
        <v>-1</v>
      </c>
      <c r="Y16" s="4">
        <f t="shared" si="6"/>
        <v>0</v>
      </c>
      <c r="Z16" s="4">
        <f t="shared" si="7"/>
        <v>-478</v>
      </c>
      <c r="AA16" s="4">
        <f t="shared" si="8"/>
        <v>7</v>
      </c>
      <c r="AB16" s="4">
        <f t="shared" si="8"/>
        <v>-206</v>
      </c>
      <c r="AC16" s="4">
        <f t="shared" si="8"/>
        <v>7</v>
      </c>
      <c r="AD16" s="4">
        <f t="shared" si="8"/>
        <v>-272</v>
      </c>
      <c r="AE16" s="4">
        <f t="shared" si="8"/>
        <v>0</v>
      </c>
    </row>
    <row r="17" spans="1:31" s="1" customFormat="1" ht="18" customHeight="1" x14ac:dyDescent="0.15">
      <c r="A17" s="4" t="s">
        <v>9</v>
      </c>
      <c r="B17" s="4">
        <f t="shared" si="2"/>
        <v>11295</v>
      </c>
      <c r="C17" s="4">
        <f t="shared" si="2"/>
        <v>190</v>
      </c>
      <c r="D17" s="4">
        <v>5753</v>
      </c>
      <c r="E17" s="4">
        <v>71</v>
      </c>
      <c r="F17" s="4">
        <v>5542</v>
      </c>
      <c r="G17" s="4">
        <v>119</v>
      </c>
      <c r="H17" s="4">
        <f t="shared" si="3"/>
        <v>11304</v>
      </c>
      <c r="I17" s="4">
        <f t="shared" si="3"/>
        <v>192</v>
      </c>
      <c r="J17" s="4">
        <v>5758</v>
      </c>
      <c r="K17" s="4">
        <v>71</v>
      </c>
      <c r="L17" s="4">
        <v>5546</v>
      </c>
      <c r="M17" s="4">
        <v>121</v>
      </c>
      <c r="N17" s="4">
        <f t="shared" si="4"/>
        <v>11492</v>
      </c>
      <c r="O17" s="4">
        <f t="shared" si="4"/>
        <v>171</v>
      </c>
      <c r="P17" s="4">
        <v>5892</v>
      </c>
      <c r="Q17" s="4">
        <v>62</v>
      </c>
      <c r="R17" s="4">
        <v>5600</v>
      </c>
      <c r="S17" s="4">
        <v>109</v>
      </c>
      <c r="T17" s="4">
        <f t="shared" si="5"/>
        <v>-9</v>
      </c>
      <c r="U17" s="4">
        <f t="shared" si="5"/>
        <v>-2</v>
      </c>
      <c r="V17" s="4">
        <f t="shared" si="6"/>
        <v>-5</v>
      </c>
      <c r="W17" s="4">
        <f t="shared" si="6"/>
        <v>0</v>
      </c>
      <c r="X17" s="4">
        <f t="shared" si="6"/>
        <v>-4</v>
      </c>
      <c r="Y17" s="4">
        <f t="shared" si="6"/>
        <v>-2</v>
      </c>
      <c r="Z17" s="4">
        <f t="shared" si="7"/>
        <v>-197</v>
      </c>
      <c r="AA17" s="4">
        <f t="shared" si="8"/>
        <v>19</v>
      </c>
      <c r="AB17" s="4">
        <f t="shared" si="8"/>
        <v>-139</v>
      </c>
      <c r="AC17" s="4">
        <f t="shared" si="8"/>
        <v>9</v>
      </c>
      <c r="AD17" s="4">
        <f t="shared" si="8"/>
        <v>-58</v>
      </c>
      <c r="AE17" s="4">
        <f t="shared" si="8"/>
        <v>10</v>
      </c>
    </row>
    <row r="18" spans="1:31" s="1" customFormat="1" ht="18" customHeight="1" x14ac:dyDescent="0.15">
      <c r="A18" s="4" t="s">
        <v>10</v>
      </c>
      <c r="B18" s="4">
        <f t="shared" si="2"/>
        <v>12552</v>
      </c>
      <c r="C18" s="4">
        <f t="shared" si="2"/>
        <v>151</v>
      </c>
      <c r="D18" s="4">
        <v>6438</v>
      </c>
      <c r="E18" s="4">
        <v>63</v>
      </c>
      <c r="F18" s="4">
        <v>6114</v>
      </c>
      <c r="G18" s="4">
        <v>88</v>
      </c>
      <c r="H18" s="4">
        <f t="shared" si="3"/>
        <v>12564</v>
      </c>
      <c r="I18" s="4">
        <f t="shared" si="3"/>
        <v>152</v>
      </c>
      <c r="J18" s="4">
        <v>6444</v>
      </c>
      <c r="K18" s="4">
        <v>63</v>
      </c>
      <c r="L18" s="4">
        <v>6120</v>
      </c>
      <c r="M18" s="4">
        <v>89</v>
      </c>
      <c r="N18" s="4">
        <f t="shared" si="4"/>
        <v>12926</v>
      </c>
      <c r="O18" s="4">
        <f t="shared" si="4"/>
        <v>136</v>
      </c>
      <c r="P18" s="4">
        <v>6625</v>
      </c>
      <c r="Q18" s="4">
        <v>49</v>
      </c>
      <c r="R18" s="4">
        <v>6301</v>
      </c>
      <c r="S18" s="4">
        <v>87</v>
      </c>
      <c r="T18" s="4">
        <f t="shared" si="5"/>
        <v>-12</v>
      </c>
      <c r="U18" s="4">
        <f t="shared" si="5"/>
        <v>-1</v>
      </c>
      <c r="V18" s="4">
        <f t="shared" si="6"/>
        <v>-6</v>
      </c>
      <c r="W18" s="4">
        <f t="shared" si="6"/>
        <v>0</v>
      </c>
      <c r="X18" s="4">
        <f t="shared" si="6"/>
        <v>-6</v>
      </c>
      <c r="Y18" s="4">
        <f t="shared" si="6"/>
        <v>-1</v>
      </c>
      <c r="Z18" s="4">
        <f t="shared" si="7"/>
        <v>-374</v>
      </c>
      <c r="AA18" s="4">
        <f t="shared" si="8"/>
        <v>15</v>
      </c>
      <c r="AB18" s="4">
        <f t="shared" si="8"/>
        <v>-187</v>
      </c>
      <c r="AC18" s="4">
        <f t="shared" si="8"/>
        <v>14</v>
      </c>
      <c r="AD18" s="4">
        <f t="shared" si="8"/>
        <v>-187</v>
      </c>
      <c r="AE18" s="4">
        <f t="shared" si="8"/>
        <v>1</v>
      </c>
    </row>
    <row r="19" spans="1:31" s="1" customFormat="1" ht="18" customHeight="1" x14ac:dyDescent="0.15">
      <c r="A19" s="4" t="s">
        <v>11</v>
      </c>
      <c r="B19" s="4">
        <f t="shared" si="2"/>
        <v>12867</v>
      </c>
      <c r="C19" s="4">
        <f t="shared" si="2"/>
        <v>137</v>
      </c>
      <c r="D19" s="4">
        <v>6536</v>
      </c>
      <c r="E19" s="4">
        <v>53</v>
      </c>
      <c r="F19" s="4">
        <v>6331</v>
      </c>
      <c r="G19" s="4">
        <v>84</v>
      </c>
      <c r="H19" s="4">
        <f t="shared" si="3"/>
        <v>12867</v>
      </c>
      <c r="I19" s="4">
        <f t="shared" si="3"/>
        <v>136</v>
      </c>
      <c r="J19" s="4">
        <v>6538</v>
      </c>
      <c r="K19" s="4">
        <v>52</v>
      </c>
      <c r="L19" s="4">
        <v>6329</v>
      </c>
      <c r="M19" s="4">
        <v>84</v>
      </c>
      <c r="N19" s="4">
        <f t="shared" si="4"/>
        <v>12495</v>
      </c>
      <c r="O19" s="4">
        <f t="shared" si="4"/>
        <v>129</v>
      </c>
      <c r="P19" s="4">
        <v>6348</v>
      </c>
      <c r="Q19" s="4">
        <v>51</v>
      </c>
      <c r="R19" s="4">
        <v>6147</v>
      </c>
      <c r="S19" s="4">
        <v>78</v>
      </c>
      <c r="T19" s="4">
        <f t="shared" si="5"/>
        <v>0</v>
      </c>
      <c r="U19" s="4">
        <f t="shared" si="5"/>
        <v>1</v>
      </c>
      <c r="V19" s="4">
        <f t="shared" si="6"/>
        <v>-2</v>
      </c>
      <c r="W19" s="4">
        <f t="shared" si="6"/>
        <v>1</v>
      </c>
      <c r="X19" s="4">
        <f t="shared" si="6"/>
        <v>2</v>
      </c>
      <c r="Y19" s="4">
        <f t="shared" si="6"/>
        <v>0</v>
      </c>
      <c r="Z19" s="4">
        <f t="shared" si="7"/>
        <v>372</v>
      </c>
      <c r="AA19" s="4">
        <f t="shared" si="8"/>
        <v>8</v>
      </c>
      <c r="AB19" s="4">
        <f t="shared" si="8"/>
        <v>188</v>
      </c>
      <c r="AC19" s="4">
        <f t="shared" si="8"/>
        <v>2</v>
      </c>
      <c r="AD19" s="4">
        <f t="shared" si="8"/>
        <v>184</v>
      </c>
      <c r="AE19" s="4">
        <f t="shared" si="8"/>
        <v>6</v>
      </c>
    </row>
    <row r="20" spans="1:31" s="1" customFormat="1" ht="18" customHeight="1" x14ac:dyDescent="0.15">
      <c r="A20" s="4" t="s">
        <v>12</v>
      </c>
      <c r="B20" s="4">
        <f t="shared" si="2"/>
        <v>11473</v>
      </c>
      <c r="C20" s="4">
        <f t="shared" si="2"/>
        <v>106</v>
      </c>
      <c r="D20" s="4">
        <v>5734</v>
      </c>
      <c r="E20" s="4">
        <v>43</v>
      </c>
      <c r="F20" s="4">
        <v>5739</v>
      </c>
      <c r="G20" s="4">
        <v>63</v>
      </c>
      <c r="H20" s="4">
        <f t="shared" si="3"/>
        <v>11468</v>
      </c>
      <c r="I20" s="4">
        <f t="shared" si="3"/>
        <v>104</v>
      </c>
      <c r="J20" s="4">
        <v>5734</v>
      </c>
      <c r="K20" s="4">
        <v>42</v>
      </c>
      <c r="L20" s="4">
        <v>5734</v>
      </c>
      <c r="M20" s="4">
        <v>62</v>
      </c>
      <c r="N20" s="4">
        <f t="shared" si="4"/>
        <v>11478</v>
      </c>
      <c r="O20" s="4">
        <f t="shared" si="4"/>
        <v>94</v>
      </c>
      <c r="P20" s="4">
        <v>5743</v>
      </c>
      <c r="Q20" s="4">
        <v>40</v>
      </c>
      <c r="R20" s="4">
        <v>5735</v>
      </c>
      <c r="S20" s="4">
        <v>54</v>
      </c>
      <c r="T20" s="4">
        <f t="shared" si="5"/>
        <v>5</v>
      </c>
      <c r="U20" s="4">
        <f t="shared" si="5"/>
        <v>2</v>
      </c>
      <c r="V20" s="4">
        <f t="shared" si="6"/>
        <v>0</v>
      </c>
      <c r="W20" s="4">
        <f t="shared" si="6"/>
        <v>1</v>
      </c>
      <c r="X20" s="4">
        <f t="shared" si="6"/>
        <v>5</v>
      </c>
      <c r="Y20" s="4">
        <f t="shared" si="6"/>
        <v>1</v>
      </c>
      <c r="Z20" s="4">
        <f t="shared" si="7"/>
        <v>-5</v>
      </c>
      <c r="AA20" s="4">
        <f t="shared" si="8"/>
        <v>12</v>
      </c>
      <c r="AB20" s="4">
        <f t="shared" si="8"/>
        <v>-9</v>
      </c>
      <c r="AC20" s="4">
        <f t="shared" si="8"/>
        <v>3</v>
      </c>
      <c r="AD20" s="4">
        <f t="shared" si="8"/>
        <v>4</v>
      </c>
      <c r="AE20" s="4">
        <f t="shared" si="8"/>
        <v>9</v>
      </c>
    </row>
    <row r="21" spans="1:31" s="1" customFormat="1" ht="18" customHeight="1" x14ac:dyDescent="0.15">
      <c r="A21" s="4" t="s">
        <v>13</v>
      </c>
      <c r="B21" s="4">
        <f t="shared" si="2"/>
        <v>11763</v>
      </c>
      <c r="C21" s="4">
        <f t="shared" si="2"/>
        <v>76</v>
      </c>
      <c r="D21" s="4">
        <v>5690</v>
      </c>
      <c r="E21" s="4">
        <v>36</v>
      </c>
      <c r="F21" s="4">
        <v>6073</v>
      </c>
      <c r="G21" s="4">
        <v>40</v>
      </c>
      <c r="H21" s="4">
        <f t="shared" si="3"/>
        <v>11772</v>
      </c>
      <c r="I21" s="4">
        <f t="shared" si="3"/>
        <v>76</v>
      </c>
      <c r="J21" s="4">
        <v>5697</v>
      </c>
      <c r="K21" s="4">
        <v>36</v>
      </c>
      <c r="L21" s="4">
        <v>6075</v>
      </c>
      <c r="M21" s="4">
        <v>40</v>
      </c>
      <c r="N21" s="4">
        <f t="shared" si="4"/>
        <v>11977</v>
      </c>
      <c r="O21" s="4">
        <f t="shared" si="4"/>
        <v>77</v>
      </c>
      <c r="P21" s="4">
        <v>5794</v>
      </c>
      <c r="Q21" s="4">
        <v>37</v>
      </c>
      <c r="R21" s="4">
        <v>6183</v>
      </c>
      <c r="S21" s="4">
        <v>40</v>
      </c>
      <c r="T21" s="4">
        <f t="shared" si="5"/>
        <v>-9</v>
      </c>
      <c r="U21" s="4">
        <f t="shared" si="5"/>
        <v>0</v>
      </c>
      <c r="V21" s="4">
        <f t="shared" si="6"/>
        <v>-7</v>
      </c>
      <c r="W21" s="4">
        <f t="shared" si="6"/>
        <v>0</v>
      </c>
      <c r="X21" s="4">
        <f t="shared" si="6"/>
        <v>-2</v>
      </c>
      <c r="Y21" s="4">
        <f t="shared" si="6"/>
        <v>0</v>
      </c>
      <c r="Z21" s="4">
        <f t="shared" si="7"/>
        <v>-214</v>
      </c>
      <c r="AA21" s="4">
        <f t="shared" si="8"/>
        <v>-1</v>
      </c>
      <c r="AB21" s="4">
        <f t="shared" si="8"/>
        <v>-104</v>
      </c>
      <c r="AC21" s="4">
        <f t="shared" si="8"/>
        <v>-1</v>
      </c>
      <c r="AD21" s="4">
        <f t="shared" si="8"/>
        <v>-110</v>
      </c>
      <c r="AE21" s="4">
        <f t="shared" si="8"/>
        <v>0</v>
      </c>
    </row>
    <row r="22" spans="1:31" s="1" customFormat="1" ht="18" customHeight="1" x14ac:dyDescent="0.15">
      <c r="A22" s="4" t="s">
        <v>14</v>
      </c>
      <c r="B22" s="4">
        <f t="shared" si="2"/>
        <v>12779</v>
      </c>
      <c r="C22" s="4">
        <f t="shared" si="2"/>
        <v>62</v>
      </c>
      <c r="D22" s="4">
        <v>6272</v>
      </c>
      <c r="E22" s="4">
        <v>29</v>
      </c>
      <c r="F22" s="4">
        <v>6507</v>
      </c>
      <c r="G22" s="4">
        <v>33</v>
      </c>
      <c r="H22" s="4">
        <f t="shared" si="3"/>
        <v>12783</v>
      </c>
      <c r="I22" s="4">
        <f t="shared" si="3"/>
        <v>62</v>
      </c>
      <c r="J22" s="4">
        <v>6273</v>
      </c>
      <c r="K22" s="4">
        <v>29</v>
      </c>
      <c r="L22" s="4">
        <v>6510</v>
      </c>
      <c r="M22" s="4">
        <v>33</v>
      </c>
      <c r="N22" s="4">
        <f t="shared" si="4"/>
        <v>13050</v>
      </c>
      <c r="O22" s="4">
        <f t="shared" si="4"/>
        <v>57</v>
      </c>
      <c r="P22" s="4">
        <v>6405</v>
      </c>
      <c r="Q22" s="4">
        <v>28</v>
      </c>
      <c r="R22" s="4">
        <v>6645</v>
      </c>
      <c r="S22" s="4">
        <v>29</v>
      </c>
      <c r="T22" s="4">
        <f t="shared" si="5"/>
        <v>-4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-3</v>
      </c>
      <c r="Y22" s="4">
        <f t="shared" si="6"/>
        <v>0</v>
      </c>
      <c r="Z22" s="4">
        <f t="shared" si="7"/>
        <v>-271</v>
      </c>
      <c r="AA22" s="4">
        <f t="shared" si="8"/>
        <v>5</v>
      </c>
      <c r="AB22" s="4">
        <f t="shared" si="8"/>
        <v>-133</v>
      </c>
      <c r="AC22" s="4">
        <f t="shared" si="8"/>
        <v>1</v>
      </c>
      <c r="AD22" s="4">
        <f t="shared" si="8"/>
        <v>-138</v>
      </c>
      <c r="AE22" s="4">
        <f t="shared" si="8"/>
        <v>4</v>
      </c>
    </row>
    <row r="23" spans="1:31" s="1" customFormat="1" ht="18" customHeight="1" x14ac:dyDescent="0.15">
      <c r="A23" s="4" t="s">
        <v>15</v>
      </c>
      <c r="B23" s="4">
        <f t="shared" si="2"/>
        <v>14243</v>
      </c>
      <c r="C23" s="4">
        <f t="shared" si="2"/>
        <v>59</v>
      </c>
      <c r="D23" s="4">
        <v>6958</v>
      </c>
      <c r="E23" s="4">
        <v>28</v>
      </c>
      <c r="F23" s="4">
        <v>7285</v>
      </c>
      <c r="G23" s="4">
        <v>31</v>
      </c>
      <c r="H23" s="4">
        <f t="shared" si="3"/>
        <v>14252</v>
      </c>
      <c r="I23" s="4">
        <f t="shared" si="3"/>
        <v>59</v>
      </c>
      <c r="J23" s="4">
        <v>6964</v>
      </c>
      <c r="K23" s="4">
        <v>28</v>
      </c>
      <c r="L23" s="4">
        <v>7288</v>
      </c>
      <c r="M23" s="4">
        <v>31</v>
      </c>
      <c r="N23" s="4">
        <f t="shared" si="4"/>
        <v>15019</v>
      </c>
      <c r="O23" s="4">
        <f t="shared" si="4"/>
        <v>68</v>
      </c>
      <c r="P23" s="4">
        <v>7367</v>
      </c>
      <c r="Q23" s="4">
        <v>31</v>
      </c>
      <c r="R23" s="4">
        <v>7652</v>
      </c>
      <c r="S23" s="4">
        <v>37</v>
      </c>
      <c r="T23" s="4">
        <f t="shared" si="5"/>
        <v>-9</v>
      </c>
      <c r="U23" s="4">
        <f t="shared" si="5"/>
        <v>0</v>
      </c>
      <c r="V23" s="4">
        <f t="shared" si="6"/>
        <v>-6</v>
      </c>
      <c r="W23" s="4">
        <f t="shared" si="6"/>
        <v>0</v>
      </c>
      <c r="X23" s="4">
        <f t="shared" si="6"/>
        <v>-3</v>
      </c>
      <c r="Y23" s="4">
        <f t="shared" si="6"/>
        <v>0</v>
      </c>
      <c r="Z23" s="4">
        <f t="shared" si="7"/>
        <v>-776</v>
      </c>
      <c r="AA23" s="4">
        <f t="shared" si="8"/>
        <v>-9</v>
      </c>
      <c r="AB23" s="4">
        <f t="shared" si="8"/>
        <v>-409</v>
      </c>
      <c r="AC23" s="4">
        <f t="shared" si="8"/>
        <v>-3</v>
      </c>
      <c r="AD23" s="4">
        <f t="shared" si="8"/>
        <v>-367</v>
      </c>
      <c r="AE23" s="4">
        <f t="shared" si="8"/>
        <v>-6</v>
      </c>
    </row>
    <row r="24" spans="1:31" s="1" customFormat="1" ht="18" customHeight="1" x14ac:dyDescent="0.15">
      <c r="A24" s="4" t="s">
        <v>16</v>
      </c>
      <c r="B24" s="4">
        <f t="shared" si="2"/>
        <v>12446</v>
      </c>
      <c r="C24" s="4">
        <f t="shared" si="2"/>
        <v>53</v>
      </c>
      <c r="D24" s="4">
        <v>6026</v>
      </c>
      <c r="E24" s="4">
        <v>27</v>
      </c>
      <c r="F24" s="4">
        <v>6420</v>
      </c>
      <c r="G24" s="4">
        <v>26</v>
      </c>
      <c r="H24" s="4">
        <f t="shared" si="3"/>
        <v>12463</v>
      </c>
      <c r="I24" s="4">
        <f t="shared" si="3"/>
        <v>53</v>
      </c>
      <c r="J24" s="4">
        <v>6037</v>
      </c>
      <c r="K24" s="4">
        <v>27</v>
      </c>
      <c r="L24" s="4">
        <v>6426</v>
      </c>
      <c r="M24" s="4">
        <v>26</v>
      </c>
      <c r="N24" s="4">
        <f t="shared" si="4"/>
        <v>11321</v>
      </c>
      <c r="O24" s="4">
        <f t="shared" si="4"/>
        <v>48</v>
      </c>
      <c r="P24" s="4">
        <v>5435</v>
      </c>
      <c r="Q24" s="4">
        <v>24</v>
      </c>
      <c r="R24" s="4">
        <v>5886</v>
      </c>
      <c r="S24" s="4">
        <v>24</v>
      </c>
      <c r="T24" s="4">
        <f t="shared" si="5"/>
        <v>-17</v>
      </c>
      <c r="U24" s="4">
        <f t="shared" si="5"/>
        <v>0</v>
      </c>
      <c r="V24" s="4">
        <f t="shared" si="6"/>
        <v>-11</v>
      </c>
      <c r="W24" s="4">
        <f t="shared" si="6"/>
        <v>0</v>
      </c>
      <c r="X24" s="4">
        <f t="shared" si="6"/>
        <v>-6</v>
      </c>
      <c r="Y24" s="4">
        <f t="shared" si="6"/>
        <v>0</v>
      </c>
      <c r="Z24" s="4">
        <f t="shared" si="7"/>
        <v>1125</v>
      </c>
      <c r="AA24" s="4">
        <f t="shared" si="8"/>
        <v>5</v>
      </c>
      <c r="AB24" s="4">
        <f t="shared" si="8"/>
        <v>591</v>
      </c>
      <c r="AC24" s="4">
        <f t="shared" si="8"/>
        <v>3</v>
      </c>
      <c r="AD24" s="4">
        <f t="shared" si="8"/>
        <v>534</v>
      </c>
      <c r="AE24" s="4">
        <f t="shared" si="8"/>
        <v>2</v>
      </c>
    </row>
    <row r="25" spans="1:31" s="1" customFormat="1" ht="18" customHeight="1" x14ac:dyDescent="0.15">
      <c r="A25" s="4" t="s">
        <v>17</v>
      </c>
      <c r="B25" s="4">
        <f t="shared" si="2"/>
        <v>9336</v>
      </c>
      <c r="C25" s="4">
        <f t="shared" si="2"/>
        <v>25</v>
      </c>
      <c r="D25" s="4">
        <v>4083</v>
      </c>
      <c r="E25" s="4">
        <v>12</v>
      </c>
      <c r="F25" s="4">
        <v>5253</v>
      </c>
      <c r="G25" s="4">
        <v>13</v>
      </c>
      <c r="H25" s="4">
        <f t="shared" si="3"/>
        <v>9359</v>
      </c>
      <c r="I25" s="4">
        <f t="shared" si="3"/>
        <v>25</v>
      </c>
      <c r="J25" s="4">
        <v>4096</v>
      </c>
      <c r="K25" s="4">
        <v>12</v>
      </c>
      <c r="L25" s="4">
        <v>5263</v>
      </c>
      <c r="M25" s="4">
        <v>13</v>
      </c>
      <c r="N25" s="4">
        <f t="shared" si="4"/>
        <v>8964</v>
      </c>
      <c r="O25" s="4">
        <f t="shared" si="4"/>
        <v>23</v>
      </c>
      <c r="P25" s="4">
        <v>3856</v>
      </c>
      <c r="Q25" s="4">
        <v>10</v>
      </c>
      <c r="R25" s="4">
        <v>5108</v>
      </c>
      <c r="S25" s="4">
        <v>13</v>
      </c>
      <c r="T25" s="4">
        <f t="shared" si="5"/>
        <v>-23</v>
      </c>
      <c r="U25" s="4">
        <f t="shared" si="5"/>
        <v>0</v>
      </c>
      <c r="V25" s="4">
        <f t="shared" si="5"/>
        <v>-13</v>
      </c>
      <c r="W25" s="4">
        <f t="shared" si="5"/>
        <v>0</v>
      </c>
      <c r="X25" s="4">
        <f t="shared" si="5"/>
        <v>-10</v>
      </c>
      <c r="Y25" s="4">
        <f t="shared" si="5"/>
        <v>0</v>
      </c>
      <c r="Z25" s="4">
        <f t="shared" si="7"/>
        <v>372</v>
      </c>
      <c r="AA25" s="4">
        <f t="shared" ref="AA25:AE31" si="9">C25-O25</f>
        <v>2</v>
      </c>
      <c r="AB25" s="4">
        <f t="shared" si="9"/>
        <v>227</v>
      </c>
      <c r="AC25" s="4">
        <f t="shared" si="9"/>
        <v>2</v>
      </c>
      <c r="AD25" s="4">
        <f t="shared" si="9"/>
        <v>145</v>
      </c>
      <c r="AE25" s="4">
        <f t="shared" si="9"/>
        <v>0</v>
      </c>
    </row>
    <row r="26" spans="1:31" s="1" customFormat="1" ht="18" customHeight="1" x14ac:dyDescent="0.15">
      <c r="A26" s="4" t="s">
        <v>18</v>
      </c>
      <c r="B26" s="4">
        <f t="shared" si="2"/>
        <v>7927</v>
      </c>
      <c r="C26" s="4">
        <f t="shared" si="2"/>
        <v>27</v>
      </c>
      <c r="D26" s="4">
        <v>3070</v>
      </c>
      <c r="E26" s="4">
        <v>15</v>
      </c>
      <c r="F26" s="4">
        <v>4857</v>
      </c>
      <c r="G26" s="4">
        <v>12</v>
      </c>
      <c r="H26" s="4">
        <f t="shared" si="3"/>
        <v>7948</v>
      </c>
      <c r="I26" s="4">
        <f t="shared" si="3"/>
        <v>27</v>
      </c>
      <c r="J26" s="4">
        <v>3083</v>
      </c>
      <c r="K26" s="4">
        <v>15</v>
      </c>
      <c r="L26" s="4">
        <v>4865</v>
      </c>
      <c r="M26" s="4">
        <v>12</v>
      </c>
      <c r="N26" s="4">
        <f t="shared" si="4"/>
        <v>8236</v>
      </c>
      <c r="O26" s="4">
        <f t="shared" si="4"/>
        <v>26</v>
      </c>
      <c r="P26" s="4">
        <v>3155</v>
      </c>
      <c r="Q26" s="4">
        <v>14</v>
      </c>
      <c r="R26" s="4">
        <v>5081</v>
      </c>
      <c r="S26" s="4">
        <v>12</v>
      </c>
      <c r="T26" s="4">
        <f t="shared" si="5"/>
        <v>-21</v>
      </c>
      <c r="U26" s="4">
        <f t="shared" si="5"/>
        <v>0</v>
      </c>
      <c r="V26" s="4">
        <f t="shared" si="5"/>
        <v>-13</v>
      </c>
      <c r="W26" s="4">
        <f t="shared" si="5"/>
        <v>0</v>
      </c>
      <c r="X26" s="4">
        <f t="shared" si="5"/>
        <v>-8</v>
      </c>
      <c r="Y26" s="4">
        <f t="shared" si="5"/>
        <v>0</v>
      </c>
      <c r="Z26" s="4">
        <f t="shared" si="7"/>
        <v>-309</v>
      </c>
      <c r="AA26" s="4">
        <f t="shared" si="9"/>
        <v>1</v>
      </c>
      <c r="AB26" s="4">
        <f t="shared" si="9"/>
        <v>-85</v>
      </c>
      <c r="AC26" s="4">
        <f t="shared" si="9"/>
        <v>1</v>
      </c>
      <c r="AD26" s="4">
        <f t="shared" si="9"/>
        <v>-224</v>
      </c>
      <c r="AE26" s="4">
        <f t="shared" si="9"/>
        <v>0</v>
      </c>
    </row>
    <row r="27" spans="1:31" s="1" customFormat="1" ht="18" customHeight="1" x14ac:dyDescent="0.15">
      <c r="A27" s="4" t="s">
        <v>19</v>
      </c>
      <c r="B27" s="4">
        <f t="shared" si="2"/>
        <v>6187</v>
      </c>
      <c r="C27" s="4">
        <f t="shared" si="2"/>
        <v>8</v>
      </c>
      <c r="D27" s="4">
        <v>2039</v>
      </c>
      <c r="E27" s="4">
        <v>2</v>
      </c>
      <c r="F27" s="4">
        <v>4148</v>
      </c>
      <c r="G27" s="4">
        <v>6</v>
      </c>
      <c r="H27" s="4">
        <f t="shared" si="3"/>
        <v>6220</v>
      </c>
      <c r="I27" s="4">
        <f t="shared" si="3"/>
        <v>9</v>
      </c>
      <c r="J27" s="4">
        <v>2050</v>
      </c>
      <c r="K27" s="4">
        <v>2</v>
      </c>
      <c r="L27" s="4">
        <v>4170</v>
      </c>
      <c r="M27" s="4">
        <v>7</v>
      </c>
      <c r="N27" s="4">
        <f t="shared" si="4"/>
        <v>6246</v>
      </c>
      <c r="O27" s="4">
        <f t="shared" si="4"/>
        <v>6</v>
      </c>
      <c r="P27" s="4">
        <v>2069</v>
      </c>
      <c r="Q27" s="4">
        <v>1</v>
      </c>
      <c r="R27" s="4">
        <v>4177</v>
      </c>
      <c r="S27" s="4">
        <v>5</v>
      </c>
      <c r="T27" s="4">
        <f t="shared" si="5"/>
        <v>-33</v>
      </c>
      <c r="U27" s="4">
        <f t="shared" si="5"/>
        <v>-1</v>
      </c>
      <c r="V27" s="4">
        <f t="shared" si="5"/>
        <v>-11</v>
      </c>
      <c r="W27" s="4">
        <f t="shared" si="5"/>
        <v>0</v>
      </c>
      <c r="X27" s="4">
        <f t="shared" si="5"/>
        <v>-22</v>
      </c>
      <c r="Y27" s="4">
        <f t="shared" si="5"/>
        <v>-1</v>
      </c>
      <c r="Z27" s="4">
        <f t="shared" si="7"/>
        <v>-59</v>
      </c>
      <c r="AA27" s="4">
        <f t="shared" si="9"/>
        <v>2</v>
      </c>
      <c r="AB27" s="4">
        <f t="shared" si="9"/>
        <v>-30</v>
      </c>
      <c r="AC27" s="4">
        <f t="shared" si="9"/>
        <v>1</v>
      </c>
      <c r="AD27" s="4">
        <f t="shared" si="9"/>
        <v>-29</v>
      </c>
      <c r="AE27" s="4">
        <f t="shared" si="9"/>
        <v>1</v>
      </c>
    </row>
    <row r="28" spans="1:31" s="1" customFormat="1" ht="18" customHeight="1" x14ac:dyDescent="0.15">
      <c r="A28" s="4" t="s">
        <v>20</v>
      </c>
      <c r="B28" s="4">
        <f t="shared" si="2"/>
        <v>3491</v>
      </c>
      <c r="C28" s="4">
        <f t="shared" si="2"/>
        <v>8</v>
      </c>
      <c r="D28" s="4">
        <v>941</v>
      </c>
      <c r="E28" s="4">
        <v>3</v>
      </c>
      <c r="F28" s="4">
        <v>2550</v>
      </c>
      <c r="G28" s="4">
        <v>5</v>
      </c>
      <c r="H28" s="4">
        <f t="shared" si="3"/>
        <v>3522</v>
      </c>
      <c r="I28" s="4">
        <f t="shared" si="3"/>
        <v>8</v>
      </c>
      <c r="J28" s="4">
        <v>954</v>
      </c>
      <c r="K28" s="4">
        <v>3</v>
      </c>
      <c r="L28" s="4">
        <v>2568</v>
      </c>
      <c r="M28" s="4">
        <v>5</v>
      </c>
      <c r="N28" s="4">
        <f t="shared" si="4"/>
        <v>3312</v>
      </c>
      <c r="O28" s="4">
        <f t="shared" si="4"/>
        <v>7</v>
      </c>
      <c r="P28" s="4">
        <v>887</v>
      </c>
      <c r="Q28" s="4">
        <v>3</v>
      </c>
      <c r="R28" s="4">
        <v>2425</v>
      </c>
      <c r="S28" s="4">
        <v>4</v>
      </c>
      <c r="T28" s="4">
        <f t="shared" si="5"/>
        <v>-31</v>
      </c>
      <c r="U28" s="4">
        <f t="shared" si="5"/>
        <v>0</v>
      </c>
      <c r="V28" s="4">
        <f t="shared" si="5"/>
        <v>-13</v>
      </c>
      <c r="W28" s="4">
        <f t="shared" si="5"/>
        <v>0</v>
      </c>
      <c r="X28" s="4">
        <f t="shared" si="5"/>
        <v>-18</v>
      </c>
      <c r="Y28" s="4">
        <f t="shared" si="5"/>
        <v>0</v>
      </c>
      <c r="Z28" s="4">
        <f t="shared" si="7"/>
        <v>179</v>
      </c>
      <c r="AA28" s="4">
        <f t="shared" si="9"/>
        <v>1</v>
      </c>
      <c r="AB28" s="4">
        <f t="shared" si="9"/>
        <v>54</v>
      </c>
      <c r="AC28" s="4">
        <f t="shared" si="9"/>
        <v>0</v>
      </c>
      <c r="AD28" s="4">
        <f t="shared" si="9"/>
        <v>125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1078</v>
      </c>
      <c r="C29" s="4">
        <f t="shared" si="2"/>
        <v>-1</v>
      </c>
      <c r="D29" s="4">
        <v>195</v>
      </c>
      <c r="E29" s="4">
        <v>0</v>
      </c>
      <c r="F29" s="4">
        <v>883</v>
      </c>
      <c r="G29" s="4">
        <v>-1</v>
      </c>
      <c r="H29" s="4">
        <f t="shared" si="3"/>
        <v>1086</v>
      </c>
      <c r="I29" s="4">
        <f t="shared" si="3"/>
        <v>-1</v>
      </c>
      <c r="J29" s="4">
        <v>197</v>
      </c>
      <c r="K29" s="4">
        <v>0</v>
      </c>
      <c r="L29" s="4">
        <v>889</v>
      </c>
      <c r="M29" s="4">
        <v>-1</v>
      </c>
      <c r="N29" s="4">
        <f t="shared" si="4"/>
        <v>915</v>
      </c>
      <c r="O29" s="4">
        <f t="shared" si="4"/>
        <v>-1</v>
      </c>
      <c r="P29" s="4">
        <v>156</v>
      </c>
      <c r="Q29" s="4">
        <v>0</v>
      </c>
      <c r="R29" s="4">
        <v>759</v>
      </c>
      <c r="S29" s="4">
        <v>-1</v>
      </c>
      <c r="T29" s="4">
        <f t="shared" si="5"/>
        <v>-8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-6</v>
      </c>
      <c r="Y29" s="4">
        <f t="shared" si="5"/>
        <v>0</v>
      </c>
      <c r="Z29" s="4">
        <f t="shared" si="7"/>
        <v>163</v>
      </c>
      <c r="AA29" s="4">
        <f t="shared" si="9"/>
        <v>0</v>
      </c>
      <c r="AB29" s="4">
        <f t="shared" si="9"/>
        <v>39</v>
      </c>
      <c r="AC29" s="4">
        <f t="shared" si="9"/>
        <v>0</v>
      </c>
      <c r="AD29" s="4">
        <f t="shared" si="9"/>
        <v>124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196</v>
      </c>
      <c r="C30" s="4">
        <f>E30+G30</f>
        <v>0</v>
      </c>
      <c r="D30" s="4">
        <v>18</v>
      </c>
      <c r="E30" s="4">
        <v>0</v>
      </c>
      <c r="F30" s="4">
        <v>178</v>
      </c>
      <c r="G30" s="4">
        <v>0</v>
      </c>
      <c r="H30" s="4">
        <f t="shared" si="3"/>
        <v>196</v>
      </c>
      <c r="I30" s="4">
        <f t="shared" si="3"/>
        <v>0</v>
      </c>
      <c r="J30" s="4">
        <v>18</v>
      </c>
      <c r="K30" s="4">
        <v>0</v>
      </c>
      <c r="L30" s="4">
        <v>178</v>
      </c>
      <c r="M30" s="4">
        <v>0</v>
      </c>
      <c r="N30" s="4">
        <f t="shared" si="4"/>
        <v>201</v>
      </c>
      <c r="O30" s="4">
        <f t="shared" si="4"/>
        <v>0</v>
      </c>
      <c r="P30" s="4">
        <v>12</v>
      </c>
      <c r="Q30" s="4">
        <v>0</v>
      </c>
      <c r="R30" s="4">
        <v>189</v>
      </c>
      <c r="S30" s="4">
        <v>0</v>
      </c>
      <c r="T30" s="4">
        <f t="shared" ref="T30:Y31" si="10">B30-H30</f>
        <v>0</v>
      </c>
      <c r="U30" s="4">
        <f t="shared" si="10"/>
        <v>0</v>
      </c>
      <c r="V30" s="4">
        <f t="shared" si="10"/>
        <v>0</v>
      </c>
      <c r="W30" s="4">
        <f t="shared" si="10"/>
        <v>0</v>
      </c>
      <c r="X30" s="4">
        <f t="shared" si="10"/>
        <v>0</v>
      </c>
      <c r="Y30" s="4">
        <f t="shared" si="10"/>
        <v>0</v>
      </c>
      <c r="Z30" s="4">
        <f t="shared" si="7"/>
        <v>-5</v>
      </c>
      <c r="AA30" s="4">
        <f t="shared" si="9"/>
        <v>0</v>
      </c>
      <c r="AB30" s="4">
        <f t="shared" si="9"/>
        <v>6</v>
      </c>
      <c r="AC30" s="4">
        <f t="shared" si="9"/>
        <v>0</v>
      </c>
      <c r="AD30" s="4">
        <f t="shared" si="9"/>
        <v>-11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426</v>
      </c>
      <c r="D31" s="4">
        <v>1240</v>
      </c>
      <c r="E31" s="4">
        <v>243</v>
      </c>
      <c r="F31" s="4">
        <v>670</v>
      </c>
      <c r="G31" s="4">
        <v>183</v>
      </c>
      <c r="H31" s="4">
        <f>J31+L31</f>
        <v>1910</v>
      </c>
      <c r="I31" s="4">
        <f t="shared" ref="I31" si="11">K31+M31</f>
        <v>426</v>
      </c>
      <c r="J31" s="4">
        <v>1240</v>
      </c>
      <c r="K31" s="4">
        <v>243</v>
      </c>
      <c r="L31" s="4">
        <v>670</v>
      </c>
      <c r="M31" s="4">
        <v>183</v>
      </c>
      <c r="N31" s="4">
        <f t="shared" ref="N31:O31" si="12">P31+R31</f>
        <v>1910</v>
      </c>
      <c r="O31" s="4">
        <f t="shared" si="12"/>
        <v>426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0</v>
      </c>
      <c r="AB31" s="4">
        <f t="shared" si="9"/>
        <v>0</v>
      </c>
      <c r="AC31" s="4">
        <f t="shared" si="9"/>
        <v>0</v>
      </c>
      <c r="AD31" s="4">
        <f t="shared" si="9"/>
        <v>0</v>
      </c>
      <c r="AE31" s="4">
        <f t="shared" si="9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23815</v>
      </c>
      <c r="C33" s="4">
        <f t="shared" ref="C33:AE33" si="13">SUM(C10:C12)</f>
        <v>115</v>
      </c>
      <c r="D33" s="4">
        <f t="shared" si="13"/>
        <v>12240</v>
      </c>
      <c r="E33" s="4">
        <f t="shared" si="13"/>
        <v>68</v>
      </c>
      <c r="F33" s="4">
        <f t="shared" si="13"/>
        <v>11575</v>
      </c>
      <c r="G33" s="4">
        <f t="shared" si="13"/>
        <v>47</v>
      </c>
      <c r="H33" s="4">
        <f t="shared" si="13"/>
        <v>23670</v>
      </c>
      <c r="I33" s="4">
        <f t="shared" si="13"/>
        <v>113</v>
      </c>
      <c r="J33" s="4">
        <f t="shared" si="13"/>
        <v>12167</v>
      </c>
      <c r="K33" s="4">
        <f t="shared" si="13"/>
        <v>68</v>
      </c>
      <c r="L33" s="4">
        <f t="shared" si="13"/>
        <v>11503</v>
      </c>
      <c r="M33" s="4">
        <f t="shared" si="13"/>
        <v>45</v>
      </c>
      <c r="N33" s="4">
        <f t="shared" si="13"/>
        <v>24204</v>
      </c>
      <c r="O33" s="4">
        <f t="shared" si="13"/>
        <v>123</v>
      </c>
      <c r="P33" s="4">
        <f t="shared" si="13"/>
        <v>12437</v>
      </c>
      <c r="Q33" s="4">
        <f t="shared" si="13"/>
        <v>79</v>
      </c>
      <c r="R33" s="4">
        <f t="shared" si="13"/>
        <v>11767</v>
      </c>
      <c r="S33" s="4">
        <f t="shared" si="13"/>
        <v>44</v>
      </c>
      <c r="T33" s="4">
        <f t="shared" si="13"/>
        <v>145</v>
      </c>
      <c r="U33" s="4">
        <f t="shared" si="13"/>
        <v>2</v>
      </c>
      <c r="V33" s="4">
        <f t="shared" si="13"/>
        <v>73</v>
      </c>
      <c r="W33" s="4">
        <f t="shared" si="13"/>
        <v>0</v>
      </c>
      <c r="X33" s="4">
        <f t="shared" si="13"/>
        <v>72</v>
      </c>
      <c r="Y33" s="4">
        <f t="shared" si="13"/>
        <v>2</v>
      </c>
      <c r="Z33" s="4">
        <f t="shared" si="13"/>
        <v>-389</v>
      </c>
      <c r="AA33" s="4">
        <f t="shared" si="13"/>
        <v>-8</v>
      </c>
      <c r="AB33" s="4">
        <f t="shared" si="13"/>
        <v>-197</v>
      </c>
      <c r="AC33" s="4">
        <f t="shared" si="13"/>
        <v>-11</v>
      </c>
      <c r="AD33" s="4">
        <f t="shared" si="13"/>
        <v>-192</v>
      </c>
      <c r="AE33" s="4">
        <f t="shared" si="13"/>
        <v>3</v>
      </c>
    </row>
    <row r="34" spans="1:31" s="1" customFormat="1" ht="18" customHeight="1" x14ac:dyDescent="0.15">
      <c r="A34" s="4" t="s">
        <v>29</v>
      </c>
      <c r="B34" s="4">
        <f>SUM(B13:B22)</f>
        <v>108379</v>
      </c>
      <c r="C34" s="4">
        <f t="shared" ref="C34:AE34" si="14">SUM(C13:C22)</f>
        <v>1674</v>
      </c>
      <c r="D34" s="4">
        <f t="shared" si="14"/>
        <v>55091</v>
      </c>
      <c r="E34" s="4">
        <f t="shared" si="14"/>
        <v>782</v>
      </c>
      <c r="F34" s="4">
        <f t="shared" si="14"/>
        <v>53288</v>
      </c>
      <c r="G34" s="4">
        <f t="shared" si="14"/>
        <v>892</v>
      </c>
      <c r="H34" s="4">
        <f t="shared" si="14"/>
        <v>108406</v>
      </c>
      <c r="I34" s="4">
        <f t="shared" si="14"/>
        <v>1656</v>
      </c>
      <c r="J34" s="4">
        <f t="shared" si="14"/>
        <v>55104</v>
      </c>
      <c r="K34" s="4">
        <f t="shared" si="14"/>
        <v>765</v>
      </c>
      <c r="L34" s="4">
        <f t="shared" si="14"/>
        <v>53302</v>
      </c>
      <c r="M34" s="4">
        <f t="shared" si="14"/>
        <v>891</v>
      </c>
      <c r="N34" s="4">
        <f t="shared" si="14"/>
        <v>109931</v>
      </c>
      <c r="O34" s="4">
        <f t="shared" si="14"/>
        <v>1511</v>
      </c>
      <c r="P34" s="4">
        <f t="shared" si="14"/>
        <v>55908</v>
      </c>
      <c r="Q34" s="4">
        <f t="shared" si="14"/>
        <v>696</v>
      </c>
      <c r="R34" s="4">
        <f t="shared" si="14"/>
        <v>54023</v>
      </c>
      <c r="S34" s="4">
        <f>SUM(S13:S22)</f>
        <v>815</v>
      </c>
      <c r="T34" s="4">
        <f t="shared" si="14"/>
        <v>-27</v>
      </c>
      <c r="U34" s="4">
        <f t="shared" si="14"/>
        <v>18</v>
      </c>
      <c r="V34" s="4">
        <f t="shared" si="14"/>
        <v>-13</v>
      </c>
      <c r="W34" s="4">
        <f t="shared" si="14"/>
        <v>17</v>
      </c>
      <c r="X34" s="4">
        <f t="shared" si="14"/>
        <v>-14</v>
      </c>
      <c r="Y34" s="4">
        <f t="shared" si="14"/>
        <v>1</v>
      </c>
      <c r="Z34" s="4">
        <f t="shared" si="14"/>
        <v>-1552</v>
      </c>
      <c r="AA34" s="4">
        <f t="shared" si="14"/>
        <v>163</v>
      </c>
      <c r="AB34" s="4">
        <f t="shared" si="14"/>
        <v>-817</v>
      </c>
      <c r="AC34" s="4">
        <f t="shared" si="14"/>
        <v>86</v>
      </c>
      <c r="AD34" s="4">
        <f t="shared" si="14"/>
        <v>-735</v>
      </c>
      <c r="AE34" s="4">
        <f t="shared" si="14"/>
        <v>77</v>
      </c>
    </row>
    <row r="35" spans="1:31" s="1" customFormat="1" ht="18" customHeight="1" x14ac:dyDescent="0.15">
      <c r="A35" s="4" t="s">
        <v>25</v>
      </c>
      <c r="B35" s="4">
        <f>SUM(B23:B30)</f>
        <v>54904</v>
      </c>
      <c r="C35" s="4">
        <f t="shared" ref="C35:AE35" si="15">SUM(C23:C30)</f>
        <v>179</v>
      </c>
      <c r="D35" s="4">
        <f t="shared" si="15"/>
        <v>23330</v>
      </c>
      <c r="E35" s="4">
        <f t="shared" si="15"/>
        <v>87</v>
      </c>
      <c r="F35" s="4">
        <f t="shared" si="15"/>
        <v>31574</v>
      </c>
      <c r="G35" s="4">
        <f t="shared" si="15"/>
        <v>92</v>
      </c>
      <c r="H35" s="4">
        <f t="shared" si="15"/>
        <v>55046</v>
      </c>
      <c r="I35" s="4">
        <f t="shared" si="15"/>
        <v>180</v>
      </c>
      <c r="J35" s="4">
        <f t="shared" si="15"/>
        <v>23399</v>
      </c>
      <c r="K35" s="4">
        <f t="shared" si="15"/>
        <v>87</v>
      </c>
      <c r="L35" s="4">
        <f t="shared" si="15"/>
        <v>31647</v>
      </c>
      <c r="M35" s="4">
        <f t="shared" si="15"/>
        <v>93</v>
      </c>
      <c r="N35" s="4">
        <f t="shared" si="15"/>
        <v>54214</v>
      </c>
      <c r="O35" s="4">
        <f t="shared" si="15"/>
        <v>177</v>
      </c>
      <c r="P35" s="4">
        <f t="shared" si="15"/>
        <v>22937</v>
      </c>
      <c r="Q35" s="4">
        <f t="shared" si="15"/>
        <v>83</v>
      </c>
      <c r="R35" s="4">
        <f t="shared" si="15"/>
        <v>31277</v>
      </c>
      <c r="S35" s="4">
        <f t="shared" si="15"/>
        <v>94</v>
      </c>
      <c r="T35" s="4">
        <f t="shared" si="15"/>
        <v>-142</v>
      </c>
      <c r="U35" s="4">
        <f t="shared" si="15"/>
        <v>-1</v>
      </c>
      <c r="V35" s="4">
        <f t="shared" si="15"/>
        <v>-69</v>
      </c>
      <c r="W35" s="4">
        <f t="shared" si="15"/>
        <v>0</v>
      </c>
      <c r="X35" s="4">
        <f t="shared" si="15"/>
        <v>-73</v>
      </c>
      <c r="Y35" s="4">
        <f t="shared" si="15"/>
        <v>-1</v>
      </c>
      <c r="Z35" s="4">
        <f t="shared" si="15"/>
        <v>690</v>
      </c>
      <c r="AA35" s="4">
        <f t="shared" si="15"/>
        <v>2</v>
      </c>
      <c r="AB35" s="4">
        <f t="shared" si="15"/>
        <v>393</v>
      </c>
      <c r="AC35" s="4">
        <f t="shared" si="15"/>
        <v>4</v>
      </c>
      <c r="AD35" s="4">
        <f t="shared" si="15"/>
        <v>297</v>
      </c>
      <c r="AE35" s="4">
        <f t="shared" si="15"/>
        <v>-2</v>
      </c>
    </row>
    <row r="36" spans="1:31" s="1" customFormat="1" ht="18" customHeight="1" x14ac:dyDescent="0.15">
      <c r="A36" s="4" t="s">
        <v>26</v>
      </c>
      <c r="B36" s="4">
        <f>SUM(B25:B30)</f>
        <v>28215</v>
      </c>
      <c r="C36" s="4">
        <f t="shared" ref="C36:AE36" si="16">SUM(C25:C30)</f>
        <v>67</v>
      </c>
      <c r="D36" s="4">
        <f t="shared" si="16"/>
        <v>10346</v>
      </c>
      <c r="E36" s="4">
        <f t="shared" si="16"/>
        <v>32</v>
      </c>
      <c r="F36" s="4">
        <f t="shared" si="16"/>
        <v>17869</v>
      </c>
      <c r="G36" s="4">
        <f t="shared" si="16"/>
        <v>35</v>
      </c>
      <c r="H36" s="4">
        <f t="shared" si="16"/>
        <v>28331</v>
      </c>
      <c r="I36" s="4">
        <f t="shared" si="16"/>
        <v>68</v>
      </c>
      <c r="J36" s="4">
        <f t="shared" si="16"/>
        <v>10398</v>
      </c>
      <c r="K36" s="4">
        <f t="shared" si="16"/>
        <v>32</v>
      </c>
      <c r="L36" s="4">
        <f t="shared" si="16"/>
        <v>17933</v>
      </c>
      <c r="M36" s="4">
        <f t="shared" si="16"/>
        <v>36</v>
      </c>
      <c r="N36" s="4">
        <f t="shared" si="16"/>
        <v>27874</v>
      </c>
      <c r="O36" s="4">
        <f t="shared" si="16"/>
        <v>61</v>
      </c>
      <c r="P36" s="4">
        <f t="shared" si="16"/>
        <v>10135</v>
      </c>
      <c r="Q36" s="4">
        <f t="shared" si="16"/>
        <v>28</v>
      </c>
      <c r="R36" s="4">
        <f t="shared" si="16"/>
        <v>17739</v>
      </c>
      <c r="S36" s="4">
        <f t="shared" si="16"/>
        <v>33</v>
      </c>
      <c r="T36" s="4">
        <f t="shared" si="16"/>
        <v>-116</v>
      </c>
      <c r="U36" s="4">
        <f t="shared" si="16"/>
        <v>-1</v>
      </c>
      <c r="V36" s="4">
        <f t="shared" si="16"/>
        <v>-52</v>
      </c>
      <c r="W36" s="4">
        <f t="shared" si="16"/>
        <v>0</v>
      </c>
      <c r="X36" s="4">
        <f t="shared" si="16"/>
        <v>-64</v>
      </c>
      <c r="Y36" s="4">
        <f t="shared" si="16"/>
        <v>-1</v>
      </c>
      <c r="Z36" s="4">
        <f t="shared" si="16"/>
        <v>341</v>
      </c>
      <c r="AA36" s="4">
        <f t="shared" si="16"/>
        <v>6</v>
      </c>
      <c r="AB36" s="4">
        <f t="shared" si="16"/>
        <v>211</v>
      </c>
      <c r="AC36" s="4">
        <f t="shared" si="16"/>
        <v>4</v>
      </c>
      <c r="AD36" s="4">
        <f t="shared" si="16"/>
        <v>130</v>
      </c>
      <c r="AE36" s="4">
        <f t="shared" si="16"/>
        <v>2</v>
      </c>
    </row>
    <row r="37" spans="1:31" s="1" customFormat="1" ht="18" customHeight="1" x14ac:dyDescent="0.15">
      <c r="A37" s="4" t="s">
        <v>27</v>
      </c>
      <c r="B37" s="4">
        <f>SUM(B27:B30)</f>
        <v>10952</v>
      </c>
      <c r="C37" s="4">
        <f t="shared" ref="C37:AE37" si="17">SUM(C27:C30)</f>
        <v>15</v>
      </c>
      <c r="D37" s="4">
        <f t="shared" si="17"/>
        <v>3193</v>
      </c>
      <c r="E37" s="4">
        <f t="shared" si="17"/>
        <v>5</v>
      </c>
      <c r="F37" s="4">
        <f t="shared" si="17"/>
        <v>7759</v>
      </c>
      <c r="G37" s="4">
        <f t="shared" si="17"/>
        <v>10</v>
      </c>
      <c r="H37" s="4">
        <f t="shared" si="17"/>
        <v>11024</v>
      </c>
      <c r="I37" s="4">
        <f t="shared" si="17"/>
        <v>16</v>
      </c>
      <c r="J37" s="4">
        <f t="shared" si="17"/>
        <v>3219</v>
      </c>
      <c r="K37" s="4">
        <f t="shared" si="17"/>
        <v>5</v>
      </c>
      <c r="L37" s="4">
        <f t="shared" si="17"/>
        <v>7805</v>
      </c>
      <c r="M37" s="4">
        <f t="shared" si="17"/>
        <v>11</v>
      </c>
      <c r="N37" s="4">
        <f t="shared" si="17"/>
        <v>10674</v>
      </c>
      <c r="O37" s="4">
        <f t="shared" si="17"/>
        <v>12</v>
      </c>
      <c r="P37" s="4">
        <f t="shared" si="17"/>
        <v>3124</v>
      </c>
      <c r="Q37" s="4">
        <f t="shared" si="17"/>
        <v>4</v>
      </c>
      <c r="R37" s="4">
        <f t="shared" si="17"/>
        <v>7550</v>
      </c>
      <c r="S37" s="4">
        <f t="shared" si="17"/>
        <v>8</v>
      </c>
      <c r="T37" s="4">
        <f t="shared" si="17"/>
        <v>-72</v>
      </c>
      <c r="U37" s="4">
        <f t="shared" si="17"/>
        <v>-1</v>
      </c>
      <c r="V37" s="4">
        <f t="shared" si="17"/>
        <v>-26</v>
      </c>
      <c r="W37" s="4">
        <f t="shared" si="17"/>
        <v>0</v>
      </c>
      <c r="X37" s="4">
        <f t="shared" si="17"/>
        <v>-46</v>
      </c>
      <c r="Y37" s="4">
        <f t="shared" si="17"/>
        <v>-1</v>
      </c>
      <c r="Z37" s="4">
        <f t="shared" si="17"/>
        <v>278</v>
      </c>
      <c r="AA37" s="4">
        <f t="shared" si="17"/>
        <v>3</v>
      </c>
      <c r="AB37" s="4">
        <f t="shared" si="17"/>
        <v>69</v>
      </c>
      <c r="AC37" s="4">
        <f t="shared" si="17"/>
        <v>1</v>
      </c>
      <c r="AD37" s="4">
        <f t="shared" si="17"/>
        <v>209</v>
      </c>
      <c r="AE37" s="4">
        <f t="shared" si="17"/>
        <v>2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12.728623502121883</v>
      </c>
      <c r="C39" s="15">
        <f t="shared" ref="C39:AE39" si="18">C33/(C9-C31)*100</f>
        <v>5.8434959349593498</v>
      </c>
      <c r="D39" s="15">
        <f t="shared" si="18"/>
        <v>13.500843802737672</v>
      </c>
      <c r="E39" s="15">
        <f t="shared" si="18"/>
        <v>7.2572038420490923</v>
      </c>
      <c r="F39" s="15">
        <f t="shared" si="18"/>
        <v>12.002654582784617</v>
      </c>
      <c r="G39" s="15">
        <f t="shared" si="18"/>
        <v>4.5586808923375362</v>
      </c>
      <c r="H39" s="15">
        <f t="shared" si="18"/>
        <v>12.64950139481194</v>
      </c>
      <c r="I39" s="15">
        <f t="shared" si="18"/>
        <v>5.7978450487429454</v>
      </c>
      <c r="J39" s="15">
        <f t="shared" si="18"/>
        <v>13.418991948825409</v>
      </c>
      <c r="K39" s="15">
        <f t="shared" si="18"/>
        <v>7.3913043478260869</v>
      </c>
      <c r="L39" s="15">
        <f t="shared" si="18"/>
        <v>11.926139426865175</v>
      </c>
      <c r="M39" s="15">
        <f t="shared" si="18"/>
        <v>4.3731778425655978</v>
      </c>
      <c r="N39" s="15">
        <f t="shared" si="18"/>
        <v>12.850612426930857</v>
      </c>
      <c r="O39" s="15">
        <f t="shared" si="18"/>
        <v>6.7918277194919945</v>
      </c>
      <c r="P39" s="15">
        <f t="shared" si="18"/>
        <v>13.624811025174733</v>
      </c>
      <c r="Q39" s="15">
        <f t="shared" si="18"/>
        <v>9.2074592074592072</v>
      </c>
      <c r="R39" s="15">
        <f t="shared" si="18"/>
        <v>12.122554524194628</v>
      </c>
      <c r="S39" s="15">
        <f t="shared" si="18"/>
        <v>4.6169989506820563</v>
      </c>
      <c r="T39" s="15">
        <f t="shared" si="18"/>
        <v>-604.16666666666674</v>
      </c>
      <c r="U39" s="15">
        <f t="shared" si="18"/>
        <v>10.526315789473683</v>
      </c>
      <c r="V39" s="15">
        <f t="shared" si="18"/>
        <v>-811.11111111111109</v>
      </c>
      <c r="W39" s="15">
        <f t="shared" si="18"/>
        <v>0</v>
      </c>
      <c r="X39" s="15">
        <f t="shared" si="18"/>
        <v>-480</v>
      </c>
      <c r="Y39" s="15">
        <f t="shared" si="18"/>
        <v>100</v>
      </c>
      <c r="Z39" s="15">
        <f t="shared" si="18"/>
        <v>31.095123900879294</v>
      </c>
      <c r="AA39" s="15">
        <f t="shared" si="18"/>
        <v>-5.095541401273886</v>
      </c>
      <c r="AB39" s="15">
        <f t="shared" si="18"/>
        <v>31.723027375201291</v>
      </c>
      <c r="AC39" s="15">
        <f t="shared" si="18"/>
        <v>-13.924050632911392</v>
      </c>
      <c r="AD39" s="15">
        <f t="shared" si="18"/>
        <v>30.476190476190478</v>
      </c>
      <c r="AE39" s="15">
        <f t="shared" si="18"/>
        <v>3.8461538461538463</v>
      </c>
    </row>
    <row r="40" spans="1:31" ht="18" customHeight="1" x14ac:dyDescent="0.15">
      <c r="A40" s="4" t="s">
        <v>29</v>
      </c>
      <c r="B40" s="15">
        <f>B34/(B9-B31)*100</f>
        <v>57.926327379234408</v>
      </c>
      <c r="C40" s="15">
        <f t="shared" ref="C40:AE40" si="19">C34/(C9-C31)*100</f>
        <v>85.060975609756099</v>
      </c>
      <c r="D40" s="15">
        <f t="shared" si="19"/>
        <v>60.765930223580156</v>
      </c>
      <c r="E40" s="15">
        <f t="shared" si="19"/>
        <v>83.457844183564561</v>
      </c>
      <c r="F40" s="15">
        <f t="shared" si="19"/>
        <v>55.256799776019584</v>
      </c>
      <c r="G40" s="15">
        <f t="shared" si="19"/>
        <v>86.51794374393792</v>
      </c>
      <c r="H40" s="15">
        <f t="shared" si="19"/>
        <v>57.933326920404873</v>
      </c>
      <c r="I40" s="15">
        <f t="shared" si="19"/>
        <v>84.966649563878917</v>
      </c>
      <c r="J40" s="15">
        <f t="shared" si="19"/>
        <v>60.774236241314661</v>
      </c>
      <c r="K40" s="15">
        <f t="shared" si="19"/>
        <v>83.152173913043484</v>
      </c>
      <c r="L40" s="15">
        <f t="shared" si="19"/>
        <v>55.262721353626674</v>
      </c>
      <c r="M40" s="15">
        <f t="shared" si="19"/>
        <v>86.588921282798836</v>
      </c>
      <c r="N40" s="15">
        <f t="shared" si="19"/>
        <v>58.365587287429186</v>
      </c>
      <c r="O40" s="15">
        <f t="shared" si="19"/>
        <v>83.434566537824409</v>
      </c>
      <c r="P40" s="15">
        <f t="shared" si="19"/>
        <v>61.247562498630614</v>
      </c>
      <c r="Q40" s="15">
        <f t="shared" si="19"/>
        <v>81.11888111888112</v>
      </c>
      <c r="R40" s="15">
        <f t="shared" si="19"/>
        <v>55.655372062595944</v>
      </c>
      <c r="S40" s="15">
        <f t="shared" si="19"/>
        <v>85.519412381951724</v>
      </c>
      <c r="T40" s="15">
        <f t="shared" si="19"/>
        <v>112.5</v>
      </c>
      <c r="U40" s="15">
        <f t="shared" si="19"/>
        <v>94.73684210526315</v>
      </c>
      <c r="V40" s="15">
        <f t="shared" si="19"/>
        <v>144.44444444444443</v>
      </c>
      <c r="W40" s="15">
        <f t="shared" si="19"/>
        <v>100</v>
      </c>
      <c r="X40" s="15">
        <f t="shared" si="19"/>
        <v>93.333333333333329</v>
      </c>
      <c r="Y40" s="15">
        <f t="shared" si="19"/>
        <v>50</v>
      </c>
      <c r="Z40" s="15">
        <f t="shared" si="19"/>
        <v>124.06075139888088</v>
      </c>
      <c r="AA40" s="15">
        <f t="shared" si="19"/>
        <v>103.82165605095541</v>
      </c>
      <c r="AB40" s="15">
        <f t="shared" si="19"/>
        <v>131.5619967793881</v>
      </c>
      <c r="AC40" s="15">
        <f t="shared" si="19"/>
        <v>108.86075949367088</v>
      </c>
      <c r="AD40" s="15">
        <f t="shared" si="19"/>
        <v>116.66666666666667</v>
      </c>
      <c r="AE40" s="15">
        <f t="shared" si="19"/>
        <v>98.71794871794873</v>
      </c>
    </row>
    <row r="41" spans="1:31" ht="18" customHeight="1" x14ac:dyDescent="0.15">
      <c r="A41" s="4" t="s">
        <v>25</v>
      </c>
      <c r="B41" s="15">
        <f>B35/(B9-B31)*100</f>
        <v>29.345049118643708</v>
      </c>
      <c r="C41" s="15">
        <f t="shared" ref="C41:AE41" si="20">C35/(C9-C31)*100</f>
        <v>9.095528455284553</v>
      </c>
      <c r="D41" s="15">
        <f t="shared" si="20"/>
        <v>25.733225973682178</v>
      </c>
      <c r="E41" s="15">
        <f t="shared" si="20"/>
        <v>9.28495197438634</v>
      </c>
      <c r="F41" s="15">
        <f t="shared" si="20"/>
        <v>32.740545641195808</v>
      </c>
      <c r="G41" s="15">
        <f t="shared" si="20"/>
        <v>8.9233753637245385</v>
      </c>
      <c r="H41" s="15">
        <f t="shared" si="20"/>
        <v>29.417171684783188</v>
      </c>
      <c r="I41" s="15">
        <f t="shared" si="20"/>
        <v>9.2355053873781436</v>
      </c>
      <c r="J41" s="15">
        <f t="shared" si="20"/>
        <v>25.806771809859931</v>
      </c>
      <c r="K41" s="15">
        <f t="shared" si="20"/>
        <v>9.4565217391304337</v>
      </c>
      <c r="L41" s="15">
        <f t="shared" si="20"/>
        <v>32.811139219508149</v>
      </c>
      <c r="M41" s="15">
        <f t="shared" si="20"/>
        <v>9.037900874635568</v>
      </c>
      <c r="N41" s="15">
        <f t="shared" si="20"/>
        <v>28.783800285639956</v>
      </c>
      <c r="O41" s="15">
        <f t="shared" si="20"/>
        <v>9.7736057426835998</v>
      </c>
      <c r="P41" s="15">
        <f t="shared" si="20"/>
        <v>25.127626476194649</v>
      </c>
      <c r="Q41" s="15">
        <f t="shared" si="20"/>
        <v>9.6736596736596745</v>
      </c>
      <c r="R41" s="15">
        <f t="shared" si="20"/>
        <v>32.222073413209436</v>
      </c>
      <c r="S41" s="15">
        <f t="shared" si="20"/>
        <v>9.8635886673662121</v>
      </c>
      <c r="T41" s="15">
        <f t="shared" si="20"/>
        <v>591.66666666666674</v>
      </c>
      <c r="U41" s="15">
        <f t="shared" si="20"/>
        <v>-5.2631578947368416</v>
      </c>
      <c r="V41" s="15">
        <f t="shared" si="20"/>
        <v>766.66666666666674</v>
      </c>
      <c r="W41" s="15">
        <f t="shared" si="20"/>
        <v>0</v>
      </c>
      <c r="X41" s="15">
        <f t="shared" si="20"/>
        <v>486.66666666666663</v>
      </c>
      <c r="Y41" s="15">
        <f t="shared" si="20"/>
        <v>-50</v>
      </c>
      <c r="Z41" s="15">
        <f t="shared" si="20"/>
        <v>-55.15587529976019</v>
      </c>
      <c r="AA41" s="15">
        <f t="shared" si="20"/>
        <v>1.2738853503184715</v>
      </c>
      <c r="AB41" s="15">
        <f t="shared" si="20"/>
        <v>-63.285024154589372</v>
      </c>
      <c r="AC41" s="15">
        <f t="shared" si="20"/>
        <v>5.0632911392405067</v>
      </c>
      <c r="AD41" s="15">
        <f t="shared" si="20"/>
        <v>-47.142857142857139</v>
      </c>
      <c r="AE41" s="15">
        <f t="shared" si="20"/>
        <v>-2.5641025641025639</v>
      </c>
    </row>
    <row r="42" spans="1:31" ht="18" customHeight="1" x14ac:dyDescent="0.15">
      <c r="A42" s="4" t="s">
        <v>26</v>
      </c>
      <c r="B42" s="15">
        <f>B36/(B9-B31)*100</f>
        <v>15.080332232306064</v>
      </c>
      <c r="C42" s="15">
        <f t="shared" ref="C42:AD42" si="21">C36/(C9-C31)*100</f>
        <v>3.404471544715447</v>
      </c>
      <c r="D42" s="15">
        <f t="shared" si="21"/>
        <v>11.411742645680061</v>
      </c>
      <c r="E42" s="15">
        <f t="shared" si="21"/>
        <v>3.4151547491995733</v>
      </c>
      <c r="F42" s="15">
        <f t="shared" si="21"/>
        <v>18.529195225898771</v>
      </c>
      <c r="G42" s="15">
        <f t="shared" si="21"/>
        <v>3.3947623666343358</v>
      </c>
      <c r="H42" s="15">
        <f t="shared" si="21"/>
        <v>15.140389692286316</v>
      </c>
      <c r="I42" s="15">
        <f t="shared" si="21"/>
        <v>3.4889687018984095</v>
      </c>
      <c r="J42" s="15">
        <f t="shared" si="21"/>
        <v>11.46796073673762</v>
      </c>
      <c r="K42" s="15">
        <f t="shared" si="21"/>
        <v>3.4782608695652173</v>
      </c>
      <c r="L42" s="15">
        <f t="shared" si="21"/>
        <v>18.592667855513621</v>
      </c>
      <c r="M42" s="15">
        <f t="shared" si="21"/>
        <v>3.4985422740524781</v>
      </c>
      <c r="N42" s="15">
        <f t="shared" si="21"/>
        <v>14.799122904820308</v>
      </c>
      <c r="O42" s="15">
        <f t="shared" si="21"/>
        <v>3.368304803975704</v>
      </c>
      <c r="P42" s="15">
        <f t="shared" si="21"/>
        <v>11.102955675817796</v>
      </c>
      <c r="Q42" s="15">
        <f t="shared" si="21"/>
        <v>3.263403263403263</v>
      </c>
      <c r="R42" s="15">
        <f t="shared" si="21"/>
        <v>18.275005923743393</v>
      </c>
      <c r="S42" s="15">
        <f t="shared" si="21"/>
        <v>3.4627492130115427</v>
      </c>
      <c r="T42" s="15">
        <f t="shared" si="21"/>
        <v>483.33333333333331</v>
      </c>
      <c r="U42" s="15">
        <f t="shared" si="21"/>
        <v>-5.2631578947368416</v>
      </c>
      <c r="V42" s="15">
        <f t="shared" si="21"/>
        <v>577.77777777777771</v>
      </c>
      <c r="W42" s="15">
        <f t="shared" si="21"/>
        <v>0</v>
      </c>
      <c r="X42" s="15">
        <f t="shared" si="21"/>
        <v>426.66666666666669</v>
      </c>
      <c r="Y42" s="15">
        <f t="shared" si="21"/>
        <v>-50</v>
      </c>
      <c r="Z42" s="15">
        <f t="shared" si="21"/>
        <v>-27.258193445243805</v>
      </c>
      <c r="AA42" s="15">
        <f t="shared" si="21"/>
        <v>3.8216560509554141</v>
      </c>
      <c r="AB42" s="15">
        <f t="shared" si="21"/>
        <v>-33.977455716586149</v>
      </c>
      <c r="AC42" s="15">
        <f t="shared" si="21"/>
        <v>5.0632911392405067</v>
      </c>
      <c r="AD42" s="15">
        <f t="shared" si="21"/>
        <v>-20.634920634920633</v>
      </c>
      <c r="AE42" s="15">
        <f>AE36/(AE9-AE31)*100</f>
        <v>2.5641025641025639</v>
      </c>
    </row>
    <row r="43" spans="1:31" ht="18" customHeight="1" x14ac:dyDescent="0.15">
      <c r="A43" s="4" t="s">
        <v>27</v>
      </c>
      <c r="B43" s="15">
        <f>B37/(B9-B31)*100</f>
        <v>5.8536168211311717</v>
      </c>
      <c r="C43" s="15">
        <f t="shared" ref="C43:AE43" si="22">C37/(C9-C31)*100</f>
        <v>0.76219512195121952</v>
      </c>
      <c r="D43" s="15">
        <f t="shared" si="22"/>
        <v>3.5219112959265839</v>
      </c>
      <c r="E43" s="15">
        <f t="shared" si="22"/>
        <v>0.53361792956243326</v>
      </c>
      <c r="F43" s="15">
        <f t="shared" si="22"/>
        <v>8.0456671194665947</v>
      </c>
      <c r="G43" s="15">
        <f t="shared" si="22"/>
        <v>0.96993210475266745</v>
      </c>
      <c r="H43" s="15">
        <f t="shared" si="22"/>
        <v>5.8913436153953036</v>
      </c>
      <c r="I43" s="15">
        <f t="shared" si="22"/>
        <v>0.82093381221139039</v>
      </c>
      <c r="J43" s="15">
        <f t="shared" si="22"/>
        <v>3.5502371236351604</v>
      </c>
      <c r="K43" s="15">
        <f t="shared" si="22"/>
        <v>0.54347826086956519</v>
      </c>
      <c r="L43" s="15">
        <f t="shared" si="22"/>
        <v>8.0921079915398337</v>
      </c>
      <c r="M43" s="15">
        <f t="shared" si="22"/>
        <v>1.0689990281827018</v>
      </c>
      <c r="N43" s="15">
        <f t="shared" si="22"/>
        <v>5.6671391937307876</v>
      </c>
      <c r="O43" s="15">
        <f t="shared" si="22"/>
        <v>0.66261733848702375</v>
      </c>
      <c r="P43" s="15">
        <f t="shared" si="22"/>
        <v>3.4223614732367826</v>
      </c>
      <c r="Q43" s="15">
        <f t="shared" si="22"/>
        <v>0.46620046620046618</v>
      </c>
      <c r="R43" s="15">
        <f t="shared" si="22"/>
        <v>7.7781326300390443</v>
      </c>
      <c r="S43" s="15">
        <f t="shared" si="22"/>
        <v>0.83945435466946483</v>
      </c>
      <c r="T43" s="15">
        <f t="shared" si="22"/>
        <v>300</v>
      </c>
      <c r="U43" s="15">
        <f t="shared" si="22"/>
        <v>-5.2631578947368416</v>
      </c>
      <c r="V43" s="15">
        <f t="shared" si="22"/>
        <v>288.88888888888886</v>
      </c>
      <c r="W43" s="15">
        <f t="shared" si="22"/>
        <v>0</v>
      </c>
      <c r="X43" s="15">
        <f t="shared" si="22"/>
        <v>306.66666666666669</v>
      </c>
      <c r="Y43" s="15">
        <f t="shared" si="22"/>
        <v>-50</v>
      </c>
      <c r="Z43" s="15">
        <f t="shared" si="22"/>
        <v>-22.222222222222221</v>
      </c>
      <c r="AA43" s="15">
        <f t="shared" si="22"/>
        <v>1.910828025477707</v>
      </c>
      <c r="AB43" s="15">
        <f t="shared" si="22"/>
        <v>-11.111111111111111</v>
      </c>
      <c r="AC43" s="15">
        <f t="shared" si="22"/>
        <v>1.2658227848101267</v>
      </c>
      <c r="AD43" s="15">
        <f t="shared" si="22"/>
        <v>-33.17460317460317</v>
      </c>
      <c r="AE43" s="15">
        <f t="shared" si="22"/>
        <v>2.5641025641025639</v>
      </c>
    </row>
    <row r="44" spans="1:31" x14ac:dyDescent="0.15">
      <c r="A44" s="6" t="s">
        <v>30</v>
      </c>
    </row>
  </sheetData>
  <mergeCells count="21"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  <mergeCell ref="A38:AE38"/>
    <mergeCell ref="L7:M7"/>
    <mergeCell ref="N7:O7"/>
    <mergeCell ref="P7:Q7"/>
    <mergeCell ref="R7:S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2733</v>
      </c>
      <c r="C9" s="4">
        <f>E9+G9</f>
        <v>10</v>
      </c>
      <c r="D9" s="4">
        <f>SUM(D10:D31)</f>
        <v>1265</v>
      </c>
      <c r="E9" s="4">
        <f>SUM(E10:E31)</f>
        <v>0</v>
      </c>
      <c r="F9" s="4">
        <f>SUM(F10:F31)</f>
        <v>1468</v>
      </c>
      <c r="G9" s="4">
        <f>SUM(G10:G31)</f>
        <v>10</v>
      </c>
      <c r="H9" s="4">
        <f>J9+L9</f>
        <v>2739</v>
      </c>
      <c r="I9" s="4">
        <f>K9+M9</f>
        <v>11</v>
      </c>
      <c r="J9" s="4">
        <f>SUM(J10:J31)</f>
        <v>1265</v>
      </c>
      <c r="K9" s="4">
        <f>SUM(K10:K31)</f>
        <v>0</v>
      </c>
      <c r="L9" s="4">
        <f>SUM(L10:L31)</f>
        <v>1474</v>
      </c>
      <c r="M9" s="4">
        <f>SUM(M10:M31)</f>
        <v>11</v>
      </c>
      <c r="N9" s="4">
        <f>P9+R9</f>
        <v>2800</v>
      </c>
      <c r="O9" s="4">
        <f>Q9+S9</f>
        <v>11</v>
      </c>
      <c r="P9" s="4">
        <f>SUM(P10:P31)</f>
        <v>1294</v>
      </c>
      <c r="Q9" s="4">
        <f>SUM(Q10:Q31)</f>
        <v>1</v>
      </c>
      <c r="R9" s="4">
        <f>SUM(R10:R31)</f>
        <v>1506</v>
      </c>
      <c r="S9" s="4">
        <f>SUM(S10:S31)</f>
        <v>10</v>
      </c>
      <c r="T9" s="4">
        <f>B9-H9</f>
        <v>-6</v>
      </c>
      <c r="U9" s="4">
        <f>C9-I9</f>
        <v>-1</v>
      </c>
      <c r="V9" s="4">
        <f>D9-J9</f>
        <v>0</v>
      </c>
      <c r="W9" s="4">
        <f t="shared" ref="W9:X9" si="0">E9-K9</f>
        <v>0</v>
      </c>
      <c r="X9" s="4">
        <f t="shared" si="0"/>
        <v>-6</v>
      </c>
      <c r="Y9" s="4">
        <f>G9-M9</f>
        <v>-1</v>
      </c>
      <c r="Z9" s="4">
        <f t="shared" ref="Z9:AE9" si="1">B9-N9</f>
        <v>-67</v>
      </c>
      <c r="AA9" s="4">
        <f t="shared" si="1"/>
        <v>-1</v>
      </c>
      <c r="AB9" s="4">
        <f t="shared" si="1"/>
        <v>-29</v>
      </c>
      <c r="AC9" s="4">
        <f t="shared" si="1"/>
        <v>-1</v>
      </c>
      <c r="AD9" s="4">
        <f t="shared" si="1"/>
        <v>-38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63</v>
      </c>
      <c r="C10" s="4">
        <f t="shared" si="2"/>
        <v>0</v>
      </c>
      <c r="D10" s="4">
        <v>24</v>
      </c>
      <c r="E10" s="4">
        <v>0</v>
      </c>
      <c r="F10" s="4">
        <v>39</v>
      </c>
      <c r="G10" s="4">
        <v>0</v>
      </c>
      <c r="H10" s="4">
        <f t="shared" ref="H10:I30" si="3">J10+L10</f>
        <v>63</v>
      </c>
      <c r="I10" s="4">
        <f t="shared" si="3"/>
        <v>0</v>
      </c>
      <c r="J10" s="4">
        <v>24</v>
      </c>
      <c r="K10" s="4">
        <v>0</v>
      </c>
      <c r="L10" s="4">
        <v>39</v>
      </c>
      <c r="M10" s="4">
        <v>0</v>
      </c>
      <c r="N10" s="4">
        <f t="shared" ref="N10:O30" si="4">P10+R10</f>
        <v>66</v>
      </c>
      <c r="O10" s="4">
        <f t="shared" si="4"/>
        <v>0</v>
      </c>
      <c r="P10" s="4">
        <v>30</v>
      </c>
      <c r="Q10" s="4">
        <v>0</v>
      </c>
      <c r="R10" s="4">
        <v>36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-3</v>
      </c>
      <c r="AA10" s="4">
        <f t="shared" si="7"/>
        <v>0</v>
      </c>
      <c r="AB10" s="4">
        <f t="shared" si="7"/>
        <v>-6</v>
      </c>
      <c r="AC10" s="4">
        <f t="shared" si="7"/>
        <v>0</v>
      </c>
      <c r="AD10" s="4">
        <f t="shared" si="7"/>
        <v>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62</v>
      </c>
      <c r="C11" s="4">
        <f t="shared" si="2"/>
        <v>0</v>
      </c>
      <c r="D11" s="4">
        <v>38</v>
      </c>
      <c r="E11" s="4">
        <v>0</v>
      </c>
      <c r="F11" s="4">
        <v>24</v>
      </c>
      <c r="G11" s="4">
        <v>0</v>
      </c>
      <c r="H11" s="4">
        <f t="shared" si="3"/>
        <v>62</v>
      </c>
      <c r="I11" s="4">
        <f t="shared" si="3"/>
        <v>0</v>
      </c>
      <c r="J11" s="4">
        <v>38</v>
      </c>
      <c r="K11" s="4">
        <v>0</v>
      </c>
      <c r="L11" s="4">
        <v>24</v>
      </c>
      <c r="M11" s="4">
        <v>0</v>
      </c>
      <c r="N11" s="4">
        <f t="shared" si="4"/>
        <v>68</v>
      </c>
      <c r="O11" s="4">
        <f t="shared" si="4"/>
        <v>0</v>
      </c>
      <c r="P11" s="4">
        <v>37</v>
      </c>
      <c r="Q11" s="4">
        <v>0</v>
      </c>
      <c r="R11" s="4">
        <v>31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-6</v>
      </c>
      <c r="AA11" s="4">
        <f t="shared" si="7"/>
        <v>0</v>
      </c>
      <c r="AB11" s="4">
        <f t="shared" si="7"/>
        <v>1</v>
      </c>
      <c r="AC11" s="4">
        <f t="shared" si="7"/>
        <v>0</v>
      </c>
      <c r="AD11" s="4">
        <f t="shared" si="7"/>
        <v>-7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79</v>
      </c>
      <c r="C12" s="4">
        <f t="shared" si="2"/>
        <v>0</v>
      </c>
      <c r="D12" s="4">
        <v>37</v>
      </c>
      <c r="E12" s="4">
        <v>0</v>
      </c>
      <c r="F12" s="4">
        <v>42</v>
      </c>
      <c r="G12" s="4">
        <v>0</v>
      </c>
      <c r="H12" s="4">
        <f t="shared" si="3"/>
        <v>79</v>
      </c>
      <c r="I12" s="4">
        <f t="shared" si="3"/>
        <v>0</v>
      </c>
      <c r="J12" s="4">
        <v>37</v>
      </c>
      <c r="K12" s="4">
        <v>0</v>
      </c>
      <c r="L12" s="4">
        <v>42</v>
      </c>
      <c r="M12" s="4">
        <v>0</v>
      </c>
      <c r="N12" s="4">
        <f t="shared" si="4"/>
        <v>78</v>
      </c>
      <c r="O12" s="4">
        <f t="shared" si="4"/>
        <v>0</v>
      </c>
      <c r="P12" s="4">
        <v>35</v>
      </c>
      <c r="Q12" s="4">
        <v>0</v>
      </c>
      <c r="R12" s="4">
        <v>43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1</v>
      </c>
      <c r="AA12" s="4">
        <f t="shared" si="7"/>
        <v>0</v>
      </c>
      <c r="AB12" s="4">
        <f t="shared" si="7"/>
        <v>2</v>
      </c>
      <c r="AC12" s="4">
        <f t="shared" si="7"/>
        <v>0</v>
      </c>
      <c r="AD12" s="4">
        <f t="shared" si="7"/>
        <v>-1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102</v>
      </c>
      <c r="C13" s="4">
        <f t="shared" si="2"/>
        <v>0</v>
      </c>
      <c r="D13" s="4">
        <v>58</v>
      </c>
      <c r="E13" s="4">
        <v>0</v>
      </c>
      <c r="F13" s="4">
        <v>44</v>
      </c>
      <c r="G13" s="4">
        <v>0</v>
      </c>
      <c r="H13" s="4">
        <f t="shared" si="3"/>
        <v>103</v>
      </c>
      <c r="I13" s="4">
        <f t="shared" si="3"/>
        <v>1</v>
      </c>
      <c r="J13" s="4">
        <v>58</v>
      </c>
      <c r="K13" s="4">
        <v>0</v>
      </c>
      <c r="L13" s="4">
        <v>45</v>
      </c>
      <c r="M13" s="4">
        <v>1</v>
      </c>
      <c r="N13" s="4">
        <f t="shared" si="4"/>
        <v>106</v>
      </c>
      <c r="O13" s="4">
        <f t="shared" si="4"/>
        <v>0</v>
      </c>
      <c r="P13" s="4">
        <v>66</v>
      </c>
      <c r="Q13" s="4">
        <v>0</v>
      </c>
      <c r="R13" s="4">
        <v>40</v>
      </c>
      <c r="S13" s="4">
        <v>0</v>
      </c>
      <c r="T13" s="4">
        <f t="shared" si="5"/>
        <v>-1</v>
      </c>
      <c r="U13" s="4">
        <f t="shared" si="5"/>
        <v>-1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-1</v>
      </c>
      <c r="Z13" s="4">
        <f t="shared" si="7"/>
        <v>-4</v>
      </c>
      <c r="AA13" s="4">
        <f t="shared" si="7"/>
        <v>0</v>
      </c>
      <c r="AB13" s="4">
        <f t="shared" si="7"/>
        <v>-8</v>
      </c>
      <c r="AC13" s="4">
        <f t="shared" si="7"/>
        <v>0</v>
      </c>
      <c r="AD13" s="4">
        <f t="shared" si="7"/>
        <v>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80</v>
      </c>
      <c r="C14" s="4">
        <f t="shared" si="2"/>
        <v>1</v>
      </c>
      <c r="D14" s="4">
        <v>55</v>
      </c>
      <c r="E14" s="4">
        <v>0</v>
      </c>
      <c r="F14" s="4">
        <v>25</v>
      </c>
      <c r="G14" s="4">
        <v>1</v>
      </c>
      <c r="H14" s="4">
        <f t="shared" si="3"/>
        <v>80</v>
      </c>
      <c r="I14" s="4">
        <f t="shared" si="3"/>
        <v>1</v>
      </c>
      <c r="J14" s="4">
        <v>55</v>
      </c>
      <c r="K14" s="4">
        <v>0</v>
      </c>
      <c r="L14" s="4">
        <v>25</v>
      </c>
      <c r="M14" s="4">
        <v>1</v>
      </c>
      <c r="N14" s="4">
        <f t="shared" si="4"/>
        <v>73</v>
      </c>
      <c r="O14" s="4">
        <f t="shared" si="4"/>
        <v>1</v>
      </c>
      <c r="P14" s="4">
        <v>42</v>
      </c>
      <c r="Q14" s="4">
        <v>0</v>
      </c>
      <c r="R14" s="4">
        <v>31</v>
      </c>
      <c r="S14" s="4">
        <v>1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7</v>
      </c>
      <c r="AA14" s="4">
        <f t="shared" si="7"/>
        <v>0</v>
      </c>
      <c r="AB14" s="4">
        <f t="shared" si="7"/>
        <v>13</v>
      </c>
      <c r="AC14" s="4">
        <f t="shared" si="7"/>
        <v>0</v>
      </c>
      <c r="AD14" s="4">
        <f t="shared" si="7"/>
        <v>-6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59</v>
      </c>
      <c r="C15" s="4">
        <f t="shared" si="2"/>
        <v>0</v>
      </c>
      <c r="D15" s="4">
        <v>28</v>
      </c>
      <c r="E15" s="4">
        <v>0</v>
      </c>
      <c r="F15" s="4">
        <v>31</v>
      </c>
      <c r="G15" s="4">
        <v>0</v>
      </c>
      <c r="H15" s="4">
        <f t="shared" si="3"/>
        <v>60</v>
      </c>
      <c r="I15" s="4">
        <f t="shared" si="3"/>
        <v>0</v>
      </c>
      <c r="J15" s="4">
        <v>28</v>
      </c>
      <c r="K15" s="4">
        <v>0</v>
      </c>
      <c r="L15" s="4">
        <v>32</v>
      </c>
      <c r="M15" s="4">
        <v>0</v>
      </c>
      <c r="N15" s="4">
        <f t="shared" si="4"/>
        <v>77</v>
      </c>
      <c r="O15" s="4">
        <f t="shared" si="4"/>
        <v>1</v>
      </c>
      <c r="P15" s="4">
        <v>40</v>
      </c>
      <c r="Q15" s="4">
        <v>1</v>
      </c>
      <c r="R15" s="4">
        <v>37</v>
      </c>
      <c r="S15" s="4">
        <v>0</v>
      </c>
      <c r="T15" s="4">
        <f t="shared" si="5"/>
        <v>-1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-18</v>
      </c>
      <c r="AA15" s="4">
        <f t="shared" si="7"/>
        <v>-1</v>
      </c>
      <c r="AB15" s="4">
        <f t="shared" si="7"/>
        <v>-12</v>
      </c>
      <c r="AC15" s="4">
        <f t="shared" si="7"/>
        <v>-1</v>
      </c>
      <c r="AD15" s="4">
        <f t="shared" si="7"/>
        <v>-6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85</v>
      </c>
      <c r="C16" s="4">
        <f t="shared" si="2"/>
        <v>2</v>
      </c>
      <c r="D16" s="4">
        <v>45</v>
      </c>
      <c r="E16" s="4">
        <v>0</v>
      </c>
      <c r="F16" s="4">
        <v>40</v>
      </c>
      <c r="G16" s="4">
        <v>2</v>
      </c>
      <c r="H16" s="4">
        <f t="shared" si="3"/>
        <v>85</v>
      </c>
      <c r="I16" s="4">
        <f t="shared" si="3"/>
        <v>2</v>
      </c>
      <c r="J16" s="4">
        <v>45</v>
      </c>
      <c r="K16" s="4">
        <v>0</v>
      </c>
      <c r="L16" s="4">
        <v>40</v>
      </c>
      <c r="M16" s="4">
        <v>2</v>
      </c>
      <c r="N16" s="4">
        <f t="shared" si="4"/>
        <v>79</v>
      </c>
      <c r="O16" s="4">
        <f t="shared" si="4"/>
        <v>1</v>
      </c>
      <c r="P16" s="4">
        <v>45</v>
      </c>
      <c r="Q16" s="4">
        <v>0</v>
      </c>
      <c r="R16" s="4">
        <v>34</v>
      </c>
      <c r="S16" s="4">
        <v>1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6</v>
      </c>
      <c r="AA16" s="4">
        <f t="shared" si="7"/>
        <v>1</v>
      </c>
      <c r="AB16" s="4">
        <f t="shared" si="7"/>
        <v>0</v>
      </c>
      <c r="AC16" s="4">
        <f t="shared" si="7"/>
        <v>0</v>
      </c>
      <c r="AD16" s="4">
        <f t="shared" si="7"/>
        <v>6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97</v>
      </c>
      <c r="C17" s="4">
        <f t="shared" si="2"/>
        <v>0</v>
      </c>
      <c r="D17" s="4">
        <v>53</v>
      </c>
      <c r="E17" s="4">
        <v>0</v>
      </c>
      <c r="F17" s="4">
        <v>44</v>
      </c>
      <c r="G17" s="4">
        <v>0</v>
      </c>
      <c r="H17" s="4">
        <f t="shared" si="3"/>
        <v>96</v>
      </c>
      <c r="I17" s="4">
        <f t="shared" si="3"/>
        <v>0</v>
      </c>
      <c r="J17" s="4">
        <v>52</v>
      </c>
      <c r="K17" s="4">
        <v>0</v>
      </c>
      <c r="L17" s="4">
        <v>44</v>
      </c>
      <c r="M17" s="4">
        <v>0</v>
      </c>
      <c r="N17" s="4">
        <f t="shared" si="4"/>
        <v>105</v>
      </c>
      <c r="O17" s="4">
        <f t="shared" si="4"/>
        <v>0</v>
      </c>
      <c r="P17" s="4">
        <v>56</v>
      </c>
      <c r="Q17" s="4">
        <v>0</v>
      </c>
      <c r="R17" s="4">
        <v>49</v>
      </c>
      <c r="S17" s="4">
        <v>0</v>
      </c>
      <c r="T17" s="4">
        <f t="shared" si="5"/>
        <v>1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-8</v>
      </c>
      <c r="AA17" s="4">
        <f t="shared" si="7"/>
        <v>0</v>
      </c>
      <c r="AB17" s="4">
        <f t="shared" si="7"/>
        <v>-3</v>
      </c>
      <c r="AC17" s="4">
        <f t="shared" si="7"/>
        <v>0</v>
      </c>
      <c r="AD17" s="4">
        <f t="shared" si="7"/>
        <v>-5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110</v>
      </c>
      <c r="C18" s="4">
        <f t="shared" si="2"/>
        <v>0</v>
      </c>
      <c r="D18" s="4">
        <v>56</v>
      </c>
      <c r="E18" s="4">
        <v>0</v>
      </c>
      <c r="F18" s="4">
        <v>54</v>
      </c>
      <c r="G18" s="4">
        <v>0</v>
      </c>
      <c r="H18" s="4">
        <f t="shared" si="3"/>
        <v>110</v>
      </c>
      <c r="I18" s="4">
        <f t="shared" si="3"/>
        <v>0</v>
      </c>
      <c r="J18" s="4">
        <v>56</v>
      </c>
      <c r="K18" s="4">
        <v>0</v>
      </c>
      <c r="L18" s="4">
        <v>54</v>
      </c>
      <c r="M18" s="4">
        <v>0</v>
      </c>
      <c r="N18" s="4">
        <f t="shared" si="4"/>
        <v>113</v>
      </c>
      <c r="O18" s="4">
        <f t="shared" si="4"/>
        <v>1</v>
      </c>
      <c r="P18" s="4">
        <v>56</v>
      </c>
      <c r="Q18" s="4">
        <v>0</v>
      </c>
      <c r="R18" s="4">
        <v>57</v>
      </c>
      <c r="S18" s="4">
        <v>1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-3</v>
      </c>
      <c r="AA18" s="4">
        <f t="shared" si="7"/>
        <v>-1</v>
      </c>
      <c r="AB18" s="4">
        <f t="shared" si="7"/>
        <v>0</v>
      </c>
      <c r="AC18" s="4">
        <f t="shared" si="7"/>
        <v>0</v>
      </c>
      <c r="AD18" s="4">
        <f t="shared" si="7"/>
        <v>-3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116</v>
      </c>
      <c r="C19" s="4">
        <f t="shared" si="2"/>
        <v>5</v>
      </c>
      <c r="D19" s="4">
        <v>56</v>
      </c>
      <c r="E19" s="4">
        <v>0</v>
      </c>
      <c r="F19" s="4">
        <v>60</v>
      </c>
      <c r="G19" s="4">
        <v>5</v>
      </c>
      <c r="H19" s="4">
        <f t="shared" si="3"/>
        <v>116</v>
      </c>
      <c r="I19" s="4">
        <f t="shared" si="3"/>
        <v>5</v>
      </c>
      <c r="J19" s="4">
        <v>56</v>
      </c>
      <c r="K19" s="4">
        <v>0</v>
      </c>
      <c r="L19" s="4">
        <v>60</v>
      </c>
      <c r="M19" s="4">
        <v>5</v>
      </c>
      <c r="N19" s="4">
        <f t="shared" si="4"/>
        <v>118</v>
      </c>
      <c r="O19" s="4">
        <f t="shared" si="4"/>
        <v>6</v>
      </c>
      <c r="P19" s="4">
        <v>53</v>
      </c>
      <c r="Q19" s="4">
        <v>0</v>
      </c>
      <c r="R19" s="4">
        <v>65</v>
      </c>
      <c r="S19" s="4">
        <v>6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-2</v>
      </c>
      <c r="AA19" s="4">
        <f t="shared" si="7"/>
        <v>-1</v>
      </c>
      <c r="AB19" s="4">
        <f t="shared" si="7"/>
        <v>3</v>
      </c>
      <c r="AC19" s="4">
        <f t="shared" si="7"/>
        <v>0</v>
      </c>
      <c r="AD19" s="4">
        <f t="shared" si="7"/>
        <v>-5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143</v>
      </c>
      <c r="C20" s="4">
        <f t="shared" si="2"/>
        <v>2</v>
      </c>
      <c r="D20" s="4">
        <v>65</v>
      </c>
      <c r="E20" s="4">
        <v>0</v>
      </c>
      <c r="F20" s="4">
        <v>78</v>
      </c>
      <c r="G20" s="4">
        <v>2</v>
      </c>
      <c r="H20" s="4">
        <f t="shared" si="3"/>
        <v>143</v>
      </c>
      <c r="I20" s="4">
        <f t="shared" si="3"/>
        <v>2</v>
      </c>
      <c r="J20" s="4">
        <v>65</v>
      </c>
      <c r="K20" s="4">
        <v>0</v>
      </c>
      <c r="L20" s="4">
        <v>78</v>
      </c>
      <c r="M20" s="4">
        <v>2</v>
      </c>
      <c r="N20" s="4">
        <f t="shared" si="4"/>
        <v>147</v>
      </c>
      <c r="O20" s="4">
        <f t="shared" si="4"/>
        <v>1</v>
      </c>
      <c r="P20" s="4">
        <v>69</v>
      </c>
      <c r="Q20" s="4">
        <v>0</v>
      </c>
      <c r="R20" s="4">
        <v>78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-4</v>
      </c>
      <c r="AA20" s="4">
        <f t="shared" si="7"/>
        <v>1</v>
      </c>
      <c r="AB20" s="4">
        <f t="shared" si="7"/>
        <v>-4</v>
      </c>
      <c r="AC20" s="4">
        <f t="shared" si="7"/>
        <v>0</v>
      </c>
      <c r="AD20" s="4">
        <f t="shared" si="7"/>
        <v>0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174</v>
      </c>
      <c r="C21" s="4">
        <f t="shared" si="2"/>
        <v>0</v>
      </c>
      <c r="D21" s="4">
        <v>85</v>
      </c>
      <c r="E21" s="4">
        <v>0</v>
      </c>
      <c r="F21" s="4">
        <v>89</v>
      </c>
      <c r="G21" s="4">
        <v>0</v>
      </c>
      <c r="H21" s="4">
        <f t="shared" si="3"/>
        <v>174</v>
      </c>
      <c r="I21" s="4">
        <f t="shared" si="3"/>
        <v>0</v>
      </c>
      <c r="J21" s="4">
        <v>85</v>
      </c>
      <c r="K21" s="4">
        <v>0</v>
      </c>
      <c r="L21" s="4">
        <v>89</v>
      </c>
      <c r="M21" s="4">
        <v>0</v>
      </c>
      <c r="N21" s="4">
        <f t="shared" si="4"/>
        <v>190</v>
      </c>
      <c r="O21" s="4">
        <f t="shared" si="4"/>
        <v>0</v>
      </c>
      <c r="P21" s="4">
        <v>95</v>
      </c>
      <c r="Q21" s="4">
        <v>0</v>
      </c>
      <c r="R21" s="4">
        <v>95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-16</v>
      </c>
      <c r="AA21" s="4">
        <f t="shared" si="7"/>
        <v>0</v>
      </c>
      <c r="AB21" s="4">
        <f t="shared" si="7"/>
        <v>-10</v>
      </c>
      <c r="AC21" s="4">
        <f t="shared" si="7"/>
        <v>0</v>
      </c>
      <c r="AD21" s="4">
        <f t="shared" si="7"/>
        <v>-6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230</v>
      </c>
      <c r="C22" s="4">
        <f t="shared" si="2"/>
        <v>0</v>
      </c>
      <c r="D22" s="4">
        <v>113</v>
      </c>
      <c r="E22" s="4">
        <v>0</v>
      </c>
      <c r="F22" s="4">
        <v>117</v>
      </c>
      <c r="G22" s="4">
        <v>0</v>
      </c>
      <c r="H22" s="4">
        <f t="shared" si="3"/>
        <v>231</v>
      </c>
      <c r="I22" s="4">
        <f t="shared" si="3"/>
        <v>0</v>
      </c>
      <c r="J22" s="4">
        <v>113</v>
      </c>
      <c r="K22" s="4">
        <v>0</v>
      </c>
      <c r="L22" s="4">
        <v>118</v>
      </c>
      <c r="M22" s="4">
        <v>0</v>
      </c>
      <c r="N22" s="4">
        <f t="shared" si="4"/>
        <v>243</v>
      </c>
      <c r="O22" s="4">
        <f t="shared" si="4"/>
        <v>0</v>
      </c>
      <c r="P22" s="4">
        <v>118</v>
      </c>
      <c r="Q22" s="4">
        <v>0</v>
      </c>
      <c r="R22" s="4">
        <v>125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-13</v>
      </c>
      <c r="AA22" s="4">
        <f t="shared" si="7"/>
        <v>0</v>
      </c>
      <c r="AB22" s="4">
        <f t="shared" si="7"/>
        <v>-5</v>
      </c>
      <c r="AC22" s="4">
        <f t="shared" si="7"/>
        <v>0</v>
      </c>
      <c r="AD22" s="4">
        <f t="shared" si="7"/>
        <v>-8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259</v>
      </c>
      <c r="C23" s="4">
        <f t="shared" si="2"/>
        <v>0</v>
      </c>
      <c r="D23" s="4">
        <v>130</v>
      </c>
      <c r="E23" s="4">
        <v>0</v>
      </c>
      <c r="F23" s="4">
        <v>129</v>
      </c>
      <c r="G23" s="4">
        <v>0</v>
      </c>
      <c r="H23" s="4">
        <f t="shared" si="3"/>
        <v>260</v>
      </c>
      <c r="I23" s="4">
        <f t="shared" si="3"/>
        <v>0</v>
      </c>
      <c r="J23" s="4">
        <v>131</v>
      </c>
      <c r="K23" s="4">
        <v>0</v>
      </c>
      <c r="L23" s="4">
        <v>129</v>
      </c>
      <c r="M23" s="4">
        <v>0</v>
      </c>
      <c r="N23" s="4">
        <f t="shared" si="4"/>
        <v>276</v>
      </c>
      <c r="O23" s="4">
        <f t="shared" si="4"/>
        <v>0</v>
      </c>
      <c r="P23" s="4">
        <v>140</v>
      </c>
      <c r="Q23" s="4">
        <v>0</v>
      </c>
      <c r="R23" s="4">
        <v>136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-17</v>
      </c>
      <c r="AA23" s="4">
        <f t="shared" si="7"/>
        <v>0</v>
      </c>
      <c r="AB23" s="4">
        <f t="shared" si="7"/>
        <v>-10</v>
      </c>
      <c r="AC23" s="4">
        <f t="shared" si="7"/>
        <v>0</v>
      </c>
      <c r="AD23" s="4">
        <f t="shared" si="7"/>
        <v>-7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227</v>
      </c>
      <c r="C24" s="4">
        <f t="shared" si="2"/>
        <v>0</v>
      </c>
      <c r="D24" s="4">
        <v>115</v>
      </c>
      <c r="E24" s="4">
        <v>0</v>
      </c>
      <c r="F24" s="4">
        <v>112</v>
      </c>
      <c r="G24" s="4">
        <v>0</v>
      </c>
      <c r="H24" s="4">
        <f t="shared" si="3"/>
        <v>227</v>
      </c>
      <c r="I24" s="4">
        <f t="shared" si="3"/>
        <v>0</v>
      </c>
      <c r="J24" s="4">
        <v>115</v>
      </c>
      <c r="K24" s="4">
        <v>0</v>
      </c>
      <c r="L24" s="4">
        <v>112</v>
      </c>
      <c r="M24" s="4">
        <v>0</v>
      </c>
      <c r="N24" s="4">
        <f t="shared" si="4"/>
        <v>208</v>
      </c>
      <c r="O24" s="4">
        <f t="shared" si="4"/>
        <v>0</v>
      </c>
      <c r="P24" s="4">
        <v>109</v>
      </c>
      <c r="Q24" s="4">
        <v>0</v>
      </c>
      <c r="R24" s="4">
        <v>99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19</v>
      </c>
      <c r="AA24" s="4">
        <f t="shared" si="7"/>
        <v>0</v>
      </c>
      <c r="AB24" s="4">
        <f t="shared" si="7"/>
        <v>6</v>
      </c>
      <c r="AC24" s="4">
        <f t="shared" si="7"/>
        <v>0</v>
      </c>
      <c r="AD24" s="4">
        <f t="shared" si="7"/>
        <v>13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208</v>
      </c>
      <c r="C25" s="4">
        <f t="shared" si="2"/>
        <v>0</v>
      </c>
      <c r="D25" s="4">
        <v>91</v>
      </c>
      <c r="E25" s="4">
        <v>0</v>
      </c>
      <c r="F25" s="4">
        <v>117</v>
      </c>
      <c r="G25" s="4">
        <v>0</v>
      </c>
      <c r="H25" s="4">
        <f t="shared" si="3"/>
        <v>208</v>
      </c>
      <c r="I25" s="4">
        <f t="shared" si="3"/>
        <v>0</v>
      </c>
      <c r="J25" s="4">
        <v>91</v>
      </c>
      <c r="K25" s="4">
        <v>0</v>
      </c>
      <c r="L25" s="4">
        <v>117</v>
      </c>
      <c r="M25" s="4">
        <v>0</v>
      </c>
      <c r="N25" s="4">
        <f t="shared" si="4"/>
        <v>215</v>
      </c>
      <c r="O25" s="4">
        <f t="shared" si="4"/>
        <v>0</v>
      </c>
      <c r="P25" s="4">
        <v>89</v>
      </c>
      <c r="Q25" s="4">
        <v>0</v>
      </c>
      <c r="R25" s="4">
        <v>126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-7</v>
      </c>
      <c r="AA25" s="4">
        <f t="shared" si="7"/>
        <v>0</v>
      </c>
      <c r="AB25" s="4">
        <f t="shared" si="7"/>
        <v>2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234</v>
      </c>
      <c r="C26" s="4">
        <f t="shared" si="2"/>
        <v>0</v>
      </c>
      <c r="D26" s="4">
        <v>96</v>
      </c>
      <c r="E26" s="4">
        <v>0</v>
      </c>
      <c r="F26" s="4">
        <v>138</v>
      </c>
      <c r="G26" s="4">
        <v>0</v>
      </c>
      <c r="H26" s="4">
        <f t="shared" si="3"/>
        <v>234</v>
      </c>
      <c r="I26" s="4">
        <f t="shared" si="3"/>
        <v>0</v>
      </c>
      <c r="J26" s="4">
        <v>96</v>
      </c>
      <c r="K26" s="4">
        <v>0</v>
      </c>
      <c r="L26" s="4">
        <v>138</v>
      </c>
      <c r="M26" s="4">
        <v>0</v>
      </c>
      <c r="N26" s="4">
        <f t="shared" si="4"/>
        <v>242</v>
      </c>
      <c r="O26" s="4">
        <f t="shared" si="4"/>
        <v>0</v>
      </c>
      <c r="P26" s="4">
        <v>100</v>
      </c>
      <c r="Q26" s="4">
        <v>0</v>
      </c>
      <c r="R26" s="4">
        <v>142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-8</v>
      </c>
      <c r="AA26" s="4">
        <f t="shared" si="7"/>
        <v>0</v>
      </c>
      <c r="AB26" s="4">
        <f t="shared" si="7"/>
        <v>-4</v>
      </c>
      <c r="AC26" s="4">
        <f t="shared" si="7"/>
        <v>0</v>
      </c>
      <c r="AD26" s="4">
        <f t="shared" si="7"/>
        <v>-4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203</v>
      </c>
      <c r="C27" s="4">
        <f t="shared" si="2"/>
        <v>0</v>
      </c>
      <c r="D27" s="4">
        <v>65</v>
      </c>
      <c r="E27" s="4">
        <v>0</v>
      </c>
      <c r="F27" s="4">
        <v>138</v>
      </c>
      <c r="G27" s="4">
        <v>0</v>
      </c>
      <c r="H27" s="4">
        <f t="shared" si="3"/>
        <v>203</v>
      </c>
      <c r="I27" s="4">
        <f t="shared" si="3"/>
        <v>0</v>
      </c>
      <c r="J27" s="4">
        <v>65</v>
      </c>
      <c r="K27" s="4">
        <v>0</v>
      </c>
      <c r="L27" s="4">
        <v>138</v>
      </c>
      <c r="M27" s="4">
        <v>0</v>
      </c>
      <c r="N27" s="4">
        <f t="shared" si="4"/>
        <v>208</v>
      </c>
      <c r="O27" s="4">
        <f t="shared" si="4"/>
        <v>0</v>
      </c>
      <c r="P27" s="4">
        <v>70</v>
      </c>
      <c r="Q27" s="4">
        <v>0</v>
      </c>
      <c r="R27" s="4">
        <v>138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-5</v>
      </c>
      <c r="AA27" s="4">
        <f t="shared" si="7"/>
        <v>0</v>
      </c>
      <c r="AB27" s="4">
        <f t="shared" si="7"/>
        <v>-5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146</v>
      </c>
      <c r="C28" s="4">
        <f t="shared" si="2"/>
        <v>0</v>
      </c>
      <c r="D28" s="4">
        <v>45</v>
      </c>
      <c r="E28" s="4">
        <v>0</v>
      </c>
      <c r="F28" s="4">
        <v>101</v>
      </c>
      <c r="G28" s="4">
        <v>0</v>
      </c>
      <c r="H28" s="4">
        <f t="shared" si="3"/>
        <v>149</v>
      </c>
      <c r="I28" s="4">
        <f t="shared" si="3"/>
        <v>0</v>
      </c>
      <c r="J28" s="4">
        <v>45</v>
      </c>
      <c r="K28" s="4">
        <v>0</v>
      </c>
      <c r="L28" s="4">
        <v>104</v>
      </c>
      <c r="M28" s="4">
        <v>0</v>
      </c>
      <c r="N28" s="4">
        <f t="shared" si="4"/>
        <v>133</v>
      </c>
      <c r="O28" s="4">
        <f t="shared" si="4"/>
        <v>0</v>
      </c>
      <c r="P28" s="4">
        <v>37</v>
      </c>
      <c r="Q28" s="4">
        <v>0</v>
      </c>
      <c r="R28" s="4">
        <v>96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13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44</v>
      </c>
      <c r="C29" s="4">
        <f t="shared" si="2"/>
        <v>0</v>
      </c>
      <c r="D29" s="4">
        <v>10</v>
      </c>
      <c r="E29" s="4">
        <v>0</v>
      </c>
      <c r="F29" s="4">
        <v>34</v>
      </c>
      <c r="G29" s="4">
        <v>0</v>
      </c>
      <c r="H29" s="4">
        <f t="shared" si="3"/>
        <v>44</v>
      </c>
      <c r="I29" s="4">
        <f t="shared" si="3"/>
        <v>0</v>
      </c>
      <c r="J29" s="4">
        <v>10</v>
      </c>
      <c r="K29" s="4">
        <v>0</v>
      </c>
      <c r="L29" s="4">
        <v>34</v>
      </c>
      <c r="M29" s="4">
        <v>0</v>
      </c>
      <c r="N29" s="4">
        <f t="shared" si="4"/>
        <v>44</v>
      </c>
      <c r="O29" s="4">
        <f t="shared" si="4"/>
        <v>0</v>
      </c>
      <c r="P29" s="4">
        <v>6</v>
      </c>
      <c r="Q29" s="4">
        <v>0</v>
      </c>
      <c r="R29" s="4">
        <v>38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4</v>
      </c>
      <c r="AC29" s="4">
        <f t="shared" si="7"/>
        <v>0</v>
      </c>
      <c r="AD29" s="4">
        <f t="shared" si="7"/>
        <v>-4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0</v>
      </c>
      <c r="E30" s="4">
        <v>0</v>
      </c>
      <c r="F30" s="4">
        <v>12</v>
      </c>
      <c r="G30" s="4">
        <v>0</v>
      </c>
      <c r="H30" s="4">
        <f t="shared" si="3"/>
        <v>12</v>
      </c>
      <c r="I30" s="4">
        <f t="shared" si="3"/>
        <v>0</v>
      </c>
      <c r="J30" s="4">
        <v>0</v>
      </c>
      <c r="K30" s="4">
        <v>0</v>
      </c>
      <c r="L30" s="4">
        <v>12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204</v>
      </c>
      <c r="C33" s="4">
        <f t="shared" ref="C33:AE33" si="12">SUM(C10:C12)</f>
        <v>0</v>
      </c>
      <c r="D33" s="4">
        <f t="shared" si="12"/>
        <v>99</v>
      </c>
      <c r="E33" s="4">
        <f t="shared" si="12"/>
        <v>0</v>
      </c>
      <c r="F33" s="4">
        <f t="shared" si="12"/>
        <v>105</v>
      </c>
      <c r="G33" s="4">
        <f t="shared" si="12"/>
        <v>0</v>
      </c>
      <c r="H33" s="4">
        <f t="shared" si="12"/>
        <v>204</v>
      </c>
      <c r="I33" s="4">
        <f t="shared" si="12"/>
        <v>0</v>
      </c>
      <c r="J33" s="4">
        <f t="shared" si="12"/>
        <v>99</v>
      </c>
      <c r="K33" s="4">
        <f t="shared" si="12"/>
        <v>0</v>
      </c>
      <c r="L33" s="4">
        <f t="shared" si="12"/>
        <v>105</v>
      </c>
      <c r="M33" s="4">
        <f t="shared" si="12"/>
        <v>0</v>
      </c>
      <c r="N33" s="4">
        <f t="shared" si="12"/>
        <v>212</v>
      </c>
      <c r="O33" s="4">
        <f t="shared" si="12"/>
        <v>0</v>
      </c>
      <c r="P33" s="4">
        <f t="shared" si="12"/>
        <v>102</v>
      </c>
      <c r="Q33" s="4">
        <f t="shared" si="12"/>
        <v>0</v>
      </c>
      <c r="R33" s="4">
        <f t="shared" si="12"/>
        <v>110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-8</v>
      </c>
      <c r="AA33" s="4">
        <f t="shared" si="12"/>
        <v>0</v>
      </c>
      <c r="AB33" s="4">
        <f t="shared" si="12"/>
        <v>-3</v>
      </c>
      <c r="AC33" s="4">
        <f t="shared" si="12"/>
        <v>0</v>
      </c>
      <c r="AD33" s="4">
        <f t="shared" si="12"/>
        <v>-5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1196</v>
      </c>
      <c r="C34" s="4">
        <f t="shared" ref="C34:AE34" si="13">SUM(C13:C22)</f>
        <v>10</v>
      </c>
      <c r="D34" s="4">
        <f t="shared" si="13"/>
        <v>614</v>
      </c>
      <c r="E34" s="4">
        <f t="shared" si="13"/>
        <v>0</v>
      </c>
      <c r="F34" s="4">
        <f t="shared" si="13"/>
        <v>582</v>
      </c>
      <c r="G34" s="4">
        <f t="shared" si="13"/>
        <v>10</v>
      </c>
      <c r="H34" s="4">
        <f t="shared" si="13"/>
        <v>1198</v>
      </c>
      <c r="I34" s="4">
        <f t="shared" si="13"/>
        <v>11</v>
      </c>
      <c r="J34" s="4">
        <f t="shared" si="13"/>
        <v>613</v>
      </c>
      <c r="K34" s="4">
        <f t="shared" si="13"/>
        <v>0</v>
      </c>
      <c r="L34" s="4">
        <f t="shared" si="13"/>
        <v>585</v>
      </c>
      <c r="M34" s="4">
        <f t="shared" si="13"/>
        <v>11</v>
      </c>
      <c r="N34" s="4">
        <f t="shared" si="13"/>
        <v>1251</v>
      </c>
      <c r="O34" s="4">
        <f t="shared" si="13"/>
        <v>11</v>
      </c>
      <c r="P34" s="4">
        <f t="shared" si="13"/>
        <v>640</v>
      </c>
      <c r="Q34" s="4">
        <f t="shared" si="13"/>
        <v>1</v>
      </c>
      <c r="R34" s="4">
        <f t="shared" si="13"/>
        <v>611</v>
      </c>
      <c r="S34" s="4">
        <f>SUM(S13:S22)</f>
        <v>10</v>
      </c>
      <c r="T34" s="4">
        <f t="shared" si="13"/>
        <v>-2</v>
      </c>
      <c r="U34" s="4">
        <f t="shared" si="13"/>
        <v>-1</v>
      </c>
      <c r="V34" s="4">
        <f t="shared" si="13"/>
        <v>1</v>
      </c>
      <c r="W34" s="4">
        <f t="shared" si="13"/>
        <v>0</v>
      </c>
      <c r="X34" s="4">
        <f t="shared" si="13"/>
        <v>-3</v>
      </c>
      <c r="Y34" s="4">
        <f t="shared" si="13"/>
        <v>-1</v>
      </c>
      <c r="Z34" s="4">
        <f t="shared" si="13"/>
        <v>-55</v>
      </c>
      <c r="AA34" s="4">
        <f t="shared" si="13"/>
        <v>-1</v>
      </c>
      <c r="AB34" s="4">
        <f t="shared" si="13"/>
        <v>-26</v>
      </c>
      <c r="AC34" s="4">
        <f t="shared" si="13"/>
        <v>-1</v>
      </c>
      <c r="AD34" s="4">
        <f t="shared" si="13"/>
        <v>-29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1333</v>
      </c>
      <c r="C35" s="4">
        <f t="shared" ref="C35:AE35" si="14">SUM(C23:C30)</f>
        <v>0</v>
      </c>
      <c r="D35" s="4">
        <f t="shared" si="14"/>
        <v>552</v>
      </c>
      <c r="E35" s="4">
        <f t="shared" si="14"/>
        <v>0</v>
      </c>
      <c r="F35" s="4">
        <f t="shared" si="14"/>
        <v>781</v>
      </c>
      <c r="G35" s="4">
        <f t="shared" si="14"/>
        <v>0</v>
      </c>
      <c r="H35" s="4">
        <f t="shared" si="14"/>
        <v>1337</v>
      </c>
      <c r="I35" s="4">
        <f t="shared" si="14"/>
        <v>0</v>
      </c>
      <c r="J35" s="4">
        <f t="shared" si="14"/>
        <v>553</v>
      </c>
      <c r="K35" s="4">
        <f t="shared" si="14"/>
        <v>0</v>
      </c>
      <c r="L35" s="4">
        <f t="shared" si="14"/>
        <v>784</v>
      </c>
      <c r="M35" s="4">
        <f t="shared" si="14"/>
        <v>0</v>
      </c>
      <c r="N35" s="4">
        <f t="shared" si="14"/>
        <v>1337</v>
      </c>
      <c r="O35" s="4">
        <f t="shared" si="14"/>
        <v>0</v>
      </c>
      <c r="P35" s="4">
        <f t="shared" si="14"/>
        <v>552</v>
      </c>
      <c r="Q35" s="4">
        <f t="shared" si="14"/>
        <v>0</v>
      </c>
      <c r="R35" s="4">
        <f t="shared" si="14"/>
        <v>785</v>
      </c>
      <c r="S35" s="4">
        <f t="shared" si="14"/>
        <v>0</v>
      </c>
      <c r="T35" s="4">
        <f t="shared" si="14"/>
        <v>-4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-4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-4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847</v>
      </c>
      <c r="C36" s="4">
        <f t="shared" ref="C36:AE36" si="15">SUM(C25:C30)</f>
        <v>0</v>
      </c>
      <c r="D36" s="4">
        <f t="shared" si="15"/>
        <v>307</v>
      </c>
      <c r="E36" s="4">
        <f t="shared" si="15"/>
        <v>0</v>
      </c>
      <c r="F36" s="4">
        <f t="shared" si="15"/>
        <v>540</v>
      </c>
      <c r="G36" s="4">
        <f t="shared" si="15"/>
        <v>0</v>
      </c>
      <c r="H36" s="4">
        <f t="shared" si="15"/>
        <v>850</v>
      </c>
      <c r="I36" s="4">
        <f t="shared" si="15"/>
        <v>0</v>
      </c>
      <c r="J36" s="4">
        <f t="shared" si="15"/>
        <v>307</v>
      </c>
      <c r="K36" s="4">
        <f t="shared" si="15"/>
        <v>0</v>
      </c>
      <c r="L36" s="4">
        <f t="shared" si="15"/>
        <v>543</v>
      </c>
      <c r="M36" s="4">
        <f t="shared" si="15"/>
        <v>0</v>
      </c>
      <c r="N36" s="4">
        <f t="shared" si="15"/>
        <v>853</v>
      </c>
      <c r="O36" s="4">
        <f t="shared" si="15"/>
        <v>0</v>
      </c>
      <c r="P36" s="4">
        <f t="shared" si="15"/>
        <v>303</v>
      </c>
      <c r="Q36" s="4">
        <f t="shared" si="15"/>
        <v>0</v>
      </c>
      <c r="R36" s="4">
        <f t="shared" si="15"/>
        <v>550</v>
      </c>
      <c r="S36" s="4">
        <f t="shared" si="15"/>
        <v>0</v>
      </c>
      <c r="T36" s="4">
        <f t="shared" si="15"/>
        <v>-3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-6</v>
      </c>
      <c r="AA36" s="4">
        <f t="shared" si="15"/>
        <v>0</v>
      </c>
      <c r="AB36" s="4">
        <f t="shared" si="15"/>
        <v>4</v>
      </c>
      <c r="AC36" s="4">
        <f t="shared" si="15"/>
        <v>0</v>
      </c>
      <c r="AD36" s="4">
        <f t="shared" si="15"/>
        <v>-10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405</v>
      </c>
      <c r="C37" s="4">
        <f t="shared" ref="C37:AE37" si="16">SUM(C27:C30)</f>
        <v>0</v>
      </c>
      <c r="D37" s="4">
        <f t="shared" si="16"/>
        <v>120</v>
      </c>
      <c r="E37" s="4">
        <f t="shared" si="16"/>
        <v>0</v>
      </c>
      <c r="F37" s="4">
        <f t="shared" si="16"/>
        <v>285</v>
      </c>
      <c r="G37" s="4">
        <f t="shared" si="16"/>
        <v>0</v>
      </c>
      <c r="H37" s="4">
        <f t="shared" si="16"/>
        <v>408</v>
      </c>
      <c r="I37" s="4">
        <f t="shared" si="16"/>
        <v>0</v>
      </c>
      <c r="J37" s="4">
        <f t="shared" si="16"/>
        <v>120</v>
      </c>
      <c r="K37" s="4">
        <f t="shared" si="16"/>
        <v>0</v>
      </c>
      <c r="L37" s="4">
        <f t="shared" si="16"/>
        <v>288</v>
      </c>
      <c r="M37" s="4">
        <f t="shared" si="16"/>
        <v>0</v>
      </c>
      <c r="N37" s="4">
        <f t="shared" si="16"/>
        <v>396</v>
      </c>
      <c r="O37" s="4">
        <f t="shared" si="16"/>
        <v>0</v>
      </c>
      <c r="P37" s="4">
        <f t="shared" si="16"/>
        <v>114</v>
      </c>
      <c r="Q37" s="4">
        <f t="shared" si="16"/>
        <v>0</v>
      </c>
      <c r="R37" s="4">
        <f t="shared" si="16"/>
        <v>282</v>
      </c>
      <c r="S37" s="4">
        <f t="shared" si="16"/>
        <v>0</v>
      </c>
      <c r="T37" s="4">
        <f t="shared" si="16"/>
        <v>-3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9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3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7.4643249176728865</v>
      </c>
      <c r="C39" s="15">
        <f t="shared" ref="C39:AE39" si="17">C33/(C9-C31)*100</f>
        <v>0</v>
      </c>
      <c r="D39" s="15">
        <f t="shared" si="17"/>
        <v>7.8260869565217401</v>
      </c>
      <c r="E39" s="15" t="e">
        <f t="shared" si="17"/>
        <v>#DIV/0!</v>
      </c>
      <c r="F39" s="15">
        <f t="shared" si="17"/>
        <v>7.1525885558583111</v>
      </c>
      <c r="G39" s="15">
        <f t="shared" si="17"/>
        <v>0</v>
      </c>
      <c r="H39" s="15">
        <f t="shared" si="17"/>
        <v>7.4479737130339538</v>
      </c>
      <c r="I39" s="15">
        <f t="shared" si="17"/>
        <v>0</v>
      </c>
      <c r="J39" s="15">
        <f t="shared" si="17"/>
        <v>7.8260869565217401</v>
      </c>
      <c r="K39" s="15" t="e">
        <f t="shared" si="17"/>
        <v>#DIV/0!</v>
      </c>
      <c r="L39" s="15">
        <f t="shared" si="17"/>
        <v>7.1234735413839889</v>
      </c>
      <c r="M39" s="15">
        <f t="shared" si="17"/>
        <v>0</v>
      </c>
      <c r="N39" s="15">
        <f t="shared" si="17"/>
        <v>7.5714285714285721</v>
      </c>
      <c r="O39" s="15">
        <f t="shared" si="17"/>
        <v>0</v>
      </c>
      <c r="P39" s="15">
        <f t="shared" si="17"/>
        <v>7.8825347758887165</v>
      </c>
      <c r="Q39" s="15">
        <f t="shared" si="17"/>
        <v>0</v>
      </c>
      <c r="R39" s="15">
        <f t="shared" si="17"/>
        <v>7.3041168658698545</v>
      </c>
      <c r="S39" s="15">
        <f t="shared" si="17"/>
        <v>0</v>
      </c>
      <c r="T39" s="15">
        <f t="shared" si="17"/>
        <v>0</v>
      </c>
      <c r="U39" s="15">
        <f t="shared" si="17"/>
        <v>0</v>
      </c>
      <c r="V39" s="15" t="e">
        <f t="shared" si="17"/>
        <v>#DIV/0!</v>
      </c>
      <c r="W39" s="15" t="e">
        <f t="shared" si="17"/>
        <v>#DIV/0!</v>
      </c>
      <c r="X39" s="15">
        <f t="shared" si="17"/>
        <v>0</v>
      </c>
      <c r="Y39" s="15">
        <f t="shared" si="17"/>
        <v>0</v>
      </c>
      <c r="Z39" s="15">
        <f t="shared" si="17"/>
        <v>11.940298507462686</v>
      </c>
      <c r="AA39" s="15">
        <f t="shared" si="17"/>
        <v>0</v>
      </c>
      <c r="AB39" s="15">
        <f t="shared" si="17"/>
        <v>10.344827586206897</v>
      </c>
      <c r="AC39" s="15">
        <f t="shared" si="17"/>
        <v>0</v>
      </c>
      <c r="AD39" s="15">
        <f t="shared" si="17"/>
        <v>13.157894736842104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43.76143432125869</v>
      </c>
      <c r="C40" s="15">
        <f t="shared" ref="C40:AE40" si="18">C34/(C9-C31)*100</f>
        <v>100</v>
      </c>
      <c r="D40" s="15">
        <f t="shared" si="18"/>
        <v>48.537549407114625</v>
      </c>
      <c r="E40" s="15" t="e">
        <f t="shared" si="18"/>
        <v>#DIV/0!</v>
      </c>
      <c r="F40" s="15">
        <f>F34/(F9-F31)*100</f>
        <v>39.645776566757498</v>
      </c>
      <c r="G40" s="15">
        <f t="shared" si="18"/>
        <v>100</v>
      </c>
      <c r="H40" s="15">
        <f t="shared" si="18"/>
        <v>43.738590726542533</v>
      </c>
      <c r="I40" s="15">
        <f t="shared" si="18"/>
        <v>100</v>
      </c>
      <c r="J40" s="15">
        <f t="shared" si="18"/>
        <v>48.458498023715414</v>
      </c>
      <c r="K40" s="15" t="e">
        <f t="shared" si="18"/>
        <v>#DIV/0!</v>
      </c>
      <c r="L40" s="15">
        <f t="shared" si="18"/>
        <v>39.687924016282224</v>
      </c>
      <c r="M40" s="15">
        <f t="shared" si="18"/>
        <v>100</v>
      </c>
      <c r="N40" s="15">
        <f t="shared" si="18"/>
        <v>44.678571428571431</v>
      </c>
      <c r="O40" s="15">
        <f t="shared" si="18"/>
        <v>100</v>
      </c>
      <c r="P40" s="15">
        <f t="shared" si="18"/>
        <v>49.459041731066463</v>
      </c>
      <c r="Q40" s="15">
        <f t="shared" si="18"/>
        <v>100</v>
      </c>
      <c r="R40" s="15">
        <f t="shared" si="18"/>
        <v>40.571049136786186</v>
      </c>
      <c r="S40" s="15">
        <f t="shared" si="18"/>
        <v>100</v>
      </c>
      <c r="T40" s="15">
        <f t="shared" si="18"/>
        <v>33.333333333333329</v>
      </c>
      <c r="U40" s="15">
        <f t="shared" si="18"/>
        <v>100</v>
      </c>
      <c r="V40" s="15" t="e">
        <f t="shared" si="18"/>
        <v>#DIV/0!</v>
      </c>
      <c r="W40" s="15" t="e">
        <f t="shared" si="18"/>
        <v>#DIV/0!</v>
      </c>
      <c r="X40" s="15">
        <f t="shared" si="18"/>
        <v>50</v>
      </c>
      <c r="Y40" s="15">
        <f t="shared" si="18"/>
        <v>100</v>
      </c>
      <c r="Z40" s="15">
        <f t="shared" si="18"/>
        <v>82.089552238805979</v>
      </c>
      <c r="AA40" s="15">
        <f t="shared" si="18"/>
        <v>100</v>
      </c>
      <c r="AB40" s="15">
        <f t="shared" si="18"/>
        <v>89.65517241379311</v>
      </c>
      <c r="AC40" s="15">
        <f t="shared" si="18"/>
        <v>100</v>
      </c>
      <c r="AD40" s="15">
        <f t="shared" si="18"/>
        <v>76.31578947368422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48.77424076106842</v>
      </c>
      <c r="C41" s="15">
        <f t="shared" ref="C41:AE41" si="19">C35/(C9-C31)*100</f>
        <v>0</v>
      </c>
      <c r="D41" s="15">
        <f t="shared" si="19"/>
        <v>43.636363636363633</v>
      </c>
      <c r="E41" s="15" t="e">
        <f t="shared" si="19"/>
        <v>#DIV/0!</v>
      </c>
      <c r="F41" s="15">
        <f t="shared" si="19"/>
        <v>53.201634877384194</v>
      </c>
      <c r="G41" s="15">
        <f t="shared" si="19"/>
        <v>0</v>
      </c>
      <c r="H41" s="15">
        <f t="shared" si="19"/>
        <v>48.813435560423514</v>
      </c>
      <c r="I41" s="15">
        <f t="shared" si="19"/>
        <v>0</v>
      </c>
      <c r="J41" s="15">
        <f t="shared" si="19"/>
        <v>43.715415019762844</v>
      </c>
      <c r="K41" s="15" t="e">
        <f t="shared" si="19"/>
        <v>#DIV/0!</v>
      </c>
      <c r="L41" s="15">
        <f t="shared" si="19"/>
        <v>53.188602442333789</v>
      </c>
      <c r="M41" s="15">
        <f t="shared" si="19"/>
        <v>0</v>
      </c>
      <c r="N41" s="15">
        <f t="shared" si="19"/>
        <v>47.75</v>
      </c>
      <c r="O41" s="15">
        <f t="shared" si="19"/>
        <v>0</v>
      </c>
      <c r="P41" s="15">
        <f t="shared" si="19"/>
        <v>42.658423493044822</v>
      </c>
      <c r="Q41" s="15">
        <f t="shared" si="19"/>
        <v>0</v>
      </c>
      <c r="R41" s="15">
        <f t="shared" si="19"/>
        <v>52.124833997343956</v>
      </c>
      <c r="S41" s="15">
        <f t="shared" si="19"/>
        <v>0</v>
      </c>
      <c r="T41" s="15">
        <f t="shared" si="19"/>
        <v>66.666666666666657</v>
      </c>
      <c r="U41" s="15">
        <f t="shared" si="19"/>
        <v>0</v>
      </c>
      <c r="V41" s="15" t="e">
        <f t="shared" si="19"/>
        <v>#DIV/0!</v>
      </c>
      <c r="W41" s="15" t="e">
        <f t="shared" si="19"/>
        <v>#DIV/0!</v>
      </c>
      <c r="X41" s="15">
        <f t="shared" si="19"/>
        <v>50</v>
      </c>
      <c r="Y41" s="15">
        <f t="shared" si="19"/>
        <v>0</v>
      </c>
      <c r="Z41" s="15">
        <f t="shared" si="19"/>
        <v>5.9701492537313428</v>
      </c>
      <c r="AA41" s="15">
        <f t="shared" si="19"/>
        <v>0</v>
      </c>
      <c r="AB41" s="15">
        <f t="shared" si="19"/>
        <v>0</v>
      </c>
      <c r="AC41" s="15">
        <f t="shared" si="19"/>
        <v>0</v>
      </c>
      <c r="AD41" s="15">
        <f t="shared" si="19"/>
        <v>10.526315789473683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30.991584339553601</v>
      </c>
      <c r="C42" s="15">
        <f t="shared" ref="C42:AD42" si="20">C36/(C9-C31)*100</f>
        <v>0</v>
      </c>
      <c r="D42" s="15">
        <f t="shared" si="20"/>
        <v>24.268774703557312</v>
      </c>
      <c r="E42" s="15" t="e">
        <f t="shared" si="20"/>
        <v>#DIV/0!</v>
      </c>
      <c r="F42" s="15">
        <f t="shared" si="20"/>
        <v>36.78474114441417</v>
      </c>
      <c r="G42" s="15">
        <f t="shared" si="20"/>
        <v>0</v>
      </c>
      <c r="H42" s="15">
        <f t="shared" si="20"/>
        <v>31.03322380430814</v>
      </c>
      <c r="I42" s="15">
        <f t="shared" si="20"/>
        <v>0</v>
      </c>
      <c r="J42" s="15">
        <f t="shared" si="20"/>
        <v>24.268774703557312</v>
      </c>
      <c r="K42" s="15" t="e">
        <f t="shared" si="20"/>
        <v>#DIV/0!</v>
      </c>
      <c r="L42" s="15">
        <f t="shared" si="20"/>
        <v>36.838534599728625</v>
      </c>
      <c r="M42" s="15">
        <f t="shared" si="20"/>
        <v>0</v>
      </c>
      <c r="N42" s="15">
        <f t="shared" si="20"/>
        <v>30.464285714285715</v>
      </c>
      <c r="O42" s="15">
        <f t="shared" si="20"/>
        <v>0</v>
      </c>
      <c r="P42" s="15">
        <f t="shared" si="20"/>
        <v>23.415765069551778</v>
      </c>
      <c r="Q42" s="15">
        <f t="shared" si="20"/>
        <v>0</v>
      </c>
      <c r="R42" s="15">
        <f t="shared" si="20"/>
        <v>36.520584329349269</v>
      </c>
      <c r="S42" s="15">
        <f t="shared" si="20"/>
        <v>0</v>
      </c>
      <c r="T42" s="15">
        <f t="shared" si="20"/>
        <v>50</v>
      </c>
      <c r="U42" s="15">
        <f t="shared" si="20"/>
        <v>0</v>
      </c>
      <c r="V42" s="15" t="e">
        <f t="shared" si="20"/>
        <v>#DIV/0!</v>
      </c>
      <c r="W42" s="15" t="e">
        <f t="shared" si="20"/>
        <v>#DIV/0!</v>
      </c>
      <c r="X42" s="15">
        <f t="shared" si="20"/>
        <v>50</v>
      </c>
      <c r="Y42" s="15">
        <f t="shared" si="20"/>
        <v>0</v>
      </c>
      <c r="Z42" s="15">
        <f t="shared" si="20"/>
        <v>8.9552238805970141</v>
      </c>
      <c r="AA42" s="15">
        <f t="shared" si="20"/>
        <v>0</v>
      </c>
      <c r="AB42" s="15">
        <f t="shared" si="20"/>
        <v>-13.793103448275861</v>
      </c>
      <c r="AC42" s="15">
        <f t="shared" si="20"/>
        <v>0</v>
      </c>
      <c r="AD42" s="15">
        <f t="shared" si="20"/>
        <v>26.315789473684209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14.818880351262347</v>
      </c>
      <c r="C43" s="15">
        <f t="shared" ref="C43:AE43" si="21">C37/(C9-C31)*100</f>
        <v>0</v>
      </c>
      <c r="D43" s="15">
        <f t="shared" si="21"/>
        <v>9.4861660079051369</v>
      </c>
      <c r="E43" s="15" t="e">
        <f t="shared" si="21"/>
        <v>#DIV/0!</v>
      </c>
      <c r="F43" s="15">
        <f t="shared" si="21"/>
        <v>19.414168937329702</v>
      </c>
      <c r="G43" s="15">
        <f t="shared" si="21"/>
        <v>0</v>
      </c>
      <c r="H43" s="15">
        <f t="shared" si="21"/>
        <v>14.895947426067908</v>
      </c>
      <c r="I43" s="15">
        <f t="shared" si="21"/>
        <v>0</v>
      </c>
      <c r="J43" s="15">
        <f t="shared" si="21"/>
        <v>9.4861660079051369</v>
      </c>
      <c r="K43" s="15" t="e">
        <f t="shared" si="21"/>
        <v>#DIV/0!</v>
      </c>
      <c r="L43" s="15">
        <f t="shared" si="21"/>
        <v>19.538670284938942</v>
      </c>
      <c r="M43" s="15">
        <f t="shared" si="21"/>
        <v>0</v>
      </c>
      <c r="N43" s="15">
        <f t="shared" si="21"/>
        <v>14.142857142857142</v>
      </c>
      <c r="O43" s="15">
        <f t="shared" si="21"/>
        <v>0</v>
      </c>
      <c r="P43" s="15">
        <f t="shared" si="21"/>
        <v>8.8098918083462134</v>
      </c>
      <c r="Q43" s="15">
        <f t="shared" si="21"/>
        <v>0</v>
      </c>
      <c r="R43" s="15">
        <f t="shared" si="21"/>
        <v>18.725099601593627</v>
      </c>
      <c r="S43" s="15">
        <f t="shared" si="21"/>
        <v>0</v>
      </c>
      <c r="T43" s="15">
        <f t="shared" si="21"/>
        <v>50</v>
      </c>
      <c r="U43" s="15">
        <f t="shared" si="21"/>
        <v>0</v>
      </c>
      <c r="V43" s="15" t="e">
        <f t="shared" si="21"/>
        <v>#DIV/0!</v>
      </c>
      <c r="W43" s="15" t="e">
        <f t="shared" si="21"/>
        <v>#DIV/0!</v>
      </c>
      <c r="X43" s="15">
        <f t="shared" si="21"/>
        <v>50</v>
      </c>
      <c r="Y43" s="15">
        <f t="shared" si="21"/>
        <v>0</v>
      </c>
      <c r="Z43" s="15">
        <f t="shared" si="21"/>
        <v>-13.432835820895523</v>
      </c>
      <c r="AA43" s="15">
        <f t="shared" si="21"/>
        <v>0</v>
      </c>
      <c r="AB43" s="15">
        <f t="shared" si="21"/>
        <v>-20.689655172413794</v>
      </c>
      <c r="AC43" s="15">
        <f t="shared" si="21"/>
        <v>0</v>
      </c>
      <c r="AD43" s="15">
        <f t="shared" si="21"/>
        <v>-7.8947368421052628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147609</v>
      </c>
      <c r="C9" s="4">
        <f>E9+G9</f>
        <v>2368</v>
      </c>
      <c r="D9" s="4">
        <f>SUM(D10:D31)</f>
        <v>69997</v>
      </c>
      <c r="E9" s="4">
        <f>SUM(E10:E31)</f>
        <v>911</v>
      </c>
      <c r="F9" s="4">
        <f>SUM(F10:F31)</f>
        <v>77612</v>
      </c>
      <c r="G9" s="4">
        <f>SUM(G10:G31)</f>
        <v>1457</v>
      </c>
      <c r="H9" s="4">
        <f>J9+L9</f>
        <v>147633</v>
      </c>
      <c r="I9" s="4">
        <f>K9+M9</f>
        <v>2363</v>
      </c>
      <c r="J9" s="4">
        <f>SUM(J10:J31)</f>
        <v>70011</v>
      </c>
      <c r="K9" s="4">
        <f>SUM(K10:K31)</f>
        <v>908</v>
      </c>
      <c r="L9" s="4">
        <f>SUM(L10:L31)</f>
        <v>77622</v>
      </c>
      <c r="M9" s="4">
        <f>SUM(M10:M31)</f>
        <v>1455</v>
      </c>
      <c r="N9" s="4">
        <f>P9+R9</f>
        <v>148284</v>
      </c>
      <c r="O9" s="4">
        <f>Q9+S9</f>
        <v>2211</v>
      </c>
      <c r="P9" s="4">
        <f>SUM(P10:P31)</f>
        <v>70305</v>
      </c>
      <c r="Q9" s="4">
        <f>SUM(Q10:Q31)</f>
        <v>865</v>
      </c>
      <c r="R9" s="4">
        <f>SUM(R10:R31)</f>
        <v>77979</v>
      </c>
      <c r="S9" s="4">
        <f>SUM(S10:S31)</f>
        <v>1346</v>
      </c>
      <c r="T9" s="4">
        <f>B9-H9</f>
        <v>-24</v>
      </c>
      <c r="U9" s="4">
        <f>C9-I9</f>
        <v>5</v>
      </c>
      <c r="V9" s="4">
        <f>D9-J9</f>
        <v>-14</v>
      </c>
      <c r="W9" s="4">
        <f t="shared" ref="W9:X9" si="0">E9-K9</f>
        <v>3</v>
      </c>
      <c r="X9" s="4">
        <f t="shared" si="0"/>
        <v>-10</v>
      </c>
      <c r="Y9" s="4">
        <f>G9-M9</f>
        <v>2</v>
      </c>
      <c r="Z9" s="4">
        <f t="shared" ref="Z9:AE9" si="1">B9-N9</f>
        <v>-675</v>
      </c>
      <c r="AA9" s="4">
        <f t="shared" si="1"/>
        <v>157</v>
      </c>
      <c r="AB9" s="4">
        <f t="shared" si="1"/>
        <v>-308</v>
      </c>
      <c r="AC9" s="4">
        <f t="shared" si="1"/>
        <v>46</v>
      </c>
      <c r="AD9" s="4">
        <f t="shared" si="1"/>
        <v>-367</v>
      </c>
      <c r="AE9" s="4">
        <f t="shared" si="1"/>
        <v>111</v>
      </c>
    </row>
    <row r="10" spans="1:32" s="1" customFormat="1" ht="18" customHeight="1" x14ac:dyDescent="0.15">
      <c r="A10" s="4" t="s">
        <v>2</v>
      </c>
      <c r="B10" s="4">
        <f t="shared" ref="B10:C30" si="2">D10+F10</f>
        <v>6155</v>
      </c>
      <c r="C10" s="4">
        <f t="shared" si="2"/>
        <v>26</v>
      </c>
      <c r="D10" s="4">
        <v>3207</v>
      </c>
      <c r="E10" s="4">
        <v>14</v>
      </c>
      <c r="F10" s="4">
        <v>2948</v>
      </c>
      <c r="G10" s="4">
        <v>12</v>
      </c>
      <c r="H10" s="4">
        <f t="shared" ref="H10:I30" si="3">J10+L10</f>
        <v>6040</v>
      </c>
      <c r="I10" s="4">
        <f t="shared" si="3"/>
        <v>24</v>
      </c>
      <c r="J10" s="4">
        <v>3136</v>
      </c>
      <c r="K10" s="4">
        <v>14</v>
      </c>
      <c r="L10" s="4">
        <v>2904</v>
      </c>
      <c r="M10" s="4">
        <v>10</v>
      </c>
      <c r="N10" s="4">
        <f t="shared" ref="N10:O30" si="4">P10+R10</f>
        <v>6188</v>
      </c>
      <c r="O10" s="4">
        <f t="shared" si="4"/>
        <v>26</v>
      </c>
      <c r="P10" s="4">
        <v>3172</v>
      </c>
      <c r="Q10" s="4">
        <v>16</v>
      </c>
      <c r="R10" s="4">
        <v>3016</v>
      </c>
      <c r="S10" s="4">
        <v>10</v>
      </c>
      <c r="T10" s="4">
        <f t="shared" ref="T10:Y29" si="5">B10-H10</f>
        <v>115</v>
      </c>
      <c r="U10" s="4">
        <f t="shared" si="5"/>
        <v>2</v>
      </c>
      <c r="V10" s="4">
        <f t="shared" ref="V10:Y24" si="6">D10-J10</f>
        <v>71</v>
      </c>
      <c r="W10" s="4">
        <f t="shared" si="6"/>
        <v>0</v>
      </c>
      <c r="X10" s="4">
        <f t="shared" si="6"/>
        <v>44</v>
      </c>
      <c r="Y10" s="4">
        <f t="shared" si="6"/>
        <v>2</v>
      </c>
      <c r="Z10" s="4">
        <f t="shared" ref="Z10:AE30" si="7">B10-N10</f>
        <v>-33</v>
      </c>
      <c r="AA10" s="4">
        <f t="shared" si="7"/>
        <v>0</v>
      </c>
      <c r="AB10" s="4">
        <f t="shared" si="7"/>
        <v>35</v>
      </c>
      <c r="AC10" s="4">
        <f t="shared" si="7"/>
        <v>-2</v>
      </c>
      <c r="AD10" s="4">
        <f t="shared" si="7"/>
        <v>-68</v>
      </c>
      <c r="AE10" s="4">
        <f t="shared" si="7"/>
        <v>2</v>
      </c>
    </row>
    <row r="11" spans="1:32" s="1" customFormat="1" ht="18" customHeight="1" x14ac:dyDescent="0.15">
      <c r="A11" s="4" t="s">
        <v>3</v>
      </c>
      <c r="B11" s="4">
        <f t="shared" si="2"/>
        <v>6340</v>
      </c>
      <c r="C11" s="4">
        <f t="shared" si="2"/>
        <v>46</v>
      </c>
      <c r="D11" s="4">
        <v>3176</v>
      </c>
      <c r="E11" s="4">
        <v>24</v>
      </c>
      <c r="F11" s="4">
        <v>3164</v>
      </c>
      <c r="G11" s="4">
        <v>22</v>
      </c>
      <c r="H11" s="4">
        <f t="shared" si="3"/>
        <v>6341</v>
      </c>
      <c r="I11" s="4">
        <f t="shared" si="3"/>
        <v>46</v>
      </c>
      <c r="J11" s="4">
        <v>3177</v>
      </c>
      <c r="K11" s="4">
        <v>24</v>
      </c>
      <c r="L11" s="4">
        <v>3164</v>
      </c>
      <c r="M11" s="4">
        <v>22</v>
      </c>
      <c r="N11" s="4">
        <f t="shared" si="4"/>
        <v>6528</v>
      </c>
      <c r="O11" s="4">
        <f t="shared" si="4"/>
        <v>52</v>
      </c>
      <c r="P11" s="4">
        <v>3285</v>
      </c>
      <c r="Q11" s="4">
        <v>28</v>
      </c>
      <c r="R11" s="4">
        <v>3243</v>
      </c>
      <c r="S11" s="4">
        <v>24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-188</v>
      </c>
      <c r="AA11" s="4">
        <f t="shared" si="7"/>
        <v>-6</v>
      </c>
      <c r="AB11" s="4">
        <f t="shared" si="7"/>
        <v>-109</v>
      </c>
      <c r="AC11" s="4">
        <f t="shared" si="7"/>
        <v>-4</v>
      </c>
      <c r="AD11" s="4">
        <f t="shared" si="7"/>
        <v>-79</v>
      </c>
      <c r="AE11" s="4">
        <f t="shared" si="7"/>
        <v>-2</v>
      </c>
    </row>
    <row r="12" spans="1:32" s="1" customFormat="1" ht="18" customHeight="1" x14ac:dyDescent="0.15">
      <c r="A12" s="4" t="s">
        <v>4</v>
      </c>
      <c r="B12" s="4">
        <f t="shared" si="2"/>
        <v>6663</v>
      </c>
      <c r="C12" s="4">
        <f t="shared" si="2"/>
        <v>45</v>
      </c>
      <c r="D12" s="4">
        <v>3365</v>
      </c>
      <c r="E12" s="4">
        <v>22</v>
      </c>
      <c r="F12" s="4">
        <v>3298</v>
      </c>
      <c r="G12" s="4">
        <v>23</v>
      </c>
      <c r="H12" s="4">
        <f t="shared" si="3"/>
        <v>6661</v>
      </c>
      <c r="I12" s="4">
        <f t="shared" si="3"/>
        <v>45</v>
      </c>
      <c r="J12" s="4">
        <v>3364</v>
      </c>
      <c r="K12" s="4">
        <v>22</v>
      </c>
      <c r="L12" s="4">
        <v>3297</v>
      </c>
      <c r="M12" s="4">
        <v>23</v>
      </c>
      <c r="N12" s="4">
        <f t="shared" si="4"/>
        <v>6618</v>
      </c>
      <c r="O12" s="4">
        <f t="shared" si="4"/>
        <v>35</v>
      </c>
      <c r="P12" s="4">
        <v>3362</v>
      </c>
      <c r="Q12" s="4">
        <v>15</v>
      </c>
      <c r="R12" s="4">
        <v>3256</v>
      </c>
      <c r="S12" s="4">
        <v>20</v>
      </c>
      <c r="T12" s="4">
        <f t="shared" si="5"/>
        <v>2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45</v>
      </c>
      <c r="AA12" s="4">
        <f t="shared" si="7"/>
        <v>10</v>
      </c>
      <c r="AB12" s="4">
        <f t="shared" si="7"/>
        <v>3</v>
      </c>
      <c r="AC12" s="4">
        <f t="shared" si="7"/>
        <v>7</v>
      </c>
      <c r="AD12" s="4">
        <f t="shared" si="7"/>
        <v>42</v>
      </c>
      <c r="AE12" s="4">
        <f t="shared" si="7"/>
        <v>3</v>
      </c>
    </row>
    <row r="13" spans="1:32" s="1" customFormat="1" ht="18" customHeight="1" x14ac:dyDescent="0.15">
      <c r="A13" s="4" t="s">
        <v>5</v>
      </c>
      <c r="B13" s="4">
        <f t="shared" si="2"/>
        <v>7092</v>
      </c>
      <c r="C13" s="4">
        <f t="shared" si="2"/>
        <v>99</v>
      </c>
      <c r="D13" s="4">
        <v>3643</v>
      </c>
      <c r="E13" s="4">
        <v>42</v>
      </c>
      <c r="F13" s="4">
        <v>3449</v>
      </c>
      <c r="G13" s="4">
        <v>57</v>
      </c>
      <c r="H13" s="4">
        <f t="shared" si="3"/>
        <v>7106</v>
      </c>
      <c r="I13" s="4">
        <f t="shared" si="3"/>
        <v>99</v>
      </c>
      <c r="J13" s="4">
        <v>3655</v>
      </c>
      <c r="K13" s="4">
        <v>42</v>
      </c>
      <c r="L13" s="4">
        <v>3451</v>
      </c>
      <c r="M13" s="4">
        <v>57</v>
      </c>
      <c r="N13" s="4">
        <f t="shared" si="4"/>
        <v>7421</v>
      </c>
      <c r="O13" s="4">
        <f t="shared" si="4"/>
        <v>92</v>
      </c>
      <c r="P13" s="4">
        <v>3843</v>
      </c>
      <c r="Q13" s="4">
        <v>45</v>
      </c>
      <c r="R13" s="4">
        <v>3578</v>
      </c>
      <c r="S13" s="4">
        <v>47</v>
      </c>
      <c r="T13" s="4">
        <f t="shared" si="5"/>
        <v>-14</v>
      </c>
      <c r="U13" s="4">
        <f t="shared" si="5"/>
        <v>0</v>
      </c>
      <c r="V13" s="4">
        <f t="shared" si="6"/>
        <v>-12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-329</v>
      </c>
      <c r="AA13" s="4">
        <f t="shared" si="7"/>
        <v>7</v>
      </c>
      <c r="AB13" s="4">
        <f t="shared" si="7"/>
        <v>-200</v>
      </c>
      <c r="AC13" s="4">
        <f t="shared" si="7"/>
        <v>-3</v>
      </c>
      <c r="AD13" s="4">
        <f t="shared" si="7"/>
        <v>-129</v>
      </c>
      <c r="AE13" s="4">
        <f t="shared" si="7"/>
        <v>10</v>
      </c>
    </row>
    <row r="14" spans="1:32" s="1" customFormat="1" ht="18" customHeight="1" x14ac:dyDescent="0.15">
      <c r="A14" s="4" t="s">
        <v>6</v>
      </c>
      <c r="B14" s="4">
        <f t="shared" si="2"/>
        <v>6193</v>
      </c>
      <c r="C14" s="4">
        <f t="shared" si="2"/>
        <v>270</v>
      </c>
      <c r="D14" s="4">
        <v>3181</v>
      </c>
      <c r="E14" s="4">
        <v>110</v>
      </c>
      <c r="F14" s="4">
        <v>3012</v>
      </c>
      <c r="G14" s="4">
        <v>160</v>
      </c>
      <c r="H14" s="4">
        <f t="shared" si="3"/>
        <v>6192</v>
      </c>
      <c r="I14" s="4">
        <f t="shared" si="3"/>
        <v>266</v>
      </c>
      <c r="J14" s="4">
        <v>3185</v>
      </c>
      <c r="K14" s="4">
        <v>105</v>
      </c>
      <c r="L14" s="4">
        <v>3007</v>
      </c>
      <c r="M14" s="4">
        <v>161</v>
      </c>
      <c r="N14" s="4">
        <f t="shared" si="4"/>
        <v>5964</v>
      </c>
      <c r="O14" s="4">
        <f t="shared" si="4"/>
        <v>227</v>
      </c>
      <c r="P14" s="4">
        <v>3033</v>
      </c>
      <c r="Q14" s="4">
        <v>104</v>
      </c>
      <c r="R14" s="4">
        <v>2931</v>
      </c>
      <c r="S14" s="4">
        <v>123</v>
      </c>
      <c r="T14" s="4">
        <f t="shared" si="5"/>
        <v>1</v>
      </c>
      <c r="U14" s="4">
        <f t="shared" si="5"/>
        <v>4</v>
      </c>
      <c r="V14" s="4">
        <f t="shared" si="6"/>
        <v>-4</v>
      </c>
      <c r="W14" s="4">
        <f t="shared" si="6"/>
        <v>5</v>
      </c>
      <c r="X14" s="4">
        <f t="shared" si="6"/>
        <v>5</v>
      </c>
      <c r="Y14" s="4">
        <f t="shared" si="6"/>
        <v>-1</v>
      </c>
      <c r="Z14" s="4">
        <f t="shared" si="7"/>
        <v>229</v>
      </c>
      <c r="AA14" s="4">
        <f t="shared" si="7"/>
        <v>43</v>
      </c>
      <c r="AB14" s="4">
        <f t="shared" si="7"/>
        <v>148</v>
      </c>
      <c r="AC14" s="4">
        <f t="shared" si="7"/>
        <v>6</v>
      </c>
      <c r="AD14" s="4">
        <f t="shared" si="7"/>
        <v>81</v>
      </c>
      <c r="AE14" s="4">
        <f t="shared" si="7"/>
        <v>37</v>
      </c>
    </row>
    <row r="15" spans="1:32" s="1" customFormat="1" ht="18" customHeight="1" x14ac:dyDescent="0.15">
      <c r="A15" s="4" t="s">
        <v>7</v>
      </c>
      <c r="B15" s="4">
        <f t="shared" si="2"/>
        <v>6525</v>
      </c>
      <c r="C15" s="4">
        <f t="shared" si="2"/>
        <v>234</v>
      </c>
      <c r="D15" s="4">
        <v>3142</v>
      </c>
      <c r="E15" s="4">
        <v>97</v>
      </c>
      <c r="F15" s="4">
        <v>3383</v>
      </c>
      <c r="G15" s="4">
        <v>137</v>
      </c>
      <c r="H15" s="4">
        <f t="shared" si="3"/>
        <v>6527</v>
      </c>
      <c r="I15" s="4">
        <f t="shared" si="3"/>
        <v>233</v>
      </c>
      <c r="J15" s="4">
        <v>3147</v>
      </c>
      <c r="K15" s="4">
        <v>97</v>
      </c>
      <c r="L15" s="4">
        <v>3380</v>
      </c>
      <c r="M15" s="4">
        <v>136</v>
      </c>
      <c r="N15" s="4">
        <f t="shared" si="4"/>
        <v>6707</v>
      </c>
      <c r="O15" s="4">
        <f t="shared" si="4"/>
        <v>190</v>
      </c>
      <c r="P15" s="4">
        <v>3309</v>
      </c>
      <c r="Q15" s="4">
        <v>79</v>
      </c>
      <c r="R15" s="4">
        <v>3398</v>
      </c>
      <c r="S15" s="4">
        <v>111</v>
      </c>
      <c r="T15" s="4">
        <f t="shared" si="5"/>
        <v>-2</v>
      </c>
      <c r="U15" s="4">
        <f t="shared" si="5"/>
        <v>1</v>
      </c>
      <c r="V15" s="4">
        <f t="shared" si="6"/>
        <v>-5</v>
      </c>
      <c r="W15" s="4">
        <f t="shared" si="6"/>
        <v>0</v>
      </c>
      <c r="X15" s="4">
        <f t="shared" si="6"/>
        <v>3</v>
      </c>
      <c r="Y15" s="4">
        <f t="shared" si="6"/>
        <v>1</v>
      </c>
      <c r="Z15" s="4">
        <f t="shared" si="7"/>
        <v>-182</v>
      </c>
      <c r="AA15" s="4">
        <f t="shared" si="7"/>
        <v>44</v>
      </c>
      <c r="AB15" s="4">
        <f t="shared" si="7"/>
        <v>-167</v>
      </c>
      <c r="AC15" s="4">
        <f t="shared" si="7"/>
        <v>18</v>
      </c>
      <c r="AD15" s="4">
        <f t="shared" si="7"/>
        <v>-15</v>
      </c>
      <c r="AE15" s="4">
        <f t="shared" si="7"/>
        <v>26</v>
      </c>
    </row>
    <row r="16" spans="1:32" s="1" customFormat="1" ht="18" customHeight="1" x14ac:dyDescent="0.15">
      <c r="A16" s="4" t="s">
        <v>8</v>
      </c>
      <c r="B16" s="4">
        <f t="shared" si="2"/>
        <v>7518</v>
      </c>
      <c r="C16" s="4">
        <f t="shared" si="2"/>
        <v>182</v>
      </c>
      <c r="D16" s="4">
        <v>3716</v>
      </c>
      <c r="E16" s="4">
        <v>61</v>
      </c>
      <c r="F16" s="4">
        <v>3802</v>
      </c>
      <c r="G16" s="4">
        <v>121</v>
      </c>
      <c r="H16" s="4">
        <f t="shared" si="3"/>
        <v>7525</v>
      </c>
      <c r="I16" s="4">
        <f t="shared" si="3"/>
        <v>183</v>
      </c>
      <c r="J16" s="4">
        <v>3723</v>
      </c>
      <c r="K16" s="4">
        <v>62</v>
      </c>
      <c r="L16" s="4">
        <v>3802</v>
      </c>
      <c r="M16" s="4">
        <v>121</v>
      </c>
      <c r="N16" s="4">
        <f t="shared" si="4"/>
        <v>7824</v>
      </c>
      <c r="O16" s="4">
        <f t="shared" si="4"/>
        <v>168</v>
      </c>
      <c r="P16" s="4">
        <v>3849</v>
      </c>
      <c r="Q16" s="4">
        <v>51</v>
      </c>
      <c r="R16" s="4">
        <v>3975</v>
      </c>
      <c r="S16" s="4">
        <v>117</v>
      </c>
      <c r="T16" s="4">
        <f t="shared" si="5"/>
        <v>-7</v>
      </c>
      <c r="U16" s="4">
        <f t="shared" si="5"/>
        <v>-1</v>
      </c>
      <c r="V16" s="4">
        <f t="shared" si="6"/>
        <v>-7</v>
      </c>
      <c r="W16" s="4">
        <f t="shared" si="6"/>
        <v>-1</v>
      </c>
      <c r="X16" s="4">
        <f t="shared" si="6"/>
        <v>0</v>
      </c>
      <c r="Y16" s="4">
        <f t="shared" si="6"/>
        <v>0</v>
      </c>
      <c r="Z16" s="4">
        <f t="shared" si="7"/>
        <v>-306</v>
      </c>
      <c r="AA16" s="4">
        <f t="shared" si="7"/>
        <v>14</v>
      </c>
      <c r="AB16" s="4">
        <f t="shared" si="7"/>
        <v>-133</v>
      </c>
      <c r="AC16" s="4">
        <f t="shared" si="7"/>
        <v>10</v>
      </c>
      <c r="AD16" s="4">
        <f t="shared" si="7"/>
        <v>-173</v>
      </c>
      <c r="AE16" s="4">
        <f t="shared" si="7"/>
        <v>4</v>
      </c>
    </row>
    <row r="17" spans="1:31" s="1" customFormat="1" ht="18" customHeight="1" x14ac:dyDescent="0.15">
      <c r="A17" s="4" t="s">
        <v>9</v>
      </c>
      <c r="B17" s="4">
        <f t="shared" si="2"/>
        <v>8702</v>
      </c>
      <c r="C17" s="4">
        <f t="shared" si="2"/>
        <v>181</v>
      </c>
      <c r="D17" s="4">
        <v>4234</v>
      </c>
      <c r="E17" s="4">
        <v>50</v>
      </c>
      <c r="F17" s="4">
        <v>4468</v>
      </c>
      <c r="G17" s="4">
        <v>131</v>
      </c>
      <c r="H17" s="4">
        <f t="shared" si="3"/>
        <v>8702</v>
      </c>
      <c r="I17" s="4">
        <f t="shared" si="3"/>
        <v>181</v>
      </c>
      <c r="J17" s="4">
        <v>4233</v>
      </c>
      <c r="K17" s="4">
        <v>50</v>
      </c>
      <c r="L17" s="4">
        <v>4469</v>
      </c>
      <c r="M17" s="4">
        <v>131</v>
      </c>
      <c r="N17" s="4">
        <f t="shared" si="4"/>
        <v>8933</v>
      </c>
      <c r="O17" s="4">
        <f t="shared" si="4"/>
        <v>173</v>
      </c>
      <c r="P17" s="4">
        <v>4394</v>
      </c>
      <c r="Q17" s="4">
        <v>53</v>
      </c>
      <c r="R17" s="4">
        <v>4539</v>
      </c>
      <c r="S17" s="4">
        <v>120</v>
      </c>
      <c r="T17" s="4">
        <f t="shared" si="5"/>
        <v>0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-231</v>
      </c>
      <c r="AA17" s="4">
        <f t="shared" si="7"/>
        <v>8</v>
      </c>
      <c r="AB17" s="4">
        <f t="shared" si="7"/>
        <v>-160</v>
      </c>
      <c r="AC17" s="4">
        <f t="shared" si="7"/>
        <v>-3</v>
      </c>
      <c r="AD17" s="4">
        <f t="shared" si="7"/>
        <v>-71</v>
      </c>
      <c r="AE17" s="4">
        <f t="shared" si="7"/>
        <v>11</v>
      </c>
    </row>
    <row r="18" spans="1:31" s="1" customFormat="1" ht="18" customHeight="1" x14ac:dyDescent="0.15">
      <c r="A18" s="4" t="s">
        <v>10</v>
      </c>
      <c r="B18" s="4">
        <f t="shared" si="2"/>
        <v>10115</v>
      </c>
      <c r="C18" s="4">
        <f t="shared" si="2"/>
        <v>135</v>
      </c>
      <c r="D18" s="4">
        <v>5061</v>
      </c>
      <c r="E18" s="4">
        <v>54</v>
      </c>
      <c r="F18" s="4">
        <v>5054</v>
      </c>
      <c r="G18" s="4">
        <v>81</v>
      </c>
      <c r="H18" s="4">
        <f t="shared" si="3"/>
        <v>10112</v>
      </c>
      <c r="I18" s="4">
        <f t="shared" si="3"/>
        <v>135</v>
      </c>
      <c r="J18" s="4">
        <v>5060</v>
      </c>
      <c r="K18" s="4">
        <v>54</v>
      </c>
      <c r="L18" s="4">
        <v>5052</v>
      </c>
      <c r="M18" s="4">
        <v>81</v>
      </c>
      <c r="N18" s="4">
        <f t="shared" si="4"/>
        <v>10487</v>
      </c>
      <c r="O18" s="4">
        <f t="shared" si="4"/>
        <v>118</v>
      </c>
      <c r="P18" s="4">
        <v>5219</v>
      </c>
      <c r="Q18" s="4">
        <v>43</v>
      </c>
      <c r="R18" s="4">
        <v>5268</v>
      </c>
      <c r="S18" s="4">
        <v>75</v>
      </c>
      <c r="T18" s="4">
        <f t="shared" si="5"/>
        <v>3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2</v>
      </c>
      <c r="Y18" s="4">
        <f t="shared" si="6"/>
        <v>0</v>
      </c>
      <c r="Z18" s="4">
        <f t="shared" si="7"/>
        <v>-372</v>
      </c>
      <c r="AA18" s="4">
        <f t="shared" si="7"/>
        <v>17</v>
      </c>
      <c r="AB18" s="4">
        <f t="shared" si="7"/>
        <v>-158</v>
      </c>
      <c r="AC18" s="4">
        <f t="shared" si="7"/>
        <v>11</v>
      </c>
      <c r="AD18" s="4">
        <f t="shared" si="7"/>
        <v>-214</v>
      </c>
      <c r="AE18" s="4">
        <f t="shared" si="7"/>
        <v>6</v>
      </c>
    </row>
    <row r="19" spans="1:31" s="1" customFormat="1" ht="18" customHeight="1" x14ac:dyDescent="0.15">
      <c r="A19" s="4" t="s">
        <v>11</v>
      </c>
      <c r="B19" s="4">
        <f t="shared" si="2"/>
        <v>10902</v>
      </c>
      <c r="C19" s="4">
        <f t="shared" si="2"/>
        <v>123</v>
      </c>
      <c r="D19" s="4">
        <v>5437</v>
      </c>
      <c r="E19" s="4">
        <v>27</v>
      </c>
      <c r="F19" s="4">
        <v>5465</v>
      </c>
      <c r="G19" s="4">
        <v>96</v>
      </c>
      <c r="H19" s="4">
        <f t="shared" si="3"/>
        <v>10898</v>
      </c>
      <c r="I19" s="4">
        <f t="shared" si="3"/>
        <v>124</v>
      </c>
      <c r="J19" s="4">
        <v>5434</v>
      </c>
      <c r="K19" s="4">
        <v>28</v>
      </c>
      <c r="L19" s="4">
        <v>5464</v>
      </c>
      <c r="M19" s="4">
        <v>96</v>
      </c>
      <c r="N19" s="4">
        <f t="shared" si="4"/>
        <v>10521</v>
      </c>
      <c r="O19" s="4">
        <f t="shared" si="4"/>
        <v>123</v>
      </c>
      <c r="P19" s="4">
        <v>5273</v>
      </c>
      <c r="Q19" s="4">
        <v>27</v>
      </c>
      <c r="R19" s="4">
        <v>5248</v>
      </c>
      <c r="S19" s="4">
        <v>96</v>
      </c>
      <c r="T19" s="4">
        <f t="shared" si="5"/>
        <v>4</v>
      </c>
      <c r="U19" s="4">
        <f t="shared" si="5"/>
        <v>-1</v>
      </c>
      <c r="V19" s="4">
        <f t="shared" si="6"/>
        <v>3</v>
      </c>
      <c r="W19" s="4">
        <f t="shared" si="6"/>
        <v>-1</v>
      </c>
      <c r="X19" s="4">
        <f t="shared" si="6"/>
        <v>1</v>
      </c>
      <c r="Y19" s="4">
        <f t="shared" si="6"/>
        <v>0</v>
      </c>
      <c r="Z19" s="4">
        <f t="shared" si="7"/>
        <v>381</v>
      </c>
      <c r="AA19" s="4">
        <f t="shared" si="7"/>
        <v>0</v>
      </c>
      <c r="AB19" s="4">
        <f t="shared" si="7"/>
        <v>164</v>
      </c>
      <c r="AC19" s="4">
        <f t="shared" si="7"/>
        <v>0</v>
      </c>
      <c r="AD19" s="4">
        <f t="shared" si="7"/>
        <v>217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8919</v>
      </c>
      <c r="C20" s="4">
        <f t="shared" si="2"/>
        <v>79</v>
      </c>
      <c r="D20" s="4">
        <v>4362</v>
      </c>
      <c r="E20" s="4">
        <v>14</v>
      </c>
      <c r="F20" s="4">
        <v>4557</v>
      </c>
      <c r="G20" s="4">
        <v>65</v>
      </c>
      <c r="H20" s="4">
        <f t="shared" si="3"/>
        <v>8927</v>
      </c>
      <c r="I20" s="4">
        <f t="shared" si="3"/>
        <v>79</v>
      </c>
      <c r="J20" s="4">
        <v>4368</v>
      </c>
      <c r="K20" s="4">
        <v>14</v>
      </c>
      <c r="L20" s="4">
        <v>4559</v>
      </c>
      <c r="M20" s="4">
        <v>65</v>
      </c>
      <c r="N20" s="4">
        <f t="shared" si="4"/>
        <v>8753</v>
      </c>
      <c r="O20" s="4">
        <f t="shared" si="4"/>
        <v>75</v>
      </c>
      <c r="P20" s="4">
        <v>4198</v>
      </c>
      <c r="Q20" s="4">
        <v>16</v>
      </c>
      <c r="R20" s="4">
        <v>4555</v>
      </c>
      <c r="S20" s="4">
        <v>59</v>
      </c>
      <c r="T20" s="4">
        <f t="shared" si="5"/>
        <v>-8</v>
      </c>
      <c r="U20" s="4">
        <f t="shared" si="5"/>
        <v>0</v>
      </c>
      <c r="V20" s="4">
        <f t="shared" si="6"/>
        <v>-6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166</v>
      </c>
      <c r="AA20" s="4">
        <f t="shared" si="7"/>
        <v>4</v>
      </c>
      <c r="AB20" s="4">
        <f t="shared" si="7"/>
        <v>164</v>
      </c>
      <c r="AC20" s="4">
        <f t="shared" si="7"/>
        <v>-2</v>
      </c>
      <c r="AD20" s="4">
        <f t="shared" si="7"/>
        <v>2</v>
      </c>
      <c r="AE20" s="4">
        <f t="shared" si="7"/>
        <v>6</v>
      </c>
    </row>
    <row r="21" spans="1:31" s="1" customFormat="1" ht="18" customHeight="1" x14ac:dyDescent="0.15">
      <c r="A21" s="4" t="s">
        <v>13</v>
      </c>
      <c r="B21" s="4">
        <f t="shared" si="2"/>
        <v>8455</v>
      </c>
      <c r="C21" s="4">
        <f t="shared" si="2"/>
        <v>66</v>
      </c>
      <c r="D21" s="4">
        <v>4065</v>
      </c>
      <c r="E21" s="4">
        <v>25</v>
      </c>
      <c r="F21" s="4">
        <v>4390</v>
      </c>
      <c r="G21" s="4">
        <v>41</v>
      </c>
      <c r="H21" s="4">
        <f t="shared" si="3"/>
        <v>8453</v>
      </c>
      <c r="I21" s="4">
        <f t="shared" si="3"/>
        <v>66</v>
      </c>
      <c r="J21" s="4">
        <v>4064</v>
      </c>
      <c r="K21" s="4">
        <v>25</v>
      </c>
      <c r="L21" s="4">
        <v>4389</v>
      </c>
      <c r="M21" s="4">
        <v>41</v>
      </c>
      <c r="N21" s="4">
        <f t="shared" si="4"/>
        <v>8620</v>
      </c>
      <c r="O21" s="4">
        <f t="shared" si="4"/>
        <v>69</v>
      </c>
      <c r="P21" s="4">
        <v>4168</v>
      </c>
      <c r="Q21" s="4">
        <v>27</v>
      </c>
      <c r="R21" s="4">
        <v>4452</v>
      </c>
      <c r="S21" s="4">
        <v>42</v>
      </c>
      <c r="T21" s="4">
        <f t="shared" si="5"/>
        <v>2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-165</v>
      </c>
      <c r="AA21" s="4">
        <f t="shared" si="7"/>
        <v>-3</v>
      </c>
      <c r="AB21" s="4">
        <f t="shared" si="7"/>
        <v>-103</v>
      </c>
      <c r="AC21" s="4">
        <f t="shared" si="7"/>
        <v>-2</v>
      </c>
      <c r="AD21" s="4">
        <f t="shared" si="7"/>
        <v>-62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8908</v>
      </c>
      <c r="C22" s="4">
        <f t="shared" si="2"/>
        <v>77</v>
      </c>
      <c r="D22" s="4">
        <v>4338</v>
      </c>
      <c r="E22" s="4">
        <v>28</v>
      </c>
      <c r="F22" s="4">
        <v>4570</v>
      </c>
      <c r="G22" s="4">
        <v>49</v>
      </c>
      <c r="H22" s="4">
        <f t="shared" si="3"/>
        <v>8914</v>
      </c>
      <c r="I22" s="4">
        <f t="shared" si="3"/>
        <v>77</v>
      </c>
      <c r="J22" s="4">
        <v>4344</v>
      </c>
      <c r="K22" s="4">
        <v>28</v>
      </c>
      <c r="L22" s="4">
        <v>4570</v>
      </c>
      <c r="M22" s="4">
        <v>49</v>
      </c>
      <c r="N22" s="4">
        <f t="shared" si="4"/>
        <v>8990</v>
      </c>
      <c r="O22" s="4">
        <f t="shared" si="4"/>
        <v>64</v>
      </c>
      <c r="P22" s="4">
        <v>4410</v>
      </c>
      <c r="Q22" s="4">
        <v>22</v>
      </c>
      <c r="R22" s="4">
        <v>4580</v>
      </c>
      <c r="S22" s="4">
        <v>42</v>
      </c>
      <c r="T22" s="4">
        <f t="shared" si="5"/>
        <v>-6</v>
      </c>
      <c r="U22" s="4">
        <f t="shared" si="5"/>
        <v>0</v>
      </c>
      <c r="V22" s="4">
        <f t="shared" si="6"/>
        <v>-6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-82</v>
      </c>
      <c r="AA22" s="4">
        <f t="shared" si="7"/>
        <v>13</v>
      </c>
      <c r="AB22" s="4">
        <f t="shared" si="7"/>
        <v>-72</v>
      </c>
      <c r="AC22" s="4">
        <f t="shared" si="7"/>
        <v>6</v>
      </c>
      <c r="AD22" s="4">
        <f t="shared" si="7"/>
        <v>-10</v>
      </c>
      <c r="AE22" s="4">
        <f t="shared" si="7"/>
        <v>7</v>
      </c>
    </row>
    <row r="23" spans="1:31" s="1" customFormat="1" ht="18" customHeight="1" x14ac:dyDescent="0.15">
      <c r="A23" s="4" t="s">
        <v>15</v>
      </c>
      <c r="B23" s="4">
        <f t="shared" si="2"/>
        <v>10096</v>
      </c>
      <c r="C23" s="4">
        <f t="shared" si="2"/>
        <v>62</v>
      </c>
      <c r="D23" s="4">
        <v>4733</v>
      </c>
      <c r="E23" s="4">
        <v>31</v>
      </c>
      <c r="F23" s="4">
        <v>5363</v>
      </c>
      <c r="G23" s="4">
        <v>31</v>
      </c>
      <c r="H23" s="4">
        <f t="shared" si="3"/>
        <v>10111</v>
      </c>
      <c r="I23" s="4">
        <f t="shared" si="3"/>
        <v>62</v>
      </c>
      <c r="J23" s="4">
        <v>4743</v>
      </c>
      <c r="K23" s="4">
        <v>31</v>
      </c>
      <c r="L23" s="4">
        <v>5368</v>
      </c>
      <c r="M23" s="4">
        <v>31</v>
      </c>
      <c r="N23" s="4">
        <f t="shared" si="4"/>
        <v>10828</v>
      </c>
      <c r="O23" s="4">
        <f t="shared" si="4"/>
        <v>72</v>
      </c>
      <c r="P23" s="4">
        <v>5039</v>
      </c>
      <c r="Q23" s="4">
        <v>32</v>
      </c>
      <c r="R23" s="4">
        <v>5789</v>
      </c>
      <c r="S23" s="4">
        <v>40</v>
      </c>
      <c r="T23" s="4">
        <f t="shared" si="5"/>
        <v>-15</v>
      </c>
      <c r="U23" s="4">
        <f t="shared" si="5"/>
        <v>0</v>
      </c>
      <c r="V23" s="4">
        <f t="shared" si="6"/>
        <v>-10</v>
      </c>
      <c r="W23" s="4">
        <f t="shared" si="6"/>
        <v>0</v>
      </c>
      <c r="X23" s="4">
        <f t="shared" si="6"/>
        <v>-5</v>
      </c>
      <c r="Y23" s="4">
        <f t="shared" si="6"/>
        <v>0</v>
      </c>
      <c r="Z23" s="4">
        <f t="shared" si="7"/>
        <v>-732</v>
      </c>
      <c r="AA23" s="4">
        <f t="shared" si="7"/>
        <v>-10</v>
      </c>
      <c r="AB23" s="4">
        <f t="shared" si="7"/>
        <v>-306</v>
      </c>
      <c r="AC23" s="4">
        <f t="shared" si="7"/>
        <v>-1</v>
      </c>
      <c r="AD23" s="4">
        <f t="shared" si="7"/>
        <v>-426</v>
      </c>
      <c r="AE23" s="4">
        <f t="shared" si="7"/>
        <v>-9</v>
      </c>
    </row>
    <row r="24" spans="1:31" s="1" customFormat="1" ht="18" customHeight="1" x14ac:dyDescent="0.15">
      <c r="A24" s="4" t="s">
        <v>16</v>
      </c>
      <c r="B24" s="4">
        <f t="shared" si="2"/>
        <v>10295</v>
      </c>
      <c r="C24" s="4">
        <f t="shared" si="2"/>
        <v>71</v>
      </c>
      <c r="D24" s="4">
        <v>4770</v>
      </c>
      <c r="E24" s="4">
        <v>25</v>
      </c>
      <c r="F24" s="4">
        <v>5525</v>
      </c>
      <c r="G24" s="4">
        <v>46</v>
      </c>
      <c r="H24" s="4">
        <f t="shared" si="3"/>
        <v>10302</v>
      </c>
      <c r="I24" s="4">
        <f t="shared" si="3"/>
        <v>71</v>
      </c>
      <c r="J24" s="4">
        <v>4775</v>
      </c>
      <c r="K24" s="4">
        <v>25</v>
      </c>
      <c r="L24" s="4">
        <v>5527</v>
      </c>
      <c r="M24" s="4">
        <v>46</v>
      </c>
      <c r="N24" s="4">
        <f t="shared" si="4"/>
        <v>9743</v>
      </c>
      <c r="O24" s="4">
        <f t="shared" si="4"/>
        <v>69</v>
      </c>
      <c r="P24" s="4">
        <v>4518</v>
      </c>
      <c r="Q24" s="4">
        <v>26</v>
      </c>
      <c r="R24" s="4">
        <v>5225</v>
      </c>
      <c r="S24" s="4">
        <v>43</v>
      </c>
      <c r="T24" s="4">
        <f t="shared" si="5"/>
        <v>-7</v>
      </c>
      <c r="U24" s="4">
        <f t="shared" si="5"/>
        <v>0</v>
      </c>
      <c r="V24" s="4">
        <f t="shared" si="6"/>
        <v>-5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552</v>
      </c>
      <c r="AA24" s="4">
        <f t="shared" si="7"/>
        <v>2</v>
      </c>
      <c r="AB24" s="4">
        <f t="shared" si="7"/>
        <v>252</v>
      </c>
      <c r="AC24" s="4">
        <f t="shared" si="7"/>
        <v>-1</v>
      </c>
      <c r="AD24" s="4">
        <f t="shared" si="7"/>
        <v>300</v>
      </c>
      <c r="AE24" s="4">
        <f t="shared" si="7"/>
        <v>3</v>
      </c>
    </row>
    <row r="25" spans="1:31" s="1" customFormat="1" ht="18" customHeight="1" x14ac:dyDescent="0.15">
      <c r="A25" s="4" t="s">
        <v>17</v>
      </c>
      <c r="B25" s="4">
        <f t="shared" si="2"/>
        <v>8043</v>
      </c>
      <c r="C25" s="4">
        <f t="shared" si="2"/>
        <v>42</v>
      </c>
      <c r="D25" s="4">
        <v>3510</v>
      </c>
      <c r="E25" s="4">
        <v>21</v>
      </c>
      <c r="F25" s="4">
        <v>4533</v>
      </c>
      <c r="G25" s="4">
        <v>21</v>
      </c>
      <c r="H25" s="4">
        <f t="shared" si="3"/>
        <v>8054</v>
      </c>
      <c r="I25" s="4">
        <f t="shared" si="3"/>
        <v>42</v>
      </c>
      <c r="J25" s="4">
        <v>3518</v>
      </c>
      <c r="K25" s="4">
        <v>21</v>
      </c>
      <c r="L25" s="4">
        <v>4536</v>
      </c>
      <c r="M25" s="4">
        <v>21</v>
      </c>
      <c r="N25" s="4">
        <f t="shared" si="4"/>
        <v>7658</v>
      </c>
      <c r="O25" s="4">
        <f t="shared" si="4"/>
        <v>30</v>
      </c>
      <c r="P25" s="4">
        <v>3297</v>
      </c>
      <c r="Q25" s="4">
        <v>17</v>
      </c>
      <c r="R25" s="4">
        <v>4361</v>
      </c>
      <c r="S25" s="4">
        <v>13</v>
      </c>
      <c r="T25" s="4">
        <f t="shared" si="5"/>
        <v>-11</v>
      </c>
      <c r="U25" s="4">
        <f t="shared" si="5"/>
        <v>0</v>
      </c>
      <c r="V25" s="4">
        <f t="shared" si="5"/>
        <v>-8</v>
      </c>
      <c r="W25" s="4">
        <f t="shared" si="5"/>
        <v>0</v>
      </c>
      <c r="X25" s="4">
        <f t="shared" si="5"/>
        <v>-3</v>
      </c>
      <c r="Y25" s="4">
        <f t="shared" si="5"/>
        <v>0</v>
      </c>
      <c r="Z25" s="4">
        <f t="shared" si="7"/>
        <v>385</v>
      </c>
      <c r="AA25" s="4">
        <f t="shared" si="7"/>
        <v>12</v>
      </c>
      <c r="AB25" s="4">
        <f t="shared" si="7"/>
        <v>213</v>
      </c>
      <c r="AC25" s="4">
        <f t="shared" si="7"/>
        <v>4</v>
      </c>
      <c r="AD25" s="4">
        <f t="shared" si="7"/>
        <v>172</v>
      </c>
      <c r="AE25" s="4">
        <f t="shared" si="7"/>
        <v>8</v>
      </c>
    </row>
    <row r="26" spans="1:31" s="1" customFormat="1" ht="18" customHeight="1" x14ac:dyDescent="0.15">
      <c r="A26" s="4" t="s">
        <v>18</v>
      </c>
      <c r="B26" s="4">
        <f t="shared" si="2"/>
        <v>6252</v>
      </c>
      <c r="C26" s="4">
        <f t="shared" si="2"/>
        <v>25</v>
      </c>
      <c r="D26" s="4">
        <v>2494</v>
      </c>
      <c r="E26" s="4">
        <v>10</v>
      </c>
      <c r="F26" s="4">
        <v>3758</v>
      </c>
      <c r="G26" s="4">
        <v>15</v>
      </c>
      <c r="H26" s="4">
        <f t="shared" si="3"/>
        <v>6267</v>
      </c>
      <c r="I26" s="4">
        <f t="shared" si="3"/>
        <v>25</v>
      </c>
      <c r="J26" s="4">
        <v>2502</v>
      </c>
      <c r="K26" s="4">
        <v>10</v>
      </c>
      <c r="L26" s="4">
        <v>3765</v>
      </c>
      <c r="M26" s="4">
        <v>15</v>
      </c>
      <c r="N26" s="4">
        <f t="shared" si="4"/>
        <v>6342</v>
      </c>
      <c r="O26" s="4">
        <f t="shared" si="4"/>
        <v>28</v>
      </c>
      <c r="P26" s="4">
        <v>2538</v>
      </c>
      <c r="Q26" s="4">
        <v>14</v>
      </c>
      <c r="R26" s="4">
        <v>3804</v>
      </c>
      <c r="S26" s="4">
        <v>14</v>
      </c>
      <c r="T26" s="4">
        <f t="shared" si="5"/>
        <v>-15</v>
      </c>
      <c r="U26" s="4">
        <f t="shared" si="5"/>
        <v>0</v>
      </c>
      <c r="V26" s="4">
        <f t="shared" si="5"/>
        <v>-8</v>
      </c>
      <c r="W26" s="4">
        <f t="shared" si="5"/>
        <v>0</v>
      </c>
      <c r="X26" s="4">
        <f t="shared" si="5"/>
        <v>-7</v>
      </c>
      <c r="Y26" s="4">
        <f t="shared" si="5"/>
        <v>0</v>
      </c>
      <c r="Z26" s="4">
        <f t="shared" si="7"/>
        <v>-90</v>
      </c>
      <c r="AA26" s="4">
        <f t="shared" si="7"/>
        <v>-3</v>
      </c>
      <c r="AB26" s="4">
        <f t="shared" si="7"/>
        <v>-44</v>
      </c>
      <c r="AC26" s="4">
        <f t="shared" si="7"/>
        <v>-4</v>
      </c>
      <c r="AD26" s="4">
        <f t="shared" si="7"/>
        <v>-46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4610</v>
      </c>
      <c r="C27" s="4">
        <f t="shared" si="2"/>
        <v>13</v>
      </c>
      <c r="D27" s="4">
        <v>1591</v>
      </c>
      <c r="E27" s="4">
        <v>10</v>
      </c>
      <c r="F27" s="4">
        <v>3019</v>
      </c>
      <c r="G27" s="4">
        <v>3</v>
      </c>
      <c r="H27" s="4">
        <f t="shared" si="3"/>
        <v>4633</v>
      </c>
      <c r="I27" s="4">
        <f t="shared" si="3"/>
        <v>13</v>
      </c>
      <c r="J27" s="4">
        <v>1601</v>
      </c>
      <c r="K27" s="4">
        <v>10</v>
      </c>
      <c r="L27" s="4">
        <v>3032</v>
      </c>
      <c r="M27" s="4">
        <v>3</v>
      </c>
      <c r="N27" s="4">
        <f t="shared" si="4"/>
        <v>4607</v>
      </c>
      <c r="O27" s="4">
        <f t="shared" si="4"/>
        <v>10</v>
      </c>
      <c r="P27" s="4">
        <v>1557</v>
      </c>
      <c r="Q27" s="4">
        <v>4</v>
      </c>
      <c r="R27" s="4">
        <v>3050</v>
      </c>
      <c r="S27" s="4">
        <v>6</v>
      </c>
      <c r="T27" s="4">
        <f t="shared" si="5"/>
        <v>-23</v>
      </c>
      <c r="U27" s="4">
        <f t="shared" si="5"/>
        <v>0</v>
      </c>
      <c r="V27" s="4">
        <f t="shared" si="5"/>
        <v>-10</v>
      </c>
      <c r="W27" s="4">
        <f t="shared" si="5"/>
        <v>0</v>
      </c>
      <c r="X27" s="4">
        <f t="shared" si="5"/>
        <v>-13</v>
      </c>
      <c r="Y27" s="4">
        <f t="shared" si="5"/>
        <v>0</v>
      </c>
      <c r="Z27" s="4">
        <f t="shared" si="7"/>
        <v>3</v>
      </c>
      <c r="AA27" s="4">
        <f t="shared" si="7"/>
        <v>3</v>
      </c>
      <c r="AB27" s="4">
        <f t="shared" si="7"/>
        <v>34</v>
      </c>
      <c r="AC27" s="4">
        <f t="shared" si="7"/>
        <v>6</v>
      </c>
      <c r="AD27" s="4">
        <f t="shared" si="7"/>
        <v>-31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2719</v>
      </c>
      <c r="C28" s="4">
        <f t="shared" si="2"/>
        <v>8</v>
      </c>
      <c r="D28" s="4">
        <v>742</v>
      </c>
      <c r="E28" s="4">
        <v>0</v>
      </c>
      <c r="F28" s="4">
        <v>1977</v>
      </c>
      <c r="G28" s="4">
        <v>8</v>
      </c>
      <c r="H28" s="4">
        <f t="shared" si="3"/>
        <v>2745</v>
      </c>
      <c r="I28" s="4">
        <f t="shared" si="3"/>
        <v>8</v>
      </c>
      <c r="J28" s="4">
        <v>749</v>
      </c>
      <c r="K28" s="4">
        <v>0</v>
      </c>
      <c r="L28" s="4">
        <v>1996</v>
      </c>
      <c r="M28" s="4">
        <v>8</v>
      </c>
      <c r="N28" s="4">
        <f t="shared" si="4"/>
        <v>2585</v>
      </c>
      <c r="O28" s="4">
        <f t="shared" si="4"/>
        <v>5</v>
      </c>
      <c r="P28" s="4">
        <v>671</v>
      </c>
      <c r="Q28" s="4">
        <v>0</v>
      </c>
      <c r="R28" s="4">
        <v>1914</v>
      </c>
      <c r="S28" s="4">
        <v>5</v>
      </c>
      <c r="T28" s="4">
        <f t="shared" si="5"/>
        <v>-26</v>
      </c>
      <c r="U28" s="4">
        <f t="shared" si="5"/>
        <v>0</v>
      </c>
      <c r="V28" s="4">
        <f t="shared" si="5"/>
        <v>-7</v>
      </c>
      <c r="W28" s="4">
        <f t="shared" si="5"/>
        <v>0</v>
      </c>
      <c r="X28" s="4">
        <f t="shared" si="5"/>
        <v>-19</v>
      </c>
      <c r="Y28" s="4">
        <f t="shared" si="5"/>
        <v>0</v>
      </c>
      <c r="Z28" s="4">
        <f t="shared" si="7"/>
        <v>134</v>
      </c>
      <c r="AA28" s="4">
        <f t="shared" si="7"/>
        <v>3</v>
      </c>
      <c r="AB28" s="4">
        <f t="shared" si="7"/>
        <v>71</v>
      </c>
      <c r="AC28" s="4">
        <f t="shared" si="7"/>
        <v>0</v>
      </c>
      <c r="AD28" s="4">
        <f t="shared" si="7"/>
        <v>63</v>
      </c>
      <c r="AE28" s="4">
        <f t="shared" si="7"/>
        <v>3</v>
      </c>
    </row>
    <row r="29" spans="1:31" s="1" customFormat="1" ht="18" customHeight="1" x14ac:dyDescent="0.15">
      <c r="A29" s="4" t="s">
        <v>21</v>
      </c>
      <c r="B29" s="4">
        <f t="shared" si="2"/>
        <v>834</v>
      </c>
      <c r="C29" s="4">
        <f t="shared" si="2"/>
        <v>0</v>
      </c>
      <c r="D29" s="4">
        <v>173</v>
      </c>
      <c r="E29" s="4">
        <v>1</v>
      </c>
      <c r="F29" s="4">
        <v>661</v>
      </c>
      <c r="G29" s="4">
        <v>-1</v>
      </c>
      <c r="H29" s="4">
        <f t="shared" si="3"/>
        <v>845</v>
      </c>
      <c r="I29" s="4">
        <f t="shared" si="3"/>
        <v>0</v>
      </c>
      <c r="J29" s="4">
        <v>176</v>
      </c>
      <c r="K29" s="4">
        <v>1</v>
      </c>
      <c r="L29" s="4">
        <v>669</v>
      </c>
      <c r="M29" s="4">
        <v>-1</v>
      </c>
      <c r="N29" s="4">
        <f t="shared" si="4"/>
        <v>696</v>
      </c>
      <c r="O29" s="4">
        <f t="shared" si="4"/>
        <v>1</v>
      </c>
      <c r="P29" s="4">
        <v>112</v>
      </c>
      <c r="Q29" s="4">
        <v>1</v>
      </c>
      <c r="R29" s="4">
        <v>584</v>
      </c>
      <c r="S29" s="4">
        <v>0</v>
      </c>
      <c r="T29" s="4">
        <f t="shared" si="5"/>
        <v>-11</v>
      </c>
      <c r="U29" s="4">
        <f t="shared" si="5"/>
        <v>0</v>
      </c>
      <c r="V29" s="4">
        <f t="shared" si="5"/>
        <v>-3</v>
      </c>
      <c r="W29" s="4">
        <f t="shared" si="5"/>
        <v>0</v>
      </c>
      <c r="X29" s="4">
        <f t="shared" si="5"/>
        <v>-8</v>
      </c>
      <c r="Y29" s="4">
        <f t="shared" si="5"/>
        <v>0</v>
      </c>
      <c r="Z29" s="4">
        <f t="shared" si="7"/>
        <v>138</v>
      </c>
      <c r="AA29" s="4">
        <f t="shared" si="7"/>
        <v>-1</v>
      </c>
      <c r="AB29" s="4">
        <f t="shared" si="7"/>
        <v>61</v>
      </c>
      <c r="AC29" s="4">
        <f t="shared" si="7"/>
        <v>0</v>
      </c>
      <c r="AD29" s="4">
        <f t="shared" si="7"/>
        <v>77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2"/>
        <v>165</v>
      </c>
      <c r="C30" s="4">
        <f>E30+G30</f>
        <v>0</v>
      </c>
      <c r="D30" s="4">
        <v>21</v>
      </c>
      <c r="E30" s="4">
        <v>0</v>
      </c>
      <c r="F30" s="4">
        <v>144</v>
      </c>
      <c r="G30" s="4">
        <v>0</v>
      </c>
      <c r="H30" s="4">
        <f t="shared" si="3"/>
        <v>170</v>
      </c>
      <c r="I30" s="4">
        <f t="shared" si="3"/>
        <v>0</v>
      </c>
      <c r="J30" s="4">
        <v>21</v>
      </c>
      <c r="K30" s="4">
        <v>0</v>
      </c>
      <c r="L30" s="4">
        <v>149</v>
      </c>
      <c r="M30" s="4">
        <v>0</v>
      </c>
      <c r="N30" s="4">
        <f t="shared" si="4"/>
        <v>163</v>
      </c>
      <c r="O30" s="4">
        <f t="shared" si="4"/>
        <v>0</v>
      </c>
      <c r="P30" s="4">
        <v>22</v>
      </c>
      <c r="Q30" s="4">
        <v>0</v>
      </c>
      <c r="R30" s="4">
        <v>141</v>
      </c>
      <c r="S30" s="4">
        <v>0</v>
      </c>
      <c r="T30" s="4">
        <f t="shared" ref="T30:Y31" si="8">B30-H30</f>
        <v>-5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-5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584</v>
      </c>
      <c r="D31" s="4">
        <v>1036</v>
      </c>
      <c r="E31" s="4">
        <v>245</v>
      </c>
      <c r="F31" s="4">
        <v>1072</v>
      </c>
      <c r="G31" s="4">
        <v>339</v>
      </c>
      <c r="H31" s="4">
        <f>J31+L31</f>
        <v>2108</v>
      </c>
      <c r="I31" s="4">
        <f t="shared" ref="I31" si="9">K31+M31</f>
        <v>584</v>
      </c>
      <c r="J31" s="4">
        <v>1036</v>
      </c>
      <c r="K31" s="4">
        <v>245</v>
      </c>
      <c r="L31" s="4">
        <v>1072</v>
      </c>
      <c r="M31" s="4">
        <v>339</v>
      </c>
      <c r="N31" s="4">
        <f t="shared" ref="N31:O31" si="10">P31+R31</f>
        <v>2108</v>
      </c>
      <c r="O31" s="4">
        <f t="shared" si="10"/>
        <v>584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19158</v>
      </c>
      <c r="C33" s="4">
        <f t="shared" ref="C33:AE33" si="12">SUM(C10:C12)</f>
        <v>117</v>
      </c>
      <c r="D33" s="4">
        <f t="shared" si="12"/>
        <v>9748</v>
      </c>
      <c r="E33" s="4">
        <f t="shared" si="12"/>
        <v>60</v>
      </c>
      <c r="F33" s="4">
        <f t="shared" si="12"/>
        <v>9410</v>
      </c>
      <c r="G33" s="4">
        <f t="shared" si="12"/>
        <v>57</v>
      </c>
      <c r="H33" s="4">
        <f t="shared" si="12"/>
        <v>19042</v>
      </c>
      <c r="I33" s="4">
        <f t="shared" si="12"/>
        <v>115</v>
      </c>
      <c r="J33" s="4">
        <f t="shared" si="12"/>
        <v>9677</v>
      </c>
      <c r="K33" s="4">
        <f t="shared" si="12"/>
        <v>60</v>
      </c>
      <c r="L33" s="4">
        <f t="shared" si="12"/>
        <v>9365</v>
      </c>
      <c r="M33" s="4">
        <f t="shared" si="12"/>
        <v>55</v>
      </c>
      <c r="N33" s="4">
        <f t="shared" si="12"/>
        <v>19334</v>
      </c>
      <c r="O33" s="4">
        <f t="shared" si="12"/>
        <v>113</v>
      </c>
      <c r="P33" s="4">
        <f t="shared" si="12"/>
        <v>9819</v>
      </c>
      <c r="Q33" s="4">
        <f t="shared" si="12"/>
        <v>59</v>
      </c>
      <c r="R33" s="4">
        <f t="shared" si="12"/>
        <v>9515</v>
      </c>
      <c r="S33" s="4">
        <f t="shared" si="12"/>
        <v>54</v>
      </c>
      <c r="T33" s="4">
        <f t="shared" si="12"/>
        <v>116</v>
      </c>
      <c r="U33" s="4">
        <f t="shared" si="12"/>
        <v>2</v>
      </c>
      <c r="V33" s="4">
        <f t="shared" si="12"/>
        <v>71</v>
      </c>
      <c r="W33" s="4">
        <f t="shared" si="12"/>
        <v>0</v>
      </c>
      <c r="X33" s="4">
        <f t="shared" si="12"/>
        <v>45</v>
      </c>
      <c r="Y33" s="4">
        <f t="shared" si="12"/>
        <v>2</v>
      </c>
      <c r="Z33" s="4">
        <f t="shared" si="12"/>
        <v>-176</v>
      </c>
      <c r="AA33" s="4">
        <f t="shared" si="12"/>
        <v>4</v>
      </c>
      <c r="AB33" s="4">
        <f t="shared" si="12"/>
        <v>-71</v>
      </c>
      <c r="AC33" s="4">
        <f t="shared" si="12"/>
        <v>1</v>
      </c>
      <c r="AD33" s="4">
        <f t="shared" si="12"/>
        <v>-105</v>
      </c>
      <c r="AE33" s="4">
        <f t="shared" si="12"/>
        <v>3</v>
      </c>
    </row>
    <row r="34" spans="1:31" s="1" customFormat="1" ht="18" customHeight="1" x14ac:dyDescent="0.15">
      <c r="A34" s="4" t="s">
        <v>29</v>
      </c>
      <c r="B34" s="4">
        <f>SUM(B13:B22)</f>
        <v>83329</v>
      </c>
      <c r="C34" s="4">
        <f t="shared" ref="C34:AE34" si="13">SUM(C13:C22)</f>
        <v>1446</v>
      </c>
      <c r="D34" s="4">
        <f t="shared" si="13"/>
        <v>41179</v>
      </c>
      <c r="E34" s="4">
        <f t="shared" si="13"/>
        <v>508</v>
      </c>
      <c r="F34" s="4">
        <f t="shared" si="13"/>
        <v>42150</v>
      </c>
      <c r="G34" s="4">
        <f t="shared" si="13"/>
        <v>938</v>
      </c>
      <c r="H34" s="4">
        <f t="shared" si="13"/>
        <v>83356</v>
      </c>
      <c r="I34" s="4">
        <f t="shared" si="13"/>
        <v>1443</v>
      </c>
      <c r="J34" s="4">
        <f t="shared" si="13"/>
        <v>41213</v>
      </c>
      <c r="K34" s="4">
        <f t="shared" si="13"/>
        <v>505</v>
      </c>
      <c r="L34" s="4">
        <f t="shared" si="13"/>
        <v>42143</v>
      </c>
      <c r="M34" s="4">
        <f t="shared" si="13"/>
        <v>938</v>
      </c>
      <c r="N34" s="4">
        <f t="shared" si="13"/>
        <v>84220</v>
      </c>
      <c r="O34" s="4">
        <f t="shared" si="13"/>
        <v>1299</v>
      </c>
      <c r="P34" s="4">
        <f t="shared" si="13"/>
        <v>41696</v>
      </c>
      <c r="Q34" s="4">
        <f t="shared" si="13"/>
        <v>467</v>
      </c>
      <c r="R34" s="4">
        <f t="shared" si="13"/>
        <v>42524</v>
      </c>
      <c r="S34" s="4">
        <f>SUM(S13:S22)</f>
        <v>832</v>
      </c>
      <c r="T34" s="4">
        <f t="shared" si="13"/>
        <v>-27</v>
      </c>
      <c r="U34" s="4">
        <f t="shared" si="13"/>
        <v>3</v>
      </c>
      <c r="V34" s="4">
        <f t="shared" si="13"/>
        <v>-34</v>
      </c>
      <c r="W34" s="4">
        <f t="shared" si="13"/>
        <v>3</v>
      </c>
      <c r="X34" s="4">
        <f t="shared" si="13"/>
        <v>7</v>
      </c>
      <c r="Y34" s="4">
        <f t="shared" si="13"/>
        <v>0</v>
      </c>
      <c r="Z34" s="4">
        <f t="shared" si="13"/>
        <v>-891</v>
      </c>
      <c r="AA34" s="4">
        <f t="shared" si="13"/>
        <v>147</v>
      </c>
      <c r="AB34" s="4">
        <f t="shared" si="13"/>
        <v>-517</v>
      </c>
      <c r="AC34" s="4">
        <f t="shared" si="13"/>
        <v>41</v>
      </c>
      <c r="AD34" s="4">
        <f t="shared" si="13"/>
        <v>-374</v>
      </c>
      <c r="AE34" s="4">
        <f t="shared" si="13"/>
        <v>106</v>
      </c>
    </row>
    <row r="35" spans="1:31" s="1" customFormat="1" ht="18" customHeight="1" x14ac:dyDescent="0.15">
      <c r="A35" s="4" t="s">
        <v>25</v>
      </c>
      <c r="B35" s="4">
        <f>SUM(B23:B30)</f>
        <v>43014</v>
      </c>
      <c r="C35" s="4">
        <f t="shared" ref="C35:AE35" si="14">SUM(C23:C30)</f>
        <v>221</v>
      </c>
      <c r="D35" s="4">
        <f t="shared" si="14"/>
        <v>18034</v>
      </c>
      <c r="E35" s="4">
        <f t="shared" si="14"/>
        <v>98</v>
      </c>
      <c r="F35" s="4">
        <f t="shared" si="14"/>
        <v>24980</v>
      </c>
      <c r="G35" s="4">
        <f t="shared" si="14"/>
        <v>123</v>
      </c>
      <c r="H35" s="4">
        <f t="shared" si="14"/>
        <v>43127</v>
      </c>
      <c r="I35" s="4">
        <f t="shared" si="14"/>
        <v>221</v>
      </c>
      <c r="J35" s="4">
        <f t="shared" si="14"/>
        <v>18085</v>
      </c>
      <c r="K35" s="4">
        <f t="shared" si="14"/>
        <v>98</v>
      </c>
      <c r="L35" s="4">
        <f t="shared" si="14"/>
        <v>25042</v>
      </c>
      <c r="M35" s="4">
        <f t="shared" si="14"/>
        <v>123</v>
      </c>
      <c r="N35" s="4">
        <f t="shared" si="14"/>
        <v>42622</v>
      </c>
      <c r="O35" s="4">
        <f t="shared" si="14"/>
        <v>215</v>
      </c>
      <c r="P35" s="4">
        <f t="shared" si="14"/>
        <v>17754</v>
      </c>
      <c r="Q35" s="4">
        <f t="shared" si="14"/>
        <v>94</v>
      </c>
      <c r="R35" s="4">
        <f t="shared" si="14"/>
        <v>24868</v>
      </c>
      <c r="S35" s="4">
        <f t="shared" si="14"/>
        <v>121</v>
      </c>
      <c r="T35" s="4">
        <f t="shared" si="14"/>
        <v>-113</v>
      </c>
      <c r="U35" s="4">
        <f t="shared" si="14"/>
        <v>0</v>
      </c>
      <c r="V35" s="4">
        <f t="shared" si="14"/>
        <v>-51</v>
      </c>
      <c r="W35" s="4">
        <f t="shared" si="14"/>
        <v>0</v>
      </c>
      <c r="X35" s="4">
        <f t="shared" si="14"/>
        <v>-62</v>
      </c>
      <c r="Y35" s="4">
        <f t="shared" si="14"/>
        <v>0</v>
      </c>
      <c r="Z35" s="4">
        <f t="shared" si="14"/>
        <v>392</v>
      </c>
      <c r="AA35" s="4">
        <f t="shared" si="14"/>
        <v>6</v>
      </c>
      <c r="AB35" s="4">
        <f t="shared" si="14"/>
        <v>280</v>
      </c>
      <c r="AC35" s="4">
        <f t="shared" si="14"/>
        <v>4</v>
      </c>
      <c r="AD35" s="4">
        <f t="shared" si="14"/>
        <v>112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22623</v>
      </c>
      <c r="C36" s="4">
        <f t="shared" ref="C36:AE36" si="15">SUM(C25:C30)</f>
        <v>88</v>
      </c>
      <c r="D36" s="4">
        <f t="shared" si="15"/>
        <v>8531</v>
      </c>
      <c r="E36" s="4">
        <f t="shared" si="15"/>
        <v>42</v>
      </c>
      <c r="F36" s="4">
        <f t="shared" si="15"/>
        <v>14092</v>
      </c>
      <c r="G36" s="4">
        <f t="shared" si="15"/>
        <v>46</v>
      </c>
      <c r="H36" s="4">
        <f t="shared" si="15"/>
        <v>22714</v>
      </c>
      <c r="I36" s="4">
        <f t="shared" si="15"/>
        <v>88</v>
      </c>
      <c r="J36" s="4">
        <f t="shared" si="15"/>
        <v>8567</v>
      </c>
      <c r="K36" s="4">
        <f t="shared" si="15"/>
        <v>42</v>
      </c>
      <c r="L36" s="4">
        <f t="shared" si="15"/>
        <v>14147</v>
      </c>
      <c r="M36" s="4">
        <f t="shared" si="15"/>
        <v>46</v>
      </c>
      <c r="N36" s="4">
        <f t="shared" si="15"/>
        <v>22051</v>
      </c>
      <c r="O36" s="4">
        <f t="shared" si="15"/>
        <v>74</v>
      </c>
      <c r="P36" s="4">
        <f t="shared" si="15"/>
        <v>8197</v>
      </c>
      <c r="Q36" s="4">
        <f t="shared" si="15"/>
        <v>36</v>
      </c>
      <c r="R36" s="4">
        <f t="shared" si="15"/>
        <v>13854</v>
      </c>
      <c r="S36" s="4">
        <f t="shared" si="15"/>
        <v>38</v>
      </c>
      <c r="T36" s="4">
        <f t="shared" si="15"/>
        <v>-91</v>
      </c>
      <c r="U36" s="4">
        <f t="shared" si="15"/>
        <v>0</v>
      </c>
      <c r="V36" s="4">
        <f t="shared" si="15"/>
        <v>-36</v>
      </c>
      <c r="W36" s="4">
        <f t="shared" si="15"/>
        <v>0</v>
      </c>
      <c r="X36" s="4">
        <f t="shared" si="15"/>
        <v>-55</v>
      </c>
      <c r="Y36" s="4">
        <f t="shared" si="15"/>
        <v>0</v>
      </c>
      <c r="Z36" s="4">
        <f t="shared" si="15"/>
        <v>572</v>
      </c>
      <c r="AA36" s="4">
        <f t="shared" si="15"/>
        <v>14</v>
      </c>
      <c r="AB36" s="4">
        <f t="shared" si="15"/>
        <v>334</v>
      </c>
      <c r="AC36" s="4">
        <f t="shared" si="15"/>
        <v>6</v>
      </c>
      <c r="AD36" s="4">
        <f t="shared" si="15"/>
        <v>238</v>
      </c>
      <c r="AE36" s="4">
        <f t="shared" si="15"/>
        <v>8</v>
      </c>
    </row>
    <row r="37" spans="1:31" s="1" customFormat="1" ht="18" customHeight="1" x14ac:dyDescent="0.15">
      <c r="A37" s="4" t="s">
        <v>27</v>
      </c>
      <c r="B37" s="4">
        <f>SUM(B27:B30)</f>
        <v>8328</v>
      </c>
      <c r="C37" s="4">
        <f t="shared" ref="C37:AE37" si="16">SUM(C27:C30)</f>
        <v>21</v>
      </c>
      <c r="D37" s="4">
        <f t="shared" si="16"/>
        <v>2527</v>
      </c>
      <c r="E37" s="4">
        <f t="shared" si="16"/>
        <v>11</v>
      </c>
      <c r="F37" s="4">
        <f t="shared" si="16"/>
        <v>5801</v>
      </c>
      <c r="G37" s="4">
        <f t="shared" si="16"/>
        <v>10</v>
      </c>
      <c r="H37" s="4">
        <f t="shared" si="16"/>
        <v>8393</v>
      </c>
      <c r="I37" s="4">
        <f t="shared" si="16"/>
        <v>21</v>
      </c>
      <c r="J37" s="4">
        <f t="shared" si="16"/>
        <v>2547</v>
      </c>
      <c r="K37" s="4">
        <f t="shared" si="16"/>
        <v>11</v>
      </c>
      <c r="L37" s="4">
        <f t="shared" si="16"/>
        <v>5846</v>
      </c>
      <c r="M37" s="4">
        <f t="shared" si="16"/>
        <v>10</v>
      </c>
      <c r="N37" s="4">
        <f t="shared" si="16"/>
        <v>8051</v>
      </c>
      <c r="O37" s="4">
        <f t="shared" si="16"/>
        <v>16</v>
      </c>
      <c r="P37" s="4">
        <f t="shared" si="16"/>
        <v>2362</v>
      </c>
      <c r="Q37" s="4">
        <f t="shared" si="16"/>
        <v>5</v>
      </c>
      <c r="R37" s="4">
        <f t="shared" si="16"/>
        <v>5689</v>
      </c>
      <c r="S37" s="4">
        <f t="shared" si="16"/>
        <v>11</v>
      </c>
      <c r="T37" s="4">
        <f t="shared" si="16"/>
        <v>-65</v>
      </c>
      <c r="U37" s="4">
        <f t="shared" si="16"/>
        <v>0</v>
      </c>
      <c r="V37" s="4">
        <f t="shared" si="16"/>
        <v>-20</v>
      </c>
      <c r="W37" s="4">
        <f t="shared" si="16"/>
        <v>0</v>
      </c>
      <c r="X37" s="4">
        <f t="shared" si="16"/>
        <v>-45</v>
      </c>
      <c r="Y37" s="4">
        <f t="shared" si="16"/>
        <v>0</v>
      </c>
      <c r="Z37" s="4">
        <f t="shared" si="16"/>
        <v>277</v>
      </c>
      <c r="AA37" s="4">
        <f t="shared" si="16"/>
        <v>5</v>
      </c>
      <c r="AB37" s="4">
        <f t="shared" si="16"/>
        <v>165</v>
      </c>
      <c r="AC37" s="4">
        <f t="shared" si="16"/>
        <v>6</v>
      </c>
      <c r="AD37" s="4">
        <f t="shared" si="16"/>
        <v>112</v>
      </c>
      <c r="AE37" s="4">
        <f t="shared" si="16"/>
        <v>-1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13.166919814984091</v>
      </c>
      <c r="C39" s="15">
        <f t="shared" ref="C39:AE39" si="17">C33/(C9-C31)*100</f>
        <v>6.55829596412556</v>
      </c>
      <c r="D39" s="15">
        <f t="shared" si="17"/>
        <v>14.135525876944941</v>
      </c>
      <c r="E39" s="15">
        <f t="shared" si="17"/>
        <v>9.0090090090090094</v>
      </c>
      <c r="F39" s="15">
        <f t="shared" si="17"/>
        <v>12.294225241703684</v>
      </c>
      <c r="G39" s="15">
        <f t="shared" si="17"/>
        <v>5.0983899821109127</v>
      </c>
      <c r="H39" s="15">
        <f t="shared" si="17"/>
        <v>13.085036935234495</v>
      </c>
      <c r="I39" s="15">
        <f t="shared" si="17"/>
        <v>6.4643057897695337</v>
      </c>
      <c r="J39" s="15">
        <f t="shared" si="17"/>
        <v>14.02972091337441</v>
      </c>
      <c r="K39" s="15">
        <f t="shared" si="17"/>
        <v>9.0497737556561084</v>
      </c>
      <c r="L39" s="15">
        <f t="shared" si="17"/>
        <v>12.233834095362509</v>
      </c>
      <c r="M39" s="15">
        <f t="shared" si="17"/>
        <v>4.9283154121863797</v>
      </c>
      <c r="N39" s="15">
        <f t="shared" si="17"/>
        <v>13.226521453590193</v>
      </c>
      <c r="O39" s="15">
        <f t="shared" si="17"/>
        <v>6.9452980946527356</v>
      </c>
      <c r="P39" s="15">
        <f t="shared" si="17"/>
        <v>14.17517215493222</v>
      </c>
      <c r="Q39" s="15">
        <f t="shared" si="17"/>
        <v>9.5161290322580641</v>
      </c>
      <c r="R39" s="15">
        <f t="shared" si="17"/>
        <v>12.372085765925078</v>
      </c>
      <c r="S39" s="15">
        <f t="shared" si="17"/>
        <v>5.3624627606752728</v>
      </c>
      <c r="T39" s="15">
        <f t="shared" si="17"/>
        <v>-483.33333333333331</v>
      </c>
      <c r="U39" s="15">
        <f t="shared" si="17"/>
        <v>40</v>
      </c>
      <c r="V39" s="15">
        <f t="shared" si="17"/>
        <v>-507.14285714285711</v>
      </c>
      <c r="W39" s="15">
        <f t="shared" si="17"/>
        <v>0</v>
      </c>
      <c r="X39" s="15">
        <f t="shared" si="17"/>
        <v>-450</v>
      </c>
      <c r="Y39" s="15">
        <f t="shared" si="17"/>
        <v>100</v>
      </c>
      <c r="Z39" s="15">
        <f t="shared" si="17"/>
        <v>26.074074074074073</v>
      </c>
      <c r="AA39" s="15">
        <f t="shared" si="17"/>
        <v>2.547770700636943</v>
      </c>
      <c r="AB39" s="15">
        <f t="shared" si="17"/>
        <v>23.051948051948052</v>
      </c>
      <c r="AC39" s="15">
        <f t="shared" si="17"/>
        <v>2.1739130434782608</v>
      </c>
      <c r="AD39" s="15">
        <f t="shared" si="17"/>
        <v>28.610354223433244</v>
      </c>
      <c r="AE39" s="15">
        <f t="shared" si="17"/>
        <v>2.7027027027027026</v>
      </c>
    </row>
    <row r="40" spans="1:31" ht="18" customHeight="1" x14ac:dyDescent="0.15">
      <c r="A40" s="4" t="s">
        <v>29</v>
      </c>
      <c r="B40" s="15">
        <f>B34/(B9-B31)*100</f>
        <v>57.27039676703253</v>
      </c>
      <c r="C40" s="15">
        <f t="shared" ref="C40:AE40" si="18">C34/(C9-C31)*100</f>
        <v>81.053811659192817</v>
      </c>
      <c r="D40" s="15">
        <f t="shared" si="18"/>
        <v>59.713461231710674</v>
      </c>
      <c r="E40" s="15">
        <f t="shared" si="18"/>
        <v>76.276276276276278</v>
      </c>
      <c r="F40" s="15">
        <f t="shared" si="18"/>
        <v>55.069244839299714</v>
      </c>
      <c r="G40" s="15">
        <f t="shared" si="18"/>
        <v>83.899821109123423</v>
      </c>
      <c r="H40" s="15">
        <f t="shared" si="18"/>
        <v>57.279505239649545</v>
      </c>
      <c r="I40" s="15">
        <f t="shared" si="18"/>
        <v>81.112984822934237</v>
      </c>
      <c r="J40" s="15">
        <f t="shared" si="18"/>
        <v>59.750634287785431</v>
      </c>
      <c r="K40" s="15">
        <f t="shared" si="18"/>
        <v>76.16892911010558</v>
      </c>
      <c r="L40" s="15">
        <f t="shared" si="18"/>
        <v>55.052906596995435</v>
      </c>
      <c r="M40" s="15">
        <f t="shared" si="18"/>
        <v>84.050179211469526</v>
      </c>
      <c r="N40" s="15">
        <f t="shared" si="18"/>
        <v>57.615477232924697</v>
      </c>
      <c r="O40" s="15">
        <f t="shared" si="18"/>
        <v>79.840196681007995</v>
      </c>
      <c r="P40" s="15">
        <f t="shared" si="18"/>
        <v>60.194314917206825</v>
      </c>
      <c r="Q40" s="15">
        <f t="shared" si="18"/>
        <v>75.322580645161281</v>
      </c>
      <c r="R40" s="15">
        <f t="shared" si="18"/>
        <v>55.29275618604288</v>
      </c>
      <c r="S40" s="15">
        <f t="shared" si="18"/>
        <v>82.62164846077458</v>
      </c>
      <c r="T40" s="15">
        <f t="shared" si="18"/>
        <v>112.5</v>
      </c>
      <c r="U40" s="15">
        <f t="shared" si="18"/>
        <v>60</v>
      </c>
      <c r="V40" s="15">
        <f t="shared" si="18"/>
        <v>242.85714285714283</v>
      </c>
      <c r="W40" s="15">
        <f t="shared" si="18"/>
        <v>100</v>
      </c>
      <c r="X40" s="15">
        <f t="shared" si="18"/>
        <v>-70</v>
      </c>
      <c r="Y40" s="15">
        <f t="shared" si="18"/>
        <v>0</v>
      </c>
      <c r="Z40" s="15">
        <f t="shared" si="18"/>
        <v>132</v>
      </c>
      <c r="AA40" s="15">
        <f t="shared" si="18"/>
        <v>93.630573248407643</v>
      </c>
      <c r="AB40" s="15">
        <f t="shared" si="18"/>
        <v>167.85714285714286</v>
      </c>
      <c r="AC40" s="15">
        <f t="shared" si="18"/>
        <v>89.130434782608688</v>
      </c>
      <c r="AD40" s="15">
        <f t="shared" si="18"/>
        <v>101.90735694822888</v>
      </c>
      <c r="AE40" s="15">
        <f t="shared" si="18"/>
        <v>95.495495495495504</v>
      </c>
    </row>
    <row r="41" spans="1:31" ht="18" customHeight="1" x14ac:dyDescent="0.15">
      <c r="A41" s="4" t="s">
        <v>25</v>
      </c>
      <c r="B41" s="15">
        <f>B35/(B9-B31)*100</f>
        <v>29.562683417983383</v>
      </c>
      <c r="C41" s="15">
        <f t="shared" ref="C41:AE41" si="19">C35/(C9-C31)*100</f>
        <v>12.387892376681615</v>
      </c>
      <c r="D41" s="15">
        <f t="shared" si="19"/>
        <v>26.151012891344383</v>
      </c>
      <c r="E41" s="15">
        <f t="shared" si="19"/>
        <v>14.714714714714713</v>
      </c>
      <c r="F41" s="15">
        <f t="shared" si="19"/>
        <v>32.636529918996601</v>
      </c>
      <c r="G41" s="15">
        <f t="shared" si="19"/>
        <v>11.001788908765652</v>
      </c>
      <c r="H41" s="15">
        <f t="shared" si="19"/>
        <v>29.635457825115957</v>
      </c>
      <c r="I41" s="15">
        <f t="shared" si="19"/>
        <v>12.422709387296234</v>
      </c>
      <c r="J41" s="15">
        <f t="shared" si="19"/>
        <v>26.219644798840157</v>
      </c>
      <c r="K41" s="15">
        <f t="shared" si="19"/>
        <v>14.781297134238311</v>
      </c>
      <c r="L41" s="15">
        <f t="shared" si="19"/>
        <v>32.713259307642062</v>
      </c>
      <c r="M41" s="15">
        <f t="shared" si="19"/>
        <v>11.021505376344086</v>
      </c>
      <c r="N41" s="15">
        <f t="shared" si="19"/>
        <v>29.158001313485116</v>
      </c>
      <c r="O41" s="15">
        <f t="shared" si="19"/>
        <v>13.214505224339273</v>
      </c>
      <c r="P41" s="15">
        <f t="shared" si="19"/>
        <v>25.630512927860948</v>
      </c>
      <c r="Q41" s="15">
        <f t="shared" si="19"/>
        <v>15.161290322580644</v>
      </c>
      <c r="R41" s="15">
        <f t="shared" si="19"/>
        <v>32.335158048032035</v>
      </c>
      <c r="S41" s="15">
        <f t="shared" si="19"/>
        <v>12.015888778550149</v>
      </c>
      <c r="T41" s="15">
        <f t="shared" si="19"/>
        <v>470.83333333333331</v>
      </c>
      <c r="U41" s="15">
        <f t="shared" si="19"/>
        <v>0</v>
      </c>
      <c r="V41" s="15">
        <f t="shared" si="19"/>
        <v>364.28571428571428</v>
      </c>
      <c r="W41" s="15">
        <f t="shared" si="19"/>
        <v>0</v>
      </c>
      <c r="X41" s="15">
        <f t="shared" si="19"/>
        <v>620</v>
      </c>
      <c r="Y41" s="15">
        <f t="shared" si="19"/>
        <v>0</v>
      </c>
      <c r="Z41" s="15">
        <f t="shared" si="19"/>
        <v>-58.074074074074076</v>
      </c>
      <c r="AA41" s="15">
        <f t="shared" si="19"/>
        <v>3.8216560509554141</v>
      </c>
      <c r="AB41" s="15">
        <f t="shared" si="19"/>
        <v>-90.909090909090907</v>
      </c>
      <c r="AC41" s="15">
        <f t="shared" si="19"/>
        <v>8.695652173913043</v>
      </c>
      <c r="AD41" s="15">
        <f t="shared" si="19"/>
        <v>-30.517711171662125</v>
      </c>
      <c r="AE41" s="15">
        <f t="shared" si="19"/>
        <v>1.8018018018018018</v>
      </c>
    </row>
    <row r="42" spans="1:31" ht="18" customHeight="1" x14ac:dyDescent="0.15">
      <c r="A42" s="4" t="s">
        <v>26</v>
      </c>
      <c r="B42" s="15">
        <f>B36/(B9-B31)*100</f>
        <v>15.548346746757755</v>
      </c>
      <c r="C42" s="15">
        <f t="shared" ref="C42:AD42" si="20">C36/(C9-C31)*100</f>
        <v>4.9327354260089686</v>
      </c>
      <c r="D42" s="15">
        <f t="shared" si="20"/>
        <v>12.370760284798655</v>
      </c>
      <c r="E42" s="15">
        <f t="shared" si="20"/>
        <v>6.3063063063063058</v>
      </c>
      <c r="F42" s="15">
        <f t="shared" si="20"/>
        <v>18.411288215312254</v>
      </c>
      <c r="G42" s="15">
        <f t="shared" si="20"/>
        <v>4.1144901610017888</v>
      </c>
      <c r="H42" s="15">
        <f t="shared" si="20"/>
        <v>15.608314722556264</v>
      </c>
      <c r="I42" s="15">
        <f t="shared" si="20"/>
        <v>4.9465992130410346</v>
      </c>
      <c r="J42" s="15">
        <f t="shared" si="20"/>
        <v>12.420442189198985</v>
      </c>
      <c r="K42" s="15">
        <f t="shared" si="20"/>
        <v>6.3348416289592757</v>
      </c>
      <c r="L42" s="15">
        <f t="shared" si="20"/>
        <v>18.480731548007839</v>
      </c>
      <c r="M42" s="15">
        <f t="shared" si="20"/>
        <v>4.1218637992831546</v>
      </c>
      <c r="N42" s="15">
        <f t="shared" si="20"/>
        <v>15.085239711033275</v>
      </c>
      <c r="O42" s="15">
        <f t="shared" si="20"/>
        <v>4.5482483097725872</v>
      </c>
      <c r="P42" s="15">
        <f t="shared" si="20"/>
        <v>11.833576347283778</v>
      </c>
      <c r="Q42" s="15">
        <f t="shared" si="20"/>
        <v>5.806451612903226</v>
      </c>
      <c r="R42" s="15">
        <f t="shared" si="20"/>
        <v>18.013964918668002</v>
      </c>
      <c r="S42" s="15">
        <f t="shared" si="20"/>
        <v>3.7735849056603774</v>
      </c>
      <c r="T42" s="15">
        <f t="shared" si="20"/>
        <v>379.16666666666663</v>
      </c>
      <c r="U42" s="15">
        <f t="shared" si="20"/>
        <v>0</v>
      </c>
      <c r="V42" s="15">
        <f t="shared" si="20"/>
        <v>257.14285714285717</v>
      </c>
      <c r="W42" s="15">
        <f t="shared" si="20"/>
        <v>0</v>
      </c>
      <c r="X42" s="15">
        <f t="shared" si="20"/>
        <v>550</v>
      </c>
      <c r="Y42" s="15">
        <f t="shared" si="20"/>
        <v>0</v>
      </c>
      <c r="Z42" s="15">
        <f t="shared" si="20"/>
        <v>-84.740740740740733</v>
      </c>
      <c r="AA42" s="15">
        <f t="shared" si="20"/>
        <v>8.9171974522292992</v>
      </c>
      <c r="AB42" s="15">
        <f t="shared" si="20"/>
        <v>-108.44155844155846</v>
      </c>
      <c r="AC42" s="15">
        <f t="shared" si="20"/>
        <v>13.043478260869565</v>
      </c>
      <c r="AD42" s="15">
        <f t="shared" si="20"/>
        <v>-64.850136239782017</v>
      </c>
      <c r="AE42" s="15">
        <f>AE36/(AE9-AE31)*100</f>
        <v>7.2072072072072073</v>
      </c>
    </row>
    <row r="43" spans="1:31" ht="18" customHeight="1" x14ac:dyDescent="0.15">
      <c r="A43" s="4" t="s">
        <v>27</v>
      </c>
      <c r="B43" s="15">
        <f>B37/(B9-B31)*100</f>
        <v>5.72367200225428</v>
      </c>
      <c r="C43" s="15">
        <f t="shared" ref="C43:AE43" si="21">C37/(C9-C31)*100</f>
        <v>1.1771300448430493</v>
      </c>
      <c r="D43" s="15">
        <f t="shared" si="21"/>
        <v>3.6643900175461495</v>
      </c>
      <c r="E43" s="15">
        <f t="shared" si="21"/>
        <v>1.6516516516516515</v>
      </c>
      <c r="F43" s="15">
        <f t="shared" si="21"/>
        <v>7.5790436373138235</v>
      </c>
      <c r="G43" s="15">
        <f t="shared" si="21"/>
        <v>0.89445438282647582</v>
      </c>
      <c r="H43" s="15">
        <f t="shared" si="21"/>
        <v>5.7673939185706926</v>
      </c>
      <c r="I43" s="15">
        <f t="shared" si="21"/>
        <v>1.1804384485666104</v>
      </c>
      <c r="J43" s="15">
        <f t="shared" si="21"/>
        <v>3.6926422616890178</v>
      </c>
      <c r="K43" s="15">
        <f t="shared" si="21"/>
        <v>1.6591251885369533</v>
      </c>
      <c r="L43" s="15">
        <f t="shared" si="21"/>
        <v>7.6368386675375568</v>
      </c>
      <c r="M43" s="15">
        <f t="shared" si="21"/>
        <v>0.8960573476702508</v>
      </c>
      <c r="N43" s="15">
        <f t="shared" si="21"/>
        <v>5.5077440893169873</v>
      </c>
      <c r="O43" s="15">
        <f t="shared" si="21"/>
        <v>0.98340503995082962</v>
      </c>
      <c r="P43" s="15">
        <f t="shared" si="21"/>
        <v>3.409894758116907</v>
      </c>
      <c r="Q43" s="15">
        <f t="shared" si="21"/>
        <v>0.80645161290322576</v>
      </c>
      <c r="R43" s="15">
        <f t="shared" si="21"/>
        <v>7.3972460244191032</v>
      </c>
      <c r="S43" s="15">
        <f t="shared" si="21"/>
        <v>1.0923535253227408</v>
      </c>
      <c r="T43" s="15">
        <f t="shared" si="21"/>
        <v>270.83333333333337</v>
      </c>
      <c r="U43" s="15">
        <f t="shared" si="21"/>
        <v>0</v>
      </c>
      <c r="V43" s="15">
        <f t="shared" si="21"/>
        <v>142.85714285714286</v>
      </c>
      <c r="W43" s="15">
        <f t="shared" si="21"/>
        <v>0</v>
      </c>
      <c r="X43" s="15">
        <f t="shared" si="21"/>
        <v>450</v>
      </c>
      <c r="Y43" s="15">
        <f t="shared" si="21"/>
        <v>0</v>
      </c>
      <c r="Z43" s="15">
        <f t="shared" si="21"/>
        <v>-41.037037037037038</v>
      </c>
      <c r="AA43" s="15">
        <f t="shared" si="21"/>
        <v>3.1847133757961785</v>
      </c>
      <c r="AB43" s="15">
        <f t="shared" si="21"/>
        <v>-53.571428571428569</v>
      </c>
      <c r="AC43" s="15">
        <f t="shared" si="21"/>
        <v>13.043478260869565</v>
      </c>
      <c r="AD43" s="15">
        <f t="shared" si="21"/>
        <v>-30.517711171662125</v>
      </c>
      <c r="AE43" s="15">
        <f t="shared" si="21"/>
        <v>-0.90090090090090091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20" sqref="H20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47054</v>
      </c>
      <c r="C9" s="4">
        <f>E9+G9</f>
        <v>394</v>
      </c>
      <c r="D9" s="4">
        <f>SUM(D10:D31)</f>
        <v>22216</v>
      </c>
      <c r="E9" s="4">
        <f>SUM(E10:E31)</f>
        <v>170</v>
      </c>
      <c r="F9" s="4">
        <f>SUM(F10:F31)</f>
        <v>24838</v>
      </c>
      <c r="G9" s="4">
        <f>SUM(G10:G31)</f>
        <v>224</v>
      </c>
      <c r="H9" s="4">
        <f>J9+L9</f>
        <v>47085</v>
      </c>
      <c r="I9" s="4">
        <f>K9+M9</f>
        <v>400</v>
      </c>
      <c r="J9" s="4">
        <f>SUM(J10:J31)</f>
        <v>22230</v>
      </c>
      <c r="K9" s="4">
        <f>SUM(K10:K31)</f>
        <v>170</v>
      </c>
      <c r="L9" s="4">
        <f>SUM(L10:L31)</f>
        <v>24855</v>
      </c>
      <c r="M9" s="4">
        <f>SUM(M10:M31)</f>
        <v>230</v>
      </c>
      <c r="N9" s="4">
        <f>P9+R9</f>
        <v>47495</v>
      </c>
      <c r="O9" s="4">
        <f>Q9+S9</f>
        <v>322</v>
      </c>
      <c r="P9" s="4">
        <f>SUM(P10:P31)</f>
        <v>22389</v>
      </c>
      <c r="Q9" s="4">
        <f>SUM(Q10:Q31)</f>
        <v>138</v>
      </c>
      <c r="R9" s="4">
        <f>SUM(R10:R31)</f>
        <v>25106</v>
      </c>
      <c r="S9" s="4">
        <f>SUM(S10:S31)</f>
        <v>184</v>
      </c>
      <c r="T9" s="4">
        <f>B9-H9</f>
        <v>-31</v>
      </c>
      <c r="U9" s="4">
        <f>C9-I9</f>
        <v>-6</v>
      </c>
      <c r="V9" s="4">
        <f>D9-J9</f>
        <v>-14</v>
      </c>
      <c r="W9" s="4">
        <f t="shared" ref="W9:X9" si="0">E9-K9</f>
        <v>0</v>
      </c>
      <c r="X9" s="4">
        <f t="shared" si="0"/>
        <v>-17</v>
      </c>
      <c r="Y9" s="4">
        <f>G9-M9</f>
        <v>-6</v>
      </c>
      <c r="Z9" s="4">
        <f t="shared" ref="Z9:AE9" si="1">B9-N9</f>
        <v>-441</v>
      </c>
      <c r="AA9" s="4">
        <f t="shared" si="1"/>
        <v>72</v>
      </c>
      <c r="AB9" s="4">
        <f t="shared" si="1"/>
        <v>-173</v>
      </c>
      <c r="AC9" s="4">
        <f t="shared" si="1"/>
        <v>32</v>
      </c>
      <c r="AD9" s="4">
        <f t="shared" si="1"/>
        <v>-268</v>
      </c>
      <c r="AE9" s="4">
        <f t="shared" si="1"/>
        <v>40</v>
      </c>
    </row>
    <row r="10" spans="1:32" s="1" customFormat="1" ht="18" customHeight="1" x14ac:dyDescent="0.15">
      <c r="A10" s="4" t="s">
        <v>2</v>
      </c>
      <c r="B10" s="4">
        <f t="shared" ref="B10:C30" si="2">D10+F10</f>
        <v>1693</v>
      </c>
      <c r="C10" s="4">
        <f t="shared" si="2"/>
        <v>8</v>
      </c>
      <c r="D10" s="4">
        <v>889</v>
      </c>
      <c r="E10" s="4">
        <v>4</v>
      </c>
      <c r="F10" s="4">
        <v>804</v>
      </c>
      <c r="G10" s="4">
        <v>4</v>
      </c>
      <c r="H10" s="4">
        <f t="shared" ref="H10:I30" si="3">J10+L10</f>
        <v>1677</v>
      </c>
      <c r="I10" s="4">
        <f t="shared" si="3"/>
        <v>8</v>
      </c>
      <c r="J10" s="4">
        <v>882</v>
      </c>
      <c r="K10" s="4">
        <v>4</v>
      </c>
      <c r="L10" s="4">
        <v>795</v>
      </c>
      <c r="M10" s="4">
        <v>4</v>
      </c>
      <c r="N10" s="4">
        <f t="shared" ref="N10:O30" si="4">P10+R10</f>
        <v>1686</v>
      </c>
      <c r="O10" s="4">
        <f t="shared" si="4"/>
        <v>3</v>
      </c>
      <c r="P10" s="4">
        <v>866</v>
      </c>
      <c r="Q10" s="4">
        <v>2</v>
      </c>
      <c r="R10" s="4">
        <v>820</v>
      </c>
      <c r="S10" s="4">
        <v>1</v>
      </c>
      <c r="T10" s="4">
        <f t="shared" ref="T10:Y29" si="5">B10-H10</f>
        <v>16</v>
      </c>
      <c r="U10" s="4">
        <f t="shared" si="5"/>
        <v>0</v>
      </c>
      <c r="V10" s="4">
        <f t="shared" ref="V10:Y24" si="6">D10-J10</f>
        <v>7</v>
      </c>
      <c r="W10" s="4">
        <f t="shared" si="6"/>
        <v>0</v>
      </c>
      <c r="X10" s="4">
        <f t="shared" si="6"/>
        <v>9</v>
      </c>
      <c r="Y10" s="4">
        <f t="shared" si="6"/>
        <v>0</v>
      </c>
      <c r="Z10" s="4">
        <f t="shared" ref="Z10:AE30" si="7">B10-N10</f>
        <v>7</v>
      </c>
      <c r="AA10" s="4">
        <f t="shared" si="7"/>
        <v>5</v>
      </c>
      <c r="AB10" s="4">
        <f t="shared" si="7"/>
        <v>23</v>
      </c>
      <c r="AC10" s="4">
        <f t="shared" si="7"/>
        <v>2</v>
      </c>
      <c r="AD10" s="4">
        <f t="shared" si="7"/>
        <v>-16</v>
      </c>
      <c r="AE10" s="4">
        <f t="shared" si="7"/>
        <v>3</v>
      </c>
    </row>
    <row r="11" spans="1:32" s="1" customFormat="1" ht="18" customHeight="1" x14ac:dyDescent="0.15">
      <c r="A11" s="4" t="s">
        <v>3</v>
      </c>
      <c r="B11" s="4">
        <f t="shared" si="2"/>
        <v>1966</v>
      </c>
      <c r="C11" s="4">
        <f t="shared" si="2"/>
        <v>3</v>
      </c>
      <c r="D11" s="4">
        <v>1025</v>
      </c>
      <c r="E11" s="4">
        <v>3</v>
      </c>
      <c r="F11" s="4">
        <v>941</v>
      </c>
      <c r="G11" s="4">
        <v>0</v>
      </c>
      <c r="H11" s="4">
        <f t="shared" si="3"/>
        <v>1965</v>
      </c>
      <c r="I11" s="4">
        <f t="shared" si="3"/>
        <v>3</v>
      </c>
      <c r="J11" s="4">
        <v>1024</v>
      </c>
      <c r="K11" s="4">
        <v>3</v>
      </c>
      <c r="L11" s="4">
        <v>941</v>
      </c>
      <c r="M11" s="4">
        <v>0</v>
      </c>
      <c r="N11" s="4">
        <f t="shared" si="4"/>
        <v>2053</v>
      </c>
      <c r="O11" s="4">
        <f t="shared" si="4"/>
        <v>3</v>
      </c>
      <c r="P11" s="4">
        <v>1083</v>
      </c>
      <c r="Q11" s="4">
        <v>2</v>
      </c>
      <c r="R11" s="4">
        <v>970</v>
      </c>
      <c r="S11" s="4">
        <v>1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-87</v>
      </c>
      <c r="AA11" s="4">
        <f t="shared" si="7"/>
        <v>0</v>
      </c>
      <c r="AB11" s="4">
        <f t="shared" si="7"/>
        <v>-58</v>
      </c>
      <c r="AC11" s="4">
        <f t="shared" si="7"/>
        <v>1</v>
      </c>
      <c r="AD11" s="4">
        <f t="shared" si="7"/>
        <v>-29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2102</v>
      </c>
      <c r="C12" s="4">
        <f t="shared" si="2"/>
        <v>5</v>
      </c>
      <c r="D12" s="4">
        <v>1124</v>
      </c>
      <c r="E12" s="4">
        <v>2</v>
      </c>
      <c r="F12" s="4">
        <v>978</v>
      </c>
      <c r="G12" s="4">
        <v>3</v>
      </c>
      <c r="H12" s="4">
        <f t="shared" si="3"/>
        <v>2103</v>
      </c>
      <c r="I12" s="4">
        <f t="shared" si="3"/>
        <v>5</v>
      </c>
      <c r="J12" s="4">
        <v>1125</v>
      </c>
      <c r="K12" s="4">
        <v>2</v>
      </c>
      <c r="L12" s="4">
        <v>978</v>
      </c>
      <c r="M12" s="4">
        <v>3</v>
      </c>
      <c r="N12" s="4">
        <f t="shared" si="4"/>
        <v>2104</v>
      </c>
      <c r="O12" s="4">
        <f t="shared" si="4"/>
        <v>4</v>
      </c>
      <c r="P12" s="4">
        <v>1121</v>
      </c>
      <c r="Q12" s="4">
        <v>2</v>
      </c>
      <c r="R12" s="4">
        <v>983</v>
      </c>
      <c r="S12" s="4">
        <v>2</v>
      </c>
      <c r="T12" s="4">
        <f t="shared" si="5"/>
        <v>-1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</v>
      </c>
      <c r="AA12" s="4">
        <f t="shared" si="7"/>
        <v>1</v>
      </c>
      <c r="AB12" s="4">
        <f t="shared" si="7"/>
        <v>3</v>
      </c>
      <c r="AC12" s="4">
        <f t="shared" si="7"/>
        <v>0</v>
      </c>
      <c r="AD12" s="4">
        <f t="shared" si="7"/>
        <v>-5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2107</v>
      </c>
      <c r="C13" s="4">
        <f t="shared" si="2"/>
        <v>27</v>
      </c>
      <c r="D13" s="4">
        <v>1061</v>
      </c>
      <c r="E13" s="4">
        <v>7</v>
      </c>
      <c r="F13" s="4">
        <v>1046</v>
      </c>
      <c r="G13" s="4">
        <v>20</v>
      </c>
      <c r="H13" s="4">
        <f t="shared" si="3"/>
        <v>2106</v>
      </c>
      <c r="I13" s="4">
        <f t="shared" si="3"/>
        <v>27</v>
      </c>
      <c r="J13" s="4">
        <v>1060</v>
      </c>
      <c r="K13" s="4">
        <v>7</v>
      </c>
      <c r="L13" s="4">
        <v>1046</v>
      </c>
      <c r="M13" s="4">
        <v>20</v>
      </c>
      <c r="N13" s="4">
        <f t="shared" si="4"/>
        <v>2200</v>
      </c>
      <c r="O13" s="4">
        <f t="shared" si="4"/>
        <v>13</v>
      </c>
      <c r="P13" s="4">
        <v>1130</v>
      </c>
      <c r="Q13" s="4">
        <v>3</v>
      </c>
      <c r="R13" s="4">
        <v>1070</v>
      </c>
      <c r="S13" s="4">
        <v>10</v>
      </c>
      <c r="T13" s="4">
        <f t="shared" si="5"/>
        <v>1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-93</v>
      </c>
      <c r="AA13" s="4">
        <f t="shared" si="7"/>
        <v>14</v>
      </c>
      <c r="AB13" s="4">
        <f t="shared" si="7"/>
        <v>-69</v>
      </c>
      <c r="AC13" s="4">
        <f t="shared" si="7"/>
        <v>4</v>
      </c>
      <c r="AD13" s="4">
        <f t="shared" si="7"/>
        <v>-24</v>
      </c>
      <c r="AE13" s="4">
        <f t="shared" si="7"/>
        <v>10</v>
      </c>
    </row>
    <row r="14" spans="1:32" s="1" customFormat="1" ht="18" customHeight="1" x14ac:dyDescent="0.15">
      <c r="A14" s="4" t="s">
        <v>6</v>
      </c>
      <c r="B14" s="4">
        <f t="shared" si="2"/>
        <v>1695</v>
      </c>
      <c r="C14" s="4">
        <f t="shared" si="2"/>
        <v>56</v>
      </c>
      <c r="D14" s="4">
        <v>872</v>
      </c>
      <c r="E14" s="4">
        <v>25</v>
      </c>
      <c r="F14" s="4">
        <v>823</v>
      </c>
      <c r="G14" s="4">
        <v>31</v>
      </c>
      <c r="H14" s="4">
        <f t="shared" si="3"/>
        <v>1705</v>
      </c>
      <c r="I14" s="4">
        <f t="shared" si="3"/>
        <v>59</v>
      </c>
      <c r="J14" s="4">
        <v>877</v>
      </c>
      <c r="K14" s="4">
        <v>25</v>
      </c>
      <c r="L14" s="4">
        <v>828</v>
      </c>
      <c r="M14" s="4">
        <v>34</v>
      </c>
      <c r="N14" s="4">
        <f t="shared" si="4"/>
        <v>1542</v>
      </c>
      <c r="O14" s="4">
        <f t="shared" si="4"/>
        <v>38</v>
      </c>
      <c r="P14" s="4">
        <v>777</v>
      </c>
      <c r="Q14" s="4">
        <v>22</v>
      </c>
      <c r="R14" s="4">
        <v>765</v>
      </c>
      <c r="S14" s="4">
        <v>16</v>
      </c>
      <c r="T14" s="4">
        <f t="shared" si="5"/>
        <v>-10</v>
      </c>
      <c r="U14" s="4">
        <f t="shared" si="5"/>
        <v>-3</v>
      </c>
      <c r="V14" s="4">
        <f t="shared" si="6"/>
        <v>-5</v>
      </c>
      <c r="W14" s="4">
        <f t="shared" si="6"/>
        <v>0</v>
      </c>
      <c r="X14" s="4">
        <f t="shared" si="6"/>
        <v>-5</v>
      </c>
      <c r="Y14" s="4">
        <f t="shared" si="6"/>
        <v>-3</v>
      </c>
      <c r="Z14" s="4">
        <f t="shared" si="7"/>
        <v>153</v>
      </c>
      <c r="AA14" s="4">
        <f t="shared" si="7"/>
        <v>18</v>
      </c>
      <c r="AB14" s="4">
        <f t="shared" si="7"/>
        <v>95</v>
      </c>
      <c r="AC14" s="4">
        <f t="shared" si="7"/>
        <v>3</v>
      </c>
      <c r="AD14" s="4">
        <f t="shared" si="7"/>
        <v>58</v>
      </c>
      <c r="AE14" s="4">
        <f t="shared" si="7"/>
        <v>15</v>
      </c>
    </row>
    <row r="15" spans="1:32" s="1" customFormat="1" ht="18" customHeight="1" x14ac:dyDescent="0.15">
      <c r="A15" s="4" t="s">
        <v>7</v>
      </c>
      <c r="B15" s="4">
        <f t="shared" si="2"/>
        <v>1596</v>
      </c>
      <c r="C15" s="4">
        <f t="shared" si="2"/>
        <v>52</v>
      </c>
      <c r="D15" s="4">
        <v>808</v>
      </c>
      <c r="E15" s="4">
        <v>32</v>
      </c>
      <c r="F15" s="4">
        <v>788</v>
      </c>
      <c r="G15" s="4">
        <v>20</v>
      </c>
      <c r="H15" s="4">
        <f t="shared" si="3"/>
        <v>1594</v>
      </c>
      <c r="I15" s="4">
        <f t="shared" si="3"/>
        <v>53</v>
      </c>
      <c r="J15" s="4">
        <v>806</v>
      </c>
      <c r="K15" s="4">
        <v>32</v>
      </c>
      <c r="L15" s="4">
        <v>788</v>
      </c>
      <c r="M15" s="4">
        <v>21</v>
      </c>
      <c r="N15" s="4">
        <f t="shared" si="4"/>
        <v>1781</v>
      </c>
      <c r="O15" s="4">
        <f t="shared" si="4"/>
        <v>33</v>
      </c>
      <c r="P15" s="4">
        <v>892</v>
      </c>
      <c r="Q15" s="4">
        <v>25</v>
      </c>
      <c r="R15" s="4">
        <v>889</v>
      </c>
      <c r="S15" s="4">
        <v>8</v>
      </c>
      <c r="T15" s="4">
        <f t="shared" si="5"/>
        <v>2</v>
      </c>
      <c r="U15" s="4">
        <f t="shared" si="5"/>
        <v>-1</v>
      </c>
      <c r="V15" s="4">
        <f t="shared" si="6"/>
        <v>2</v>
      </c>
      <c r="W15" s="4">
        <f t="shared" si="6"/>
        <v>0</v>
      </c>
      <c r="X15" s="4">
        <f t="shared" si="6"/>
        <v>0</v>
      </c>
      <c r="Y15" s="4">
        <f t="shared" si="6"/>
        <v>-1</v>
      </c>
      <c r="Z15" s="4">
        <f t="shared" si="7"/>
        <v>-185</v>
      </c>
      <c r="AA15" s="4">
        <f t="shared" si="7"/>
        <v>19</v>
      </c>
      <c r="AB15" s="4">
        <f t="shared" si="7"/>
        <v>-84</v>
      </c>
      <c r="AC15" s="4">
        <f t="shared" si="7"/>
        <v>7</v>
      </c>
      <c r="AD15" s="4">
        <f t="shared" si="7"/>
        <v>-101</v>
      </c>
      <c r="AE15" s="4">
        <f t="shared" si="7"/>
        <v>12</v>
      </c>
    </row>
    <row r="16" spans="1:32" s="1" customFormat="1" ht="18" customHeight="1" x14ac:dyDescent="0.15">
      <c r="A16" s="4" t="s">
        <v>8</v>
      </c>
      <c r="B16" s="4">
        <f t="shared" si="2"/>
        <v>2174</v>
      </c>
      <c r="C16" s="4">
        <f t="shared" si="2"/>
        <v>24</v>
      </c>
      <c r="D16" s="4">
        <v>1131</v>
      </c>
      <c r="E16" s="4">
        <v>12</v>
      </c>
      <c r="F16" s="4">
        <v>1043</v>
      </c>
      <c r="G16" s="4">
        <v>12</v>
      </c>
      <c r="H16" s="4">
        <f t="shared" si="3"/>
        <v>2179</v>
      </c>
      <c r="I16" s="4">
        <f t="shared" si="3"/>
        <v>24</v>
      </c>
      <c r="J16" s="4">
        <v>1135</v>
      </c>
      <c r="K16" s="4">
        <v>12</v>
      </c>
      <c r="L16" s="4">
        <v>1044</v>
      </c>
      <c r="M16" s="4">
        <v>12</v>
      </c>
      <c r="N16" s="4">
        <f t="shared" si="4"/>
        <v>2232</v>
      </c>
      <c r="O16" s="4">
        <f t="shared" si="4"/>
        <v>22</v>
      </c>
      <c r="P16" s="4">
        <v>1131</v>
      </c>
      <c r="Q16" s="4">
        <v>7</v>
      </c>
      <c r="R16" s="4">
        <v>1101</v>
      </c>
      <c r="S16" s="4">
        <v>15</v>
      </c>
      <c r="T16" s="4">
        <f t="shared" si="5"/>
        <v>-5</v>
      </c>
      <c r="U16" s="4">
        <f t="shared" si="5"/>
        <v>0</v>
      </c>
      <c r="V16" s="4">
        <f t="shared" si="6"/>
        <v>-4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-58</v>
      </c>
      <c r="AA16" s="4">
        <f t="shared" si="7"/>
        <v>2</v>
      </c>
      <c r="AB16" s="4">
        <f t="shared" si="7"/>
        <v>0</v>
      </c>
      <c r="AC16" s="4">
        <f t="shared" si="7"/>
        <v>5</v>
      </c>
      <c r="AD16" s="4">
        <f t="shared" si="7"/>
        <v>-58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2573</v>
      </c>
      <c r="C17" s="4">
        <f t="shared" si="2"/>
        <v>32</v>
      </c>
      <c r="D17" s="4">
        <v>1298</v>
      </c>
      <c r="E17" s="4">
        <v>14</v>
      </c>
      <c r="F17" s="4">
        <v>1275</v>
      </c>
      <c r="G17" s="4">
        <v>18</v>
      </c>
      <c r="H17" s="4">
        <f t="shared" si="3"/>
        <v>2571</v>
      </c>
      <c r="I17" s="4">
        <f t="shared" si="3"/>
        <v>35</v>
      </c>
      <c r="J17" s="4">
        <v>1297</v>
      </c>
      <c r="K17" s="4">
        <v>15</v>
      </c>
      <c r="L17" s="4">
        <v>1274</v>
      </c>
      <c r="M17" s="4">
        <v>20</v>
      </c>
      <c r="N17" s="4">
        <f t="shared" si="4"/>
        <v>2628</v>
      </c>
      <c r="O17" s="4">
        <f t="shared" si="4"/>
        <v>34</v>
      </c>
      <c r="P17" s="4">
        <v>1327</v>
      </c>
      <c r="Q17" s="4">
        <v>9</v>
      </c>
      <c r="R17" s="4">
        <v>1301</v>
      </c>
      <c r="S17" s="4">
        <v>25</v>
      </c>
      <c r="T17" s="4">
        <f t="shared" si="5"/>
        <v>2</v>
      </c>
      <c r="U17" s="4">
        <f t="shared" si="5"/>
        <v>-3</v>
      </c>
      <c r="V17" s="4">
        <f t="shared" si="6"/>
        <v>1</v>
      </c>
      <c r="W17" s="4">
        <f t="shared" si="6"/>
        <v>-1</v>
      </c>
      <c r="X17" s="4">
        <f t="shared" si="6"/>
        <v>1</v>
      </c>
      <c r="Y17" s="4">
        <f t="shared" si="6"/>
        <v>-2</v>
      </c>
      <c r="Z17" s="4">
        <f t="shared" si="7"/>
        <v>-55</v>
      </c>
      <c r="AA17" s="4">
        <f t="shared" si="7"/>
        <v>-2</v>
      </c>
      <c r="AB17" s="4">
        <f t="shared" si="7"/>
        <v>-29</v>
      </c>
      <c r="AC17" s="4">
        <f t="shared" si="7"/>
        <v>5</v>
      </c>
      <c r="AD17" s="4">
        <f t="shared" si="7"/>
        <v>-26</v>
      </c>
      <c r="AE17" s="4">
        <f t="shared" si="7"/>
        <v>-7</v>
      </c>
    </row>
    <row r="18" spans="1:31" s="1" customFormat="1" ht="18" customHeight="1" x14ac:dyDescent="0.15">
      <c r="A18" s="4" t="s">
        <v>10</v>
      </c>
      <c r="B18" s="4">
        <f t="shared" si="2"/>
        <v>2943</v>
      </c>
      <c r="C18" s="4">
        <f t="shared" si="2"/>
        <v>39</v>
      </c>
      <c r="D18" s="4">
        <v>1427</v>
      </c>
      <c r="E18" s="4">
        <v>11</v>
      </c>
      <c r="F18" s="4">
        <v>1516</v>
      </c>
      <c r="G18" s="4">
        <v>28</v>
      </c>
      <c r="H18" s="4">
        <f t="shared" si="3"/>
        <v>2941</v>
      </c>
      <c r="I18" s="4">
        <f t="shared" si="3"/>
        <v>39</v>
      </c>
      <c r="J18" s="4">
        <v>1428</v>
      </c>
      <c r="K18" s="4">
        <v>11</v>
      </c>
      <c r="L18" s="4">
        <v>1513</v>
      </c>
      <c r="M18" s="4">
        <v>28</v>
      </c>
      <c r="N18" s="4">
        <f t="shared" si="4"/>
        <v>3071</v>
      </c>
      <c r="O18" s="4">
        <f t="shared" si="4"/>
        <v>38</v>
      </c>
      <c r="P18" s="4">
        <v>1512</v>
      </c>
      <c r="Q18" s="4">
        <v>11</v>
      </c>
      <c r="R18" s="4">
        <v>1559</v>
      </c>
      <c r="S18" s="4">
        <v>27</v>
      </c>
      <c r="T18" s="4">
        <f t="shared" si="5"/>
        <v>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3</v>
      </c>
      <c r="Y18" s="4">
        <f t="shared" si="6"/>
        <v>0</v>
      </c>
      <c r="Z18" s="4">
        <f t="shared" si="7"/>
        <v>-128</v>
      </c>
      <c r="AA18" s="4">
        <f t="shared" si="7"/>
        <v>1</v>
      </c>
      <c r="AB18" s="4">
        <f t="shared" si="7"/>
        <v>-85</v>
      </c>
      <c r="AC18" s="4">
        <f t="shared" si="7"/>
        <v>0</v>
      </c>
      <c r="AD18" s="4">
        <f t="shared" si="7"/>
        <v>-43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3050</v>
      </c>
      <c r="C19" s="4">
        <f t="shared" si="2"/>
        <v>32</v>
      </c>
      <c r="D19" s="4">
        <v>1532</v>
      </c>
      <c r="E19" s="4">
        <v>6</v>
      </c>
      <c r="F19" s="4">
        <v>1518</v>
      </c>
      <c r="G19" s="4">
        <v>26</v>
      </c>
      <c r="H19" s="4">
        <f t="shared" si="3"/>
        <v>3052</v>
      </c>
      <c r="I19" s="4">
        <f t="shared" si="3"/>
        <v>32</v>
      </c>
      <c r="J19" s="4">
        <v>1534</v>
      </c>
      <c r="K19" s="4">
        <v>6</v>
      </c>
      <c r="L19" s="4">
        <v>1518</v>
      </c>
      <c r="M19" s="4">
        <v>26</v>
      </c>
      <c r="N19" s="4">
        <f t="shared" si="4"/>
        <v>2938</v>
      </c>
      <c r="O19" s="4">
        <f t="shared" si="4"/>
        <v>23</v>
      </c>
      <c r="P19" s="4">
        <v>1474</v>
      </c>
      <c r="Q19" s="4">
        <v>1</v>
      </c>
      <c r="R19" s="4">
        <v>1464</v>
      </c>
      <c r="S19" s="4">
        <v>22</v>
      </c>
      <c r="T19" s="4">
        <f t="shared" si="5"/>
        <v>-2</v>
      </c>
      <c r="U19" s="4">
        <f t="shared" si="5"/>
        <v>0</v>
      </c>
      <c r="V19" s="4">
        <f t="shared" si="6"/>
        <v>-2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112</v>
      </c>
      <c r="AA19" s="4">
        <f t="shared" si="7"/>
        <v>9</v>
      </c>
      <c r="AB19" s="4">
        <f t="shared" si="7"/>
        <v>58</v>
      </c>
      <c r="AC19" s="4">
        <f t="shared" si="7"/>
        <v>5</v>
      </c>
      <c r="AD19" s="4">
        <f t="shared" si="7"/>
        <v>54</v>
      </c>
      <c r="AE19" s="4">
        <f t="shared" si="7"/>
        <v>4</v>
      </c>
    </row>
    <row r="20" spans="1:31" s="1" customFormat="1" ht="18" customHeight="1" x14ac:dyDescent="0.15">
      <c r="A20" s="4" t="s">
        <v>12</v>
      </c>
      <c r="B20" s="4">
        <f t="shared" si="2"/>
        <v>2670</v>
      </c>
      <c r="C20" s="4">
        <f t="shared" si="2"/>
        <v>25</v>
      </c>
      <c r="D20" s="4">
        <v>1295</v>
      </c>
      <c r="E20" s="4">
        <v>8</v>
      </c>
      <c r="F20" s="4">
        <v>1375</v>
      </c>
      <c r="G20" s="4">
        <v>17</v>
      </c>
      <c r="H20" s="4">
        <f t="shared" si="3"/>
        <v>2678</v>
      </c>
      <c r="I20" s="4">
        <f t="shared" si="3"/>
        <v>25</v>
      </c>
      <c r="J20" s="4">
        <v>1299</v>
      </c>
      <c r="K20" s="4">
        <v>8</v>
      </c>
      <c r="L20" s="4">
        <v>1379</v>
      </c>
      <c r="M20" s="4">
        <v>17</v>
      </c>
      <c r="N20" s="4">
        <f t="shared" si="4"/>
        <v>2722</v>
      </c>
      <c r="O20" s="4">
        <f t="shared" si="4"/>
        <v>21</v>
      </c>
      <c r="P20" s="4">
        <v>1324</v>
      </c>
      <c r="Q20" s="4">
        <v>7</v>
      </c>
      <c r="R20" s="4">
        <v>1398</v>
      </c>
      <c r="S20" s="4">
        <v>14</v>
      </c>
      <c r="T20" s="4">
        <f t="shared" si="5"/>
        <v>-8</v>
      </c>
      <c r="U20" s="4">
        <f t="shared" si="5"/>
        <v>0</v>
      </c>
      <c r="V20" s="4">
        <f t="shared" si="6"/>
        <v>-4</v>
      </c>
      <c r="W20" s="4">
        <f t="shared" si="6"/>
        <v>0</v>
      </c>
      <c r="X20" s="4">
        <f t="shared" si="6"/>
        <v>-4</v>
      </c>
      <c r="Y20" s="4">
        <f t="shared" si="6"/>
        <v>0</v>
      </c>
      <c r="Z20" s="4">
        <f t="shared" si="7"/>
        <v>-52</v>
      </c>
      <c r="AA20" s="4">
        <f t="shared" si="7"/>
        <v>4</v>
      </c>
      <c r="AB20" s="4">
        <f t="shared" si="7"/>
        <v>-29</v>
      </c>
      <c r="AC20" s="4">
        <f t="shared" si="7"/>
        <v>1</v>
      </c>
      <c r="AD20" s="4">
        <f t="shared" si="7"/>
        <v>-23</v>
      </c>
      <c r="AE20" s="4">
        <f t="shared" si="7"/>
        <v>3</v>
      </c>
    </row>
    <row r="21" spans="1:31" s="1" customFormat="1" ht="18" customHeight="1" x14ac:dyDescent="0.15">
      <c r="A21" s="4" t="s">
        <v>13</v>
      </c>
      <c r="B21" s="4">
        <f t="shared" si="2"/>
        <v>2843</v>
      </c>
      <c r="C21" s="4">
        <f t="shared" si="2"/>
        <v>8</v>
      </c>
      <c r="D21" s="4">
        <v>1376</v>
      </c>
      <c r="E21" s="4">
        <v>1</v>
      </c>
      <c r="F21" s="4">
        <v>1467</v>
      </c>
      <c r="G21" s="4">
        <v>7</v>
      </c>
      <c r="H21" s="4">
        <f t="shared" si="3"/>
        <v>2839</v>
      </c>
      <c r="I21" s="4">
        <f t="shared" si="3"/>
        <v>8</v>
      </c>
      <c r="J21" s="4">
        <v>1375</v>
      </c>
      <c r="K21" s="4">
        <v>1</v>
      </c>
      <c r="L21" s="4">
        <v>1464</v>
      </c>
      <c r="M21" s="4">
        <v>7</v>
      </c>
      <c r="N21" s="4">
        <f t="shared" si="4"/>
        <v>2892</v>
      </c>
      <c r="O21" s="4">
        <f t="shared" si="4"/>
        <v>6</v>
      </c>
      <c r="P21" s="4">
        <v>1383</v>
      </c>
      <c r="Q21" s="4">
        <v>1</v>
      </c>
      <c r="R21" s="4">
        <v>1509</v>
      </c>
      <c r="S21" s="4">
        <v>5</v>
      </c>
      <c r="T21" s="4">
        <f t="shared" si="5"/>
        <v>4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3</v>
      </c>
      <c r="Y21" s="4">
        <f t="shared" si="6"/>
        <v>0</v>
      </c>
      <c r="Z21" s="4">
        <f t="shared" si="7"/>
        <v>-49</v>
      </c>
      <c r="AA21" s="4">
        <f t="shared" si="7"/>
        <v>2</v>
      </c>
      <c r="AB21" s="4">
        <f t="shared" si="7"/>
        <v>-7</v>
      </c>
      <c r="AC21" s="4">
        <f t="shared" si="7"/>
        <v>0</v>
      </c>
      <c r="AD21" s="4">
        <f t="shared" si="7"/>
        <v>-42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3294</v>
      </c>
      <c r="C22" s="4">
        <f t="shared" si="2"/>
        <v>8</v>
      </c>
      <c r="D22" s="4">
        <v>1572</v>
      </c>
      <c r="E22" s="4">
        <v>3</v>
      </c>
      <c r="F22" s="4">
        <v>1722</v>
      </c>
      <c r="G22" s="4">
        <v>5</v>
      </c>
      <c r="H22" s="4">
        <f t="shared" si="3"/>
        <v>3291</v>
      </c>
      <c r="I22" s="4">
        <f t="shared" si="3"/>
        <v>7</v>
      </c>
      <c r="J22" s="4">
        <v>1572</v>
      </c>
      <c r="K22" s="4">
        <v>2</v>
      </c>
      <c r="L22" s="4">
        <v>1719</v>
      </c>
      <c r="M22" s="4">
        <v>5</v>
      </c>
      <c r="N22" s="4">
        <f t="shared" si="4"/>
        <v>3395</v>
      </c>
      <c r="O22" s="4">
        <f t="shared" si="4"/>
        <v>8</v>
      </c>
      <c r="P22" s="4">
        <v>1644</v>
      </c>
      <c r="Q22" s="4">
        <v>3</v>
      </c>
      <c r="R22" s="4">
        <v>1751</v>
      </c>
      <c r="S22" s="4">
        <v>5</v>
      </c>
      <c r="T22" s="4">
        <f t="shared" si="5"/>
        <v>3</v>
      </c>
      <c r="U22" s="4">
        <f t="shared" si="5"/>
        <v>1</v>
      </c>
      <c r="V22" s="4">
        <f t="shared" si="6"/>
        <v>0</v>
      </c>
      <c r="W22" s="4">
        <f t="shared" si="6"/>
        <v>1</v>
      </c>
      <c r="X22" s="4">
        <f t="shared" si="6"/>
        <v>3</v>
      </c>
      <c r="Y22" s="4">
        <f t="shared" si="6"/>
        <v>0</v>
      </c>
      <c r="Z22" s="4">
        <f t="shared" si="7"/>
        <v>-101</v>
      </c>
      <c r="AA22" s="4">
        <f t="shared" si="7"/>
        <v>0</v>
      </c>
      <c r="AB22" s="4">
        <f t="shared" si="7"/>
        <v>-72</v>
      </c>
      <c r="AC22" s="4">
        <f t="shared" si="7"/>
        <v>0</v>
      </c>
      <c r="AD22" s="4">
        <f t="shared" si="7"/>
        <v>-29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3821</v>
      </c>
      <c r="C23" s="4">
        <f t="shared" si="2"/>
        <v>10</v>
      </c>
      <c r="D23" s="4">
        <v>1860</v>
      </c>
      <c r="E23" s="4">
        <v>5</v>
      </c>
      <c r="F23" s="4">
        <v>1961</v>
      </c>
      <c r="G23" s="4">
        <v>5</v>
      </c>
      <c r="H23" s="4">
        <f t="shared" si="3"/>
        <v>3821</v>
      </c>
      <c r="I23" s="4">
        <f t="shared" si="3"/>
        <v>10</v>
      </c>
      <c r="J23" s="4">
        <v>1859</v>
      </c>
      <c r="K23" s="4">
        <v>5</v>
      </c>
      <c r="L23" s="4">
        <v>1962</v>
      </c>
      <c r="M23" s="4">
        <v>5</v>
      </c>
      <c r="N23" s="4">
        <f t="shared" si="4"/>
        <v>4037</v>
      </c>
      <c r="O23" s="4">
        <f t="shared" si="4"/>
        <v>13</v>
      </c>
      <c r="P23" s="4">
        <v>1962</v>
      </c>
      <c r="Q23" s="4">
        <v>7</v>
      </c>
      <c r="R23" s="4">
        <v>2075</v>
      </c>
      <c r="S23" s="4">
        <v>6</v>
      </c>
      <c r="T23" s="4">
        <f t="shared" si="5"/>
        <v>0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-216</v>
      </c>
      <c r="AA23" s="4">
        <f t="shared" si="7"/>
        <v>-3</v>
      </c>
      <c r="AB23" s="4">
        <f t="shared" si="7"/>
        <v>-102</v>
      </c>
      <c r="AC23" s="4">
        <f t="shared" si="7"/>
        <v>-2</v>
      </c>
      <c r="AD23" s="4">
        <f t="shared" si="7"/>
        <v>-114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3577</v>
      </c>
      <c r="C24" s="4">
        <f t="shared" si="2"/>
        <v>11</v>
      </c>
      <c r="D24" s="4">
        <v>1669</v>
      </c>
      <c r="E24" s="4">
        <v>4</v>
      </c>
      <c r="F24" s="4">
        <v>1908</v>
      </c>
      <c r="G24" s="4">
        <v>7</v>
      </c>
      <c r="H24" s="4">
        <f t="shared" si="3"/>
        <v>3581</v>
      </c>
      <c r="I24" s="4">
        <f t="shared" si="3"/>
        <v>11</v>
      </c>
      <c r="J24" s="4">
        <v>1672</v>
      </c>
      <c r="K24" s="4">
        <v>4</v>
      </c>
      <c r="L24" s="4">
        <v>1909</v>
      </c>
      <c r="M24" s="4">
        <v>7</v>
      </c>
      <c r="N24" s="4">
        <f t="shared" si="4"/>
        <v>3325</v>
      </c>
      <c r="O24" s="4">
        <f t="shared" si="4"/>
        <v>8</v>
      </c>
      <c r="P24" s="4">
        <v>1538</v>
      </c>
      <c r="Q24" s="4">
        <v>2</v>
      </c>
      <c r="R24" s="4">
        <v>1787</v>
      </c>
      <c r="S24" s="4">
        <v>6</v>
      </c>
      <c r="T24" s="4">
        <f t="shared" si="5"/>
        <v>-4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252</v>
      </c>
      <c r="AA24" s="4">
        <f t="shared" si="7"/>
        <v>3</v>
      </c>
      <c r="AB24" s="4">
        <f t="shared" si="7"/>
        <v>131</v>
      </c>
      <c r="AC24" s="4">
        <f t="shared" si="7"/>
        <v>2</v>
      </c>
      <c r="AD24" s="4">
        <f t="shared" si="7"/>
        <v>121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2836</v>
      </c>
      <c r="C25" s="4">
        <f t="shared" si="2"/>
        <v>6</v>
      </c>
      <c r="D25" s="4">
        <v>1272</v>
      </c>
      <c r="E25" s="4">
        <v>3</v>
      </c>
      <c r="F25" s="4">
        <v>1564</v>
      </c>
      <c r="G25" s="4">
        <v>3</v>
      </c>
      <c r="H25" s="4">
        <f t="shared" si="3"/>
        <v>2839</v>
      </c>
      <c r="I25" s="4">
        <f t="shared" si="3"/>
        <v>6</v>
      </c>
      <c r="J25" s="4">
        <v>1273</v>
      </c>
      <c r="K25" s="4">
        <v>3</v>
      </c>
      <c r="L25" s="4">
        <v>1566</v>
      </c>
      <c r="M25" s="4">
        <v>3</v>
      </c>
      <c r="N25" s="4">
        <f t="shared" si="4"/>
        <v>2690</v>
      </c>
      <c r="O25" s="4">
        <f t="shared" si="4"/>
        <v>6</v>
      </c>
      <c r="P25" s="4">
        <v>1164</v>
      </c>
      <c r="Q25" s="4">
        <v>3</v>
      </c>
      <c r="R25" s="4">
        <v>1526</v>
      </c>
      <c r="S25" s="4">
        <v>3</v>
      </c>
      <c r="T25" s="4">
        <f t="shared" si="5"/>
        <v>-3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146</v>
      </c>
      <c r="AA25" s="4">
        <f t="shared" si="7"/>
        <v>0</v>
      </c>
      <c r="AB25" s="4">
        <f t="shared" si="7"/>
        <v>108</v>
      </c>
      <c r="AC25" s="4">
        <f t="shared" si="7"/>
        <v>0</v>
      </c>
      <c r="AD25" s="4">
        <f t="shared" si="7"/>
        <v>38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2239</v>
      </c>
      <c r="C26" s="4">
        <f t="shared" si="2"/>
        <v>1</v>
      </c>
      <c r="D26" s="4">
        <v>846</v>
      </c>
      <c r="E26" s="4">
        <v>1</v>
      </c>
      <c r="F26" s="4">
        <v>1393</v>
      </c>
      <c r="G26" s="4">
        <v>0</v>
      </c>
      <c r="H26" s="4">
        <f t="shared" si="3"/>
        <v>2246</v>
      </c>
      <c r="I26" s="4">
        <f t="shared" si="3"/>
        <v>1</v>
      </c>
      <c r="J26" s="4">
        <v>847</v>
      </c>
      <c r="K26" s="4">
        <v>1</v>
      </c>
      <c r="L26" s="4">
        <v>1399</v>
      </c>
      <c r="M26" s="4">
        <v>0</v>
      </c>
      <c r="N26" s="4">
        <f t="shared" si="4"/>
        <v>2404</v>
      </c>
      <c r="O26" s="4">
        <f t="shared" si="4"/>
        <v>2</v>
      </c>
      <c r="P26" s="4">
        <v>983</v>
      </c>
      <c r="Q26" s="4">
        <v>1</v>
      </c>
      <c r="R26" s="4">
        <v>1421</v>
      </c>
      <c r="S26" s="4">
        <v>1</v>
      </c>
      <c r="T26" s="4">
        <f t="shared" si="5"/>
        <v>-7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-6</v>
      </c>
      <c r="Y26" s="4">
        <f t="shared" si="5"/>
        <v>0</v>
      </c>
      <c r="Z26" s="4">
        <f t="shared" si="7"/>
        <v>-165</v>
      </c>
      <c r="AA26" s="4">
        <f t="shared" si="7"/>
        <v>-1</v>
      </c>
      <c r="AB26" s="4">
        <f t="shared" si="7"/>
        <v>-137</v>
      </c>
      <c r="AC26" s="4">
        <f t="shared" si="7"/>
        <v>0</v>
      </c>
      <c r="AD26" s="4">
        <f t="shared" si="7"/>
        <v>-28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1936</v>
      </c>
      <c r="C27" s="4">
        <f t="shared" si="2"/>
        <v>3</v>
      </c>
      <c r="D27" s="4">
        <v>664</v>
      </c>
      <c r="E27" s="4">
        <v>0</v>
      </c>
      <c r="F27" s="4">
        <v>1272</v>
      </c>
      <c r="G27" s="4">
        <v>3</v>
      </c>
      <c r="H27" s="4">
        <f t="shared" si="3"/>
        <v>1940</v>
      </c>
      <c r="I27" s="4">
        <f t="shared" si="3"/>
        <v>3</v>
      </c>
      <c r="J27" s="4">
        <v>667</v>
      </c>
      <c r="K27" s="4">
        <v>0</v>
      </c>
      <c r="L27" s="4">
        <v>1273</v>
      </c>
      <c r="M27" s="4">
        <v>3</v>
      </c>
      <c r="N27" s="4">
        <f t="shared" si="4"/>
        <v>1928</v>
      </c>
      <c r="O27" s="4">
        <f t="shared" si="4"/>
        <v>3</v>
      </c>
      <c r="P27" s="4">
        <v>595</v>
      </c>
      <c r="Q27" s="4">
        <v>1</v>
      </c>
      <c r="R27" s="4">
        <v>1333</v>
      </c>
      <c r="S27" s="4">
        <v>2</v>
      </c>
      <c r="T27" s="4">
        <f t="shared" si="5"/>
        <v>-4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8</v>
      </c>
      <c r="AA27" s="4">
        <f t="shared" si="7"/>
        <v>0</v>
      </c>
      <c r="AB27" s="4">
        <f t="shared" si="7"/>
        <v>69</v>
      </c>
      <c r="AC27" s="4">
        <f t="shared" si="7"/>
        <v>-1</v>
      </c>
      <c r="AD27" s="4">
        <f t="shared" si="7"/>
        <v>-61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1224</v>
      </c>
      <c r="C28" s="4">
        <f t="shared" si="2"/>
        <v>0</v>
      </c>
      <c r="D28" s="4">
        <v>290</v>
      </c>
      <c r="E28" s="4">
        <v>0</v>
      </c>
      <c r="F28" s="4">
        <v>934</v>
      </c>
      <c r="G28" s="4">
        <v>0</v>
      </c>
      <c r="H28" s="4">
        <f t="shared" si="3"/>
        <v>1238</v>
      </c>
      <c r="I28" s="4">
        <f t="shared" si="3"/>
        <v>0</v>
      </c>
      <c r="J28" s="4">
        <v>293</v>
      </c>
      <c r="K28" s="4">
        <v>0</v>
      </c>
      <c r="L28" s="4">
        <v>945</v>
      </c>
      <c r="M28" s="4">
        <v>0</v>
      </c>
      <c r="N28" s="4">
        <f t="shared" si="4"/>
        <v>1227</v>
      </c>
      <c r="O28" s="4">
        <f t="shared" si="4"/>
        <v>0</v>
      </c>
      <c r="P28" s="4">
        <v>285</v>
      </c>
      <c r="Q28" s="4">
        <v>0</v>
      </c>
      <c r="R28" s="4">
        <v>942</v>
      </c>
      <c r="S28" s="4">
        <v>0</v>
      </c>
      <c r="T28" s="4">
        <f t="shared" si="5"/>
        <v>-14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-11</v>
      </c>
      <c r="Y28" s="4">
        <f t="shared" si="5"/>
        <v>0</v>
      </c>
      <c r="Z28" s="4">
        <f t="shared" si="7"/>
        <v>-3</v>
      </c>
      <c r="AA28" s="4">
        <f t="shared" si="7"/>
        <v>0</v>
      </c>
      <c r="AB28" s="4">
        <f t="shared" si="7"/>
        <v>5</v>
      </c>
      <c r="AC28" s="4">
        <f t="shared" si="7"/>
        <v>0</v>
      </c>
      <c r="AD28" s="4">
        <f t="shared" si="7"/>
        <v>-8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448</v>
      </c>
      <c r="C29" s="4">
        <f t="shared" si="2"/>
        <v>0</v>
      </c>
      <c r="D29" s="4">
        <v>87</v>
      </c>
      <c r="E29" s="4">
        <v>0</v>
      </c>
      <c r="F29" s="4">
        <v>361</v>
      </c>
      <c r="G29" s="4">
        <v>0</v>
      </c>
      <c r="H29" s="4">
        <f t="shared" si="3"/>
        <v>451</v>
      </c>
      <c r="I29" s="4">
        <f t="shared" si="3"/>
        <v>0</v>
      </c>
      <c r="J29" s="4">
        <v>87</v>
      </c>
      <c r="K29" s="4">
        <v>0</v>
      </c>
      <c r="L29" s="4">
        <v>364</v>
      </c>
      <c r="M29" s="4">
        <v>0</v>
      </c>
      <c r="N29" s="4">
        <f t="shared" si="4"/>
        <v>380</v>
      </c>
      <c r="O29" s="4">
        <f t="shared" si="4"/>
        <v>0</v>
      </c>
      <c r="P29" s="4">
        <v>75</v>
      </c>
      <c r="Q29" s="4">
        <v>0</v>
      </c>
      <c r="R29" s="4">
        <v>305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68</v>
      </c>
      <c r="AA29" s="4">
        <f t="shared" si="7"/>
        <v>0</v>
      </c>
      <c r="AB29" s="4">
        <f t="shared" si="7"/>
        <v>12</v>
      </c>
      <c r="AC29" s="4">
        <f t="shared" si="7"/>
        <v>0</v>
      </c>
      <c r="AD29" s="4">
        <f t="shared" si="7"/>
        <v>56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109</v>
      </c>
      <c r="C30" s="4">
        <f>E30+G30</f>
        <v>0</v>
      </c>
      <c r="D30" s="4">
        <v>9</v>
      </c>
      <c r="E30" s="4">
        <v>0</v>
      </c>
      <c r="F30" s="4">
        <v>100</v>
      </c>
      <c r="G30" s="4">
        <v>0</v>
      </c>
      <c r="H30" s="4">
        <f t="shared" si="3"/>
        <v>110</v>
      </c>
      <c r="I30" s="4">
        <f t="shared" si="3"/>
        <v>0</v>
      </c>
      <c r="J30" s="4">
        <v>9</v>
      </c>
      <c r="K30" s="4">
        <v>0</v>
      </c>
      <c r="L30" s="4">
        <v>101</v>
      </c>
      <c r="M30" s="4">
        <v>0</v>
      </c>
      <c r="N30" s="4">
        <f t="shared" si="4"/>
        <v>102</v>
      </c>
      <c r="O30" s="4">
        <f t="shared" si="4"/>
        <v>0</v>
      </c>
      <c r="P30" s="4">
        <v>14</v>
      </c>
      <c r="Q30" s="4">
        <v>0</v>
      </c>
      <c r="R30" s="4">
        <v>88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7</v>
      </c>
      <c r="AA30" s="4">
        <f t="shared" si="7"/>
        <v>0</v>
      </c>
      <c r="AB30" s="4">
        <f t="shared" si="7"/>
        <v>-5</v>
      </c>
      <c r="AC30" s="4">
        <f t="shared" si="7"/>
        <v>0</v>
      </c>
      <c r="AD30" s="4">
        <f t="shared" si="7"/>
        <v>12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44</v>
      </c>
      <c r="D31" s="4">
        <v>109</v>
      </c>
      <c r="E31" s="4">
        <v>29</v>
      </c>
      <c r="F31" s="4">
        <v>49</v>
      </c>
      <c r="G31" s="4">
        <v>15</v>
      </c>
      <c r="H31" s="4">
        <f>J31+L31</f>
        <v>158</v>
      </c>
      <c r="I31" s="4">
        <f t="shared" ref="I31" si="9">K31+M31</f>
        <v>44</v>
      </c>
      <c r="J31" s="4">
        <v>109</v>
      </c>
      <c r="K31" s="4">
        <v>29</v>
      </c>
      <c r="L31" s="4">
        <v>49</v>
      </c>
      <c r="M31" s="4">
        <v>15</v>
      </c>
      <c r="N31" s="4">
        <f t="shared" ref="N31:O31" si="10">P31+R31</f>
        <v>158</v>
      </c>
      <c r="O31" s="4">
        <f t="shared" si="10"/>
        <v>44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5761</v>
      </c>
      <c r="C33" s="4">
        <f t="shared" ref="C33:AE33" si="12">SUM(C10:C12)</f>
        <v>16</v>
      </c>
      <c r="D33" s="4">
        <f t="shared" si="12"/>
        <v>3038</v>
      </c>
      <c r="E33" s="4">
        <f t="shared" si="12"/>
        <v>9</v>
      </c>
      <c r="F33" s="4">
        <f t="shared" si="12"/>
        <v>2723</v>
      </c>
      <c r="G33" s="4">
        <f t="shared" si="12"/>
        <v>7</v>
      </c>
      <c r="H33" s="4">
        <f t="shared" si="12"/>
        <v>5745</v>
      </c>
      <c r="I33" s="4">
        <f t="shared" si="12"/>
        <v>16</v>
      </c>
      <c r="J33" s="4">
        <f t="shared" si="12"/>
        <v>3031</v>
      </c>
      <c r="K33" s="4">
        <f t="shared" si="12"/>
        <v>9</v>
      </c>
      <c r="L33" s="4">
        <f t="shared" si="12"/>
        <v>2714</v>
      </c>
      <c r="M33" s="4">
        <f t="shared" si="12"/>
        <v>7</v>
      </c>
      <c r="N33" s="4">
        <f t="shared" si="12"/>
        <v>5843</v>
      </c>
      <c r="O33" s="4">
        <f t="shared" si="12"/>
        <v>10</v>
      </c>
      <c r="P33" s="4">
        <f t="shared" si="12"/>
        <v>3070</v>
      </c>
      <c r="Q33" s="4">
        <f t="shared" si="12"/>
        <v>6</v>
      </c>
      <c r="R33" s="4">
        <f t="shared" si="12"/>
        <v>2773</v>
      </c>
      <c r="S33" s="4">
        <f t="shared" si="12"/>
        <v>4</v>
      </c>
      <c r="T33" s="4">
        <f t="shared" si="12"/>
        <v>16</v>
      </c>
      <c r="U33" s="4">
        <f t="shared" si="12"/>
        <v>0</v>
      </c>
      <c r="V33" s="4">
        <f t="shared" si="12"/>
        <v>7</v>
      </c>
      <c r="W33" s="4">
        <f t="shared" si="12"/>
        <v>0</v>
      </c>
      <c r="X33" s="4">
        <f t="shared" si="12"/>
        <v>9</v>
      </c>
      <c r="Y33" s="4">
        <f t="shared" si="12"/>
        <v>0</v>
      </c>
      <c r="Z33" s="4">
        <f t="shared" si="12"/>
        <v>-82</v>
      </c>
      <c r="AA33" s="4">
        <f t="shared" si="12"/>
        <v>6</v>
      </c>
      <c r="AB33" s="4">
        <f t="shared" si="12"/>
        <v>-32</v>
      </c>
      <c r="AC33" s="4">
        <f t="shared" si="12"/>
        <v>3</v>
      </c>
      <c r="AD33" s="4">
        <f t="shared" si="12"/>
        <v>-50</v>
      </c>
      <c r="AE33" s="4">
        <f t="shared" si="12"/>
        <v>3</v>
      </c>
    </row>
    <row r="34" spans="1:31" s="1" customFormat="1" ht="18" customHeight="1" x14ac:dyDescent="0.15">
      <c r="A34" s="4" t="s">
        <v>29</v>
      </c>
      <c r="B34" s="4">
        <f>SUM(B13:B22)</f>
        <v>24945</v>
      </c>
      <c r="C34" s="4">
        <f t="shared" ref="C34:AE34" si="13">SUM(C13:C22)</f>
        <v>303</v>
      </c>
      <c r="D34" s="4">
        <f t="shared" si="13"/>
        <v>12372</v>
      </c>
      <c r="E34" s="4">
        <f t="shared" si="13"/>
        <v>119</v>
      </c>
      <c r="F34" s="4">
        <f t="shared" si="13"/>
        <v>12573</v>
      </c>
      <c r="G34" s="4">
        <f t="shared" si="13"/>
        <v>184</v>
      </c>
      <c r="H34" s="4">
        <f t="shared" si="13"/>
        <v>24956</v>
      </c>
      <c r="I34" s="4">
        <f t="shared" si="13"/>
        <v>309</v>
      </c>
      <c r="J34" s="4">
        <f t="shared" si="13"/>
        <v>12383</v>
      </c>
      <c r="K34" s="4">
        <f t="shared" si="13"/>
        <v>119</v>
      </c>
      <c r="L34" s="4">
        <f t="shared" si="13"/>
        <v>12573</v>
      </c>
      <c r="M34" s="4">
        <f t="shared" si="13"/>
        <v>190</v>
      </c>
      <c r="N34" s="4">
        <f t="shared" si="13"/>
        <v>25401</v>
      </c>
      <c r="O34" s="4">
        <f t="shared" si="13"/>
        <v>236</v>
      </c>
      <c r="P34" s="4">
        <f t="shared" si="13"/>
        <v>12594</v>
      </c>
      <c r="Q34" s="4">
        <f t="shared" si="13"/>
        <v>89</v>
      </c>
      <c r="R34" s="4">
        <f t="shared" si="13"/>
        <v>12807</v>
      </c>
      <c r="S34" s="4">
        <f>SUM(S13:S22)</f>
        <v>147</v>
      </c>
      <c r="T34" s="4">
        <f t="shared" si="13"/>
        <v>-11</v>
      </c>
      <c r="U34" s="4">
        <f t="shared" si="13"/>
        <v>-6</v>
      </c>
      <c r="V34" s="4">
        <f t="shared" si="13"/>
        <v>-11</v>
      </c>
      <c r="W34" s="4">
        <f t="shared" si="13"/>
        <v>0</v>
      </c>
      <c r="X34" s="4">
        <f t="shared" si="13"/>
        <v>0</v>
      </c>
      <c r="Y34" s="4">
        <f t="shared" si="13"/>
        <v>-6</v>
      </c>
      <c r="Z34" s="4">
        <f t="shared" si="13"/>
        <v>-456</v>
      </c>
      <c r="AA34" s="4">
        <f t="shared" si="13"/>
        <v>67</v>
      </c>
      <c r="AB34" s="4">
        <f t="shared" si="13"/>
        <v>-222</v>
      </c>
      <c r="AC34" s="4">
        <f t="shared" si="13"/>
        <v>30</v>
      </c>
      <c r="AD34" s="4">
        <f t="shared" si="13"/>
        <v>-234</v>
      </c>
      <c r="AE34" s="4">
        <f t="shared" si="13"/>
        <v>37</v>
      </c>
    </row>
    <row r="35" spans="1:31" s="1" customFormat="1" ht="18" customHeight="1" x14ac:dyDescent="0.15">
      <c r="A35" s="4" t="s">
        <v>25</v>
      </c>
      <c r="B35" s="4">
        <f>SUM(B23:B30)</f>
        <v>16190</v>
      </c>
      <c r="C35" s="4">
        <f t="shared" ref="C35:AE35" si="14">SUM(C23:C30)</f>
        <v>31</v>
      </c>
      <c r="D35" s="4">
        <f t="shared" si="14"/>
        <v>6697</v>
      </c>
      <c r="E35" s="4">
        <f t="shared" si="14"/>
        <v>13</v>
      </c>
      <c r="F35" s="4">
        <f t="shared" si="14"/>
        <v>9493</v>
      </c>
      <c r="G35" s="4">
        <f t="shared" si="14"/>
        <v>18</v>
      </c>
      <c r="H35" s="4">
        <f t="shared" si="14"/>
        <v>16226</v>
      </c>
      <c r="I35" s="4">
        <f t="shared" si="14"/>
        <v>31</v>
      </c>
      <c r="J35" s="4">
        <f t="shared" si="14"/>
        <v>6707</v>
      </c>
      <c r="K35" s="4">
        <f t="shared" si="14"/>
        <v>13</v>
      </c>
      <c r="L35" s="4">
        <f t="shared" si="14"/>
        <v>9519</v>
      </c>
      <c r="M35" s="4">
        <f t="shared" si="14"/>
        <v>18</v>
      </c>
      <c r="N35" s="4">
        <f t="shared" si="14"/>
        <v>16093</v>
      </c>
      <c r="O35" s="4">
        <f t="shared" si="14"/>
        <v>32</v>
      </c>
      <c r="P35" s="4">
        <f t="shared" si="14"/>
        <v>6616</v>
      </c>
      <c r="Q35" s="4">
        <f t="shared" si="14"/>
        <v>14</v>
      </c>
      <c r="R35" s="4">
        <f t="shared" si="14"/>
        <v>9477</v>
      </c>
      <c r="S35" s="4">
        <f t="shared" si="14"/>
        <v>18</v>
      </c>
      <c r="T35" s="4">
        <f t="shared" si="14"/>
        <v>-36</v>
      </c>
      <c r="U35" s="4">
        <f t="shared" si="14"/>
        <v>0</v>
      </c>
      <c r="V35" s="4">
        <f t="shared" si="14"/>
        <v>-10</v>
      </c>
      <c r="W35" s="4">
        <f t="shared" si="14"/>
        <v>0</v>
      </c>
      <c r="X35" s="4">
        <f t="shared" si="14"/>
        <v>-26</v>
      </c>
      <c r="Y35" s="4">
        <f t="shared" si="14"/>
        <v>0</v>
      </c>
      <c r="Z35" s="4">
        <f t="shared" si="14"/>
        <v>97</v>
      </c>
      <c r="AA35" s="4">
        <f t="shared" si="14"/>
        <v>-1</v>
      </c>
      <c r="AB35" s="4">
        <f t="shared" si="14"/>
        <v>81</v>
      </c>
      <c r="AC35" s="4">
        <f t="shared" si="14"/>
        <v>-1</v>
      </c>
      <c r="AD35" s="4">
        <f t="shared" si="14"/>
        <v>16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8792</v>
      </c>
      <c r="C36" s="4">
        <f t="shared" ref="C36:AE36" si="15">SUM(C25:C30)</f>
        <v>10</v>
      </c>
      <c r="D36" s="4">
        <f t="shared" si="15"/>
        <v>3168</v>
      </c>
      <c r="E36" s="4">
        <f t="shared" si="15"/>
        <v>4</v>
      </c>
      <c r="F36" s="4">
        <f t="shared" si="15"/>
        <v>5624</v>
      </c>
      <c r="G36" s="4">
        <f t="shared" si="15"/>
        <v>6</v>
      </c>
      <c r="H36" s="4">
        <f t="shared" si="15"/>
        <v>8824</v>
      </c>
      <c r="I36" s="4">
        <f t="shared" si="15"/>
        <v>10</v>
      </c>
      <c r="J36" s="4">
        <f t="shared" si="15"/>
        <v>3176</v>
      </c>
      <c r="K36" s="4">
        <f t="shared" si="15"/>
        <v>4</v>
      </c>
      <c r="L36" s="4">
        <f t="shared" si="15"/>
        <v>5648</v>
      </c>
      <c r="M36" s="4">
        <f t="shared" si="15"/>
        <v>6</v>
      </c>
      <c r="N36" s="4">
        <f t="shared" si="15"/>
        <v>8731</v>
      </c>
      <c r="O36" s="4">
        <f t="shared" si="15"/>
        <v>11</v>
      </c>
      <c r="P36" s="4">
        <f t="shared" si="15"/>
        <v>3116</v>
      </c>
      <c r="Q36" s="4">
        <f t="shared" si="15"/>
        <v>5</v>
      </c>
      <c r="R36" s="4">
        <f t="shared" si="15"/>
        <v>5615</v>
      </c>
      <c r="S36" s="4">
        <f t="shared" si="15"/>
        <v>6</v>
      </c>
      <c r="T36" s="4">
        <f t="shared" si="15"/>
        <v>-32</v>
      </c>
      <c r="U36" s="4">
        <f t="shared" si="15"/>
        <v>0</v>
      </c>
      <c r="V36" s="4">
        <f t="shared" si="15"/>
        <v>-8</v>
      </c>
      <c r="W36" s="4">
        <f t="shared" si="15"/>
        <v>0</v>
      </c>
      <c r="X36" s="4">
        <f t="shared" si="15"/>
        <v>-24</v>
      </c>
      <c r="Y36" s="4">
        <f t="shared" si="15"/>
        <v>0</v>
      </c>
      <c r="Z36" s="4">
        <f t="shared" si="15"/>
        <v>61</v>
      </c>
      <c r="AA36" s="4">
        <f t="shared" si="15"/>
        <v>-1</v>
      </c>
      <c r="AB36" s="4">
        <f t="shared" si="15"/>
        <v>52</v>
      </c>
      <c r="AC36" s="4">
        <f t="shared" si="15"/>
        <v>-1</v>
      </c>
      <c r="AD36" s="4">
        <f t="shared" si="15"/>
        <v>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3717</v>
      </c>
      <c r="C37" s="4">
        <f t="shared" ref="C37:AE37" si="16">SUM(C27:C30)</f>
        <v>3</v>
      </c>
      <c r="D37" s="4">
        <f t="shared" si="16"/>
        <v>1050</v>
      </c>
      <c r="E37" s="4">
        <f t="shared" si="16"/>
        <v>0</v>
      </c>
      <c r="F37" s="4">
        <f t="shared" si="16"/>
        <v>2667</v>
      </c>
      <c r="G37" s="4">
        <f t="shared" si="16"/>
        <v>3</v>
      </c>
      <c r="H37" s="4">
        <f t="shared" si="16"/>
        <v>3739</v>
      </c>
      <c r="I37" s="4">
        <f t="shared" si="16"/>
        <v>3</v>
      </c>
      <c r="J37" s="4">
        <f t="shared" si="16"/>
        <v>1056</v>
      </c>
      <c r="K37" s="4">
        <f t="shared" si="16"/>
        <v>0</v>
      </c>
      <c r="L37" s="4">
        <f t="shared" si="16"/>
        <v>2683</v>
      </c>
      <c r="M37" s="4">
        <f t="shared" si="16"/>
        <v>3</v>
      </c>
      <c r="N37" s="4">
        <f t="shared" si="16"/>
        <v>3637</v>
      </c>
      <c r="O37" s="4">
        <f t="shared" si="16"/>
        <v>3</v>
      </c>
      <c r="P37" s="4">
        <f t="shared" si="16"/>
        <v>969</v>
      </c>
      <c r="Q37" s="4">
        <f t="shared" si="16"/>
        <v>1</v>
      </c>
      <c r="R37" s="4">
        <f t="shared" si="16"/>
        <v>2668</v>
      </c>
      <c r="S37" s="4">
        <f t="shared" si="16"/>
        <v>2</v>
      </c>
      <c r="T37" s="4">
        <f t="shared" si="16"/>
        <v>-22</v>
      </c>
      <c r="U37" s="4">
        <f t="shared" si="16"/>
        <v>0</v>
      </c>
      <c r="V37" s="4">
        <f t="shared" si="16"/>
        <v>-6</v>
      </c>
      <c r="W37" s="4">
        <f t="shared" si="16"/>
        <v>0</v>
      </c>
      <c r="X37" s="4">
        <f t="shared" si="16"/>
        <v>-16</v>
      </c>
      <c r="Y37" s="4">
        <f t="shared" si="16"/>
        <v>0</v>
      </c>
      <c r="Z37" s="4">
        <f t="shared" si="16"/>
        <v>80</v>
      </c>
      <c r="AA37" s="4">
        <f t="shared" si="16"/>
        <v>0</v>
      </c>
      <c r="AB37" s="4">
        <f t="shared" si="16"/>
        <v>81</v>
      </c>
      <c r="AC37" s="4">
        <f t="shared" si="16"/>
        <v>-1</v>
      </c>
      <c r="AD37" s="4">
        <f t="shared" si="16"/>
        <v>-1</v>
      </c>
      <c r="AE37" s="4">
        <f t="shared" si="16"/>
        <v>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12.284629819174343</v>
      </c>
      <c r="C39" s="15">
        <f t="shared" ref="C39:AE39" si="17">C33/(C9-C31)*100</f>
        <v>4.5714285714285712</v>
      </c>
      <c r="D39" s="15">
        <f t="shared" si="17"/>
        <v>13.742253584837382</v>
      </c>
      <c r="E39" s="15">
        <f t="shared" si="17"/>
        <v>6.3829787234042552</v>
      </c>
      <c r="F39" s="15">
        <f t="shared" si="17"/>
        <v>10.984710960506677</v>
      </c>
      <c r="G39" s="15">
        <f t="shared" si="17"/>
        <v>3.3492822966507179</v>
      </c>
      <c r="H39" s="15">
        <f t="shared" si="17"/>
        <v>12.242419076437871</v>
      </c>
      <c r="I39" s="15">
        <f t="shared" si="17"/>
        <v>4.4943820224719104</v>
      </c>
      <c r="J39" s="15">
        <f t="shared" si="17"/>
        <v>13.701912210117085</v>
      </c>
      <c r="K39" s="15">
        <f t="shared" si="17"/>
        <v>6.3829787234042552</v>
      </c>
      <c r="L39" s="15">
        <f t="shared" si="17"/>
        <v>10.940901394823834</v>
      </c>
      <c r="M39" s="15">
        <f t="shared" si="17"/>
        <v>3.2558139534883721</v>
      </c>
      <c r="N39" s="15">
        <f t="shared" si="17"/>
        <v>12.343410017533852</v>
      </c>
      <c r="O39" s="15">
        <f t="shared" si="17"/>
        <v>3.5971223021582732</v>
      </c>
      <c r="P39" s="15">
        <f t="shared" si="17"/>
        <v>13.779174147217235</v>
      </c>
      <c r="Q39" s="15">
        <f t="shared" si="17"/>
        <v>5.5045871559633035</v>
      </c>
      <c r="R39" s="15">
        <f t="shared" si="17"/>
        <v>11.066767769485573</v>
      </c>
      <c r="S39" s="15">
        <f t="shared" si="17"/>
        <v>2.3668639053254439</v>
      </c>
      <c r="T39" s="15">
        <f t="shared" si="17"/>
        <v>-51.612903225806448</v>
      </c>
      <c r="U39" s="15">
        <f t="shared" si="17"/>
        <v>0</v>
      </c>
      <c r="V39" s="15">
        <f t="shared" si="17"/>
        <v>-50</v>
      </c>
      <c r="W39" s="15" t="e">
        <f t="shared" si="17"/>
        <v>#DIV/0!</v>
      </c>
      <c r="X39" s="15">
        <f t="shared" si="17"/>
        <v>-52.941176470588239</v>
      </c>
      <c r="Y39" s="15">
        <f t="shared" si="17"/>
        <v>0</v>
      </c>
      <c r="Z39" s="15">
        <f t="shared" si="17"/>
        <v>18.594104308390023</v>
      </c>
      <c r="AA39" s="15">
        <f t="shared" si="17"/>
        <v>8.3333333333333321</v>
      </c>
      <c r="AB39" s="15">
        <f t="shared" si="17"/>
        <v>18.497109826589593</v>
      </c>
      <c r="AC39" s="15">
        <f t="shared" si="17"/>
        <v>9.375</v>
      </c>
      <c r="AD39" s="15">
        <f t="shared" si="17"/>
        <v>18.656716417910449</v>
      </c>
      <c r="AE39" s="15">
        <f t="shared" si="17"/>
        <v>7.5</v>
      </c>
    </row>
    <row r="40" spans="1:31" ht="18" customHeight="1" x14ac:dyDescent="0.15">
      <c r="A40" s="4" t="s">
        <v>29</v>
      </c>
      <c r="B40" s="15">
        <f>B34/(B9-B31)*100</f>
        <v>53.192169907881272</v>
      </c>
      <c r="C40" s="15">
        <f t="shared" ref="C40:AE40" si="18">C34/(C9-C31)*100</f>
        <v>86.571428571428584</v>
      </c>
      <c r="D40" s="15">
        <f t="shared" si="18"/>
        <v>55.964174243452305</v>
      </c>
      <c r="E40" s="15">
        <f t="shared" si="18"/>
        <v>84.39716312056737</v>
      </c>
      <c r="F40" s="15">
        <f t="shared" si="18"/>
        <v>50.720077453709308</v>
      </c>
      <c r="G40" s="15">
        <f t="shared" si="18"/>
        <v>88.038277511961724</v>
      </c>
      <c r="H40" s="15">
        <f t="shared" si="18"/>
        <v>53.180471796620289</v>
      </c>
      <c r="I40" s="15">
        <f t="shared" si="18"/>
        <v>86.797752808988761</v>
      </c>
      <c r="J40" s="15">
        <f t="shared" si="18"/>
        <v>55.978481985443693</v>
      </c>
      <c r="K40" s="15">
        <f t="shared" si="18"/>
        <v>84.39716312056737</v>
      </c>
      <c r="L40" s="15">
        <f t="shared" si="18"/>
        <v>50.685318068209305</v>
      </c>
      <c r="M40" s="15">
        <f t="shared" si="18"/>
        <v>88.372093023255815</v>
      </c>
      <c r="N40" s="15">
        <f t="shared" si="18"/>
        <v>53.659927752075539</v>
      </c>
      <c r="O40" s="15">
        <f t="shared" si="18"/>
        <v>84.892086330935257</v>
      </c>
      <c r="P40" s="15">
        <f t="shared" si="18"/>
        <v>56.526032315978455</v>
      </c>
      <c r="Q40" s="15">
        <f t="shared" si="18"/>
        <v>81.651376146788991</v>
      </c>
      <c r="R40" s="15">
        <f t="shared" si="18"/>
        <v>51.111465857844117</v>
      </c>
      <c r="S40" s="15">
        <f t="shared" si="18"/>
        <v>86.982248520710058</v>
      </c>
      <c r="T40" s="15">
        <f t="shared" si="18"/>
        <v>35.483870967741936</v>
      </c>
      <c r="U40" s="15">
        <f t="shared" si="18"/>
        <v>100</v>
      </c>
      <c r="V40" s="15">
        <f t="shared" si="18"/>
        <v>78.571428571428569</v>
      </c>
      <c r="W40" s="15" t="e">
        <f t="shared" si="18"/>
        <v>#DIV/0!</v>
      </c>
      <c r="X40" s="15">
        <f t="shared" si="18"/>
        <v>0</v>
      </c>
      <c r="Y40" s="15">
        <f t="shared" si="18"/>
        <v>100</v>
      </c>
      <c r="Z40" s="15">
        <f t="shared" si="18"/>
        <v>103.4013605442177</v>
      </c>
      <c r="AA40" s="15">
        <f t="shared" si="18"/>
        <v>93.055555555555557</v>
      </c>
      <c r="AB40" s="15">
        <f t="shared" si="18"/>
        <v>128.3236994219653</v>
      </c>
      <c r="AC40" s="15">
        <f t="shared" si="18"/>
        <v>93.75</v>
      </c>
      <c r="AD40" s="15">
        <f t="shared" si="18"/>
        <v>87.31343283582089</v>
      </c>
      <c r="AE40" s="15">
        <f t="shared" si="18"/>
        <v>92.5</v>
      </c>
    </row>
    <row r="41" spans="1:31" ht="18" customHeight="1" x14ac:dyDescent="0.15">
      <c r="A41" s="4" t="s">
        <v>25</v>
      </c>
      <c r="B41" s="15">
        <f>B35/(B9-B31)*100</f>
        <v>34.523200272944386</v>
      </c>
      <c r="C41" s="15">
        <f t="shared" ref="C41:AE41" si="19">C35/(C9-C31)*100</f>
        <v>8.8571428571428559</v>
      </c>
      <c r="D41" s="15">
        <f t="shared" si="19"/>
        <v>30.29357217171032</v>
      </c>
      <c r="E41" s="15">
        <f t="shared" si="19"/>
        <v>9.2198581560283674</v>
      </c>
      <c r="F41" s="15">
        <f t="shared" si="19"/>
        <v>38.295211585784017</v>
      </c>
      <c r="G41" s="15">
        <f t="shared" si="19"/>
        <v>8.6124401913875595</v>
      </c>
      <c r="H41" s="15">
        <f t="shared" si="19"/>
        <v>34.577109126941849</v>
      </c>
      <c r="I41" s="15">
        <f t="shared" si="19"/>
        <v>8.7078651685393265</v>
      </c>
      <c r="J41" s="15">
        <f t="shared" si="19"/>
        <v>30.31960580443922</v>
      </c>
      <c r="K41" s="15">
        <f t="shared" si="19"/>
        <v>9.2198581560283674</v>
      </c>
      <c r="L41" s="15">
        <f t="shared" si="19"/>
        <v>38.373780536966862</v>
      </c>
      <c r="M41" s="15">
        <f t="shared" si="19"/>
        <v>8.3720930232558146</v>
      </c>
      <c r="N41" s="15">
        <f t="shared" si="19"/>
        <v>33.996662230390605</v>
      </c>
      <c r="O41" s="15">
        <f t="shared" si="19"/>
        <v>11.510791366906476</v>
      </c>
      <c r="P41" s="15">
        <f t="shared" si="19"/>
        <v>29.694793536804308</v>
      </c>
      <c r="Q41" s="15">
        <f t="shared" si="19"/>
        <v>12.844036697247708</v>
      </c>
      <c r="R41" s="15">
        <f t="shared" si="19"/>
        <v>37.821766372670311</v>
      </c>
      <c r="S41" s="15">
        <f t="shared" si="19"/>
        <v>10.650887573964498</v>
      </c>
      <c r="T41" s="15">
        <f t="shared" si="19"/>
        <v>116.12903225806453</v>
      </c>
      <c r="U41" s="15">
        <f t="shared" si="19"/>
        <v>0</v>
      </c>
      <c r="V41" s="15">
        <f t="shared" si="19"/>
        <v>71.428571428571431</v>
      </c>
      <c r="W41" s="15" t="e">
        <f t="shared" si="19"/>
        <v>#DIV/0!</v>
      </c>
      <c r="X41" s="15">
        <f t="shared" si="19"/>
        <v>152.94117647058823</v>
      </c>
      <c r="Y41" s="15">
        <f t="shared" si="19"/>
        <v>0</v>
      </c>
      <c r="Z41" s="15">
        <f t="shared" si="19"/>
        <v>-21.995464852607711</v>
      </c>
      <c r="AA41" s="15">
        <f t="shared" si="19"/>
        <v>-1.3888888888888888</v>
      </c>
      <c r="AB41" s="15">
        <f t="shared" si="19"/>
        <v>-46.820809248554909</v>
      </c>
      <c r="AC41" s="15">
        <f t="shared" si="19"/>
        <v>-3.125</v>
      </c>
      <c r="AD41" s="15">
        <f t="shared" si="19"/>
        <v>-5.9701492537313428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18.747867621972023</v>
      </c>
      <c r="C42" s="15">
        <f t="shared" ref="C42:AD42" si="20">C36/(C9-C31)*100</f>
        <v>2.8571428571428572</v>
      </c>
      <c r="D42" s="15">
        <f t="shared" si="20"/>
        <v>14.33030261907993</v>
      </c>
      <c r="E42" s="15">
        <f t="shared" si="20"/>
        <v>2.8368794326241136</v>
      </c>
      <c r="F42" s="15">
        <f t="shared" si="20"/>
        <v>22.687482351042799</v>
      </c>
      <c r="G42" s="15">
        <f t="shared" si="20"/>
        <v>2.8708133971291865</v>
      </c>
      <c r="H42" s="15">
        <f t="shared" si="20"/>
        <v>18.803673791207622</v>
      </c>
      <c r="I42" s="15">
        <f t="shared" si="20"/>
        <v>2.8089887640449436</v>
      </c>
      <c r="J42" s="15">
        <f t="shared" si="20"/>
        <v>14.357397947651554</v>
      </c>
      <c r="K42" s="15">
        <f t="shared" si="20"/>
        <v>2.8368794326241136</v>
      </c>
      <c r="L42" s="15">
        <f t="shared" si="20"/>
        <v>22.768684995565589</v>
      </c>
      <c r="M42" s="15">
        <f t="shared" si="20"/>
        <v>2.7906976744186047</v>
      </c>
      <c r="N42" s="15">
        <f t="shared" si="20"/>
        <v>18.444345860531929</v>
      </c>
      <c r="O42" s="15">
        <f t="shared" si="20"/>
        <v>3.9568345323741005</v>
      </c>
      <c r="P42" s="15">
        <f t="shared" si="20"/>
        <v>13.985637342908438</v>
      </c>
      <c r="Q42" s="15">
        <f t="shared" si="20"/>
        <v>4.5871559633027523</v>
      </c>
      <c r="R42" s="15">
        <f t="shared" si="20"/>
        <v>22.408907690465739</v>
      </c>
      <c r="S42" s="15">
        <f t="shared" si="20"/>
        <v>3.5502958579881656</v>
      </c>
      <c r="T42" s="15">
        <f t="shared" si="20"/>
        <v>103.2258064516129</v>
      </c>
      <c r="U42" s="15">
        <f t="shared" si="20"/>
        <v>0</v>
      </c>
      <c r="V42" s="15">
        <f t="shared" si="20"/>
        <v>57.142857142857139</v>
      </c>
      <c r="W42" s="15" t="e">
        <f t="shared" si="20"/>
        <v>#DIV/0!</v>
      </c>
      <c r="X42" s="15">
        <f t="shared" si="20"/>
        <v>141.1764705882353</v>
      </c>
      <c r="Y42" s="15">
        <f t="shared" si="20"/>
        <v>0</v>
      </c>
      <c r="Z42" s="15">
        <f t="shared" si="20"/>
        <v>-13.83219954648526</v>
      </c>
      <c r="AA42" s="15">
        <f t="shared" si="20"/>
        <v>-1.3888888888888888</v>
      </c>
      <c r="AB42" s="15">
        <f t="shared" si="20"/>
        <v>-30.057803468208093</v>
      </c>
      <c r="AC42" s="15">
        <f t="shared" si="20"/>
        <v>-3.125</v>
      </c>
      <c r="AD42" s="15">
        <f t="shared" si="20"/>
        <v>-3.3582089552238807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7.9260491299897655</v>
      </c>
      <c r="C43" s="15">
        <f t="shared" ref="C43:AE43" si="21">C37/(C9-C31)*100</f>
        <v>0.85714285714285721</v>
      </c>
      <c r="D43" s="15">
        <f t="shared" si="21"/>
        <v>4.7496268150359615</v>
      </c>
      <c r="E43" s="15">
        <f t="shared" si="21"/>
        <v>0</v>
      </c>
      <c r="F43" s="15">
        <f t="shared" si="21"/>
        <v>10.75880430836258</v>
      </c>
      <c r="G43" s="15">
        <f t="shared" si="21"/>
        <v>1.4354066985645932</v>
      </c>
      <c r="H43" s="15">
        <f t="shared" si="21"/>
        <v>7.9676945042299749</v>
      </c>
      <c r="I43" s="15">
        <f t="shared" si="21"/>
        <v>0.84269662921348309</v>
      </c>
      <c r="J43" s="15">
        <f t="shared" si="21"/>
        <v>4.7737444057682747</v>
      </c>
      <c r="K43" s="15">
        <f t="shared" si="21"/>
        <v>0</v>
      </c>
      <c r="L43" s="15">
        <f t="shared" si="21"/>
        <v>10.815931629444488</v>
      </c>
      <c r="M43" s="15">
        <f t="shared" si="21"/>
        <v>1.3953488372093024</v>
      </c>
      <c r="N43" s="15">
        <f t="shared" si="21"/>
        <v>7.6832076388448787</v>
      </c>
      <c r="O43" s="15">
        <f t="shared" si="21"/>
        <v>1.079136690647482</v>
      </c>
      <c r="P43" s="15">
        <f t="shared" si="21"/>
        <v>4.3491921005385992</v>
      </c>
      <c r="Q43" s="15">
        <f t="shared" si="21"/>
        <v>0.91743119266055051</v>
      </c>
      <c r="R43" s="15">
        <f t="shared" si="21"/>
        <v>10.647723191124236</v>
      </c>
      <c r="S43" s="15">
        <f t="shared" si="21"/>
        <v>1.1834319526627219</v>
      </c>
      <c r="T43" s="15">
        <f t="shared" si="21"/>
        <v>70.967741935483872</v>
      </c>
      <c r="U43" s="15">
        <f t="shared" si="21"/>
        <v>0</v>
      </c>
      <c r="V43" s="15">
        <f t="shared" si="21"/>
        <v>42.857142857142854</v>
      </c>
      <c r="W43" s="15" t="e">
        <f t="shared" si="21"/>
        <v>#DIV/0!</v>
      </c>
      <c r="X43" s="15">
        <f t="shared" si="21"/>
        <v>94.117647058823522</v>
      </c>
      <c r="Y43" s="15">
        <f t="shared" si="21"/>
        <v>0</v>
      </c>
      <c r="Z43" s="15">
        <f t="shared" si="21"/>
        <v>-18.140589569160998</v>
      </c>
      <c r="AA43" s="15">
        <f t="shared" si="21"/>
        <v>0</v>
      </c>
      <c r="AB43" s="15">
        <f t="shared" si="21"/>
        <v>-46.820809248554909</v>
      </c>
      <c r="AC43" s="15">
        <f t="shared" si="21"/>
        <v>-3.125</v>
      </c>
      <c r="AD43" s="15">
        <f t="shared" si="21"/>
        <v>0.37313432835820892</v>
      </c>
      <c r="AE43" s="15">
        <f t="shared" si="21"/>
        <v>2.5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20" sqref="H20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32893</v>
      </c>
      <c r="C9" s="4">
        <f>E9+G9</f>
        <v>478</v>
      </c>
      <c r="D9" s="4">
        <f>SUM(D10:D31)</f>
        <v>15724</v>
      </c>
      <c r="E9" s="4">
        <f>SUM(E10:E31)</f>
        <v>114</v>
      </c>
      <c r="F9" s="4">
        <f>SUM(F10:F31)</f>
        <v>17169</v>
      </c>
      <c r="G9" s="4">
        <f>SUM(G10:G31)</f>
        <v>364</v>
      </c>
      <c r="H9" s="4">
        <f>J9+L9</f>
        <v>32922</v>
      </c>
      <c r="I9" s="4">
        <f>K9+M9</f>
        <v>495</v>
      </c>
      <c r="J9" s="4">
        <f>SUM(J10:J31)</f>
        <v>15740</v>
      </c>
      <c r="K9" s="4">
        <f>SUM(K10:K31)</f>
        <v>120</v>
      </c>
      <c r="L9" s="4">
        <f>SUM(L10:L31)</f>
        <v>17182</v>
      </c>
      <c r="M9" s="4">
        <f>SUM(M10:M31)</f>
        <v>375</v>
      </c>
      <c r="N9" s="4">
        <f>P9+R9</f>
        <v>33151</v>
      </c>
      <c r="O9" s="4">
        <f>Q9+S9</f>
        <v>430</v>
      </c>
      <c r="P9" s="4">
        <f>SUM(P10:P31)</f>
        <v>15826</v>
      </c>
      <c r="Q9" s="4">
        <f>SUM(Q10:Q31)</f>
        <v>85</v>
      </c>
      <c r="R9" s="4">
        <f>SUM(R10:R31)</f>
        <v>17325</v>
      </c>
      <c r="S9" s="4">
        <f>SUM(S10:S31)</f>
        <v>345</v>
      </c>
      <c r="T9" s="4">
        <f>B9-H9</f>
        <v>-29</v>
      </c>
      <c r="U9" s="4">
        <f>C9-I9</f>
        <v>-17</v>
      </c>
      <c r="V9" s="4">
        <f>D9-J9</f>
        <v>-16</v>
      </c>
      <c r="W9" s="4">
        <f t="shared" ref="W9:X9" si="0">E9-K9</f>
        <v>-6</v>
      </c>
      <c r="X9" s="4">
        <f t="shared" si="0"/>
        <v>-13</v>
      </c>
      <c r="Y9" s="4">
        <f>G9-M9</f>
        <v>-11</v>
      </c>
      <c r="Z9" s="4">
        <f t="shared" ref="Z9:AE9" si="1">B9-N9</f>
        <v>-258</v>
      </c>
      <c r="AA9" s="4">
        <f t="shared" si="1"/>
        <v>48</v>
      </c>
      <c r="AB9" s="4">
        <f t="shared" si="1"/>
        <v>-102</v>
      </c>
      <c r="AC9" s="4">
        <f t="shared" si="1"/>
        <v>29</v>
      </c>
      <c r="AD9" s="4">
        <f t="shared" si="1"/>
        <v>-156</v>
      </c>
      <c r="AE9" s="4">
        <f t="shared" si="1"/>
        <v>19</v>
      </c>
    </row>
    <row r="10" spans="1:32" s="1" customFormat="1" ht="18" customHeight="1" x14ac:dyDescent="0.15">
      <c r="A10" s="4" t="s">
        <v>2</v>
      </c>
      <c r="B10" s="4">
        <f t="shared" ref="B10:C30" si="2">D10+F10</f>
        <v>1189</v>
      </c>
      <c r="C10" s="4">
        <f t="shared" si="2"/>
        <v>4</v>
      </c>
      <c r="D10" s="4">
        <v>611</v>
      </c>
      <c r="E10" s="4">
        <v>2</v>
      </c>
      <c r="F10" s="4">
        <v>578</v>
      </c>
      <c r="G10" s="4">
        <v>2</v>
      </c>
      <c r="H10" s="4">
        <f t="shared" ref="H10:I30" si="3">J10+L10</f>
        <v>1181</v>
      </c>
      <c r="I10" s="4">
        <f t="shared" si="3"/>
        <v>4</v>
      </c>
      <c r="J10" s="4">
        <v>609</v>
      </c>
      <c r="K10" s="4">
        <v>2</v>
      </c>
      <c r="L10" s="4">
        <v>572</v>
      </c>
      <c r="M10" s="4">
        <v>2</v>
      </c>
      <c r="N10" s="4">
        <f t="shared" ref="N10:O30" si="4">P10+R10</f>
        <v>1215</v>
      </c>
      <c r="O10" s="4">
        <f t="shared" si="4"/>
        <v>2</v>
      </c>
      <c r="P10" s="4">
        <v>647</v>
      </c>
      <c r="Q10" s="4">
        <v>1</v>
      </c>
      <c r="R10" s="4">
        <v>568</v>
      </c>
      <c r="S10" s="4">
        <v>1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-26</v>
      </c>
      <c r="AA10" s="4">
        <f t="shared" si="7"/>
        <v>2</v>
      </c>
      <c r="AB10" s="4">
        <f t="shared" si="7"/>
        <v>-36</v>
      </c>
      <c r="AC10" s="4">
        <f t="shared" si="7"/>
        <v>1</v>
      </c>
      <c r="AD10" s="4">
        <f t="shared" si="7"/>
        <v>10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1392</v>
      </c>
      <c r="C11" s="4">
        <f t="shared" si="2"/>
        <v>0</v>
      </c>
      <c r="D11" s="4">
        <v>724</v>
      </c>
      <c r="E11" s="4">
        <v>0</v>
      </c>
      <c r="F11" s="4">
        <v>668</v>
      </c>
      <c r="G11" s="4">
        <v>0</v>
      </c>
      <c r="H11" s="4">
        <f t="shared" si="3"/>
        <v>1390</v>
      </c>
      <c r="I11" s="4">
        <f t="shared" si="3"/>
        <v>1</v>
      </c>
      <c r="J11" s="4">
        <v>723</v>
      </c>
      <c r="K11" s="4">
        <v>0</v>
      </c>
      <c r="L11" s="4">
        <v>667</v>
      </c>
      <c r="M11" s="4">
        <v>1</v>
      </c>
      <c r="N11" s="4">
        <f t="shared" si="4"/>
        <v>1401</v>
      </c>
      <c r="O11" s="4">
        <f t="shared" si="4"/>
        <v>4</v>
      </c>
      <c r="P11" s="4">
        <v>728</v>
      </c>
      <c r="Q11" s="4">
        <v>2</v>
      </c>
      <c r="R11" s="4">
        <v>673</v>
      </c>
      <c r="S11" s="4">
        <v>2</v>
      </c>
      <c r="T11" s="4">
        <f t="shared" si="5"/>
        <v>2</v>
      </c>
      <c r="U11" s="4">
        <f t="shared" si="5"/>
        <v>-1</v>
      </c>
      <c r="V11" s="4">
        <f t="shared" si="6"/>
        <v>1</v>
      </c>
      <c r="W11" s="4">
        <f t="shared" si="6"/>
        <v>0</v>
      </c>
      <c r="X11" s="4">
        <f t="shared" si="6"/>
        <v>1</v>
      </c>
      <c r="Y11" s="4">
        <f t="shared" si="6"/>
        <v>-1</v>
      </c>
      <c r="Z11" s="4">
        <f t="shared" si="7"/>
        <v>-9</v>
      </c>
      <c r="AA11" s="4">
        <f t="shared" si="7"/>
        <v>-4</v>
      </c>
      <c r="AB11" s="4">
        <f t="shared" si="7"/>
        <v>-4</v>
      </c>
      <c r="AC11" s="4">
        <f t="shared" si="7"/>
        <v>-2</v>
      </c>
      <c r="AD11" s="4">
        <f t="shared" si="7"/>
        <v>-5</v>
      </c>
      <c r="AE11" s="4">
        <f t="shared" si="7"/>
        <v>-2</v>
      </c>
    </row>
    <row r="12" spans="1:32" s="1" customFormat="1" ht="18" customHeight="1" x14ac:dyDescent="0.15">
      <c r="A12" s="4" t="s">
        <v>4</v>
      </c>
      <c r="B12" s="4">
        <f t="shared" si="2"/>
        <v>1365</v>
      </c>
      <c r="C12" s="4">
        <f t="shared" si="2"/>
        <v>5</v>
      </c>
      <c r="D12" s="4">
        <v>726</v>
      </c>
      <c r="E12" s="4">
        <v>4</v>
      </c>
      <c r="F12" s="4">
        <v>639</v>
      </c>
      <c r="G12" s="4">
        <v>1</v>
      </c>
      <c r="H12" s="4">
        <f t="shared" si="3"/>
        <v>1365</v>
      </c>
      <c r="I12" s="4">
        <f t="shared" si="3"/>
        <v>5</v>
      </c>
      <c r="J12" s="4">
        <v>726</v>
      </c>
      <c r="K12" s="4">
        <v>4</v>
      </c>
      <c r="L12" s="4">
        <v>639</v>
      </c>
      <c r="M12" s="4">
        <v>1</v>
      </c>
      <c r="N12" s="4">
        <f t="shared" si="4"/>
        <v>1390</v>
      </c>
      <c r="O12" s="4">
        <f t="shared" si="4"/>
        <v>2</v>
      </c>
      <c r="P12" s="4">
        <v>721</v>
      </c>
      <c r="Q12" s="4">
        <v>1</v>
      </c>
      <c r="R12" s="4">
        <v>669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-25</v>
      </c>
      <c r="AA12" s="4">
        <f t="shared" si="7"/>
        <v>3</v>
      </c>
      <c r="AB12" s="4">
        <f t="shared" si="7"/>
        <v>5</v>
      </c>
      <c r="AC12" s="4">
        <f t="shared" si="7"/>
        <v>3</v>
      </c>
      <c r="AD12" s="4">
        <f t="shared" si="7"/>
        <v>-30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1528</v>
      </c>
      <c r="C13" s="4">
        <f t="shared" si="2"/>
        <v>27</v>
      </c>
      <c r="D13" s="4">
        <v>770</v>
      </c>
      <c r="E13" s="4">
        <v>11</v>
      </c>
      <c r="F13" s="4">
        <v>758</v>
      </c>
      <c r="G13" s="4">
        <v>16</v>
      </c>
      <c r="H13" s="4">
        <f t="shared" si="3"/>
        <v>1525</v>
      </c>
      <c r="I13" s="4">
        <f t="shared" si="3"/>
        <v>27</v>
      </c>
      <c r="J13" s="4">
        <v>770</v>
      </c>
      <c r="K13" s="4">
        <v>11</v>
      </c>
      <c r="L13" s="4">
        <v>755</v>
      </c>
      <c r="M13" s="4">
        <v>16</v>
      </c>
      <c r="N13" s="4">
        <f t="shared" si="4"/>
        <v>1569</v>
      </c>
      <c r="O13" s="4">
        <f t="shared" si="4"/>
        <v>14</v>
      </c>
      <c r="P13" s="4">
        <v>793</v>
      </c>
      <c r="Q13" s="4">
        <v>2</v>
      </c>
      <c r="R13" s="4">
        <v>776</v>
      </c>
      <c r="S13" s="4">
        <v>12</v>
      </c>
      <c r="T13" s="4">
        <f t="shared" si="5"/>
        <v>3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3</v>
      </c>
      <c r="Y13" s="4">
        <f t="shared" si="6"/>
        <v>0</v>
      </c>
      <c r="Z13" s="4">
        <f t="shared" si="7"/>
        <v>-41</v>
      </c>
      <c r="AA13" s="4">
        <f t="shared" si="7"/>
        <v>13</v>
      </c>
      <c r="AB13" s="4">
        <f t="shared" si="7"/>
        <v>-23</v>
      </c>
      <c r="AC13" s="4">
        <f t="shared" si="7"/>
        <v>9</v>
      </c>
      <c r="AD13" s="4">
        <f t="shared" si="7"/>
        <v>-18</v>
      </c>
      <c r="AE13" s="4">
        <f t="shared" si="7"/>
        <v>4</v>
      </c>
    </row>
    <row r="14" spans="1:32" s="1" customFormat="1" ht="18" customHeight="1" x14ac:dyDescent="0.15">
      <c r="A14" s="4" t="s">
        <v>6</v>
      </c>
      <c r="B14" s="4">
        <f t="shared" si="2"/>
        <v>1307</v>
      </c>
      <c r="C14" s="4">
        <f t="shared" si="2"/>
        <v>134</v>
      </c>
      <c r="D14" s="4">
        <v>707</v>
      </c>
      <c r="E14" s="4">
        <v>32</v>
      </c>
      <c r="F14" s="4">
        <v>600</v>
      </c>
      <c r="G14" s="4">
        <v>102</v>
      </c>
      <c r="H14" s="4">
        <f t="shared" si="3"/>
        <v>1311</v>
      </c>
      <c r="I14" s="4">
        <f t="shared" si="3"/>
        <v>137</v>
      </c>
      <c r="J14" s="4">
        <v>706</v>
      </c>
      <c r="K14" s="4">
        <v>32</v>
      </c>
      <c r="L14" s="4">
        <v>605</v>
      </c>
      <c r="M14" s="4">
        <v>105</v>
      </c>
      <c r="N14" s="4">
        <f t="shared" si="4"/>
        <v>1182</v>
      </c>
      <c r="O14" s="4">
        <f t="shared" si="4"/>
        <v>80</v>
      </c>
      <c r="P14" s="4">
        <v>615</v>
      </c>
      <c r="Q14" s="4">
        <v>14</v>
      </c>
      <c r="R14" s="4">
        <v>567</v>
      </c>
      <c r="S14" s="4">
        <v>66</v>
      </c>
      <c r="T14" s="4">
        <f t="shared" si="5"/>
        <v>-4</v>
      </c>
      <c r="U14" s="4">
        <f t="shared" si="5"/>
        <v>-3</v>
      </c>
      <c r="V14" s="4">
        <f t="shared" si="6"/>
        <v>1</v>
      </c>
      <c r="W14" s="4">
        <f t="shared" si="6"/>
        <v>0</v>
      </c>
      <c r="X14" s="4">
        <f t="shared" si="6"/>
        <v>-5</v>
      </c>
      <c r="Y14" s="4">
        <f t="shared" si="6"/>
        <v>-3</v>
      </c>
      <c r="Z14" s="4">
        <f t="shared" si="7"/>
        <v>125</v>
      </c>
      <c r="AA14" s="4">
        <f t="shared" si="7"/>
        <v>54</v>
      </c>
      <c r="AB14" s="4">
        <f t="shared" si="7"/>
        <v>92</v>
      </c>
      <c r="AC14" s="4">
        <f t="shared" si="7"/>
        <v>18</v>
      </c>
      <c r="AD14" s="4">
        <f t="shared" si="7"/>
        <v>33</v>
      </c>
      <c r="AE14" s="4">
        <f t="shared" si="7"/>
        <v>36</v>
      </c>
    </row>
    <row r="15" spans="1:32" s="1" customFormat="1" ht="18" customHeight="1" x14ac:dyDescent="0.15">
      <c r="A15" s="4" t="s">
        <v>7</v>
      </c>
      <c r="B15" s="4">
        <f t="shared" si="2"/>
        <v>1241</v>
      </c>
      <c r="C15" s="4">
        <f t="shared" si="2"/>
        <v>49</v>
      </c>
      <c r="D15" s="4">
        <v>645</v>
      </c>
      <c r="E15" s="4">
        <v>-2</v>
      </c>
      <c r="F15" s="4">
        <v>596</v>
      </c>
      <c r="G15" s="4">
        <v>51</v>
      </c>
      <c r="H15" s="4">
        <f t="shared" si="3"/>
        <v>1255</v>
      </c>
      <c r="I15" s="4">
        <f t="shared" si="3"/>
        <v>57</v>
      </c>
      <c r="J15" s="4">
        <v>651</v>
      </c>
      <c r="K15" s="4">
        <v>1</v>
      </c>
      <c r="L15" s="4">
        <v>604</v>
      </c>
      <c r="M15" s="4">
        <v>56</v>
      </c>
      <c r="N15" s="4">
        <f t="shared" si="4"/>
        <v>1334</v>
      </c>
      <c r="O15" s="4">
        <f t="shared" si="4"/>
        <v>72</v>
      </c>
      <c r="P15" s="4">
        <v>696</v>
      </c>
      <c r="Q15" s="4">
        <v>11</v>
      </c>
      <c r="R15" s="4">
        <v>638</v>
      </c>
      <c r="S15" s="4">
        <v>61</v>
      </c>
      <c r="T15" s="4">
        <f t="shared" si="5"/>
        <v>-14</v>
      </c>
      <c r="U15" s="4">
        <f t="shared" si="5"/>
        <v>-8</v>
      </c>
      <c r="V15" s="4">
        <f t="shared" si="6"/>
        <v>-6</v>
      </c>
      <c r="W15" s="4">
        <f t="shared" si="6"/>
        <v>-3</v>
      </c>
      <c r="X15" s="4">
        <f t="shared" si="6"/>
        <v>-8</v>
      </c>
      <c r="Y15" s="4">
        <f t="shared" si="6"/>
        <v>-5</v>
      </c>
      <c r="Z15" s="4">
        <f t="shared" si="7"/>
        <v>-93</v>
      </c>
      <c r="AA15" s="4">
        <f t="shared" si="7"/>
        <v>-23</v>
      </c>
      <c r="AB15" s="4">
        <f t="shared" si="7"/>
        <v>-51</v>
      </c>
      <c r="AC15" s="4">
        <f t="shared" si="7"/>
        <v>-13</v>
      </c>
      <c r="AD15" s="4">
        <f t="shared" si="7"/>
        <v>-42</v>
      </c>
      <c r="AE15" s="4">
        <f t="shared" si="7"/>
        <v>-10</v>
      </c>
    </row>
    <row r="16" spans="1:32" s="1" customFormat="1" ht="18" customHeight="1" x14ac:dyDescent="0.15">
      <c r="A16" s="4" t="s">
        <v>8</v>
      </c>
      <c r="B16" s="4">
        <f t="shared" si="2"/>
        <v>1553</v>
      </c>
      <c r="C16" s="4">
        <f t="shared" si="2"/>
        <v>40</v>
      </c>
      <c r="D16" s="4">
        <v>826</v>
      </c>
      <c r="E16" s="4">
        <v>13</v>
      </c>
      <c r="F16" s="4">
        <v>727</v>
      </c>
      <c r="G16" s="4">
        <v>27</v>
      </c>
      <c r="H16" s="4">
        <f t="shared" si="3"/>
        <v>1555</v>
      </c>
      <c r="I16" s="4">
        <f t="shared" si="3"/>
        <v>43</v>
      </c>
      <c r="J16" s="4">
        <v>827</v>
      </c>
      <c r="K16" s="4">
        <v>15</v>
      </c>
      <c r="L16" s="4">
        <v>728</v>
      </c>
      <c r="M16" s="4">
        <v>28</v>
      </c>
      <c r="N16" s="4">
        <f t="shared" si="4"/>
        <v>1642</v>
      </c>
      <c r="O16" s="4">
        <f t="shared" si="4"/>
        <v>33</v>
      </c>
      <c r="P16" s="4">
        <v>863</v>
      </c>
      <c r="Q16" s="4">
        <v>4</v>
      </c>
      <c r="R16" s="4">
        <v>779</v>
      </c>
      <c r="S16" s="4">
        <v>29</v>
      </c>
      <c r="T16" s="4">
        <f t="shared" si="5"/>
        <v>-2</v>
      </c>
      <c r="U16" s="4">
        <f t="shared" si="5"/>
        <v>-3</v>
      </c>
      <c r="V16" s="4">
        <f t="shared" si="6"/>
        <v>-1</v>
      </c>
      <c r="W16" s="4">
        <f t="shared" si="6"/>
        <v>-2</v>
      </c>
      <c r="X16" s="4">
        <f t="shared" si="6"/>
        <v>-1</v>
      </c>
      <c r="Y16" s="4">
        <f t="shared" si="6"/>
        <v>-1</v>
      </c>
      <c r="Z16" s="4">
        <f t="shared" si="7"/>
        <v>-89</v>
      </c>
      <c r="AA16" s="4">
        <f t="shared" si="7"/>
        <v>7</v>
      </c>
      <c r="AB16" s="4">
        <f t="shared" si="7"/>
        <v>-37</v>
      </c>
      <c r="AC16" s="4">
        <f t="shared" si="7"/>
        <v>9</v>
      </c>
      <c r="AD16" s="4">
        <f t="shared" si="7"/>
        <v>-52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1815</v>
      </c>
      <c r="C17" s="4">
        <f t="shared" si="2"/>
        <v>34</v>
      </c>
      <c r="D17" s="4">
        <v>936</v>
      </c>
      <c r="E17" s="4">
        <v>4</v>
      </c>
      <c r="F17" s="4">
        <v>879</v>
      </c>
      <c r="G17" s="4">
        <v>30</v>
      </c>
      <c r="H17" s="4">
        <f t="shared" si="3"/>
        <v>1816</v>
      </c>
      <c r="I17" s="4">
        <f t="shared" si="3"/>
        <v>37</v>
      </c>
      <c r="J17" s="4">
        <v>937</v>
      </c>
      <c r="K17" s="4">
        <v>7</v>
      </c>
      <c r="L17" s="4">
        <v>879</v>
      </c>
      <c r="M17" s="4">
        <v>30</v>
      </c>
      <c r="N17" s="4">
        <f t="shared" si="4"/>
        <v>1847</v>
      </c>
      <c r="O17" s="4">
        <f t="shared" si="4"/>
        <v>38</v>
      </c>
      <c r="P17" s="4">
        <v>938</v>
      </c>
      <c r="Q17" s="4">
        <v>6</v>
      </c>
      <c r="R17" s="4">
        <v>909</v>
      </c>
      <c r="S17" s="4">
        <v>32</v>
      </c>
      <c r="T17" s="4">
        <f t="shared" si="5"/>
        <v>-1</v>
      </c>
      <c r="U17" s="4">
        <f t="shared" si="5"/>
        <v>-3</v>
      </c>
      <c r="V17" s="4">
        <f t="shared" si="6"/>
        <v>-1</v>
      </c>
      <c r="W17" s="4">
        <f t="shared" si="6"/>
        <v>-3</v>
      </c>
      <c r="X17" s="4">
        <f t="shared" si="6"/>
        <v>0</v>
      </c>
      <c r="Y17" s="4">
        <f t="shared" si="6"/>
        <v>0</v>
      </c>
      <c r="Z17" s="4">
        <f t="shared" si="7"/>
        <v>-32</v>
      </c>
      <c r="AA17" s="4">
        <f t="shared" si="7"/>
        <v>-4</v>
      </c>
      <c r="AB17" s="4">
        <f t="shared" si="7"/>
        <v>-2</v>
      </c>
      <c r="AC17" s="4">
        <f t="shared" si="7"/>
        <v>-2</v>
      </c>
      <c r="AD17" s="4">
        <f t="shared" si="7"/>
        <v>-30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2071</v>
      </c>
      <c r="C18" s="4">
        <f t="shared" si="2"/>
        <v>49</v>
      </c>
      <c r="D18" s="4">
        <v>1025</v>
      </c>
      <c r="E18" s="4">
        <v>7</v>
      </c>
      <c r="F18" s="4">
        <v>1046</v>
      </c>
      <c r="G18" s="4">
        <v>42</v>
      </c>
      <c r="H18" s="4">
        <f t="shared" si="3"/>
        <v>2066</v>
      </c>
      <c r="I18" s="4">
        <f t="shared" si="3"/>
        <v>48</v>
      </c>
      <c r="J18" s="4">
        <v>1021</v>
      </c>
      <c r="K18" s="4">
        <v>6</v>
      </c>
      <c r="L18" s="4">
        <v>1045</v>
      </c>
      <c r="M18" s="4">
        <v>42</v>
      </c>
      <c r="N18" s="4">
        <f t="shared" si="4"/>
        <v>2157</v>
      </c>
      <c r="O18" s="4">
        <f t="shared" si="4"/>
        <v>52</v>
      </c>
      <c r="P18" s="4">
        <v>1074</v>
      </c>
      <c r="Q18" s="4">
        <v>6</v>
      </c>
      <c r="R18" s="4">
        <v>1083</v>
      </c>
      <c r="S18" s="4">
        <v>46</v>
      </c>
      <c r="T18" s="4">
        <f t="shared" si="5"/>
        <v>5</v>
      </c>
      <c r="U18" s="4">
        <f t="shared" si="5"/>
        <v>1</v>
      </c>
      <c r="V18" s="4">
        <f t="shared" si="6"/>
        <v>4</v>
      </c>
      <c r="W18" s="4">
        <f t="shared" si="6"/>
        <v>1</v>
      </c>
      <c r="X18" s="4">
        <f t="shared" si="6"/>
        <v>1</v>
      </c>
      <c r="Y18" s="4">
        <f t="shared" si="6"/>
        <v>0</v>
      </c>
      <c r="Z18" s="4">
        <f t="shared" si="7"/>
        <v>-86</v>
      </c>
      <c r="AA18" s="4">
        <f t="shared" si="7"/>
        <v>-3</v>
      </c>
      <c r="AB18" s="4">
        <f t="shared" si="7"/>
        <v>-49</v>
      </c>
      <c r="AC18" s="4">
        <f t="shared" si="7"/>
        <v>1</v>
      </c>
      <c r="AD18" s="4">
        <f t="shared" si="7"/>
        <v>-37</v>
      </c>
      <c r="AE18" s="4">
        <f t="shared" si="7"/>
        <v>-4</v>
      </c>
    </row>
    <row r="19" spans="1:31" s="1" customFormat="1" ht="18" customHeight="1" x14ac:dyDescent="0.15">
      <c r="A19" s="4" t="s">
        <v>11</v>
      </c>
      <c r="B19" s="4">
        <f t="shared" si="2"/>
        <v>2360</v>
      </c>
      <c r="C19" s="4">
        <f t="shared" si="2"/>
        <v>25</v>
      </c>
      <c r="D19" s="4">
        <v>1181</v>
      </c>
      <c r="E19" s="4">
        <v>8</v>
      </c>
      <c r="F19" s="4">
        <v>1179</v>
      </c>
      <c r="G19" s="4">
        <v>17</v>
      </c>
      <c r="H19" s="4">
        <f t="shared" si="3"/>
        <v>2353</v>
      </c>
      <c r="I19" s="4">
        <f t="shared" si="3"/>
        <v>24</v>
      </c>
      <c r="J19" s="4">
        <v>1178</v>
      </c>
      <c r="K19" s="4">
        <v>7</v>
      </c>
      <c r="L19" s="4">
        <v>1175</v>
      </c>
      <c r="M19" s="4">
        <v>17</v>
      </c>
      <c r="N19" s="4">
        <f t="shared" si="4"/>
        <v>2317</v>
      </c>
      <c r="O19" s="4">
        <f t="shared" si="4"/>
        <v>27</v>
      </c>
      <c r="P19" s="4">
        <v>1139</v>
      </c>
      <c r="Q19" s="4">
        <v>5</v>
      </c>
      <c r="R19" s="4">
        <v>1178</v>
      </c>
      <c r="S19" s="4">
        <v>22</v>
      </c>
      <c r="T19" s="4">
        <f t="shared" si="5"/>
        <v>7</v>
      </c>
      <c r="U19" s="4">
        <f t="shared" si="5"/>
        <v>1</v>
      </c>
      <c r="V19" s="4">
        <f t="shared" si="6"/>
        <v>3</v>
      </c>
      <c r="W19" s="4">
        <f t="shared" si="6"/>
        <v>1</v>
      </c>
      <c r="X19" s="4">
        <f t="shared" si="6"/>
        <v>4</v>
      </c>
      <c r="Y19" s="4">
        <f t="shared" si="6"/>
        <v>0</v>
      </c>
      <c r="Z19" s="4">
        <f t="shared" si="7"/>
        <v>43</v>
      </c>
      <c r="AA19" s="4">
        <f t="shared" si="7"/>
        <v>-2</v>
      </c>
      <c r="AB19" s="4">
        <f t="shared" si="7"/>
        <v>42</v>
      </c>
      <c r="AC19" s="4">
        <f t="shared" si="7"/>
        <v>3</v>
      </c>
      <c r="AD19" s="4">
        <f t="shared" si="7"/>
        <v>1</v>
      </c>
      <c r="AE19" s="4">
        <f t="shared" si="7"/>
        <v>-5</v>
      </c>
    </row>
    <row r="20" spans="1:31" s="1" customFormat="1" ht="18" customHeight="1" x14ac:dyDescent="0.15">
      <c r="A20" s="4" t="s">
        <v>12</v>
      </c>
      <c r="B20" s="4">
        <f t="shared" si="2"/>
        <v>2024</v>
      </c>
      <c r="C20" s="4">
        <f t="shared" si="2"/>
        <v>21</v>
      </c>
      <c r="D20" s="4">
        <v>976</v>
      </c>
      <c r="E20" s="4">
        <v>4</v>
      </c>
      <c r="F20" s="4">
        <v>1048</v>
      </c>
      <c r="G20" s="4">
        <v>17</v>
      </c>
      <c r="H20" s="4">
        <f t="shared" si="3"/>
        <v>2024</v>
      </c>
      <c r="I20" s="4">
        <f t="shared" si="3"/>
        <v>21</v>
      </c>
      <c r="J20" s="4">
        <v>977</v>
      </c>
      <c r="K20" s="4">
        <v>4</v>
      </c>
      <c r="L20" s="4">
        <v>1047</v>
      </c>
      <c r="M20" s="4">
        <v>17</v>
      </c>
      <c r="N20" s="4">
        <f t="shared" si="4"/>
        <v>2024</v>
      </c>
      <c r="O20" s="4">
        <f t="shared" si="4"/>
        <v>19</v>
      </c>
      <c r="P20" s="4">
        <v>994</v>
      </c>
      <c r="Q20" s="4">
        <v>2</v>
      </c>
      <c r="R20" s="4">
        <v>1030</v>
      </c>
      <c r="S20" s="4">
        <v>17</v>
      </c>
      <c r="T20" s="4">
        <f t="shared" si="5"/>
        <v>0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0</v>
      </c>
      <c r="AA20" s="4">
        <f t="shared" si="7"/>
        <v>2</v>
      </c>
      <c r="AB20" s="4">
        <f t="shared" si="7"/>
        <v>-18</v>
      </c>
      <c r="AC20" s="4">
        <f t="shared" si="7"/>
        <v>2</v>
      </c>
      <c r="AD20" s="4">
        <f t="shared" si="7"/>
        <v>18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2093</v>
      </c>
      <c r="C21" s="4">
        <f t="shared" si="2"/>
        <v>13</v>
      </c>
      <c r="D21" s="4">
        <v>1030</v>
      </c>
      <c r="E21" s="4">
        <v>6</v>
      </c>
      <c r="F21" s="4">
        <v>1063</v>
      </c>
      <c r="G21" s="4">
        <v>7</v>
      </c>
      <c r="H21" s="4">
        <f t="shared" si="3"/>
        <v>2093</v>
      </c>
      <c r="I21" s="4">
        <f t="shared" si="3"/>
        <v>13</v>
      </c>
      <c r="J21" s="4">
        <v>1030</v>
      </c>
      <c r="K21" s="4">
        <v>6</v>
      </c>
      <c r="L21" s="4">
        <v>1063</v>
      </c>
      <c r="M21" s="4">
        <v>7</v>
      </c>
      <c r="N21" s="4">
        <f t="shared" si="4"/>
        <v>2084</v>
      </c>
      <c r="O21" s="4">
        <f t="shared" si="4"/>
        <v>14</v>
      </c>
      <c r="P21" s="4">
        <v>1036</v>
      </c>
      <c r="Q21" s="4">
        <v>7</v>
      </c>
      <c r="R21" s="4">
        <v>1048</v>
      </c>
      <c r="S21" s="4">
        <v>7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9</v>
      </c>
      <c r="AA21" s="4">
        <f t="shared" si="7"/>
        <v>-1</v>
      </c>
      <c r="AB21" s="4">
        <f t="shared" si="7"/>
        <v>-6</v>
      </c>
      <c r="AC21" s="4">
        <f t="shared" si="7"/>
        <v>-1</v>
      </c>
      <c r="AD21" s="4">
        <f t="shared" si="7"/>
        <v>15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2112</v>
      </c>
      <c r="C22" s="4">
        <f t="shared" si="2"/>
        <v>10</v>
      </c>
      <c r="D22" s="4">
        <v>1034</v>
      </c>
      <c r="E22" s="4">
        <v>2</v>
      </c>
      <c r="F22" s="4">
        <v>1078</v>
      </c>
      <c r="G22" s="4">
        <v>8</v>
      </c>
      <c r="H22" s="4">
        <f t="shared" si="3"/>
        <v>2112</v>
      </c>
      <c r="I22" s="4">
        <f t="shared" si="3"/>
        <v>10</v>
      </c>
      <c r="J22" s="4">
        <v>1035</v>
      </c>
      <c r="K22" s="4">
        <v>2</v>
      </c>
      <c r="L22" s="4">
        <v>1077</v>
      </c>
      <c r="M22" s="4">
        <v>8</v>
      </c>
      <c r="N22" s="4">
        <f t="shared" si="4"/>
        <v>2132</v>
      </c>
      <c r="O22" s="4">
        <f t="shared" si="4"/>
        <v>7</v>
      </c>
      <c r="P22" s="4">
        <v>1026</v>
      </c>
      <c r="Q22" s="4">
        <v>2</v>
      </c>
      <c r="R22" s="4">
        <v>1106</v>
      </c>
      <c r="S22" s="4">
        <v>5</v>
      </c>
      <c r="T22" s="4">
        <f t="shared" si="5"/>
        <v>0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-20</v>
      </c>
      <c r="AA22" s="4">
        <f t="shared" si="7"/>
        <v>3</v>
      </c>
      <c r="AB22" s="4">
        <f t="shared" si="7"/>
        <v>8</v>
      </c>
      <c r="AC22" s="4">
        <f t="shared" si="7"/>
        <v>0</v>
      </c>
      <c r="AD22" s="4">
        <f t="shared" si="7"/>
        <v>-28</v>
      </c>
      <c r="AE22" s="4">
        <f t="shared" si="7"/>
        <v>3</v>
      </c>
    </row>
    <row r="23" spans="1:31" s="1" customFormat="1" ht="18" customHeight="1" x14ac:dyDescent="0.15">
      <c r="A23" s="4" t="s">
        <v>15</v>
      </c>
      <c r="B23" s="4">
        <f t="shared" si="2"/>
        <v>2497</v>
      </c>
      <c r="C23" s="4">
        <f t="shared" si="2"/>
        <v>11</v>
      </c>
      <c r="D23" s="4">
        <v>1215</v>
      </c>
      <c r="E23" s="4">
        <v>4</v>
      </c>
      <c r="F23" s="4">
        <v>1282</v>
      </c>
      <c r="G23" s="4">
        <v>7</v>
      </c>
      <c r="H23" s="4">
        <f t="shared" si="3"/>
        <v>2496</v>
      </c>
      <c r="I23" s="4">
        <f t="shared" si="3"/>
        <v>11</v>
      </c>
      <c r="J23" s="4">
        <v>1215</v>
      </c>
      <c r="K23" s="4">
        <v>4</v>
      </c>
      <c r="L23" s="4">
        <v>1281</v>
      </c>
      <c r="M23" s="4">
        <v>7</v>
      </c>
      <c r="N23" s="4">
        <f t="shared" si="4"/>
        <v>2690</v>
      </c>
      <c r="O23" s="4">
        <f t="shared" si="4"/>
        <v>11</v>
      </c>
      <c r="P23" s="4">
        <v>1324</v>
      </c>
      <c r="Q23" s="4">
        <v>4</v>
      </c>
      <c r="R23" s="4">
        <v>1366</v>
      </c>
      <c r="S23" s="4">
        <v>7</v>
      </c>
      <c r="T23" s="4">
        <f t="shared" si="5"/>
        <v>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-193</v>
      </c>
      <c r="AA23" s="4">
        <f t="shared" si="7"/>
        <v>0</v>
      </c>
      <c r="AB23" s="4">
        <f t="shared" si="7"/>
        <v>-109</v>
      </c>
      <c r="AC23" s="4">
        <f t="shared" si="7"/>
        <v>0</v>
      </c>
      <c r="AD23" s="4">
        <f t="shared" si="7"/>
        <v>-84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2532</v>
      </c>
      <c r="C24" s="4">
        <f t="shared" si="2"/>
        <v>10</v>
      </c>
      <c r="D24" s="4">
        <v>1175</v>
      </c>
      <c r="E24" s="4">
        <v>4</v>
      </c>
      <c r="F24" s="4">
        <v>1357</v>
      </c>
      <c r="G24" s="4">
        <v>6</v>
      </c>
      <c r="H24" s="4">
        <f t="shared" si="3"/>
        <v>2536</v>
      </c>
      <c r="I24" s="4">
        <f t="shared" si="3"/>
        <v>11</v>
      </c>
      <c r="J24" s="4">
        <v>1178</v>
      </c>
      <c r="K24" s="4">
        <v>4</v>
      </c>
      <c r="L24" s="4">
        <v>1358</v>
      </c>
      <c r="M24" s="4">
        <v>7</v>
      </c>
      <c r="N24" s="4">
        <f t="shared" si="4"/>
        <v>2445</v>
      </c>
      <c r="O24" s="4">
        <f t="shared" si="4"/>
        <v>10</v>
      </c>
      <c r="P24" s="4">
        <v>1110</v>
      </c>
      <c r="Q24" s="4">
        <v>3</v>
      </c>
      <c r="R24" s="4">
        <v>1335</v>
      </c>
      <c r="S24" s="4">
        <v>7</v>
      </c>
      <c r="T24" s="4">
        <f t="shared" si="5"/>
        <v>-4</v>
      </c>
      <c r="U24" s="4">
        <f t="shared" si="5"/>
        <v>-1</v>
      </c>
      <c r="V24" s="4">
        <f t="shared" si="6"/>
        <v>-3</v>
      </c>
      <c r="W24" s="4">
        <f t="shared" si="6"/>
        <v>0</v>
      </c>
      <c r="X24" s="4">
        <f t="shared" si="6"/>
        <v>-1</v>
      </c>
      <c r="Y24" s="4">
        <f t="shared" si="6"/>
        <v>-1</v>
      </c>
      <c r="Z24" s="4">
        <f t="shared" si="7"/>
        <v>87</v>
      </c>
      <c r="AA24" s="4">
        <f t="shared" si="7"/>
        <v>0</v>
      </c>
      <c r="AB24" s="4">
        <f t="shared" si="7"/>
        <v>65</v>
      </c>
      <c r="AC24" s="4">
        <f t="shared" si="7"/>
        <v>1</v>
      </c>
      <c r="AD24" s="4">
        <f t="shared" si="7"/>
        <v>22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2054</v>
      </c>
      <c r="C25" s="4">
        <f t="shared" si="2"/>
        <v>6</v>
      </c>
      <c r="D25" s="4">
        <v>881</v>
      </c>
      <c r="E25" s="4">
        <v>1</v>
      </c>
      <c r="F25" s="4">
        <v>1173</v>
      </c>
      <c r="G25" s="4">
        <v>5</v>
      </c>
      <c r="H25" s="4">
        <f t="shared" si="3"/>
        <v>2060</v>
      </c>
      <c r="I25" s="4">
        <f t="shared" si="3"/>
        <v>6</v>
      </c>
      <c r="J25" s="4">
        <v>884</v>
      </c>
      <c r="K25" s="4">
        <v>1</v>
      </c>
      <c r="L25" s="4">
        <v>1176</v>
      </c>
      <c r="M25" s="4">
        <v>5</v>
      </c>
      <c r="N25" s="4">
        <f t="shared" si="4"/>
        <v>1971</v>
      </c>
      <c r="O25" s="4">
        <f t="shared" si="4"/>
        <v>10</v>
      </c>
      <c r="P25" s="4">
        <v>851</v>
      </c>
      <c r="Q25" s="4">
        <v>3</v>
      </c>
      <c r="R25" s="4">
        <v>1120</v>
      </c>
      <c r="S25" s="4">
        <v>7</v>
      </c>
      <c r="T25" s="4">
        <f t="shared" si="5"/>
        <v>-6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-3</v>
      </c>
      <c r="Y25" s="4">
        <f t="shared" si="5"/>
        <v>0</v>
      </c>
      <c r="Z25" s="4">
        <f t="shared" si="7"/>
        <v>83</v>
      </c>
      <c r="AA25" s="4">
        <f t="shared" si="7"/>
        <v>-4</v>
      </c>
      <c r="AB25" s="4">
        <f t="shared" si="7"/>
        <v>30</v>
      </c>
      <c r="AC25" s="4">
        <f t="shared" si="7"/>
        <v>-2</v>
      </c>
      <c r="AD25" s="4">
        <f t="shared" si="7"/>
        <v>53</v>
      </c>
      <c r="AE25" s="4">
        <f t="shared" si="7"/>
        <v>-2</v>
      </c>
    </row>
    <row r="26" spans="1:31" s="1" customFormat="1" ht="18" customHeight="1" x14ac:dyDescent="0.15">
      <c r="A26" s="4" t="s">
        <v>18</v>
      </c>
      <c r="B26" s="4">
        <f t="shared" si="2"/>
        <v>1630</v>
      </c>
      <c r="C26" s="4">
        <f t="shared" si="2"/>
        <v>10</v>
      </c>
      <c r="D26" s="4">
        <v>609</v>
      </c>
      <c r="E26" s="4">
        <v>4</v>
      </c>
      <c r="F26" s="4">
        <v>1021</v>
      </c>
      <c r="G26" s="4">
        <v>6</v>
      </c>
      <c r="H26" s="4">
        <f t="shared" si="3"/>
        <v>1635</v>
      </c>
      <c r="I26" s="4">
        <f t="shared" si="3"/>
        <v>10</v>
      </c>
      <c r="J26" s="4">
        <v>612</v>
      </c>
      <c r="K26" s="4">
        <v>4</v>
      </c>
      <c r="L26" s="4">
        <v>1023</v>
      </c>
      <c r="M26" s="4">
        <v>6</v>
      </c>
      <c r="N26" s="4">
        <f t="shared" si="4"/>
        <v>1652</v>
      </c>
      <c r="O26" s="4">
        <f t="shared" si="4"/>
        <v>4</v>
      </c>
      <c r="P26" s="4">
        <v>627</v>
      </c>
      <c r="Q26" s="4">
        <v>2</v>
      </c>
      <c r="R26" s="4">
        <v>1025</v>
      </c>
      <c r="S26" s="4">
        <v>2</v>
      </c>
      <c r="T26" s="4">
        <f t="shared" si="5"/>
        <v>-5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-22</v>
      </c>
      <c r="AA26" s="4">
        <f t="shared" si="7"/>
        <v>6</v>
      </c>
      <c r="AB26" s="4">
        <f t="shared" si="7"/>
        <v>-18</v>
      </c>
      <c r="AC26" s="4">
        <f t="shared" si="7"/>
        <v>2</v>
      </c>
      <c r="AD26" s="4">
        <f t="shared" si="7"/>
        <v>-4</v>
      </c>
      <c r="AE26" s="4">
        <f t="shared" si="7"/>
        <v>4</v>
      </c>
    </row>
    <row r="27" spans="1:31" s="1" customFormat="1" ht="18" customHeight="1" x14ac:dyDescent="0.15">
      <c r="A27" s="4" t="s">
        <v>19</v>
      </c>
      <c r="B27" s="4">
        <f t="shared" si="2"/>
        <v>1192</v>
      </c>
      <c r="C27" s="4">
        <f t="shared" si="2"/>
        <v>3</v>
      </c>
      <c r="D27" s="4">
        <v>409</v>
      </c>
      <c r="E27" s="4">
        <v>0</v>
      </c>
      <c r="F27" s="4">
        <v>783</v>
      </c>
      <c r="G27" s="4">
        <v>3</v>
      </c>
      <c r="H27" s="4">
        <f t="shared" si="3"/>
        <v>1200</v>
      </c>
      <c r="I27" s="4">
        <f t="shared" si="3"/>
        <v>3</v>
      </c>
      <c r="J27" s="4">
        <v>413</v>
      </c>
      <c r="K27" s="4">
        <v>0</v>
      </c>
      <c r="L27" s="4">
        <v>787</v>
      </c>
      <c r="M27" s="4">
        <v>3</v>
      </c>
      <c r="N27" s="4">
        <f t="shared" si="4"/>
        <v>1217</v>
      </c>
      <c r="O27" s="4">
        <f t="shared" si="4"/>
        <v>6</v>
      </c>
      <c r="P27" s="4">
        <v>417</v>
      </c>
      <c r="Q27" s="4">
        <v>0</v>
      </c>
      <c r="R27" s="4">
        <v>800</v>
      </c>
      <c r="S27" s="4">
        <v>6</v>
      </c>
      <c r="T27" s="4">
        <f t="shared" si="5"/>
        <v>-8</v>
      </c>
      <c r="U27" s="4">
        <f t="shared" si="5"/>
        <v>0</v>
      </c>
      <c r="V27" s="4">
        <f t="shared" si="5"/>
        <v>-4</v>
      </c>
      <c r="W27" s="4">
        <f t="shared" si="5"/>
        <v>0</v>
      </c>
      <c r="X27" s="4">
        <f t="shared" si="5"/>
        <v>-4</v>
      </c>
      <c r="Y27" s="4">
        <f t="shared" si="5"/>
        <v>0</v>
      </c>
      <c r="Z27" s="4">
        <f t="shared" si="7"/>
        <v>-25</v>
      </c>
      <c r="AA27" s="4">
        <f t="shared" si="7"/>
        <v>-3</v>
      </c>
      <c r="AB27" s="4">
        <f t="shared" si="7"/>
        <v>-8</v>
      </c>
      <c r="AC27" s="4">
        <f t="shared" si="7"/>
        <v>0</v>
      </c>
      <c r="AD27" s="4">
        <f t="shared" si="7"/>
        <v>-17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632</v>
      </c>
      <c r="C28" s="4">
        <f t="shared" si="2"/>
        <v>6</v>
      </c>
      <c r="D28" s="4">
        <v>165</v>
      </c>
      <c r="E28" s="4">
        <v>2</v>
      </c>
      <c r="F28" s="4">
        <v>467</v>
      </c>
      <c r="G28" s="4">
        <v>4</v>
      </c>
      <c r="H28" s="4">
        <f t="shared" si="3"/>
        <v>641</v>
      </c>
      <c r="I28" s="4">
        <f t="shared" si="3"/>
        <v>6</v>
      </c>
      <c r="J28" s="4">
        <v>168</v>
      </c>
      <c r="K28" s="4">
        <v>2</v>
      </c>
      <c r="L28" s="4">
        <v>473</v>
      </c>
      <c r="M28" s="4">
        <v>4</v>
      </c>
      <c r="N28" s="4">
        <f t="shared" si="4"/>
        <v>612</v>
      </c>
      <c r="O28" s="4">
        <f t="shared" si="4"/>
        <v>6</v>
      </c>
      <c r="P28" s="4">
        <v>157</v>
      </c>
      <c r="Q28" s="4">
        <v>3</v>
      </c>
      <c r="R28" s="4">
        <v>455</v>
      </c>
      <c r="S28" s="4">
        <v>3</v>
      </c>
      <c r="T28" s="4">
        <f t="shared" si="5"/>
        <v>-9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-6</v>
      </c>
      <c r="Y28" s="4">
        <f t="shared" si="5"/>
        <v>0</v>
      </c>
      <c r="Z28" s="4">
        <f t="shared" si="7"/>
        <v>20</v>
      </c>
      <c r="AA28" s="4">
        <f t="shared" si="7"/>
        <v>0</v>
      </c>
      <c r="AB28" s="4">
        <f t="shared" si="7"/>
        <v>8</v>
      </c>
      <c r="AC28" s="4">
        <f t="shared" si="7"/>
        <v>-1</v>
      </c>
      <c r="AD28" s="4">
        <f t="shared" si="7"/>
        <v>12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198</v>
      </c>
      <c r="C29" s="4">
        <f t="shared" si="2"/>
        <v>3</v>
      </c>
      <c r="D29" s="4">
        <v>29</v>
      </c>
      <c r="E29" s="4">
        <v>1</v>
      </c>
      <c r="F29" s="4">
        <v>169</v>
      </c>
      <c r="G29" s="4">
        <v>2</v>
      </c>
      <c r="H29" s="4">
        <f t="shared" si="3"/>
        <v>200</v>
      </c>
      <c r="I29" s="4">
        <f t="shared" si="3"/>
        <v>3</v>
      </c>
      <c r="J29" s="4">
        <v>30</v>
      </c>
      <c r="K29" s="4">
        <v>1</v>
      </c>
      <c r="L29" s="4">
        <v>170</v>
      </c>
      <c r="M29" s="4">
        <v>2</v>
      </c>
      <c r="N29" s="4">
        <f t="shared" si="4"/>
        <v>160</v>
      </c>
      <c r="O29" s="4">
        <f t="shared" si="4"/>
        <v>1</v>
      </c>
      <c r="P29" s="4">
        <v>23</v>
      </c>
      <c r="Q29" s="4">
        <v>0</v>
      </c>
      <c r="R29" s="4">
        <v>137</v>
      </c>
      <c r="S29" s="4">
        <v>1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38</v>
      </c>
      <c r="AA29" s="4">
        <f t="shared" si="7"/>
        <v>2</v>
      </c>
      <c r="AB29" s="4">
        <f t="shared" si="7"/>
        <v>6</v>
      </c>
      <c r="AC29" s="4">
        <f t="shared" si="7"/>
        <v>1</v>
      </c>
      <c r="AD29" s="4">
        <f t="shared" si="7"/>
        <v>32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30</v>
      </c>
      <c r="C30" s="4">
        <f>E30+G30</f>
        <v>0</v>
      </c>
      <c r="D30" s="4">
        <v>6</v>
      </c>
      <c r="E30" s="4">
        <v>0</v>
      </c>
      <c r="F30" s="4">
        <v>24</v>
      </c>
      <c r="G30" s="4">
        <v>0</v>
      </c>
      <c r="H30" s="4">
        <f t="shared" si="3"/>
        <v>30</v>
      </c>
      <c r="I30" s="4">
        <f t="shared" si="3"/>
        <v>0</v>
      </c>
      <c r="J30" s="4">
        <v>6</v>
      </c>
      <c r="K30" s="4">
        <v>0</v>
      </c>
      <c r="L30" s="4">
        <v>24</v>
      </c>
      <c r="M30" s="4">
        <v>0</v>
      </c>
      <c r="N30" s="4">
        <f t="shared" si="4"/>
        <v>32</v>
      </c>
      <c r="O30" s="4">
        <f t="shared" si="4"/>
        <v>0</v>
      </c>
      <c r="P30" s="4">
        <v>3</v>
      </c>
      <c r="Q30" s="4">
        <v>0</v>
      </c>
      <c r="R30" s="4">
        <v>29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18</v>
      </c>
      <c r="D31" s="4">
        <v>44</v>
      </c>
      <c r="E31" s="4">
        <v>7</v>
      </c>
      <c r="F31" s="4">
        <v>34</v>
      </c>
      <c r="G31" s="4">
        <v>11</v>
      </c>
      <c r="H31" s="4">
        <f>J31+L31</f>
        <v>78</v>
      </c>
      <c r="I31" s="4">
        <f t="shared" ref="I31" si="9">K31+M31</f>
        <v>18</v>
      </c>
      <c r="J31" s="4">
        <v>44</v>
      </c>
      <c r="K31" s="4">
        <v>7</v>
      </c>
      <c r="L31" s="4">
        <v>34</v>
      </c>
      <c r="M31" s="4">
        <v>11</v>
      </c>
      <c r="N31" s="4">
        <f t="shared" ref="N31:O31" si="10">P31+R31</f>
        <v>78</v>
      </c>
      <c r="O31" s="4">
        <f t="shared" si="10"/>
        <v>18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3946</v>
      </c>
      <c r="C33" s="4">
        <f t="shared" ref="C33:AE33" si="12">SUM(C10:C12)</f>
        <v>9</v>
      </c>
      <c r="D33" s="4">
        <f t="shared" si="12"/>
        <v>2061</v>
      </c>
      <c r="E33" s="4">
        <f t="shared" si="12"/>
        <v>6</v>
      </c>
      <c r="F33" s="4">
        <f t="shared" si="12"/>
        <v>1885</v>
      </c>
      <c r="G33" s="4">
        <f t="shared" si="12"/>
        <v>3</v>
      </c>
      <c r="H33" s="4">
        <f t="shared" si="12"/>
        <v>3936</v>
      </c>
      <c r="I33" s="4">
        <f t="shared" si="12"/>
        <v>10</v>
      </c>
      <c r="J33" s="4">
        <f t="shared" si="12"/>
        <v>2058</v>
      </c>
      <c r="K33" s="4">
        <f t="shared" si="12"/>
        <v>6</v>
      </c>
      <c r="L33" s="4">
        <f t="shared" si="12"/>
        <v>1878</v>
      </c>
      <c r="M33" s="4">
        <f t="shared" si="12"/>
        <v>4</v>
      </c>
      <c r="N33" s="4">
        <f t="shared" si="12"/>
        <v>4006</v>
      </c>
      <c r="O33" s="4">
        <f t="shared" si="12"/>
        <v>8</v>
      </c>
      <c r="P33" s="4">
        <f t="shared" si="12"/>
        <v>2096</v>
      </c>
      <c r="Q33" s="4">
        <f t="shared" si="12"/>
        <v>4</v>
      </c>
      <c r="R33" s="4">
        <f t="shared" si="12"/>
        <v>1910</v>
      </c>
      <c r="S33" s="4">
        <f t="shared" si="12"/>
        <v>4</v>
      </c>
      <c r="T33" s="4">
        <f t="shared" si="12"/>
        <v>10</v>
      </c>
      <c r="U33" s="4">
        <f t="shared" si="12"/>
        <v>-1</v>
      </c>
      <c r="V33" s="4">
        <f t="shared" si="12"/>
        <v>3</v>
      </c>
      <c r="W33" s="4">
        <f t="shared" si="12"/>
        <v>0</v>
      </c>
      <c r="X33" s="4">
        <f t="shared" si="12"/>
        <v>7</v>
      </c>
      <c r="Y33" s="4">
        <f t="shared" si="12"/>
        <v>-1</v>
      </c>
      <c r="Z33" s="4">
        <f t="shared" si="12"/>
        <v>-60</v>
      </c>
      <c r="AA33" s="4">
        <f t="shared" si="12"/>
        <v>1</v>
      </c>
      <c r="AB33" s="4">
        <f t="shared" si="12"/>
        <v>-35</v>
      </c>
      <c r="AC33" s="4">
        <f t="shared" si="12"/>
        <v>2</v>
      </c>
      <c r="AD33" s="4">
        <f t="shared" si="12"/>
        <v>-25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18104</v>
      </c>
      <c r="C34" s="4">
        <f t="shared" ref="C34:AE34" si="13">SUM(C13:C22)</f>
        <v>402</v>
      </c>
      <c r="D34" s="4">
        <f t="shared" si="13"/>
        <v>9130</v>
      </c>
      <c r="E34" s="4">
        <f t="shared" si="13"/>
        <v>85</v>
      </c>
      <c r="F34" s="4">
        <f t="shared" si="13"/>
        <v>8974</v>
      </c>
      <c r="G34" s="4">
        <f t="shared" si="13"/>
        <v>317</v>
      </c>
      <c r="H34" s="4">
        <f t="shared" si="13"/>
        <v>18110</v>
      </c>
      <c r="I34" s="4">
        <f t="shared" si="13"/>
        <v>417</v>
      </c>
      <c r="J34" s="4">
        <f t="shared" si="13"/>
        <v>9132</v>
      </c>
      <c r="K34" s="4">
        <f t="shared" si="13"/>
        <v>91</v>
      </c>
      <c r="L34" s="4">
        <f t="shared" si="13"/>
        <v>8978</v>
      </c>
      <c r="M34" s="4">
        <f t="shared" si="13"/>
        <v>326</v>
      </c>
      <c r="N34" s="4">
        <f t="shared" si="13"/>
        <v>18288</v>
      </c>
      <c r="O34" s="4">
        <f t="shared" si="13"/>
        <v>356</v>
      </c>
      <c r="P34" s="4">
        <f t="shared" si="13"/>
        <v>9174</v>
      </c>
      <c r="Q34" s="4">
        <f t="shared" si="13"/>
        <v>59</v>
      </c>
      <c r="R34" s="4">
        <f t="shared" si="13"/>
        <v>9114</v>
      </c>
      <c r="S34" s="4">
        <f>SUM(S13:S22)</f>
        <v>297</v>
      </c>
      <c r="T34" s="4">
        <f t="shared" si="13"/>
        <v>-6</v>
      </c>
      <c r="U34" s="4">
        <f t="shared" si="13"/>
        <v>-15</v>
      </c>
      <c r="V34" s="4">
        <f t="shared" si="13"/>
        <v>-2</v>
      </c>
      <c r="W34" s="4">
        <f t="shared" si="13"/>
        <v>-6</v>
      </c>
      <c r="X34" s="4">
        <f t="shared" si="13"/>
        <v>-4</v>
      </c>
      <c r="Y34" s="4">
        <f t="shared" si="13"/>
        <v>-9</v>
      </c>
      <c r="Z34" s="4">
        <f t="shared" si="13"/>
        <v>-184</v>
      </c>
      <c r="AA34" s="4">
        <f t="shared" si="13"/>
        <v>46</v>
      </c>
      <c r="AB34" s="4">
        <f t="shared" si="13"/>
        <v>-44</v>
      </c>
      <c r="AC34" s="4">
        <f t="shared" si="13"/>
        <v>26</v>
      </c>
      <c r="AD34" s="4">
        <f t="shared" si="13"/>
        <v>-140</v>
      </c>
      <c r="AE34" s="4">
        <f t="shared" si="13"/>
        <v>20</v>
      </c>
    </row>
    <row r="35" spans="1:31" s="1" customFormat="1" ht="18" customHeight="1" x14ac:dyDescent="0.15">
      <c r="A35" s="4" t="s">
        <v>25</v>
      </c>
      <c r="B35" s="4">
        <f>SUM(B23:B30)</f>
        <v>10765</v>
      </c>
      <c r="C35" s="4">
        <f t="shared" ref="C35:AE35" si="14">SUM(C23:C30)</f>
        <v>49</v>
      </c>
      <c r="D35" s="4">
        <f t="shared" si="14"/>
        <v>4489</v>
      </c>
      <c r="E35" s="4">
        <f t="shared" si="14"/>
        <v>16</v>
      </c>
      <c r="F35" s="4">
        <f t="shared" si="14"/>
        <v>6276</v>
      </c>
      <c r="G35" s="4">
        <f t="shared" si="14"/>
        <v>33</v>
      </c>
      <c r="H35" s="4">
        <f t="shared" si="14"/>
        <v>10798</v>
      </c>
      <c r="I35" s="4">
        <f t="shared" si="14"/>
        <v>50</v>
      </c>
      <c r="J35" s="4">
        <f t="shared" si="14"/>
        <v>4506</v>
      </c>
      <c r="K35" s="4">
        <f t="shared" si="14"/>
        <v>16</v>
      </c>
      <c r="L35" s="4">
        <f t="shared" si="14"/>
        <v>6292</v>
      </c>
      <c r="M35" s="4">
        <f t="shared" si="14"/>
        <v>34</v>
      </c>
      <c r="N35" s="4">
        <f t="shared" si="14"/>
        <v>10779</v>
      </c>
      <c r="O35" s="4">
        <f t="shared" si="14"/>
        <v>48</v>
      </c>
      <c r="P35" s="4">
        <f t="shared" si="14"/>
        <v>4512</v>
      </c>
      <c r="Q35" s="4">
        <f t="shared" si="14"/>
        <v>15</v>
      </c>
      <c r="R35" s="4">
        <f t="shared" si="14"/>
        <v>6267</v>
      </c>
      <c r="S35" s="4">
        <f t="shared" si="14"/>
        <v>33</v>
      </c>
      <c r="T35" s="4">
        <f t="shared" si="14"/>
        <v>-33</v>
      </c>
      <c r="U35" s="4">
        <f t="shared" si="14"/>
        <v>-1</v>
      </c>
      <c r="V35" s="4">
        <f t="shared" si="14"/>
        <v>-17</v>
      </c>
      <c r="W35" s="4">
        <f t="shared" si="14"/>
        <v>0</v>
      </c>
      <c r="X35" s="4">
        <f t="shared" si="14"/>
        <v>-16</v>
      </c>
      <c r="Y35" s="4">
        <f t="shared" si="14"/>
        <v>-1</v>
      </c>
      <c r="Z35" s="4">
        <f t="shared" si="14"/>
        <v>-14</v>
      </c>
      <c r="AA35" s="4">
        <f t="shared" si="14"/>
        <v>1</v>
      </c>
      <c r="AB35" s="4">
        <f t="shared" si="14"/>
        <v>-23</v>
      </c>
      <c r="AC35" s="4">
        <f t="shared" si="14"/>
        <v>1</v>
      </c>
      <c r="AD35" s="4">
        <f t="shared" si="14"/>
        <v>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5736</v>
      </c>
      <c r="C36" s="4">
        <f t="shared" ref="C36:AE36" si="15">SUM(C25:C30)</f>
        <v>28</v>
      </c>
      <c r="D36" s="4">
        <f t="shared" si="15"/>
        <v>2099</v>
      </c>
      <c r="E36" s="4">
        <f t="shared" si="15"/>
        <v>8</v>
      </c>
      <c r="F36" s="4">
        <f t="shared" si="15"/>
        <v>3637</v>
      </c>
      <c r="G36" s="4">
        <f t="shared" si="15"/>
        <v>20</v>
      </c>
      <c r="H36" s="4">
        <f t="shared" si="15"/>
        <v>5766</v>
      </c>
      <c r="I36" s="4">
        <f t="shared" si="15"/>
        <v>28</v>
      </c>
      <c r="J36" s="4">
        <f t="shared" si="15"/>
        <v>2113</v>
      </c>
      <c r="K36" s="4">
        <f t="shared" si="15"/>
        <v>8</v>
      </c>
      <c r="L36" s="4">
        <f t="shared" si="15"/>
        <v>3653</v>
      </c>
      <c r="M36" s="4">
        <f t="shared" si="15"/>
        <v>20</v>
      </c>
      <c r="N36" s="4">
        <f t="shared" si="15"/>
        <v>5644</v>
      </c>
      <c r="O36" s="4">
        <f t="shared" si="15"/>
        <v>27</v>
      </c>
      <c r="P36" s="4">
        <f t="shared" si="15"/>
        <v>2078</v>
      </c>
      <c r="Q36" s="4">
        <f t="shared" si="15"/>
        <v>8</v>
      </c>
      <c r="R36" s="4">
        <f t="shared" si="15"/>
        <v>3566</v>
      </c>
      <c r="S36" s="4">
        <f t="shared" si="15"/>
        <v>19</v>
      </c>
      <c r="T36" s="4">
        <f t="shared" si="15"/>
        <v>-30</v>
      </c>
      <c r="U36" s="4">
        <f t="shared" si="15"/>
        <v>0</v>
      </c>
      <c r="V36" s="4">
        <f t="shared" si="15"/>
        <v>-14</v>
      </c>
      <c r="W36" s="4">
        <f t="shared" si="15"/>
        <v>0</v>
      </c>
      <c r="X36" s="4">
        <f t="shared" si="15"/>
        <v>-16</v>
      </c>
      <c r="Y36" s="4">
        <f t="shared" si="15"/>
        <v>0</v>
      </c>
      <c r="Z36" s="4">
        <f t="shared" si="15"/>
        <v>92</v>
      </c>
      <c r="AA36" s="4">
        <f t="shared" si="15"/>
        <v>1</v>
      </c>
      <c r="AB36" s="4">
        <f t="shared" si="15"/>
        <v>21</v>
      </c>
      <c r="AC36" s="4">
        <f t="shared" si="15"/>
        <v>0</v>
      </c>
      <c r="AD36" s="4">
        <f t="shared" si="15"/>
        <v>71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2052</v>
      </c>
      <c r="C37" s="4">
        <f t="shared" ref="C37:AE37" si="16">SUM(C27:C30)</f>
        <v>12</v>
      </c>
      <c r="D37" s="4">
        <f t="shared" si="16"/>
        <v>609</v>
      </c>
      <c r="E37" s="4">
        <f t="shared" si="16"/>
        <v>3</v>
      </c>
      <c r="F37" s="4">
        <f t="shared" si="16"/>
        <v>1443</v>
      </c>
      <c r="G37" s="4">
        <f t="shared" si="16"/>
        <v>9</v>
      </c>
      <c r="H37" s="4">
        <f t="shared" si="16"/>
        <v>2071</v>
      </c>
      <c r="I37" s="4">
        <f t="shared" si="16"/>
        <v>12</v>
      </c>
      <c r="J37" s="4">
        <f t="shared" si="16"/>
        <v>617</v>
      </c>
      <c r="K37" s="4">
        <f t="shared" si="16"/>
        <v>3</v>
      </c>
      <c r="L37" s="4">
        <f t="shared" si="16"/>
        <v>1454</v>
      </c>
      <c r="M37" s="4">
        <f t="shared" si="16"/>
        <v>9</v>
      </c>
      <c r="N37" s="4">
        <f t="shared" si="16"/>
        <v>2021</v>
      </c>
      <c r="O37" s="4">
        <f t="shared" si="16"/>
        <v>13</v>
      </c>
      <c r="P37" s="4">
        <f t="shared" si="16"/>
        <v>600</v>
      </c>
      <c r="Q37" s="4">
        <f t="shared" si="16"/>
        <v>3</v>
      </c>
      <c r="R37" s="4">
        <f t="shared" si="16"/>
        <v>1421</v>
      </c>
      <c r="S37" s="4">
        <f t="shared" si="16"/>
        <v>10</v>
      </c>
      <c r="T37" s="4">
        <f t="shared" si="16"/>
        <v>-19</v>
      </c>
      <c r="U37" s="4">
        <f t="shared" si="16"/>
        <v>0</v>
      </c>
      <c r="V37" s="4">
        <f t="shared" si="16"/>
        <v>-8</v>
      </c>
      <c r="W37" s="4">
        <f t="shared" si="16"/>
        <v>0</v>
      </c>
      <c r="X37" s="4">
        <f t="shared" si="16"/>
        <v>-11</v>
      </c>
      <c r="Y37" s="4">
        <f t="shared" si="16"/>
        <v>0</v>
      </c>
      <c r="Z37" s="4">
        <f t="shared" si="16"/>
        <v>31</v>
      </c>
      <c r="AA37" s="4">
        <f t="shared" si="16"/>
        <v>-1</v>
      </c>
      <c r="AB37" s="4">
        <f t="shared" si="16"/>
        <v>9</v>
      </c>
      <c r="AC37" s="4">
        <f t="shared" si="16"/>
        <v>0</v>
      </c>
      <c r="AD37" s="4">
        <f t="shared" si="16"/>
        <v>22</v>
      </c>
      <c r="AE37" s="4">
        <f t="shared" si="16"/>
        <v>-1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12.024988572299252</v>
      </c>
      <c r="C39" s="15">
        <f t="shared" ref="C39:AE39" si="17">C33/(C9-C31)*100</f>
        <v>1.956521739130435</v>
      </c>
      <c r="D39" s="15">
        <f t="shared" si="17"/>
        <v>13.144132653061224</v>
      </c>
      <c r="E39" s="15">
        <f t="shared" si="17"/>
        <v>5.6074766355140184</v>
      </c>
      <c r="F39" s="15">
        <f t="shared" si="17"/>
        <v>11.000875401225562</v>
      </c>
      <c r="G39" s="15">
        <f t="shared" si="17"/>
        <v>0.84985835694051004</v>
      </c>
      <c r="H39" s="15">
        <f t="shared" si="17"/>
        <v>11.983924004384363</v>
      </c>
      <c r="I39" s="15">
        <f t="shared" si="17"/>
        <v>2.0964360587002098</v>
      </c>
      <c r="J39" s="15">
        <f t="shared" si="17"/>
        <v>13.111620795107035</v>
      </c>
      <c r="K39" s="15">
        <f t="shared" si="17"/>
        <v>5.3097345132743365</v>
      </c>
      <c r="L39" s="15">
        <f t="shared" si="17"/>
        <v>10.951714485654303</v>
      </c>
      <c r="M39" s="15">
        <f t="shared" si="17"/>
        <v>1.098901098901099</v>
      </c>
      <c r="N39" s="15">
        <f t="shared" si="17"/>
        <v>12.112599401324344</v>
      </c>
      <c r="O39" s="15">
        <f t="shared" si="17"/>
        <v>1.9417475728155338</v>
      </c>
      <c r="P39" s="15">
        <f t="shared" si="17"/>
        <v>13.280952984412622</v>
      </c>
      <c r="Q39" s="15">
        <f t="shared" si="17"/>
        <v>5.1282051282051277</v>
      </c>
      <c r="R39" s="15">
        <f t="shared" si="17"/>
        <v>11.046209010467873</v>
      </c>
      <c r="S39" s="15">
        <f t="shared" si="17"/>
        <v>1.1976047904191618</v>
      </c>
      <c r="T39" s="15">
        <f t="shared" si="17"/>
        <v>-34.482758620689658</v>
      </c>
      <c r="U39" s="15">
        <f t="shared" si="17"/>
        <v>5.8823529411764701</v>
      </c>
      <c r="V39" s="15">
        <f t="shared" si="17"/>
        <v>-18.75</v>
      </c>
      <c r="W39" s="15">
        <f t="shared" si="17"/>
        <v>0</v>
      </c>
      <c r="X39" s="15">
        <f t="shared" si="17"/>
        <v>-53.846153846153847</v>
      </c>
      <c r="Y39" s="15">
        <f t="shared" si="17"/>
        <v>9.0909090909090917</v>
      </c>
      <c r="Z39" s="15">
        <f t="shared" si="17"/>
        <v>23.255813953488371</v>
      </c>
      <c r="AA39" s="15">
        <f t="shared" si="17"/>
        <v>2.083333333333333</v>
      </c>
      <c r="AB39" s="15">
        <f t="shared" si="17"/>
        <v>34.313725490196077</v>
      </c>
      <c r="AC39" s="15">
        <f t="shared" si="17"/>
        <v>6.8965517241379306</v>
      </c>
      <c r="AD39" s="15">
        <f t="shared" si="17"/>
        <v>16.025641025641026</v>
      </c>
      <c r="AE39" s="15">
        <f t="shared" si="17"/>
        <v>-5.2631578947368416</v>
      </c>
    </row>
    <row r="40" spans="1:31" ht="18" customHeight="1" x14ac:dyDescent="0.15">
      <c r="A40" s="4" t="s">
        <v>29</v>
      </c>
      <c r="B40" s="15">
        <f>B34/(B9-B31)*100</f>
        <v>55.16989181776627</v>
      </c>
      <c r="C40" s="15">
        <f t="shared" ref="C40:AE40" si="18">C34/(C9-C31)*100</f>
        <v>87.391304347826079</v>
      </c>
      <c r="D40" s="15">
        <f t="shared" si="18"/>
        <v>58.227040816326522</v>
      </c>
      <c r="E40" s="15">
        <f t="shared" si="18"/>
        <v>79.43925233644859</v>
      </c>
      <c r="F40" s="15">
        <f t="shared" si="18"/>
        <v>52.372337321272241</v>
      </c>
      <c r="G40" s="15">
        <f t="shared" si="18"/>
        <v>89.801699716713884</v>
      </c>
      <c r="H40" s="15">
        <f t="shared" si="18"/>
        <v>55.139447083181103</v>
      </c>
      <c r="I40" s="15">
        <f t="shared" si="18"/>
        <v>87.421383647798748</v>
      </c>
      <c r="J40" s="15">
        <f t="shared" si="18"/>
        <v>58.180428134556571</v>
      </c>
      <c r="K40" s="15">
        <f t="shared" si="18"/>
        <v>80.530973451327441</v>
      </c>
      <c r="L40" s="15">
        <f t="shared" si="18"/>
        <v>52.355959878703054</v>
      </c>
      <c r="M40" s="15">
        <f t="shared" si="18"/>
        <v>89.560439560439562</v>
      </c>
      <c r="N40" s="15">
        <f t="shared" si="18"/>
        <v>55.29586067184713</v>
      </c>
      <c r="O40" s="15">
        <f t="shared" si="18"/>
        <v>86.40776699029125</v>
      </c>
      <c r="P40" s="15">
        <f t="shared" si="18"/>
        <v>58.12951463692815</v>
      </c>
      <c r="Q40" s="15">
        <f t="shared" si="18"/>
        <v>75.641025641025635</v>
      </c>
      <c r="R40" s="15">
        <f t="shared" si="18"/>
        <v>52.709502053091207</v>
      </c>
      <c r="S40" s="15">
        <f t="shared" si="18"/>
        <v>88.922155688622752</v>
      </c>
      <c r="T40" s="15">
        <f t="shared" si="18"/>
        <v>20.689655172413794</v>
      </c>
      <c r="U40" s="15">
        <f t="shared" si="18"/>
        <v>88.235294117647058</v>
      </c>
      <c r="V40" s="15">
        <f t="shared" si="18"/>
        <v>12.5</v>
      </c>
      <c r="W40" s="15">
        <f t="shared" si="18"/>
        <v>100</v>
      </c>
      <c r="X40" s="15">
        <f t="shared" si="18"/>
        <v>30.76923076923077</v>
      </c>
      <c r="Y40" s="15">
        <f t="shared" si="18"/>
        <v>81.818181818181827</v>
      </c>
      <c r="Z40" s="15">
        <f t="shared" si="18"/>
        <v>71.31782945736434</v>
      </c>
      <c r="AA40" s="15">
        <f t="shared" si="18"/>
        <v>95.833333333333343</v>
      </c>
      <c r="AB40" s="15">
        <f t="shared" si="18"/>
        <v>43.137254901960787</v>
      </c>
      <c r="AC40" s="15">
        <f t="shared" si="18"/>
        <v>89.65517241379311</v>
      </c>
      <c r="AD40" s="15">
        <f t="shared" si="18"/>
        <v>89.743589743589752</v>
      </c>
      <c r="AE40" s="15">
        <f t="shared" si="18"/>
        <v>105.26315789473684</v>
      </c>
    </row>
    <row r="41" spans="1:31" ht="18" customHeight="1" x14ac:dyDescent="0.15">
      <c r="A41" s="4" t="s">
        <v>25</v>
      </c>
      <c r="B41" s="15">
        <f>B35/(B9-B31)*100</f>
        <v>32.805119609934479</v>
      </c>
      <c r="C41" s="15">
        <f t="shared" ref="C41:AE41" si="19">C35/(C9-C31)*100</f>
        <v>10.652173913043478</v>
      </c>
      <c r="D41" s="15">
        <f t="shared" si="19"/>
        <v>28.628826530612244</v>
      </c>
      <c r="E41" s="15">
        <f t="shared" si="19"/>
        <v>14.953271028037381</v>
      </c>
      <c r="F41" s="15">
        <f t="shared" si="19"/>
        <v>36.626787277502189</v>
      </c>
      <c r="G41" s="15">
        <f t="shared" si="19"/>
        <v>9.3484419263456093</v>
      </c>
      <c r="H41" s="15">
        <f t="shared" si="19"/>
        <v>32.876628912434541</v>
      </c>
      <c r="I41" s="15">
        <f t="shared" si="19"/>
        <v>10.482180293501047</v>
      </c>
      <c r="J41" s="15">
        <f t="shared" si="19"/>
        <v>28.707951070336392</v>
      </c>
      <c r="K41" s="15">
        <f t="shared" si="19"/>
        <v>14.159292035398231</v>
      </c>
      <c r="L41" s="15">
        <f t="shared" si="19"/>
        <v>36.692325635642639</v>
      </c>
      <c r="M41" s="15">
        <f t="shared" si="19"/>
        <v>9.3406593406593412</v>
      </c>
      <c r="N41" s="15">
        <f t="shared" si="19"/>
        <v>32.591539926828531</v>
      </c>
      <c r="O41" s="15">
        <f t="shared" si="19"/>
        <v>11.650485436893204</v>
      </c>
      <c r="P41" s="15">
        <f t="shared" si="19"/>
        <v>28.589532378659232</v>
      </c>
      <c r="Q41" s="15">
        <f t="shared" si="19"/>
        <v>19.230769230769234</v>
      </c>
      <c r="R41" s="15">
        <f t="shared" si="19"/>
        <v>36.244288936440924</v>
      </c>
      <c r="S41" s="15">
        <f t="shared" si="19"/>
        <v>9.8802395209580833</v>
      </c>
      <c r="T41" s="15">
        <f t="shared" si="19"/>
        <v>113.79310344827587</v>
      </c>
      <c r="U41" s="15">
        <f t="shared" si="19"/>
        <v>5.8823529411764701</v>
      </c>
      <c r="V41" s="15">
        <f t="shared" si="19"/>
        <v>106.25</v>
      </c>
      <c r="W41" s="15">
        <f t="shared" si="19"/>
        <v>0</v>
      </c>
      <c r="X41" s="15">
        <f t="shared" si="19"/>
        <v>123.07692307692308</v>
      </c>
      <c r="Y41" s="15">
        <f t="shared" si="19"/>
        <v>9.0909090909090917</v>
      </c>
      <c r="Z41" s="15">
        <f t="shared" si="19"/>
        <v>5.4263565891472867</v>
      </c>
      <c r="AA41" s="15">
        <f t="shared" si="19"/>
        <v>2.083333333333333</v>
      </c>
      <c r="AB41" s="15">
        <f t="shared" si="19"/>
        <v>22.549019607843139</v>
      </c>
      <c r="AC41" s="15">
        <f t="shared" si="19"/>
        <v>3.4482758620689653</v>
      </c>
      <c r="AD41" s="15">
        <f t="shared" si="19"/>
        <v>-5.7692307692307692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17.479811062014321</v>
      </c>
      <c r="C42" s="15">
        <f t="shared" ref="C42:AD42" si="20">C36/(C9-C31)*100</f>
        <v>6.0869565217391308</v>
      </c>
      <c r="D42" s="15">
        <f t="shared" si="20"/>
        <v>13.386479591836734</v>
      </c>
      <c r="E42" s="15">
        <f t="shared" si="20"/>
        <v>7.4766355140186906</v>
      </c>
      <c r="F42" s="15">
        <f t="shared" si="20"/>
        <v>21.225561715786402</v>
      </c>
      <c r="G42" s="15">
        <f t="shared" si="20"/>
        <v>5.6657223796034</v>
      </c>
      <c r="H42" s="15">
        <f t="shared" si="20"/>
        <v>17.555717939349652</v>
      </c>
      <c r="I42" s="15">
        <f t="shared" si="20"/>
        <v>5.8700209643605872</v>
      </c>
      <c r="J42" s="15">
        <f t="shared" si="20"/>
        <v>13.462028542303772</v>
      </c>
      <c r="K42" s="15">
        <f t="shared" si="20"/>
        <v>7.0796460176991154</v>
      </c>
      <c r="L42" s="15">
        <f t="shared" si="20"/>
        <v>21.302775833916492</v>
      </c>
      <c r="M42" s="15">
        <f t="shared" si="20"/>
        <v>5.4945054945054945</v>
      </c>
      <c r="N42" s="15">
        <f t="shared" si="20"/>
        <v>17.065279835515376</v>
      </c>
      <c r="O42" s="15">
        <f t="shared" si="20"/>
        <v>6.5533980582524274</v>
      </c>
      <c r="P42" s="15">
        <f t="shared" si="20"/>
        <v>13.166898998859461</v>
      </c>
      <c r="Q42" s="15">
        <f t="shared" si="20"/>
        <v>10.256410256410255</v>
      </c>
      <c r="R42" s="15">
        <f t="shared" si="20"/>
        <v>20.623445723208604</v>
      </c>
      <c r="S42" s="15">
        <f t="shared" si="20"/>
        <v>5.6886227544910177</v>
      </c>
      <c r="T42" s="15">
        <f t="shared" si="20"/>
        <v>103.44827586206897</v>
      </c>
      <c r="U42" s="15">
        <f t="shared" si="20"/>
        <v>0</v>
      </c>
      <c r="V42" s="15">
        <f t="shared" si="20"/>
        <v>87.5</v>
      </c>
      <c r="W42" s="15">
        <f t="shared" si="20"/>
        <v>0</v>
      </c>
      <c r="X42" s="15">
        <f t="shared" si="20"/>
        <v>123.07692307692308</v>
      </c>
      <c r="Y42" s="15">
        <f t="shared" si="20"/>
        <v>0</v>
      </c>
      <c r="Z42" s="15">
        <f t="shared" si="20"/>
        <v>-35.65891472868217</v>
      </c>
      <c r="AA42" s="15">
        <f t="shared" si="20"/>
        <v>2.083333333333333</v>
      </c>
      <c r="AB42" s="15">
        <f t="shared" si="20"/>
        <v>-20.588235294117645</v>
      </c>
      <c r="AC42" s="15">
        <f t="shared" si="20"/>
        <v>0</v>
      </c>
      <c r="AD42" s="15">
        <f t="shared" si="20"/>
        <v>-45.512820512820511</v>
      </c>
      <c r="AE42" s="15">
        <f>AE36/(AE9-AE31)*100</f>
        <v>5.2631578947368416</v>
      </c>
    </row>
    <row r="43" spans="1:31" ht="18" customHeight="1" x14ac:dyDescent="0.15">
      <c r="A43" s="4" t="s">
        <v>27</v>
      </c>
      <c r="B43" s="15">
        <f>B37/(B9-B31)*100</f>
        <v>6.2532378485448721</v>
      </c>
      <c r="C43" s="15">
        <f t="shared" ref="C43:AE43" si="21">C37/(C9-C31)*100</f>
        <v>2.6086956521739131</v>
      </c>
      <c r="D43" s="15">
        <f t="shared" si="21"/>
        <v>3.8839285714285716</v>
      </c>
      <c r="E43" s="15">
        <f t="shared" si="21"/>
        <v>2.8037383177570092</v>
      </c>
      <c r="F43" s="15">
        <f t="shared" si="21"/>
        <v>8.4213597899037058</v>
      </c>
      <c r="G43" s="15">
        <f t="shared" si="21"/>
        <v>2.5495750708215295</v>
      </c>
      <c r="H43" s="15">
        <f t="shared" si="21"/>
        <v>6.3055657045426869</v>
      </c>
      <c r="I43" s="15">
        <f t="shared" si="21"/>
        <v>2.5157232704402519</v>
      </c>
      <c r="J43" s="15">
        <f t="shared" si="21"/>
        <v>3.9309378185524975</v>
      </c>
      <c r="K43" s="15">
        <f t="shared" si="21"/>
        <v>2.6548672566371683</v>
      </c>
      <c r="L43" s="15">
        <f t="shared" si="21"/>
        <v>8.4791229297877297</v>
      </c>
      <c r="M43" s="15">
        <f t="shared" si="21"/>
        <v>2.4725274725274726</v>
      </c>
      <c r="N43" s="15">
        <f t="shared" si="21"/>
        <v>6.1107247603785568</v>
      </c>
      <c r="O43" s="15">
        <f t="shared" si="21"/>
        <v>3.1553398058252426</v>
      </c>
      <c r="P43" s="15">
        <f t="shared" si="21"/>
        <v>3.8017995184387274</v>
      </c>
      <c r="Q43" s="15">
        <f t="shared" si="21"/>
        <v>3.8461538461538463</v>
      </c>
      <c r="R43" s="15">
        <f t="shared" si="21"/>
        <v>8.2181481695679839</v>
      </c>
      <c r="S43" s="15">
        <f t="shared" si="21"/>
        <v>2.9940119760479043</v>
      </c>
      <c r="T43" s="15">
        <f t="shared" si="21"/>
        <v>65.517241379310349</v>
      </c>
      <c r="U43" s="15">
        <f t="shared" si="21"/>
        <v>0</v>
      </c>
      <c r="V43" s="15">
        <f t="shared" si="21"/>
        <v>50</v>
      </c>
      <c r="W43" s="15">
        <f t="shared" si="21"/>
        <v>0</v>
      </c>
      <c r="X43" s="15">
        <f t="shared" si="21"/>
        <v>84.615384615384613</v>
      </c>
      <c r="Y43" s="15">
        <f t="shared" si="21"/>
        <v>0</v>
      </c>
      <c r="Z43" s="15">
        <f t="shared" si="21"/>
        <v>-12.015503875968992</v>
      </c>
      <c r="AA43" s="15">
        <f t="shared" si="21"/>
        <v>-2.083333333333333</v>
      </c>
      <c r="AB43" s="15">
        <f t="shared" si="21"/>
        <v>-8.8235294117647065</v>
      </c>
      <c r="AC43" s="15">
        <f t="shared" si="21"/>
        <v>0</v>
      </c>
      <c r="AD43" s="15">
        <f t="shared" si="21"/>
        <v>-14.102564102564102</v>
      </c>
      <c r="AE43" s="15">
        <f t="shared" si="21"/>
        <v>-5.2631578947368416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10963</v>
      </c>
      <c r="C9" s="4">
        <f>E9+G9</f>
        <v>99</v>
      </c>
      <c r="D9" s="4">
        <f>SUM(D10:D31)</f>
        <v>5209</v>
      </c>
      <c r="E9" s="4">
        <f>SUM(E10:E31)</f>
        <v>35</v>
      </c>
      <c r="F9" s="4">
        <f>SUM(F10:F31)</f>
        <v>5754</v>
      </c>
      <c r="G9" s="4">
        <f>SUM(G10:G31)</f>
        <v>64</v>
      </c>
      <c r="H9" s="4">
        <f>J9+L9</f>
        <v>10993</v>
      </c>
      <c r="I9" s="4">
        <f>K9+M9</f>
        <v>107</v>
      </c>
      <c r="J9" s="4">
        <f>SUM(J10:J31)</f>
        <v>5225</v>
      </c>
      <c r="K9" s="4">
        <f>SUM(K10:K31)</f>
        <v>42</v>
      </c>
      <c r="L9" s="4">
        <f>SUM(L10:L31)</f>
        <v>5768</v>
      </c>
      <c r="M9" s="4">
        <f>SUM(M10:M31)</f>
        <v>65</v>
      </c>
      <c r="N9" s="4">
        <f>P9+R9</f>
        <v>11160</v>
      </c>
      <c r="O9" s="4">
        <f>Q9+S9</f>
        <v>118</v>
      </c>
      <c r="P9" s="4">
        <f>SUM(P10:P31)</f>
        <v>5292</v>
      </c>
      <c r="Q9" s="4">
        <f>SUM(Q10:Q31)</f>
        <v>34</v>
      </c>
      <c r="R9" s="4">
        <f>SUM(R10:R31)</f>
        <v>5868</v>
      </c>
      <c r="S9" s="4">
        <f>SUM(S10:S31)</f>
        <v>84</v>
      </c>
      <c r="T9" s="4">
        <f>B9-H9</f>
        <v>-30</v>
      </c>
      <c r="U9" s="4">
        <f>C9-I9</f>
        <v>-8</v>
      </c>
      <c r="V9" s="4">
        <f>D9-J9</f>
        <v>-16</v>
      </c>
      <c r="W9" s="4">
        <f t="shared" ref="W9:X9" si="0">E9-K9</f>
        <v>-7</v>
      </c>
      <c r="X9" s="4">
        <f t="shared" si="0"/>
        <v>-14</v>
      </c>
      <c r="Y9" s="4">
        <f>G9-M9</f>
        <v>-1</v>
      </c>
      <c r="Z9" s="4">
        <f t="shared" ref="Z9:AE9" si="1">B9-N9</f>
        <v>-197</v>
      </c>
      <c r="AA9" s="4">
        <f t="shared" si="1"/>
        <v>-19</v>
      </c>
      <c r="AB9" s="4">
        <f t="shared" si="1"/>
        <v>-83</v>
      </c>
      <c r="AC9" s="4">
        <f t="shared" si="1"/>
        <v>1</v>
      </c>
      <c r="AD9" s="4">
        <f t="shared" si="1"/>
        <v>-114</v>
      </c>
      <c r="AE9" s="4">
        <f t="shared" si="1"/>
        <v>-20</v>
      </c>
    </row>
    <row r="10" spans="1:32" s="1" customFormat="1" ht="18" customHeight="1" x14ac:dyDescent="0.15">
      <c r="A10" s="4" t="s">
        <v>2</v>
      </c>
      <c r="B10" s="4">
        <f t="shared" ref="B10:C30" si="2">D10+F10</f>
        <v>338</v>
      </c>
      <c r="C10" s="4">
        <f t="shared" si="2"/>
        <v>1</v>
      </c>
      <c r="D10" s="4">
        <v>187</v>
      </c>
      <c r="E10" s="4">
        <v>1</v>
      </c>
      <c r="F10" s="4">
        <v>151</v>
      </c>
      <c r="G10" s="4">
        <v>0</v>
      </c>
      <c r="H10" s="4">
        <f t="shared" ref="H10:I30" si="3">J10+L10</f>
        <v>336</v>
      </c>
      <c r="I10" s="4">
        <f t="shared" si="3"/>
        <v>1</v>
      </c>
      <c r="J10" s="4">
        <v>187</v>
      </c>
      <c r="K10" s="4">
        <v>1</v>
      </c>
      <c r="L10" s="4">
        <v>149</v>
      </c>
      <c r="M10" s="4">
        <v>0</v>
      </c>
      <c r="N10" s="4">
        <f t="shared" ref="N10:O30" si="4">P10+R10</f>
        <v>337</v>
      </c>
      <c r="O10" s="4">
        <f t="shared" si="4"/>
        <v>0</v>
      </c>
      <c r="P10" s="4">
        <v>188</v>
      </c>
      <c r="Q10" s="4">
        <v>0</v>
      </c>
      <c r="R10" s="4">
        <v>149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1</v>
      </c>
      <c r="AA10" s="4">
        <f t="shared" si="7"/>
        <v>1</v>
      </c>
      <c r="AB10" s="4">
        <f t="shared" si="7"/>
        <v>-1</v>
      </c>
      <c r="AC10" s="4">
        <f t="shared" si="7"/>
        <v>1</v>
      </c>
      <c r="AD10" s="4">
        <f t="shared" si="7"/>
        <v>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404</v>
      </c>
      <c r="C11" s="4">
        <f t="shared" si="2"/>
        <v>0</v>
      </c>
      <c r="D11" s="4">
        <v>223</v>
      </c>
      <c r="E11" s="4">
        <v>0</v>
      </c>
      <c r="F11" s="4">
        <v>181</v>
      </c>
      <c r="G11" s="4">
        <v>0</v>
      </c>
      <c r="H11" s="4">
        <f t="shared" si="3"/>
        <v>404</v>
      </c>
      <c r="I11" s="4">
        <f t="shared" si="3"/>
        <v>0</v>
      </c>
      <c r="J11" s="4">
        <v>223</v>
      </c>
      <c r="K11" s="4">
        <v>0</v>
      </c>
      <c r="L11" s="4">
        <v>181</v>
      </c>
      <c r="M11" s="4">
        <v>0</v>
      </c>
      <c r="N11" s="4">
        <f t="shared" si="4"/>
        <v>425</v>
      </c>
      <c r="O11" s="4">
        <f t="shared" si="4"/>
        <v>0</v>
      </c>
      <c r="P11" s="4">
        <v>225</v>
      </c>
      <c r="Q11" s="4">
        <v>0</v>
      </c>
      <c r="R11" s="4">
        <v>200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-21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-19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423</v>
      </c>
      <c r="C12" s="4">
        <f t="shared" si="2"/>
        <v>1</v>
      </c>
      <c r="D12" s="4">
        <v>217</v>
      </c>
      <c r="E12" s="4">
        <v>0</v>
      </c>
      <c r="F12" s="4">
        <v>206</v>
      </c>
      <c r="G12" s="4">
        <v>1</v>
      </c>
      <c r="H12" s="4">
        <f t="shared" si="3"/>
        <v>423</v>
      </c>
      <c r="I12" s="4">
        <f t="shared" si="3"/>
        <v>1</v>
      </c>
      <c r="J12" s="4">
        <v>217</v>
      </c>
      <c r="K12" s="4">
        <v>0</v>
      </c>
      <c r="L12" s="4">
        <v>206</v>
      </c>
      <c r="M12" s="4">
        <v>1</v>
      </c>
      <c r="N12" s="4">
        <f t="shared" si="4"/>
        <v>441</v>
      </c>
      <c r="O12" s="4">
        <f t="shared" si="4"/>
        <v>2</v>
      </c>
      <c r="P12" s="4">
        <v>238</v>
      </c>
      <c r="Q12" s="4">
        <v>0</v>
      </c>
      <c r="R12" s="4">
        <v>203</v>
      </c>
      <c r="S12" s="4">
        <v>2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-18</v>
      </c>
      <c r="AA12" s="4">
        <f t="shared" si="7"/>
        <v>-1</v>
      </c>
      <c r="AB12" s="4">
        <f t="shared" si="7"/>
        <v>-21</v>
      </c>
      <c r="AC12" s="4">
        <f t="shared" si="7"/>
        <v>0</v>
      </c>
      <c r="AD12" s="4">
        <f t="shared" si="7"/>
        <v>3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507</v>
      </c>
      <c r="C13" s="4">
        <f t="shared" si="2"/>
        <v>2</v>
      </c>
      <c r="D13" s="4">
        <v>275</v>
      </c>
      <c r="E13" s="4">
        <v>0</v>
      </c>
      <c r="F13" s="4">
        <v>232</v>
      </c>
      <c r="G13" s="4">
        <v>2</v>
      </c>
      <c r="H13" s="4">
        <f t="shared" si="3"/>
        <v>506</v>
      </c>
      <c r="I13" s="4">
        <f t="shared" si="3"/>
        <v>2</v>
      </c>
      <c r="J13" s="4">
        <v>274</v>
      </c>
      <c r="K13" s="4">
        <v>0</v>
      </c>
      <c r="L13" s="4">
        <v>232</v>
      </c>
      <c r="M13" s="4">
        <v>2</v>
      </c>
      <c r="N13" s="4">
        <f t="shared" si="4"/>
        <v>521</v>
      </c>
      <c r="O13" s="4">
        <f t="shared" si="4"/>
        <v>2</v>
      </c>
      <c r="P13" s="4">
        <v>281</v>
      </c>
      <c r="Q13" s="4">
        <v>1</v>
      </c>
      <c r="R13" s="4">
        <v>240</v>
      </c>
      <c r="S13" s="4">
        <v>1</v>
      </c>
      <c r="T13" s="4">
        <f t="shared" si="5"/>
        <v>1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-14</v>
      </c>
      <c r="AA13" s="4">
        <f t="shared" si="7"/>
        <v>0</v>
      </c>
      <c r="AB13" s="4">
        <f t="shared" si="7"/>
        <v>-6</v>
      </c>
      <c r="AC13" s="4">
        <f t="shared" si="7"/>
        <v>-1</v>
      </c>
      <c r="AD13" s="4">
        <f t="shared" si="7"/>
        <v>-8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327</v>
      </c>
      <c r="C14" s="4">
        <f t="shared" si="2"/>
        <v>34</v>
      </c>
      <c r="D14" s="4">
        <v>166</v>
      </c>
      <c r="E14" s="4">
        <v>23</v>
      </c>
      <c r="F14" s="4">
        <v>161</v>
      </c>
      <c r="G14" s="4">
        <v>11</v>
      </c>
      <c r="H14" s="4">
        <f t="shared" si="3"/>
        <v>335</v>
      </c>
      <c r="I14" s="4">
        <f t="shared" si="3"/>
        <v>41</v>
      </c>
      <c r="J14" s="4">
        <v>174</v>
      </c>
      <c r="K14" s="4">
        <v>30</v>
      </c>
      <c r="L14" s="4">
        <v>161</v>
      </c>
      <c r="M14" s="4">
        <v>11</v>
      </c>
      <c r="N14" s="4">
        <f t="shared" si="4"/>
        <v>308</v>
      </c>
      <c r="O14" s="4">
        <f t="shared" si="4"/>
        <v>42</v>
      </c>
      <c r="P14" s="4">
        <v>141</v>
      </c>
      <c r="Q14" s="4">
        <v>24</v>
      </c>
      <c r="R14" s="4">
        <v>167</v>
      </c>
      <c r="S14" s="4">
        <v>18</v>
      </c>
      <c r="T14" s="4">
        <f t="shared" si="5"/>
        <v>-8</v>
      </c>
      <c r="U14" s="4">
        <f t="shared" si="5"/>
        <v>-7</v>
      </c>
      <c r="V14" s="4">
        <f t="shared" si="6"/>
        <v>-8</v>
      </c>
      <c r="W14" s="4">
        <f t="shared" si="6"/>
        <v>-7</v>
      </c>
      <c r="X14" s="4">
        <f t="shared" si="6"/>
        <v>0</v>
      </c>
      <c r="Y14" s="4">
        <f t="shared" si="6"/>
        <v>0</v>
      </c>
      <c r="Z14" s="4">
        <f t="shared" si="7"/>
        <v>19</v>
      </c>
      <c r="AA14" s="4">
        <f t="shared" si="7"/>
        <v>-8</v>
      </c>
      <c r="AB14" s="4">
        <f t="shared" si="7"/>
        <v>25</v>
      </c>
      <c r="AC14" s="4">
        <f t="shared" si="7"/>
        <v>-1</v>
      </c>
      <c r="AD14" s="4">
        <f t="shared" si="7"/>
        <v>-6</v>
      </c>
      <c r="AE14" s="4">
        <f t="shared" si="7"/>
        <v>-7</v>
      </c>
    </row>
    <row r="15" spans="1:32" s="1" customFormat="1" ht="18" customHeight="1" x14ac:dyDescent="0.15">
      <c r="A15" s="4" t="s">
        <v>7</v>
      </c>
      <c r="B15" s="4">
        <f t="shared" si="2"/>
        <v>345</v>
      </c>
      <c r="C15" s="4">
        <f t="shared" si="2"/>
        <v>10</v>
      </c>
      <c r="D15" s="4">
        <v>146</v>
      </c>
      <c r="E15" s="4">
        <v>2</v>
      </c>
      <c r="F15" s="4">
        <v>199</v>
      </c>
      <c r="G15" s="4">
        <v>8</v>
      </c>
      <c r="H15" s="4">
        <f t="shared" si="3"/>
        <v>349</v>
      </c>
      <c r="I15" s="4">
        <f t="shared" si="3"/>
        <v>10</v>
      </c>
      <c r="J15" s="4">
        <v>147</v>
      </c>
      <c r="K15" s="4">
        <v>2</v>
      </c>
      <c r="L15" s="4">
        <v>202</v>
      </c>
      <c r="M15" s="4">
        <v>8</v>
      </c>
      <c r="N15" s="4">
        <f t="shared" si="4"/>
        <v>412</v>
      </c>
      <c r="O15" s="4">
        <f t="shared" si="4"/>
        <v>17</v>
      </c>
      <c r="P15" s="4">
        <v>198</v>
      </c>
      <c r="Q15" s="4">
        <v>1</v>
      </c>
      <c r="R15" s="4">
        <v>214</v>
      </c>
      <c r="S15" s="4">
        <v>16</v>
      </c>
      <c r="T15" s="4">
        <f t="shared" si="5"/>
        <v>-4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-3</v>
      </c>
      <c r="Y15" s="4">
        <f t="shared" si="6"/>
        <v>0</v>
      </c>
      <c r="Z15" s="4">
        <f t="shared" si="7"/>
        <v>-67</v>
      </c>
      <c r="AA15" s="4">
        <f t="shared" si="7"/>
        <v>-7</v>
      </c>
      <c r="AB15" s="4">
        <f t="shared" si="7"/>
        <v>-52</v>
      </c>
      <c r="AC15" s="4">
        <f t="shared" si="7"/>
        <v>1</v>
      </c>
      <c r="AD15" s="4">
        <f t="shared" si="7"/>
        <v>-15</v>
      </c>
      <c r="AE15" s="4">
        <f t="shared" si="7"/>
        <v>-8</v>
      </c>
    </row>
    <row r="16" spans="1:32" s="1" customFormat="1" ht="18" customHeight="1" x14ac:dyDescent="0.15">
      <c r="A16" s="4" t="s">
        <v>8</v>
      </c>
      <c r="B16" s="4">
        <f t="shared" si="2"/>
        <v>512</v>
      </c>
      <c r="C16" s="4">
        <f t="shared" si="2"/>
        <v>14</v>
      </c>
      <c r="D16" s="4">
        <v>269</v>
      </c>
      <c r="E16" s="4">
        <v>2</v>
      </c>
      <c r="F16" s="4">
        <v>243</v>
      </c>
      <c r="G16" s="4">
        <v>12</v>
      </c>
      <c r="H16" s="4">
        <f t="shared" si="3"/>
        <v>513</v>
      </c>
      <c r="I16" s="4">
        <f t="shared" si="3"/>
        <v>14</v>
      </c>
      <c r="J16" s="4">
        <v>269</v>
      </c>
      <c r="K16" s="4">
        <v>2</v>
      </c>
      <c r="L16" s="4">
        <v>244</v>
      </c>
      <c r="M16" s="4">
        <v>12</v>
      </c>
      <c r="N16" s="4">
        <f t="shared" si="4"/>
        <v>524</v>
      </c>
      <c r="O16" s="4">
        <f t="shared" si="4"/>
        <v>14</v>
      </c>
      <c r="P16" s="4">
        <v>268</v>
      </c>
      <c r="Q16" s="4">
        <v>1</v>
      </c>
      <c r="R16" s="4">
        <v>256</v>
      </c>
      <c r="S16" s="4">
        <v>13</v>
      </c>
      <c r="T16" s="4">
        <f t="shared" si="5"/>
        <v>-1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-12</v>
      </c>
      <c r="AA16" s="4">
        <f t="shared" si="7"/>
        <v>0</v>
      </c>
      <c r="AB16" s="4">
        <f t="shared" si="7"/>
        <v>1</v>
      </c>
      <c r="AC16" s="4">
        <f t="shared" si="7"/>
        <v>1</v>
      </c>
      <c r="AD16" s="4">
        <f t="shared" si="7"/>
        <v>-13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544</v>
      </c>
      <c r="C17" s="4">
        <f t="shared" si="2"/>
        <v>8</v>
      </c>
      <c r="D17" s="4">
        <v>304</v>
      </c>
      <c r="E17" s="4">
        <v>1</v>
      </c>
      <c r="F17" s="4">
        <v>240</v>
      </c>
      <c r="G17" s="4">
        <v>7</v>
      </c>
      <c r="H17" s="4">
        <f t="shared" si="3"/>
        <v>546</v>
      </c>
      <c r="I17" s="4">
        <f t="shared" si="3"/>
        <v>8</v>
      </c>
      <c r="J17" s="4">
        <v>305</v>
      </c>
      <c r="K17" s="4">
        <v>1</v>
      </c>
      <c r="L17" s="4">
        <v>241</v>
      </c>
      <c r="M17" s="4">
        <v>7</v>
      </c>
      <c r="N17" s="4">
        <f t="shared" si="4"/>
        <v>573</v>
      </c>
      <c r="O17" s="4">
        <f t="shared" si="4"/>
        <v>15</v>
      </c>
      <c r="P17" s="4">
        <v>316</v>
      </c>
      <c r="Q17" s="4">
        <v>1</v>
      </c>
      <c r="R17" s="4">
        <v>257</v>
      </c>
      <c r="S17" s="4">
        <v>14</v>
      </c>
      <c r="T17" s="4">
        <f t="shared" si="5"/>
        <v>-2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-29</v>
      </c>
      <c r="AA17" s="4">
        <f t="shared" si="7"/>
        <v>-7</v>
      </c>
      <c r="AB17" s="4">
        <f t="shared" si="7"/>
        <v>-12</v>
      </c>
      <c r="AC17" s="4">
        <f t="shared" si="7"/>
        <v>0</v>
      </c>
      <c r="AD17" s="4">
        <f t="shared" si="7"/>
        <v>-17</v>
      </c>
      <c r="AE17" s="4">
        <f t="shared" si="7"/>
        <v>-7</v>
      </c>
    </row>
    <row r="18" spans="1:31" s="1" customFormat="1" ht="18" customHeight="1" x14ac:dyDescent="0.15">
      <c r="A18" s="4" t="s">
        <v>10</v>
      </c>
      <c r="B18" s="4">
        <f t="shared" si="2"/>
        <v>604</v>
      </c>
      <c r="C18" s="4">
        <f t="shared" si="2"/>
        <v>20</v>
      </c>
      <c r="D18" s="4">
        <v>292</v>
      </c>
      <c r="E18" s="4">
        <v>4</v>
      </c>
      <c r="F18" s="4">
        <v>312</v>
      </c>
      <c r="G18" s="4">
        <v>16</v>
      </c>
      <c r="H18" s="4">
        <f t="shared" si="3"/>
        <v>603</v>
      </c>
      <c r="I18" s="4">
        <f t="shared" si="3"/>
        <v>20</v>
      </c>
      <c r="J18" s="4">
        <v>291</v>
      </c>
      <c r="K18" s="4">
        <v>4</v>
      </c>
      <c r="L18" s="4">
        <v>312</v>
      </c>
      <c r="M18" s="4">
        <v>16</v>
      </c>
      <c r="N18" s="4">
        <f t="shared" si="4"/>
        <v>625</v>
      </c>
      <c r="O18" s="4">
        <f t="shared" si="4"/>
        <v>18</v>
      </c>
      <c r="P18" s="4">
        <v>308</v>
      </c>
      <c r="Q18" s="4">
        <v>4</v>
      </c>
      <c r="R18" s="4">
        <v>317</v>
      </c>
      <c r="S18" s="4">
        <v>14</v>
      </c>
      <c r="T18" s="4">
        <f t="shared" si="5"/>
        <v>1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-21</v>
      </c>
      <c r="AA18" s="4">
        <f t="shared" si="7"/>
        <v>2</v>
      </c>
      <c r="AB18" s="4">
        <f t="shared" si="7"/>
        <v>-16</v>
      </c>
      <c r="AC18" s="4">
        <f t="shared" si="7"/>
        <v>0</v>
      </c>
      <c r="AD18" s="4">
        <f t="shared" si="7"/>
        <v>-5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614</v>
      </c>
      <c r="C19" s="4">
        <f t="shared" si="2"/>
        <v>4</v>
      </c>
      <c r="D19" s="4">
        <v>303</v>
      </c>
      <c r="E19" s="4">
        <v>0</v>
      </c>
      <c r="F19" s="4">
        <v>311</v>
      </c>
      <c r="G19" s="4">
        <v>4</v>
      </c>
      <c r="H19" s="4">
        <f t="shared" si="3"/>
        <v>616</v>
      </c>
      <c r="I19" s="4">
        <f t="shared" si="3"/>
        <v>5</v>
      </c>
      <c r="J19" s="4">
        <v>303</v>
      </c>
      <c r="K19" s="4">
        <v>0</v>
      </c>
      <c r="L19" s="4">
        <v>313</v>
      </c>
      <c r="M19" s="4">
        <v>5</v>
      </c>
      <c r="N19" s="4">
        <f t="shared" si="4"/>
        <v>573</v>
      </c>
      <c r="O19" s="4">
        <f t="shared" si="4"/>
        <v>4</v>
      </c>
      <c r="P19" s="4">
        <v>275</v>
      </c>
      <c r="Q19" s="4">
        <v>0</v>
      </c>
      <c r="R19" s="4">
        <v>298</v>
      </c>
      <c r="S19" s="4">
        <v>4</v>
      </c>
      <c r="T19" s="4">
        <f t="shared" si="5"/>
        <v>-2</v>
      </c>
      <c r="U19" s="4">
        <f t="shared" si="5"/>
        <v>-1</v>
      </c>
      <c r="V19" s="4">
        <f t="shared" si="6"/>
        <v>0</v>
      </c>
      <c r="W19" s="4">
        <f t="shared" si="6"/>
        <v>0</v>
      </c>
      <c r="X19" s="4">
        <f t="shared" si="6"/>
        <v>-2</v>
      </c>
      <c r="Y19" s="4">
        <f t="shared" si="6"/>
        <v>-1</v>
      </c>
      <c r="Z19" s="4">
        <f t="shared" si="7"/>
        <v>41</v>
      </c>
      <c r="AA19" s="4">
        <f t="shared" si="7"/>
        <v>0</v>
      </c>
      <c r="AB19" s="4">
        <f t="shared" si="7"/>
        <v>28</v>
      </c>
      <c r="AC19" s="4">
        <f t="shared" si="7"/>
        <v>0</v>
      </c>
      <c r="AD19" s="4">
        <f t="shared" si="7"/>
        <v>13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585</v>
      </c>
      <c r="C20" s="4">
        <f t="shared" si="2"/>
        <v>1</v>
      </c>
      <c r="D20" s="4">
        <v>288</v>
      </c>
      <c r="E20" s="4">
        <v>0</v>
      </c>
      <c r="F20" s="4">
        <v>297</v>
      </c>
      <c r="G20" s="4">
        <v>1</v>
      </c>
      <c r="H20" s="4">
        <f t="shared" si="3"/>
        <v>585</v>
      </c>
      <c r="I20" s="4">
        <f t="shared" si="3"/>
        <v>1</v>
      </c>
      <c r="J20" s="4">
        <v>287</v>
      </c>
      <c r="K20" s="4">
        <v>0</v>
      </c>
      <c r="L20" s="4">
        <v>298</v>
      </c>
      <c r="M20" s="4">
        <v>1</v>
      </c>
      <c r="N20" s="4">
        <f t="shared" si="4"/>
        <v>629</v>
      </c>
      <c r="O20" s="4">
        <f t="shared" si="4"/>
        <v>1</v>
      </c>
      <c r="P20" s="4">
        <v>313</v>
      </c>
      <c r="Q20" s="4">
        <v>0</v>
      </c>
      <c r="R20" s="4">
        <v>316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-44</v>
      </c>
      <c r="AA20" s="4">
        <f t="shared" si="7"/>
        <v>0</v>
      </c>
      <c r="AB20" s="4">
        <f t="shared" si="7"/>
        <v>-25</v>
      </c>
      <c r="AC20" s="4">
        <f t="shared" si="7"/>
        <v>0</v>
      </c>
      <c r="AD20" s="4">
        <f t="shared" si="7"/>
        <v>-19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726</v>
      </c>
      <c r="C21" s="4">
        <f t="shared" si="2"/>
        <v>1</v>
      </c>
      <c r="D21" s="4">
        <v>359</v>
      </c>
      <c r="E21" s="4">
        <v>0</v>
      </c>
      <c r="F21" s="4">
        <v>367</v>
      </c>
      <c r="G21" s="4">
        <v>1</v>
      </c>
      <c r="H21" s="4">
        <f t="shared" si="3"/>
        <v>726</v>
      </c>
      <c r="I21" s="4">
        <f t="shared" si="3"/>
        <v>1</v>
      </c>
      <c r="J21" s="4">
        <v>359</v>
      </c>
      <c r="K21" s="4">
        <v>0</v>
      </c>
      <c r="L21" s="4">
        <v>367</v>
      </c>
      <c r="M21" s="4">
        <v>1</v>
      </c>
      <c r="N21" s="4">
        <f t="shared" si="4"/>
        <v>793</v>
      </c>
      <c r="O21" s="4">
        <f t="shared" si="4"/>
        <v>1</v>
      </c>
      <c r="P21" s="4">
        <v>384</v>
      </c>
      <c r="Q21" s="4">
        <v>1</v>
      </c>
      <c r="R21" s="4">
        <v>409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-67</v>
      </c>
      <c r="AA21" s="4">
        <f t="shared" si="7"/>
        <v>0</v>
      </c>
      <c r="AB21" s="4">
        <f t="shared" si="7"/>
        <v>-25</v>
      </c>
      <c r="AC21" s="4">
        <f t="shared" si="7"/>
        <v>-1</v>
      </c>
      <c r="AD21" s="4">
        <f t="shared" si="7"/>
        <v>-42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935</v>
      </c>
      <c r="C22" s="4">
        <f t="shared" si="2"/>
        <v>2</v>
      </c>
      <c r="D22" s="4">
        <v>448</v>
      </c>
      <c r="E22" s="4">
        <v>1</v>
      </c>
      <c r="F22" s="4">
        <v>487</v>
      </c>
      <c r="G22" s="4">
        <v>1</v>
      </c>
      <c r="H22" s="4">
        <f t="shared" si="3"/>
        <v>935</v>
      </c>
      <c r="I22" s="4">
        <f t="shared" si="3"/>
        <v>2</v>
      </c>
      <c r="J22" s="4">
        <v>448</v>
      </c>
      <c r="K22" s="4">
        <v>1</v>
      </c>
      <c r="L22" s="4">
        <v>487</v>
      </c>
      <c r="M22" s="4">
        <v>1</v>
      </c>
      <c r="N22" s="4">
        <f t="shared" si="4"/>
        <v>936</v>
      </c>
      <c r="O22" s="4">
        <f t="shared" si="4"/>
        <v>1</v>
      </c>
      <c r="P22" s="4">
        <v>448</v>
      </c>
      <c r="Q22" s="4">
        <v>0</v>
      </c>
      <c r="R22" s="4">
        <v>488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</v>
      </c>
      <c r="AA22" s="4">
        <f t="shared" si="7"/>
        <v>1</v>
      </c>
      <c r="AB22" s="4">
        <f t="shared" si="7"/>
        <v>0</v>
      </c>
      <c r="AC22" s="4">
        <f t="shared" si="7"/>
        <v>1</v>
      </c>
      <c r="AD22" s="4">
        <f t="shared" si="7"/>
        <v>-1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1034</v>
      </c>
      <c r="C23" s="4">
        <f t="shared" si="2"/>
        <v>0</v>
      </c>
      <c r="D23" s="4">
        <v>527</v>
      </c>
      <c r="E23" s="4">
        <v>0</v>
      </c>
      <c r="F23" s="4">
        <v>507</v>
      </c>
      <c r="G23" s="4">
        <v>0</v>
      </c>
      <c r="H23" s="4">
        <f t="shared" si="3"/>
        <v>1033</v>
      </c>
      <c r="I23" s="4">
        <f t="shared" si="3"/>
        <v>0</v>
      </c>
      <c r="J23" s="4">
        <v>526</v>
      </c>
      <c r="K23" s="4">
        <v>0</v>
      </c>
      <c r="L23" s="4">
        <v>507</v>
      </c>
      <c r="M23" s="4">
        <v>0</v>
      </c>
      <c r="N23" s="4">
        <f t="shared" si="4"/>
        <v>1048</v>
      </c>
      <c r="O23" s="4">
        <f t="shared" si="4"/>
        <v>0</v>
      </c>
      <c r="P23" s="4">
        <v>533</v>
      </c>
      <c r="Q23" s="4">
        <v>0</v>
      </c>
      <c r="R23" s="4">
        <v>515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-14</v>
      </c>
      <c r="AA23" s="4">
        <f t="shared" si="7"/>
        <v>0</v>
      </c>
      <c r="AB23" s="4">
        <f t="shared" si="7"/>
        <v>-6</v>
      </c>
      <c r="AC23" s="4">
        <f t="shared" si="7"/>
        <v>0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859</v>
      </c>
      <c r="C24" s="4">
        <f t="shared" si="2"/>
        <v>0</v>
      </c>
      <c r="D24" s="4">
        <v>405</v>
      </c>
      <c r="E24" s="4">
        <v>0</v>
      </c>
      <c r="F24" s="4">
        <v>454</v>
      </c>
      <c r="G24" s="4">
        <v>0</v>
      </c>
      <c r="H24" s="4">
        <f t="shared" si="3"/>
        <v>860</v>
      </c>
      <c r="I24" s="4">
        <f t="shared" si="3"/>
        <v>0</v>
      </c>
      <c r="J24" s="4">
        <v>406</v>
      </c>
      <c r="K24" s="4">
        <v>0</v>
      </c>
      <c r="L24" s="4">
        <v>454</v>
      </c>
      <c r="M24" s="4">
        <v>0</v>
      </c>
      <c r="N24" s="4">
        <f t="shared" si="4"/>
        <v>799</v>
      </c>
      <c r="O24" s="4">
        <f t="shared" si="4"/>
        <v>0</v>
      </c>
      <c r="P24" s="4">
        <v>387</v>
      </c>
      <c r="Q24" s="4">
        <v>0</v>
      </c>
      <c r="R24" s="4">
        <v>412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60</v>
      </c>
      <c r="AA24" s="4">
        <f t="shared" si="7"/>
        <v>0</v>
      </c>
      <c r="AB24" s="4">
        <f t="shared" si="7"/>
        <v>18</v>
      </c>
      <c r="AC24" s="4">
        <f t="shared" si="7"/>
        <v>0</v>
      </c>
      <c r="AD24" s="4">
        <f t="shared" si="7"/>
        <v>42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650</v>
      </c>
      <c r="C25" s="4">
        <f t="shared" si="2"/>
        <v>0</v>
      </c>
      <c r="D25" s="4">
        <v>317</v>
      </c>
      <c r="E25" s="4">
        <v>0</v>
      </c>
      <c r="F25" s="4">
        <v>333</v>
      </c>
      <c r="G25" s="4">
        <v>0</v>
      </c>
      <c r="H25" s="4">
        <f t="shared" si="3"/>
        <v>653</v>
      </c>
      <c r="I25" s="4">
        <f t="shared" si="3"/>
        <v>0</v>
      </c>
      <c r="J25" s="4">
        <v>318</v>
      </c>
      <c r="K25" s="4">
        <v>0</v>
      </c>
      <c r="L25" s="4">
        <v>335</v>
      </c>
      <c r="M25" s="4">
        <v>0</v>
      </c>
      <c r="N25" s="4">
        <f t="shared" si="4"/>
        <v>646</v>
      </c>
      <c r="O25" s="4">
        <f t="shared" si="4"/>
        <v>0</v>
      </c>
      <c r="P25" s="4">
        <v>298</v>
      </c>
      <c r="Q25" s="4">
        <v>0</v>
      </c>
      <c r="R25" s="4">
        <v>348</v>
      </c>
      <c r="S25" s="4">
        <v>0</v>
      </c>
      <c r="T25" s="4">
        <f t="shared" si="5"/>
        <v>-3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4</v>
      </c>
      <c r="AA25" s="4">
        <f t="shared" si="7"/>
        <v>0</v>
      </c>
      <c r="AB25" s="4">
        <f t="shared" si="7"/>
        <v>19</v>
      </c>
      <c r="AC25" s="4">
        <f t="shared" si="7"/>
        <v>0</v>
      </c>
      <c r="AD25" s="4">
        <f t="shared" si="7"/>
        <v>-15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625</v>
      </c>
      <c r="C26" s="4">
        <f t="shared" si="2"/>
        <v>0</v>
      </c>
      <c r="D26" s="4">
        <v>230</v>
      </c>
      <c r="E26" s="4">
        <v>0</v>
      </c>
      <c r="F26" s="4">
        <v>395</v>
      </c>
      <c r="G26" s="4">
        <v>0</v>
      </c>
      <c r="H26" s="4">
        <f t="shared" si="3"/>
        <v>627</v>
      </c>
      <c r="I26" s="4">
        <f t="shared" si="3"/>
        <v>0</v>
      </c>
      <c r="J26" s="4">
        <v>230</v>
      </c>
      <c r="K26" s="4">
        <v>0</v>
      </c>
      <c r="L26" s="4">
        <v>397</v>
      </c>
      <c r="M26" s="4">
        <v>0</v>
      </c>
      <c r="N26" s="4">
        <f t="shared" si="4"/>
        <v>672</v>
      </c>
      <c r="O26" s="4">
        <f t="shared" si="4"/>
        <v>0</v>
      </c>
      <c r="P26" s="4">
        <v>250</v>
      </c>
      <c r="Q26" s="4">
        <v>0</v>
      </c>
      <c r="R26" s="4">
        <v>422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-47</v>
      </c>
      <c r="AA26" s="4">
        <f t="shared" si="7"/>
        <v>0</v>
      </c>
      <c r="AB26" s="4">
        <f t="shared" si="7"/>
        <v>-20</v>
      </c>
      <c r="AC26" s="4">
        <f t="shared" si="7"/>
        <v>0</v>
      </c>
      <c r="AD26" s="4">
        <f t="shared" si="7"/>
        <v>-27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525</v>
      </c>
      <c r="C27" s="4">
        <f t="shared" si="2"/>
        <v>0</v>
      </c>
      <c r="D27" s="4">
        <v>174</v>
      </c>
      <c r="E27" s="4">
        <v>0</v>
      </c>
      <c r="F27" s="4">
        <v>351</v>
      </c>
      <c r="G27" s="4">
        <v>0</v>
      </c>
      <c r="H27" s="4">
        <f t="shared" si="3"/>
        <v>530</v>
      </c>
      <c r="I27" s="4">
        <f t="shared" si="3"/>
        <v>0</v>
      </c>
      <c r="J27" s="4">
        <v>179</v>
      </c>
      <c r="K27" s="4">
        <v>0</v>
      </c>
      <c r="L27" s="4">
        <v>351</v>
      </c>
      <c r="M27" s="4">
        <v>0</v>
      </c>
      <c r="N27" s="4">
        <f t="shared" si="4"/>
        <v>514</v>
      </c>
      <c r="O27" s="4">
        <f t="shared" si="4"/>
        <v>0</v>
      </c>
      <c r="P27" s="4">
        <v>159</v>
      </c>
      <c r="Q27" s="4">
        <v>0</v>
      </c>
      <c r="R27" s="4">
        <v>355</v>
      </c>
      <c r="S27" s="4">
        <v>0</v>
      </c>
      <c r="T27" s="4">
        <f t="shared" si="5"/>
        <v>-5</v>
      </c>
      <c r="U27" s="4">
        <f t="shared" si="5"/>
        <v>0</v>
      </c>
      <c r="V27" s="4">
        <f t="shared" si="5"/>
        <v>-5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11</v>
      </c>
      <c r="AA27" s="4">
        <f t="shared" si="7"/>
        <v>0</v>
      </c>
      <c r="AB27" s="4">
        <f t="shared" si="7"/>
        <v>15</v>
      </c>
      <c r="AC27" s="4">
        <f t="shared" si="7"/>
        <v>0</v>
      </c>
      <c r="AD27" s="4">
        <f t="shared" si="7"/>
        <v>-4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297</v>
      </c>
      <c r="C28" s="4">
        <f t="shared" si="2"/>
        <v>0</v>
      </c>
      <c r="D28" s="4">
        <v>66</v>
      </c>
      <c r="E28" s="4">
        <v>0</v>
      </c>
      <c r="F28" s="4">
        <v>231</v>
      </c>
      <c r="G28" s="4">
        <v>0</v>
      </c>
      <c r="H28" s="4">
        <f t="shared" si="3"/>
        <v>301</v>
      </c>
      <c r="I28" s="4">
        <f t="shared" si="3"/>
        <v>0</v>
      </c>
      <c r="J28" s="4">
        <v>68</v>
      </c>
      <c r="K28" s="4">
        <v>0</v>
      </c>
      <c r="L28" s="4">
        <v>233</v>
      </c>
      <c r="M28" s="4">
        <v>0</v>
      </c>
      <c r="N28" s="4">
        <f t="shared" si="4"/>
        <v>287</v>
      </c>
      <c r="O28" s="4">
        <f t="shared" si="4"/>
        <v>0</v>
      </c>
      <c r="P28" s="4">
        <v>66</v>
      </c>
      <c r="Q28" s="4">
        <v>0</v>
      </c>
      <c r="R28" s="4">
        <v>221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10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93</v>
      </c>
      <c r="C29" s="4">
        <f t="shared" si="2"/>
        <v>0</v>
      </c>
      <c r="D29" s="4">
        <v>12</v>
      </c>
      <c r="E29" s="4">
        <v>0</v>
      </c>
      <c r="F29" s="4">
        <v>81</v>
      </c>
      <c r="G29" s="4">
        <v>0</v>
      </c>
      <c r="H29" s="4">
        <f t="shared" si="3"/>
        <v>95</v>
      </c>
      <c r="I29" s="4">
        <f t="shared" si="3"/>
        <v>0</v>
      </c>
      <c r="J29" s="4">
        <v>13</v>
      </c>
      <c r="K29" s="4">
        <v>0</v>
      </c>
      <c r="L29" s="4">
        <v>82</v>
      </c>
      <c r="M29" s="4">
        <v>0</v>
      </c>
      <c r="N29" s="4">
        <f t="shared" si="4"/>
        <v>80</v>
      </c>
      <c r="O29" s="4">
        <f t="shared" si="4"/>
        <v>0</v>
      </c>
      <c r="P29" s="4">
        <v>14</v>
      </c>
      <c r="Q29" s="4">
        <v>0</v>
      </c>
      <c r="R29" s="4">
        <v>66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13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15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0</v>
      </c>
      <c r="D30" s="4">
        <v>0</v>
      </c>
      <c r="E30" s="4">
        <v>0</v>
      </c>
      <c r="F30" s="4">
        <v>15</v>
      </c>
      <c r="G30" s="4">
        <v>0</v>
      </c>
      <c r="H30" s="4">
        <f t="shared" si="3"/>
        <v>16</v>
      </c>
      <c r="I30" s="4">
        <f t="shared" si="3"/>
        <v>0</v>
      </c>
      <c r="J30" s="4">
        <v>0</v>
      </c>
      <c r="K30" s="4">
        <v>0</v>
      </c>
      <c r="L30" s="4">
        <v>16</v>
      </c>
      <c r="M30" s="4">
        <v>0</v>
      </c>
      <c r="N30" s="4">
        <f t="shared" si="4"/>
        <v>16</v>
      </c>
      <c r="O30" s="4">
        <f t="shared" si="4"/>
        <v>0</v>
      </c>
      <c r="P30" s="4">
        <v>1</v>
      </c>
      <c r="Q30" s="4">
        <v>0</v>
      </c>
      <c r="R30" s="4">
        <v>15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1</v>
      </c>
      <c r="E31" s="4">
        <v>1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1</v>
      </c>
      <c r="J31" s="4">
        <v>1</v>
      </c>
      <c r="K31" s="4">
        <v>1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1165</v>
      </c>
      <c r="C33" s="4">
        <f t="shared" ref="C33:AE33" si="12">SUM(C10:C12)</f>
        <v>2</v>
      </c>
      <c r="D33" s="4">
        <f t="shared" si="12"/>
        <v>627</v>
      </c>
      <c r="E33" s="4">
        <f t="shared" si="12"/>
        <v>1</v>
      </c>
      <c r="F33" s="4">
        <f t="shared" si="12"/>
        <v>538</v>
      </c>
      <c r="G33" s="4">
        <f t="shared" si="12"/>
        <v>1</v>
      </c>
      <c r="H33" s="4">
        <f t="shared" si="12"/>
        <v>1163</v>
      </c>
      <c r="I33" s="4">
        <f t="shared" si="12"/>
        <v>2</v>
      </c>
      <c r="J33" s="4">
        <f t="shared" si="12"/>
        <v>627</v>
      </c>
      <c r="K33" s="4">
        <f t="shared" si="12"/>
        <v>1</v>
      </c>
      <c r="L33" s="4">
        <f t="shared" si="12"/>
        <v>536</v>
      </c>
      <c r="M33" s="4">
        <f t="shared" si="12"/>
        <v>1</v>
      </c>
      <c r="N33" s="4">
        <f t="shared" si="12"/>
        <v>1203</v>
      </c>
      <c r="O33" s="4">
        <f t="shared" si="12"/>
        <v>2</v>
      </c>
      <c r="P33" s="4">
        <f t="shared" si="12"/>
        <v>651</v>
      </c>
      <c r="Q33" s="4">
        <f t="shared" si="12"/>
        <v>0</v>
      </c>
      <c r="R33" s="4">
        <f t="shared" si="12"/>
        <v>552</v>
      </c>
      <c r="S33" s="4">
        <f t="shared" si="12"/>
        <v>2</v>
      </c>
      <c r="T33" s="4">
        <f t="shared" si="12"/>
        <v>2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-38</v>
      </c>
      <c r="AA33" s="4">
        <f t="shared" si="12"/>
        <v>0</v>
      </c>
      <c r="AB33" s="4">
        <f t="shared" si="12"/>
        <v>-24</v>
      </c>
      <c r="AC33" s="4">
        <f t="shared" si="12"/>
        <v>1</v>
      </c>
      <c r="AD33" s="4">
        <f t="shared" si="12"/>
        <v>-14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5699</v>
      </c>
      <c r="C34" s="4">
        <f t="shared" ref="C34:AE34" si="13">SUM(C13:C22)</f>
        <v>96</v>
      </c>
      <c r="D34" s="4">
        <f t="shared" si="13"/>
        <v>2850</v>
      </c>
      <c r="E34" s="4">
        <f t="shared" si="13"/>
        <v>33</v>
      </c>
      <c r="F34" s="4">
        <f t="shared" si="13"/>
        <v>2849</v>
      </c>
      <c r="G34" s="4">
        <f t="shared" si="13"/>
        <v>63</v>
      </c>
      <c r="H34" s="4">
        <f t="shared" si="13"/>
        <v>5714</v>
      </c>
      <c r="I34" s="4">
        <f t="shared" si="13"/>
        <v>104</v>
      </c>
      <c r="J34" s="4">
        <f t="shared" si="13"/>
        <v>2857</v>
      </c>
      <c r="K34" s="4">
        <f t="shared" si="13"/>
        <v>40</v>
      </c>
      <c r="L34" s="4">
        <f t="shared" si="13"/>
        <v>2857</v>
      </c>
      <c r="M34" s="4">
        <f t="shared" si="13"/>
        <v>64</v>
      </c>
      <c r="N34" s="4">
        <f t="shared" si="13"/>
        <v>5894</v>
      </c>
      <c r="O34" s="4">
        <f t="shared" si="13"/>
        <v>115</v>
      </c>
      <c r="P34" s="4">
        <f t="shared" si="13"/>
        <v>2932</v>
      </c>
      <c r="Q34" s="4">
        <f t="shared" si="13"/>
        <v>33</v>
      </c>
      <c r="R34" s="4">
        <f t="shared" si="13"/>
        <v>2962</v>
      </c>
      <c r="S34" s="4">
        <f>SUM(S13:S22)</f>
        <v>82</v>
      </c>
      <c r="T34" s="4">
        <f t="shared" si="13"/>
        <v>-15</v>
      </c>
      <c r="U34" s="4">
        <f t="shared" si="13"/>
        <v>-8</v>
      </c>
      <c r="V34" s="4">
        <f t="shared" si="13"/>
        <v>-7</v>
      </c>
      <c r="W34" s="4">
        <f t="shared" si="13"/>
        <v>-7</v>
      </c>
      <c r="X34" s="4">
        <f t="shared" si="13"/>
        <v>-8</v>
      </c>
      <c r="Y34" s="4">
        <f t="shared" si="13"/>
        <v>-1</v>
      </c>
      <c r="Z34" s="4">
        <f t="shared" si="13"/>
        <v>-195</v>
      </c>
      <c r="AA34" s="4">
        <f t="shared" si="13"/>
        <v>-19</v>
      </c>
      <c r="AB34" s="4">
        <f t="shared" si="13"/>
        <v>-82</v>
      </c>
      <c r="AC34" s="4">
        <f t="shared" si="13"/>
        <v>0</v>
      </c>
      <c r="AD34" s="4">
        <f t="shared" si="13"/>
        <v>-113</v>
      </c>
      <c r="AE34" s="4">
        <f t="shared" si="13"/>
        <v>-19</v>
      </c>
    </row>
    <row r="35" spans="1:31" s="1" customFormat="1" ht="18" customHeight="1" x14ac:dyDescent="0.15">
      <c r="A35" s="4" t="s">
        <v>25</v>
      </c>
      <c r="B35" s="4">
        <f>SUM(B23:B30)</f>
        <v>4098</v>
      </c>
      <c r="C35" s="4">
        <f t="shared" ref="C35:AE35" si="14">SUM(C23:C30)</f>
        <v>0</v>
      </c>
      <c r="D35" s="4">
        <f t="shared" si="14"/>
        <v>1731</v>
      </c>
      <c r="E35" s="4">
        <f t="shared" si="14"/>
        <v>0</v>
      </c>
      <c r="F35" s="4">
        <f t="shared" si="14"/>
        <v>2367</v>
      </c>
      <c r="G35" s="4">
        <f t="shared" si="14"/>
        <v>0</v>
      </c>
      <c r="H35" s="4">
        <f t="shared" si="14"/>
        <v>4115</v>
      </c>
      <c r="I35" s="4">
        <f t="shared" si="14"/>
        <v>0</v>
      </c>
      <c r="J35" s="4">
        <f t="shared" si="14"/>
        <v>1740</v>
      </c>
      <c r="K35" s="4">
        <f t="shared" si="14"/>
        <v>0</v>
      </c>
      <c r="L35" s="4">
        <f t="shared" si="14"/>
        <v>2375</v>
      </c>
      <c r="M35" s="4">
        <f t="shared" si="14"/>
        <v>0</v>
      </c>
      <c r="N35" s="4">
        <f t="shared" si="14"/>
        <v>4062</v>
      </c>
      <c r="O35" s="4">
        <f t="shared" si="14"/>
        <v>0</v>
      </c>
      <c r="P35" s="4">
        <f t="shared" si="14"/>
        <v>1708</v>
      </c>
      <c r="Q35" s="4">
        <f t="shared" si="14"/>
        <v>0</v>
      </c>
      <c r="R35" s="4">
        <f t="shared" si="14"/>
        <v>2354</v>
      </c>
      <c r="S35" s="4">
        <f t="shared" si="14"/>
        <v>0</v>
      </c>
      <c r="T35" s="4">
        <f t="shared" si="14"/>
        <v>-17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36</v>
      </c>
      <c r="AA35" s="4">
        <f t="shared" si="14"/>
        <v>0</v>
      </c>
      <c r="AB35" s="4">
        <f t="shared" si="14"/>
        <v>23</v>
      </c>
      <c r="AC35" s="4">
        <f t="shared" si="14"/>
        <v>0</v>
      </c>
      <c r="AD35" s="4">
        <f t="shared" si="14"/>
        <v>13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2205</v>
      </c>
      <c r="C36" s="4">
        <f t="shared" ref="C36:AE36" si="15">SUM(C25:C30)</f>
        <v>0</v>
      </c>
      <c r="D36" s="4">
        <f t="shared" si="15"/>
        <v>799</v>
      </c>
      <c r="E36" s="4">
        <f t="shared" si="15"/>
        <v>0</v>
      </c>
      <c r="F36" s="4">
        <f t="shared" si="15"/>
        <v>1406</v>
      </c>
      <c r="G36" s="4">
        <f t="shared" si="15"/>
        <v>0</v>
      </c>
      <c r="H36" s="4">
        <f t="shared" si="15"/>
        <v>2222</v>
      </c>
      <c r="I36" s="4">
        <f t="shared" si="15"/>
        <v>0</v>
      </c>
      <c r="J36" s="4">
        <f t="shared" si="15"/>
        <v>808</v>
      </c>
      <c r="K36" s="4">
        <f t="shared" si="15"/>
        <v>0</v>
      </c>
      <c r="L36" s="4">
        <f t="shared" si="15"/>
        <v>1414</v>
      </c>
      <c r="M36" s="4">
        <f t="shared" si="15"/>
        <v>0</v>
      </c>
      <c r="N36" s="4">
        <f t="shared" si="15"/>
        <v>2215</v>
      </c>
      <c r="O36" s="4">
        <f t="shared" si="15"/>
        <v>0</v>
      </c>
      <c r="P36" s="4">
        <f t="shared" si="15"/>
        <v>788</v>
      </c>
      <c r="Q36" s="4">
        <f t="shared" si="15"/>
        <v>0</v>
      </c>
      <c r="R36" s="4">
        <f t="shared" si="15"/>
        <v>1427</v>
      </c>
      <c r="S36" s="4">
        <f t="shared" si="15"/>
        <v>0</v>
      </c>
      <c r="T36" s="4">
        <f t="shared" si="15"/>
        <v>-17</v>
      </c>
      <c r="U36" s="4">
        <f t="shared" si="15"/>
        <v>0</v>
      </c>
      <c r="V36" s="4">
        <f t="shared" si="15"/>
        <v>-9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-10</v>
      </c>
      <c r="AA36" s="4">
        <f t="shared" si="15"/>
        <v>0</v>
      </c>
      <c r="AB36" s="4">
        <f t="shared" si="15"/>
        <v>11</v>
      </c>
      <c r="AC36" s="4">
        <f t="shared" si="15"/>
        <v>0</v>
      </c>
      <c r="AD36" s="4">
        <f t="shared" si="15"/>
        <v>-21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930</v>
      </c>
      <c r="C37" s="4">
        <f t="shared" ref="C37:AE37" si="16">SUM(C27:C30)</f>
        <v>0</v>
      </c>
      <c r="D37" s="4">
        <f t="shared" si="16"/>
        <v>252</v>
      </c>
      <c r="E37" s="4">
        <f t="shared" si="16"/>
        <v>0</v>
      </c>
      <c r="F37" s="4">
        <f t="shared" si="16"/>
        <v>678</v>
      </c>
      <c r="G37" s="4">
        <f t="shared" si="16"/>
        <v>0</v>
      </c>
      <c r="H37" s="4">
        <f t="shared" si="16"/>
        <v>942</v>
      </c>
      <c r="I37" s="4">
        <f t="shared" si="16"/>
        <v>0</v>
      </c>
      <c r="J37" s="4">
        <f t="shared" si="16"/>
        <v>260</v>
      </c>
      <c r="K37" s="4">
        <f t="shared" si="16"/>
        <v>0</v>
      </c>
      <c r="L37" s="4">
        <f t="shared" si="16"/>
        <v>682</v>
      </c>
      <c r="M37" s="4">
        <f t="shared" si="16"/>
        <v>0</v>
      </c>
      <c r="N37" s="4">
        <f t="shared" si="16"/>
        <v>897</v>
      </c>
      <c r="O37" s="4">
        <f t="shared" si="16"/>
        <v>0</v>
      </c>
      <c r="P37" s="4">
        <f t="shared" si="16"/>
        <v>240</v>
      </c>
      <c r="Q37" s="4">
        <f t="shared" si="16"/>
        <v>0</v>
      </c>
      <c r="R37" s="4">
        <f t="shared" si="16"/>
        <v>657</v>
      </c>
      <c r="S37" s="4">
        <f t="shared" si="16"/>
        <v>0</v>
      </c>
      <c r="T37" s="4">
        <f t="shared" si="16"/>
        <v>-12</v>
      </c>
      <c r="U37" s="4">
        <f t="shared" si="16"/>
        <v>0</v>
      </c>
      <c r="V37" s="4">
        <f t="shared" si="16"/>
        <v>-8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33</v>
      </c>
      <c r="AA37" s="4">
        <f t="shared" si="16"/>
        <v>0</v>
      </c>
      <c r="AB37" s="4">
        <f t="shared" si="16"/>
        <v>12</v>
      </c>
      <c r="AC37" s="4">
        <f t="shared" si="16"/>
        <v>0</v>
      </c>
      <c r="AD37" s="4">
        <f t="shared" si="16"/>
        <v>21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10.627622696588213</v>
      </c>
      <c r="C39" s="15">
        <f t="shared" ref="C39:AE39" si="17">C33/(C9-C31)*100</f>
        <v>2.0408163265306123</v>
      </c>
      <c r="D39" s="15">
        <f t="shared" si="17"/>
        <v>12.039170506912443</v>
      </c>
      <c r="E39" s="15">
        <f t="shared" si="17"/>
        <v>2.9411764705882351</v>
      </c>
      <c r="F39" s="15">
        <f t="shared" si="17"/>
        <v>9.3500173792144601</v>
      </c>
      <c r="G39" s="15">
        <f t="shared" si="17"/>
        <v>1.5625</v>
      </c>
      <c r="H39" s="15">
        <f t="shared" si="17"/>
        <v>10.580422125181951</v>
      </c>
      <c r="I39" s="15">
        <f t="shared" si="17"/>
        <v>1.8867924528301887</v>
      </c>
      <c r="J39" s="15">
        <f t="shared" si="17"/>
        <v>12.00229709035222</v>
      </c>
      <c r="K39" s="15">
        <f t="shared" si="17"/>
        <v>2.4390243902439024</v>
      </c>
      <c r="L39" s="15">
        <f t="shared" si="17"/>
        <v>9.2926490984743406</v>
      </c>
      <c r="M39" s="15">
        <f t="shared" si="17"/>
        <v>1.5384615384615385</v>
      </c>
      <c r="N39" s="15">
        <f t="shared" si="17"/>
        <v>10.780535890312752</v>
      </c>
      <c r="O39" s="15">
        <f t="shared" si="17"/>
        <v>1.7094017094017095</v>
      </c>
      <c r="P39" s="15">
        <f t="shared" si="17"/>
        <v>12.303912303912304</v>
      </c>
      <c r="Q39" s="15">
        <f t="shared" si="17"/>
        <v>0</v>
      </c>
      <c r="R39" s="15">
        <f t="shared" si="17"/>
        <v>9.406952965235174</v>
      </c>
      <c r="S39" s="15">
        <f t="shared" si="17"/>
        <v>2.3809523809523809</v>
      </c>
      <c r="T39" s="15">
        <f t="shared" si="17"/>
        <v>-6.666666666666667</v>
      </c>
      <c r="U39" s="15">
        <f t="shared" si="17"/>
        <v>0</v>
      </c>
      <c r="V39" s="15">
        <f t="shared" si="17"/>
        <v>0</v>
      </c>
      <c r="W39" s="15">
        <f t="shared" si="17"/>
        <v>0</v>
      </c>
      <c r="X39" s="15">
        <f t="shared" si="17"/>
        <v>-14.285714285714285</v>
      </c>
      <c r="Y39" s="15">
        <f t="shared" si="17"/>
        <v>0</v>
      </c>
      <c r="Z39" s="15">
        <f t="shared" si="17"/>
        <v>19.289340101522843</v>
      </c>
      <c r="AA39" s="15">
        <f t="shared" si="17"/>
        <v>0</v>
      </c>
      <c r="AB39" s="15">
        <f t="shared" si="17"/>
        <v>28.915662650602407</v>
      </c>
      <c r="AC39" s="15">
        <f t="shared" si="17"/>
        <v>100</v>
      </c>
      <c r="AD39" s="15">
        <f t="shared" si="17"/>
        <v>12.280701754385964</v>
      </c>
      <c r="AE39" s="15">
        <f t="shared" si="17"/>
        <v>5</v>
      </c>
    </row>
    <row r="40" spans="1:31" ht="18" customHeight="1" x14ac:dyDescent="0.15">
      <c r="A40" s="4" t="s">
        <v>29</v>
      </c>
      <c r="B40" s="15">
        <f>B34/(B9-B31)*100</f>
        <v>51.988688195584743</v>
      </c>
      <c r="C40" s="15">
        <f t="shared" ref="C40:AE40" si="18">C34/(C9-C31)*100</f>
        <v>97.959183673469383</v>
      </c>
      <c r="D40" s="15">
        <f t="shared" si="18"/>
        <v>54.723502304147466</v>
      </c>
      <c r="E40" s="15">
        <f t="shared" si="18"/>
        <v>97.058823529411768</v>
      </c>
      <c r="F40" s="15">
        <f t="shared" si="18"/>
        <v>49.51338199513382</v>
      </c>
      <c r="G40" s="15">
        <f t="shared" si="18"/>
        <v>98.4375</v>
      </c>
      <c r="H40" s="15">
        <f t="shared" si="18"/>
        <v>51.983260553129554</v>
      </c>
      <c r="I40" s="15">
        <f t="shared" si="18"/>
        <v>98.113207547169807</v>
      </c>
      <c r="J40" s="15">
        <f t="shared" si="18"/>
        <v>54.689892802450238</v>
      </c>
      <c r="K40" s="15">
        <f t="shared" si="18"/>
        <v>97.560975609756099</v>
      </c>
      <c r="L40" s="15">
        <f t="shared" si="18"/>
        <v>49.531900138696258</v>
      </c>
      <c r="M40" s="15">
        <f t="shared" si="18"/>
        <v>98.461538461538467</v>
      </c>
      <c r="N40" s="15">
        <f t="shared" si="18"/>
        <v>52.818352899005284</v>
      </c>
      <c r="O40" s="15">
        <f t="shared" si="18"/>
        <v>98.290598290598282</v>
      </c>
      <c r="P40" s="15">
        <f t="shared" si="18"/>
        <v>55.41485541485541</v>
      </c>
      <c r="Q40" s="15">
        <f t="shared" si="18"/>
        <v>100</v>
      </c>
      <c r="R40" s="15">
        <f t="shared" si="18"/>
        <v>50.477164280845265</v>
      </c>
      <c r="S40" s="15">
        <f t="shared" si="18"/>
        <v>97.61904761904762</v>
      </c>
      <c r="T40" s="15">
        <f t="shared" si="18"/>
        <v>50</v>
      </c>
      <c r="U40" s="15">
        <f t="shared" si="18"/>
        <v>100</v>
      </c>
      <c r="V40" s="15">
        <f t="shared" si="18"/>
        <v>43.75</v>
      </c>
      <c r="W40" s="15">
        <f t="shared" si="18"/>
        <v>100</v>
      </c>
      <c r="X40" s="15">
        <f t="shared" si="18"/>
        <v>57.142857142857139</v>
      </c>
      <c r="Y40" s="15">
        <f t="shared" si="18"/>
        <v>100</v>
      </c>
      <c r="Z40" s="15">
        <f t="shared" si="18"/>
        <v>98.984771573604064</v>
      </c>
      <c r="AA40" s="15">
        <f t="shared" si="18"/>
        <v>100</v>
      </c>
      <c r="AB40" s="15">
        <f t="shared" si="18"/>
        <v>98.795180722891558</v>
      </c>
      <c r="AC40" s="15">
        <f t="shared" si="18"/>
        <v>0</v>
      </c>
      <c r="AD40" s="15">
        <f t="shared" si="18"/>
        <v>99.122807017543863</v>
      </c>
      <c r="AE40" s="15">
        <f t="shared" si="18"/>
        <v>95</v>
      </c>
    </row>
    <row r="41" spans="1:31" ht="18" customHeight="1" x14ac:dyDescent="0.15">
      <c r="A41" s="4" t="s">
        <v>25</v>
      </c>
      <c r="B41" s="15">
        <f>B35/(B9-B31)*100</f>
        <v>37.383689107827038</v>
      </c>
      <c r="C41" s="15">
        <f t="shared" ref="C41:AE41" si="19">C35/(C9-C31)*100</f>
        <v>0</v>
      </c>
      <c r="D41" s="15">
        <f t="shared" si="19"/>
        <v>33.237327188940093</v>
      </c>
      <c r="E41" s="15">
        <f t="shared" si="19"/>
        <v>0</v>
      </c>
      <c r="F41" s="15">
        <f t="shared" si="19"/>
        <v>41.136600625651724</v>
      </c>
      <c r="G41" s="15">
        <f t="shared" si="19"/>
        <v>0</v>
      </c>
      <c r="H41" s="15">
        <f t="shared" si="19"/>
        <v>37.436317321688499</v>
      </c>
      <c r="I41" s="15">
        <f t="shared" si="19"/>
        <v>0</v>
      </c>
      <c r="J41" s="15">
        <f t="shared" si="19"/>
        <v>33.307810107197547</v>
      </c>
      <c r="K41" s="15">
        <f t="shared" si="19"/>
        <v>0</v>
      </c>
      <c r="L41" s="15">
        <f t="shared" si="19"/>
        <v>41.175450762829399</v>
      </c>
      <c r="M41" s="15">
        <f t="shared" si="19"/>
        <v>0</v>
      </c>
      <c r="N41" s="15">
        <f t="shared" si="19"/>
        <v>36.401111210681961</v>
      </c>
      <c r="O41" s="15">
        <f t="shared" si="19"/>
        <v>0</v>
      </c>
      <c r="P41" s="15">
        <f t="shared" si="19"/>
        <v>32.281232281232278</v>
      </c>
      <c r="Q41" s="15">
        <f t="shared" si="19"/>
        <v>0</v>
      </c>
      <c r="R41" s="15">
        <f t="shared" si="19"/>
        <v>40.115882753919564</v>
      </c>
      <c r="S41" s="15">
        <f t="shared" si="19"/>
        <v>0</v>
      </c>
      <c r="T41" s="15">
        <f t="shared" si="19"/>
        <v>56.666666666666664</v>
      </c>
      <c r="U41" s="15">
        <f t="shared" si="19"/>
        <v>0</v>
      </c>
      <c r="V41" s="15">
        <f t="shared" si="19"/>
        <v>56.25</v>
      </c>
      <c r="W41" s="15">
        <f t="shared" si="19"/>
        <v>0</v>
      </c>
      <c r="X41" s="15">
        <f t="shared" si="19"/>
        <v>57.142857142857139</v>
      </c>
      <c r="Y41" s="15">
        <f t="shared" si="19"/>
        <v>0</v>
      </c>
      <c r="Z41" s="15">
        <f t="shared" si="19"/>
        <v>-18.274111675126903</v>
      </c>
      <c r="AA41" s="15">
        <f t="shared" si="19"/>
        <v>0</v>
      </c>
      <c r="AB41" s="15">
        <f t="shared" si="19"/>
        <v>-27.710843373493976</v>
      </c>
      <c r="AC41" s="15">
        <f t="shared" si="19"/>
        <v>0</v>
      </c>
      <c r="AD41" s="15">
        <f t="shared" si="19"/>
        <v>-11.403508771929824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20.114942528735632</v>
      </c>
      <c r="C42" s="15">
        <f t="shared" ref="C42:AD42" si="20">C36/(C9-C31)*100</f>
        <v>0</v>
      </c>
      <c r="D42" s="15">
        <f t="shared" si="20"/>
        <v>15.341781874039938</v>
      </c>
      <c r="E42" s="15">
        <f t="shared" si="20"/>
        <v>0</v>
      </c>
      <c r="F42" s="15">
        <f t="shared" si="20"/>
        <v>24.43517553006604</v>
      </c>
      <c r="G42" s="15">
        <f t="shared" si="20"/>
        <v>0</v>
      </c>
      <c r="H42" s="15">
        <f t="shared" si="20"/>
        <v>20.214701601164485</v>
      </c>
      <c r="I42" s="15">
        <f t="shared" si="20"/>
        <v>0</v>
      </c>
      <c r="J42" s="15">
        <f t="shared" si="20"/>
        <v>15.46707503828484</v>
      </c>
      <c r="K42" s="15">
        <f t="shared" si="20"/>
        <v>0</v>
      </c>
      <c r="L42" s="15">
        <f t="shared" si="20"/>
        <v>24.514563106796118</v>
      </c>
      <c r="M42" s="15">
        <f t="shared" si="20"/>
        <v>0</v>
      </c>
      <c r="N42" s="15">
        <f t="shared" si="20"/>
        <v>19.849448875347253</v>
      </c>
      <c r="O42" s="15">
        <f t="shared" si="20"/>
        <v>0</v>
      </c>
      <c r="P42" s="15">
        <f t="shared" si="20"/>
        <v>14.893214893214893</v>
      </c>
      <c r="Q42" s="15">
        <f t="shared" si="20"/>
        <v>0</v>
      </c>
      <c r="R42" s="15">
        <f t="shared" si="20"/>
        <v>24.318336741649624</v>
      </c>
      <c r="S42" s="15">
        <f t="shared" si="20"/>
        <v>0</v>
      </c>
      <c r="T42" s="15">
        <f t="shared" si="20"/>
        <v>56.666666666666664</v>
      </c>
      <c r="U42" s="15">
        <f t="shared" si="20"/>
        <v>0</v>
      </c>
      <c r="V42" s="15">
        <f t="shared" si="20"/>
        <v>56.25</v>
      </c>
      <c r="W42" s="15">
        <f t="shared" si="20"/>
        <v>0</v>
      </c>
      <c r="X42" s="15">
        <f t="shared" si="20"/>
        <v>57.142857142857139</v>
      </c>
      <c r="Y42" s="15">
        <f t="shared" si="20"/>
        <v>0</v>
      </c>
      <c r="Z42" s="15">
        <f t="shared" si="20"/>
        <v>5.0761421319796955</v>
      </c>
      <c r="AA42" s="15">
        <f t="shared" si="20"/>
        <v>0</v>
      </c>
      <c r="AB42" s="15">
        <f t="shared" si="20"/>
        <v>-13.253012048192772</v>
      </c>
      <c r="AC42" s="15">
        <f t="shared" si="20"/>
        <v>0</v>
      </c>
      <c r="AD42" s="15">
        <f t="shared" si="20"/>
        <v>18.421052631578945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8.4838533114395176</v>
      </c>
      <c r="C43" s="15">
        <f t="shared" ref="C43:AE43" si="21">C37/(C9-C31)*100</f>
        <v>0</v>
      </c>
      <c r="D43" s="15">
        <f t="shared" si="21"/>
        <v>4.838709677419355</v>
      </c>
      <c r="E43" s="15">
        <f t="shared" si="21"/>
        <v>0</v>
      </c>
      <c r="F43" s="15">
        <f t="shared" si="21"/>
        <v>11.78310740354536</v>
      </c>
      <c r="G43" s="15">
        <f t="shared" si="21"/>
        <v>0</v>
      </c>
      <c r="H43" s="15">
        <f t="shared" si="21"/>
        <v>8.5698689956331879</v>
      </c>
      <c r="I43" s="15">
        <f t="shared" si="21"/>
        <v>0</v>
      </c>
      <c r="J43" s="15">
        <f t="shared" si="21"/>
        <v>4.9770290964777946</v>
      </c>
      <c r="K43" s="15">
        <f t="shared" si="21"/>
        <v>0</v>
      </c>
      <c r="L43" s="15">
        <f t="shared" si="21"/>
        <v>11.823855755894591</v>
      </c>
      <c r="M43" s="15">
        <f t="shared" si="21"/>
        <v>0</v>
      </c>
      <c r="N43" s="15">
        <f t="shared" si="21"/>
        <v>8.0383546912805812</v>
      </c>
      <c r="O43" s="15">
        <f t="shared" si="21"/>
        <v>0</v>
      </c>
      <c r="P43" s="15">
        <f t="shared" si="21"/>
        <v>4.536004536004536</v>
      </c>
      <c r="Q43" s="15">
        <f t="shared" si="21"/>
        <v>0</v>
      </c>
      <c r="R43" s="15">
        <f t="shared" si="21"/>
        <v>11.196319018404909</v>
      </c>
      <c r="S43" s="15">
        <f t="shared" si="21"/>
        <v>0</v>
      </c>
      <c r="T43" s="15">
        <f t="shared" si="21"/>
        <v>40</v>
      </c>
      <c r="U43" s="15">
        <f t="shared" si="21"/>
        <v>0</v>
      </c>
      <c r="V43" s="15">
        <f t="shared" si="21"/>
        <v>50</v>
      </c>
      <c r="W43" s="15">
        <f t="shared" si="21"/>
        <v>0</v>
      </c>
      <c r="X43" s="15">
        <f t="shared" si="21"/>
        <v>28.571428571428569</v>
      </c>
      <c r="Y43" s="15">
        <f t="shared" si="21"/>
        <v>0</v>
      </c>
      <c r="Z43" s="15">
        <f t="shared" si="21"/>
        <v>-16.751269035532996</v>
      </c>
      <c r="AA43" s="15">
        <f t="shared" si="21"/>
        <v>0</v>
      </c>
      <c r="AB43" s="15">
        <f t="shared" si="21"/>
        <v>-14.457831325301203</v>
      </c>
      <c r="AC43" s="15">
        <f t="shared" si="21"/>
        <v>0</v>
      </c>
      <c r="AD43" s="15">
        <f t="shared" si="21"/>
        <v>-18.421052631578945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2981</v>
      </c>
      <c r="C9" s="4">
        <f>E9+G9</f>
        <v>57</v>
      </c>
      <c r="D9" s="4">
        <f>SUM(D10:D31)</f>
        <v>1402</v>
      </c>
      <c r="E9" s="4">
        <f>SUM(E10:E31)</f>
        <v>3</v>
      </c>
      <c r="F9" s="4">
        <f>SUM(F10:F31)</f>
        <v>1579</v>
      </c>
      <c r="G9" s="4">
        <f>SUM(G10:G31)</f>
        <v>54</v>
      </c>
      <c r="H9" s="4">
        <f>J9+L9</f>
        <v>2984</v>
      </c>
      <c r="I9" s="4">
        <f>K9+M9</f>
        <v>53</v>
      </c>
      <c r="J9" s="4">
        <f>SUM(J10:J31)</f>
        <v>1406</v>
      </c>
      <c r="K9" s="4">
        <f>SUM(K10:K31)</f>
        <v>3</v>
      </c>
      <c r="L9" s="4">
        <f>SUM(L10:L31)</f>
        <v>1578</v>
      </c>
      <c r="M9" s="4">
        <f>SUM(M10:M31)</f>
        <v>50</v>
      </c>
      <c r="N9" s="4">
        <f>P9+R9</f>
        <v>3065</v>
      </c>
      <c r="O9" s="4">
        <f>Q9+S9</f>
        <v>50</v>
      </c>
      <c r="P9" s="4">
        <f>SUM(P10:P31)</f>
        <v>1442</v>
      </c>
      <c r="Q9" s="4">
        <f>SUM(Q10:Q31)</f>
        <v>2</v>
      </c>
      <c r="R9" s="4">
        <f>SUM(R10:R31)</f>
        <v>1623</v>
      </c>
      <c r="S9" s="4">
        <f>SUM(S10:S31)</f>
        <v>48</v>
      </c>
      <c r="T9" s="4">
        <f>B9-H9</f>
        <v>-3</v>
      </c>
      <c r="U9" s="4">
        <f>C9-I9</f>
        <v>4</v>
      </c>
      <c r="V9" s="4">
        <f>D9-J9</f>
        <v>-4</v>
      </c>
      <c r="W9" s="4">
        <f t="shared" ref="W9:X9" si="0">E9-K9</f>
        <v>0</v>
      </c>
      <c r="X9" s="4">
        <f t="shared" si="0"/>
        <v>1</v>
      </c>
      <c r="Y9" s="4">
        <f>G9-M9</f>
        <v>4</v>
      </c>
      <c r="Z9" s="4">
        <f t="shared" ref="Z9:AE9" si="1">B9-N9</f>
        <v>-84</v>
      </c>
      <c r="AA9" s="4">
        <f t="shared" si="1"/>
        <v>7</v>
      </c>
      <c r="AB9" s="4">
        <f t="shared" si="1"/>
        <v>-40</v>
      </c>
      <c r="AC9" s="4">
        <f t="shared" si="1"/>
        <v>1</v>
      </c>
      <c r="AD9" s="4">
        <f t="shared" si="1"/>
        <v>-44</v>
      </c>
      <c r="AE9" s="4">
        <f t="shared" si="1"/>
        <v>6</v>
      </c>
    </row>
    <row r="10" spans="1:32" s="1" customFormat="1" ht="18" customHeight="1" x14ac:dyDescent="0.15">
      <c r="A10" s="4" t="s">
        <v>2</v>
      </c>
      <c r="B10" s="4">
        <f t="shared" ref="B10:C30" si="2">D10+F10</f>
        <v>61</v>
      </c>
      <c r="C10" s="4">
        <f t="shared" si="2"/>
        <v>0</v>
      </c>
      <c r="D10" s="4">
        <v>40</v>
      </c>
      <c r="E10" s="4">
        <v>0</v>
      </c>
      <c r="F10" s="4">
        <v>21</v>
      </c>
      <c r="G10" s="4">
        <v>0</v>
      </c>
      <c r="H10" s="4">
        <f t="shared" ref="H10:I30" si="3">J10+L10</f>
        <v>59</v>
      </c>
      <c r="I10" s="4">
        <f t="shared" si="3"/>
        <v>0</v>
      </c>
      <c r="J10" s="4">
        <v>38</v>
      </c>
      <c r="K10" s="4">
        <v>0</v>
      </c>
      <c r="L10" s="4">
        <v>21</v>
      </c>
      <c r="M10" s="4">
        <v>0</v>
      </c>
      <c r="N10" s="4">
        <f t="shared" ref="N10:O30" si="4">P10+R10</f>
        <v>67</v>
      </c>
      <c r="O10" s="4">
        <f t="shared" si="4"/>
        <v>0</v>
      </c>
      <c r="P10" s="4">
        <v>43</v>
      </c>
      <c r="Q10" s="4">
        <v>0</v>
      </c>
      <c r="R10" s="4">
        <v>24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-6</v>
      </c>
      <c r="AA10" s="4">
        <f t="shared" si="7"/>
        <v>0</v>
      </c>
      <c r="AB10" s="4">
        <f t="shared" si="7"/>
        <v>-3</v>
      </c>
      <c r="AC10" s="4">
        <f t="shared" si="7"/>
        <v>0</v>
      </c>
      <c r="AD10" s="4">
        <f t="shared" si="7"/>
        <v>-3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62</v>
      </c>
      <c r="C11" s="4">
        <f t="shared" si="2"/>
        <v>0</v>
      </c>
      <c r="D11" s="4">
        <v>32</v>
      </c>
      <c r="E11" s="4">
        <v>0</v>
      </c>
      <c r="F11" s="4">
        <v>30</v>
      </c>
      <c r="G11" s="4">
        <v>0</v>
      </c>
      <c r="H11" s="4">
        <f t="shared" si="3"/>
        <v>61</v>
      </c>
      <c r="I11" s="4">
        <f t="shared" si="3"/>
        <v>0</v>
      </c>
      <c r="J11" s="4">
        <v>31</v>
      </c>
      <c r="K11" s="4">
        <v>0</v>
      </c>
      <c r="L11" s="4">
        <v>30</v>
      </c>
      <c r="M11" s="4">
        <v>0</v>
      </c>
      <c r="N11" s="4">
        <f t="shared" si="4"/>
        <v>61</v>
      </c>
      <c r="O11" s="4">
        <f t="shared" si="4"/>
        <v>0</v>
      </c>
      <c r="P11" s="4">
        <v>36</v>
      </c>
      <c r="Q11" s="4">
        <v>0</v>
      </c>
      <c r="R11" s="4">
        <v>25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1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71</v>
      </c>
      <c r="C12" s="4">
        <f t="shared" si="2"/>
        <v>0</v>
      </c>
      <c r="D12" s="4">
        <v>38</v>
      </c>
      <c r="E12" s="4">
        <v>0</v>
      </c>
      <c r="F12" s="4">
        <v>33</v>
      </c>
      <c r="G12" s="4">
        <v>0</v>
      </c>
      <c r="H12" s="4">
        <f t="shared" si="3"/>
        <v>71</v>
      </c>
      <c r="I12" s="4">
        <f t="shared" si="3"/>
        <v>0</v>
      </c>
      <c r="J12" s="4">
        <v>38</v>
      </c>
      <c r="K12" s="4">
        <v>0</v>
      </c>
      <c r="L12" s="4">
        <v>33</v>
      </c>
      <c r="M12" s="4">
        <v>0</v>
      </c>
      <c r="N12" s="4">
        <f t="shared" si="4"/>
        <v>78</v>
      </c>
      <c r="O12" s="4">
        <f t="shared" si="4"/>
        <v>0</v>
      </c>
      <c r="P12" s="4">
        <v>42</v>
      </c>
      <c r="Q12" s="4">
        <v>0</v>
      </c>
      <c r="R12" s="4">
        <v>36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-7</v>
      </c>
      <c r="AA12" s="4">
        <f t="shared" si="7"/>
        <v>0</v>
      </c>
      <c r="AB12" s="4">
        <f t="shared" si="7"/>
        <v>-4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93</v>
      </c>
      <c r="C13" s="4">
        <f t="shared" si="2"/>
        <v>0</v>
      </c>
      <c r="D13" s="4">
        <v>50</v>
      </c>
      <c r="E13" s="4">
        <v>0</v>
      </c>
      <c r="F13" s="4">
        <v>43</v>
      </c>
      <c r="G13" s="4">
        <v>0</v>
      </c>
      <c r="H13" s="4">
        <f t="shared" si="3"/>
        <v>92</v>
      </c>
      <c r="I13" s="4">
        <f t="shared" si="3"/>
        <v>0</v>
      </c>
      <c r="J13" s="4">
        <v>49</v>
      </c>
      <c r="K13" s="4">
        <v>0</v>
      </c>
      <c r="L13" s="4">
        <v>43</v>
      </c>
      <c r="M13" s="4">
        <v>0</v>
      </c>
      <c r="N13" s="4">
        <f t="shared" si="4"/>
        <v>100</v>
      </c>
      <c r="O13" s="4">
        <f t="shared" si="4"/>
        <v>0</v>
      </c>
      <c r="P13" s="4">
        <v>53</v>
      </c>
      <c r="Q13" s="4">
        <v>0</v>
      </c>
      <c r="R13" s="4">
        <v>47</v>
      </c>
      <c r="S13" s="4">
        <v>0</v>
      </c>
      <c r="T13" s="4">
        <f t="shared" si="5"/>
        <v>1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-7</v>
      </c>
      <c r="AA13" s="4">
        <f t="shared" si="7"/>
        <v>0</v>
      </c>
      <c r="AB13" s="4">
        <f t="shared" si="7"/>
        <v>-3</v>
      </c>
      <c r="AC13" s="4">
        <f t="shared" si="7"/>
        <v>0</v>
      </c>
      <c r="AD13" s="4">
        <f t="shared" si="7"/>
        <v>-4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91</v>
      </c>
      <c r="C14" s="4">
        <f t="shared" si="2"/>
        <v>5</v>
      </c>
      <c r="D14" s="4">
        <v>52</v>
      </c>
      <c r="E14" s="4">
        <v>1</v>
      </c>
      <c r="F14" s="4">
        <v>39</v>
      </c>
      <c r="G14" s="4">
        <v>4</v>
      </c>
      <c r="H14" s="4">
        <f t="shared" si="3"/>
        <v>90</v>
      </c>
      <c r="I14" s="4">
        <f t="shared" si="3"/>
        <v>5</v>
      </c>
      <c r="J14" s="4">
        <v>51</v>
      </c>
      <c r="K14" s="4">
        <v>1</v>
      </c>
      <c r="L14" s="4">
        <v>39</v>
      </c>
      <c r="M14" s="4">
        <v>4</v>
      </c>
      <c r="N14" s="4">
        <f t="shared" si="4"/>
        <v>88</v>
      </c>
      <c r="O14" s="4">
        <f t="shared" si="4"/>
        <v>5</v>
      </c>
      <c r="P14" s="4">
        <v>50</v>
      </c>
      <c r="Q14" s="4">
        <v>1</v>
      </c>
      <c r="R14" s="4">
        <v>38</v>
      </c>
      <c r="S14" s="4">
        <v>4</v>
      </c>
      <c r="T14" s="4">
        <f t="shared" si="5"/>
        <v>1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3</v>
      </c>
      <c r="AA14" s="4">
        <f t="shared" si="7"/>
        <v>0</v>
      </c>
      <c r="AB14" s="4">
        <f t="shared" si="7"/>
        <v>2</v>
      </c>
      <c r="AC14" s="4">
        <f t="shared" si="7"/>
        <v>0</v>
      </c>
      <c r="AD14" s="4">
        <f t="shared" si="7"/>
        <v>1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83</v>
      </c>
      <c r="C15" s="4">
        <f t="shared" si="2"/>
        <v>15</v>
      </c>
      <c r="D15" s="4">
        <v>40</v>
      </c>
      <c r="E15" s="4">
        <v>2</v>
      </c>
      <c r="F15" s="4">
        <v>43</v>
      </c>
      <c r="G15" s="4">
        <v>13</v>
      </c>
      <c r="H15" s="4">
        <f t="shared" si="3"/>
        <v>83</v>
      </c>
      <c r="I15" s="4">
        <f t="shared" si="3"/>
        <v>15</v>
      </c>
      <c r="J15" s="4">
        <v>40</v>
      </c>
      <c r="K15" s="4">
        <v>2</v>
      </c>
      <c r="L15" s="4">
        <v>43</v>
      </c>
      <c r="M15" s="4">
        <v>13</v>
      </c>
      <c r="N15" s="4">
        <f t="shared" si="4"/>
        <v>100</v>
      </c>
      <c r="O15" s="4">
        <f t="shared" si="4"/>
        <v>13</v>
      </c>
      <c r="P15" s="4">
        <v>49</v>
      </c>
      <c r="Q15" s="4">
        <v>1</v>
      </c>
      <c r="R15" s="4">
        <v>51</v>
      </c>
      <c r="S15" s="4">
        <v>12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-17</v>
      </c>
      <c r="AA15" s="4">
        <f t="shared" si="7"/>
        <v>2</v>
      </c>
      <c r="AB15" s="4">
        <f t="shared" si="7"/>
        <v>-9</v>
      </c>
      <c r="AC15" s="4">
        <f t="shared" si="7"/>
        <v>1</v>
      </c>
      <c r="AD15" s="4">
        <f t="shared" si="7"/>
        <v>-8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97</v>
      </c>
      <c r="C16" s="4">
        <f t="shared" si="2"/>
        <v>10</v>
      </c>
      <c r="D16" s="4">
        <v>48</v>
      </c>
      <c r="E16" s="4">
        <v>0</v>
      </c>
      <c r="F16" s="4">
        <v>49</v>
      </c>
      <c r="G16" s="4">
        <v>10</v>
      </c>
      <c r="H16" s="4">
        <f t="shared" si="3"/>
        <v>95</v>
      </c>
      <c r="I16" s="4">
        <f t="shared" si="3"/>
        <v>9</v>
      </c>
      <c r="J16" s="4">
        <v>48</v>
      </c>
      <c r="K16" s="4">
        <v>0</v>
      </c>
      <c r="L16" s="4">
        <v>47</v>
      </c>
      <c r="M16" s="4">
        <v>9</v>
      </c>
      <c r="N16" s="4">
        <f t="shared" si="4"/>
        <v>83</v>
      </c>
      <c r="O16" s="4">
        <f t="shared" si="4"/>
        <v>7</v>
      </c>
      <c r="P16" s="4">
        <v>41</v>
      </c>
      <c r="Q16" s="4">
        <v>0</v>
      </c>
      <c r="R16" s="4">
        <v>42</v>
      </c>
      <c r="S16" s="4">
        <v>7</v>
      </c>
      <c r="T16" s="4">
        <f t="shared" si="5"/>
        <v>2</v>
      </c>
      <c r="U16" s="4">
        <f t="shared" si="5"/>
        <v>1</v>
      </c>
      <c r="V16" s="4">
        <f t="shared" si="6"/>
        <v>0</v>
      </c>
      <c r="W16" s="4">
        <f t="shared" si="6"/>
        <v>0</v>
      </c>
      <c r="X16" s="4">
        <f t="shared" si="6"/>
        <v>2</v>
      </c>
      <c r="Y16" s="4">
        <f t="shared" si="6"/>
        <v>1</v>
      </c>
      <c r="Z16" s="4">
        <f t="shared" si="7"/>
        <v>14</v>
      </c>
      <c r="AA16" s="4">
        <f t="shared" si="7"/>
        <v>3</v>
      </c>
      <c r="AB16" s="4">
        <f t="shared" si="7"/>
        <v>7</v>
      </c>
      <c r="AC16" s="4">
        <f t="shared" si="7"/>
        <v>0</v>
      </c>
      <c r="AD16" s="4">
        <f t="shared" si="7"/>
        <v>7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118</v>
      </c>
      <c r="C17" s="4">
        <f t="shared" si="2"/>
        <v>10</v>
      </c>
      <c r="D17" s="4">
        <v>58</v>
      </c>
      <c r="E17" s="4">
        <v>0</v>
      </c>
      <c r="F17" s="4">
        <v>60</v>
      </c>
      <c r="G17" s="4">
        <v>10</v>
      </c>
      <c r="H17" s="4">
        <f t="shared" si="3"/>
        <v>118</v>
      </c>
      <c r="I17" s="4">
        <f t="shared" si="3"/>
        <v>10</v>
      </c>
      <c r="J17" s="4">
        <v>58</v>
      </c>
      <c r="K17" s="4">
        <v>0</v>
      </c>
      <c r="L17" s="4">
        <v>60</v>
      </c>
      <c r="M17" s="4">
        <v>10</v>
      </c>
      <c r="N17" s="4">
        <f t="shared" si="4"/>
        <v>127</v>
      </c>
      <c r="O17" s="4">
        <f t="shared" si="4"/>
        <v>10</v>
      </c>
      <c r="P17" s="4">
        <v>60</v>
      </c>
      <c r="Q17" s="4">
        <v>0</v>
      </c>
      <c r="R17" s="4">
        <v>67</v>
      </c>
      <c r="S17" s="4">
        <v>10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-9</v>
      </c>
      <c r="AA17" s="4">
        <f t="shared" si="7"/>
        <v>0</v>
      </c>
      <c r="AB17" s="4">
        <f t="shared" si="7"/>
        <v>-2</v>
      </c>
      <c r="AC17" s="4">
        <f t="shared" si="7"/>
        <v>0</v>
      </c>
      <c r="AD17" s="4">
        <f t="shared" si="7"/>
        <v>-7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117</v>
      </c>
      <c r="C18" s="4">
        <f t="shared" si="2"/>
        <v>6</v>
      </c>
      <c r="D18" s="4">
        <v>63</v>
      </c>
      <c r="E18" s="4">
        <v>0</v>
      </c>
      <c r="F18" s="4">
        <v>54</v>
      </c>
      <c r="G18" s="4">
        <v>6</v>
      </c>
      <c r="H18" s="4">
        <f t="shared" si="3"/>
        <v>117</v>
      </c>
      <c r="I18" s="4">
        <f t="shared" si="3"/>
        <v>6</v>
      </c>
      <c r="J18" s="4">
        <v>63</v>
      </c>
      <c r="K18" s="4">
        <v>0</v>
      </c>
      <c r="L18" s="4">
        <v>54</v>
      </c>
      <c r="M18" s="4">
        <v>6</v>
      </c>
      <c r="N18" s="4">
        <f t="shared" si="4"/>
        <v>134</v>
      </c>
      <c r="O18" s="4">
        <f t="shared" si="4"/>
        <v>9</v>
      </c>
      <c r="P18" s="4">
        <v>70</v>
      </c>
      <c r="Q18" s="4">
        <v>0</v>
      </c>
      <c r="R18" s="4">
        <v>64</v>
      </c>
      <c r="S18" s="4">
        <v>9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-17</v>
      </c>
      <c r="AA18" s="4">
        <f t="shared" si="7"/>
        <v>-3</v>
      </c>
      <c r="AB18" s="4">
        <f t="shared" si="7"/>
        <v>-7</v>
      </c>
      <c r="AC18" s="4">
        <f t="shared" si="7"/>
        <v>0</v>
      </c>
      <c r="AD18" s="4">
        <f t="shared" si="7"/>
        <v>-10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163</v>
      </c>
      <c r="C19" s="4">
        <f t="shared" si="2"/>
        <v>9</v>
      </c>
      <c r="D19" s="4">
        <v>83</v>
      </c>
      <c r="E19" s="4">
        <v>0</v>
      </c>
      <c r="F19" s="4">
        <v>80</v>
      </c>
      <c r="G19" s="4">
        <v>9</v>
      </c>
      <c r="H19" s="4">
        <f t="shared" si="3"/>
        <v>161</v>
      </c>
      <c r="I19" s="4">
        <f t="shared" si="3"/>
        <v>6</v>
      </c>
      <c r="J19" s="4">
        <v>84</v>
      </c>
      <c r="K19" s="4">
        <v>0</v>
      </c>
      <c r="L19" s="4">
        <v>77</v>
      </c>
      <c r="M19" s="4">
        <v>6</v>
      </c>
      <c r="N19" s="4">
        <f t="shared" si="4"/>
        <v>160</v>
      </c>
      <c r="O19" s="4">
        <f t="shared" si="4"/>
        <v>4</v>
      </c>
      <c r="P19" s="4">
        <v>83</v>
      </c>
      <c r="Q19" s="4">
        <v>0</v>
      </c>
      <c r="R19" s="4">
        <v>77</v>
      </c>
      <c r="S19" s="4">
        <v>4</v>
      </c>
      <c r="T19" s="4">
        <f t="shared" si="5"/>
        <v>2</v>
      </c>
      <c r="U19" s="4">
        <f t="shared" si="5"/>
        <v>3</v>
      </c>
      <c r="V19" s="4">
        <f t="shared" si="6"/>
        <v>-1</v>
      </c>
      <c r="W19" s="4">
        <f t="shared" si="6"/>
        <v>0</v>
      </c>
      <c r="X19" s="4">
        <f t="shared" si="6"/>
        <v>3</v>
      </c>
      <c r="Y19" s="4">
        <f t="shared" si="6"/>
        <v>3</v>
      </c>
      <c r="Z19" s="4">
        <f t="shared" si="7"/>
        <v>3</v>
      </c>
      <c r="AA19" s="4">
        <f t="shared" si="7"/>
        <v>5</v>
      </c>
      <c r="AB19" s="4">
        <f t="shared" si="7"/>
        <v>0</v>
      </c>
      <c r="AC19" s="4">
        <f t="shared" si="7"/>
        <v>0</v>
      </c>
      <c r="AD19" s="4">
        <f t="shared" si="7"/>
        <v>3</v>
      </c>
      <c r="AE19" s="4">
        <f t="shared" si="7"/>
        <v>5</v>
      </c>
    </row>
    <row r="20" spans="1:31" s="1" customFormat="1" ht="18" customHeight="1" x14ac:dyDescent="0.15">
      <c r="A20" s="4" t="s">
        <v>12</v>
      </c>
      <c r="B20" s="4">
        <f t="shared" si="2"/>
        <v>130</v>
      </c>
      <c r="C20" s="4">
        <f t="shared" si="2"/>
        <v>2</v>
      </c>
      <c r="D20" s="4">
        <v>66</v>
      </c>
      <c r="E20" s="4">
        <v>0</v>
      </c>
      <c r="F20" s="4">
        <v>64</v>
      </c>
      <c r="G20" s="4">
        <v>2</v>
      </c>
      <c r="H20" s="4">
        <f t="shared" si="3"/>
        <v>130</v>
      </c>
      <c r="I20" s="4">
        <f t="shared" si="3"/>
        <v>2</v>
      </c>
      <c r="J20" s="4">
        <v>66</v>
      </c>
      <c r="K20" s="4">
        <v>0</v>
      </c>
      <c r="L20" s="4">
        <v>64</v>
      </c>
      <c r="M20" s="4">
        <v>2</v>
      </c>
      <c r="N20" s="4">
        <f t="shared" si="4"/>
        <v>139</v>
      </c>
      <c r="O20" s="4">
        <f t="shared" si="4"/>
        <v>2</v>
      </c>
      <c r="P20" s="4">
        <v>73</v>
      </c>
      <c r="Q20" s="4">
        <v>0</v>
      </c>
      <c r="R20" s="4">
        <v>66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-9</v>
      </c>
      <c r="AA20" s="4">
        <f t="shared" si="7"/>
        <v>0</v>
      </c>
      <c r="AB20" s="4">
        <f t="shared" si="7"/>
        <v>-7</v>
      </c>
      <c r="AC20" s="4">
        <f t="shared" si="7"/>
        <v>0</v>
      </c>
      <c r="AD20" s="4">
        <f t="shared" si="7"/>
        <v>-2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216</v>
      </c>
      <c r="C21" s="4">
        <f t="shared" si="2"/>
        <v>0</v>
      </c>
      <c r="D21" s="4">
        <v>107</v>
      </c>
      <c r="E21" s="4">
        <v>0</v>
      </c>
      <c r="F21" s="4">
        <v>109</v>
      </c>
      <c r="G21" s="4">
        <v>0</v>
      </c>
      <c r="H21" s="4">
        <f t="shared" si="3"/>
        <v>215</v>
      </c>
      <c r="I21" s="4">
        <f t="shared" si="3"/>
        <v>0</v>
      </c>
      <c r="J21" s="4">
        <v>107</v>
      </c>
      <c r="K21" s="4">
        <v>0</v>
      </c>
      <c r="L21" s="4">
        <v>108</v>
      </c>
      <c r="M21" s="4">
        <v>0</v>
      </c>
      <c r="N21" s="4">
        <f t="shared" si="4"/>
        <v>210</v>
      </c>
      <c r="O21" s="4">
        <f t="shared" si="4"/>
        <v>0</v>
      </c>
      <c r="P21" s="4">
        <v>102</v>
      </c>
      <c r="Q21" s="4">
        <v>0</v>
      </c>
      <c r="R21" s="4">
        <v>108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6</v>
      </c>
      <c r="AA21" s="4">
        <f t="shared" si="7"/>
        <v>0</v>
      </c>
      <c r="AB21" s="4">
        <f t="shared" si="7"/>
        <v>5</v>
      </c>
      <c r="AC21" s="4">
        <f t="shared" si="7"/>
        <v>0</v>
      </c>
      <c r="AD21" s="4">
        <f t="shared" si="7"/>
        <v>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259</v>
      </c>
      <c r="C22" s="4">
        <f t="shared" si="2"/>
        <v>0</v>
      </c>
      <c r="D22" s="4">
        <v>128</v>
      </c>
      <c r="E22" s="4">
        <v>0</v>
      </c>
      <c r="F22" s="4">
        <v>131</v>
      </c>
      <c r="G22" s="4">
        <v>0</v>
      </c>
      <c r="H22" s="4">
        <f t="shared" si="3"/>
        <v>259</v>
      </c>
      <c r="I22" s="4">
        <f t="shared" si="3"/>
        <v>0</v>
      </c>
      <c r="J22" s="4">
        <v>128</v>
      </c>
      <c r="K22" s="4">
        <v>0</v>
      </c>
      <c r="L22" s="4">
        <v>131</v>
      </c>
      <c r="M22" s="4">
        <v>0</v>
      </c>
      <c r="N22" s="4">
        <f t="shared" si="4"/>
        <v>284</v>
      </c>
      <c r="O22" s="4">
        <f t="shared" si="4"/>
        <v>0</v>
      </c>
      <c r="P22" s="4">
        <v>140</v>
      </c>
      <c r="Q22" s="4">
        <v>0</v>
      </c>
      <c r="R22" s="4">
        <v>144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-25</v>
      </c>
      <c r="AA22" s="4">
        <f t="shared" si="7"/>
        <v>0</v>
      </c>
      <c r="AB22" s="4">
        <f t="shared" si="7"/>
        <v>-12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280</v>
      </c>
      <c r="C23" s="4">
        <f t="shared" si="2"/>
        <v>0</v>
      </c>
      <c r="D23" s="4">
        <v>147</v>
      </c>
      <c r="E23" s="4">
        <v>0</v>
      </c>
      <c r="F23" s="4">
        <v>133</v>
      </c>
      <c r="G23" s="4">
        <v>0</v>
      </c>
      <c r="H23" s="4">
        <f t="shared" si="3"/>
        <v>282</v>
      </c>
      <c r="I23" s="4">
        <f t="shared" si="3"/>
        <v>0</v>
      </c>
      <c r="J23" s="4">
        <v>149</v>
      </c>
      <c r="K23" s="4">
        <v>0</v>
      </c>
      <c r="L23" s="4">
        <v>133</v>
      </c>
      <c r="M23" s="4">
        <v>0</v>
      </c>
      <c r="N23" s="4">
        <f t="shared" si="4"/>
        <v>307</v>
      </c>
      <c r="O23" s="4">
        <f t="shared" si="4"/>
        <v>0</v>
      </c>
      <c r="P23" s="4">
        <v>159</v>
      </c>
      <c r="Q23" s="4">
        <v>0</v>
      </c>
      <c r="R23" s="4">
        <v>148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-27</v>
      </c>
      <c r="AA23" s="4">
        <f t="shared" si="7"/>
        <v>0</v>
      </c>
      <c r="AB23" s="4">
        <f t="shared" si="7"/>
        <v>-12</v>
      </c>
      <c r="AC23" s="4">
        <f t="shared" si="7"/>
        <v>0</v>
      </c>
      <c r="AD23" s="4">
        <f t="shared" si="7"/>
        <v>-15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271</v>
      </c>
      <c r="C24" s="4">
        <f t="shared" si="2"/>
        <v>0</v>
      </c>
      <c r="D24" s="4">
        <v>130</v>
      </c>
      <c r="E24" s="4">
        <v>0</v>
      </c>
      <c r="F24" s="4">
        <v>141</v>
      </c>
      <c r="G24" s="4">
        <v>0</v>
      </c>
      <c r="H24" s="4">
        <f t="shared" si="3"/>
        <v>272</v>
      </c>
      <c r="I24" s="4">
        <f t="shared" si="3"/>
        <v>0</v>
      </c>
      <c r="J24" s="4">
        <v>131</v>
      </c>
      <c r="K24" s="4">
        <v>0</v>
      </c>
      <c r="L24" s="4">
        <v>141</v>
      </c>
      <c r="M24" s="4">
        <v>0</v>
      </c>
      <c r="N24" s="4">
        <f t="shared" si="4"/>
        <v>239</v>
      </c>
      <c r="O24" s="4">
        <f t="shared" si="4"/>
        <v>0</v>
      </c>
      <c r="P24" s="4">
        <v>119</v>
      </c>
      <c r="Q24" s="4">
        <v>0</v>
      </c>
      <c r="R24" s="4">
        <v>120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32</v>
      </c>
      <c r="AA24" s="4">
        <f t="shared" si="7"/>
        <v>0</v>
      </c>
      <c r="AB24" s="4">
        <f t="shared" si="7"/>
        <v>11</v>
      </c>
      <c r="AC24" s="4">
        <f t="shared" si="7"/>
        <v>0</v>
      </c>
      <c r="AD24" s="4">
        <f t="shared" si="7"/>
        <v>21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272</v>
      </c>
      <c r="C25" s="4">
        <f t="shared" si="2"/>
        <v>0</v>
      </c>
      <c r="D25" s="4">
        <v>117</v>
      </c>
      <c r="E25" s="4">
        <v>0</v>
      </c>
      <c r="F25" s="4">
        <v>155</v>
      </c>
      <c r="G25" s="4">
        <v>0</v>
      </c>
      <c r="H25" s="4">
        <f t="shared" si="3"/>
        <v>272</v>
      </c>
      <c r="I25" s="4">
        <f t="shared" si="3"/>
        <v>0</v>
      </c>
      <c r="J25" s="4">
        <v>117</v>
      </c>
      <c r="K25" s="4">
        <v>0</v>
      </c>
      <c r="L25" s="4">
        <v>155</v>
      </c>
      <c r="M25" s="4">
        <v>0</v>
      </c>
      <c r="N25" s="4">
        <f t="shared" si="4"/>
        <v>276</v>
      </c>
      <c r="O25" s="4">
        <f t="shared" si="4"/>
        <v>0</v>
      </c>
      <c r="P25" s="4">
        <v>116</v>
      </c>
      <c r="Q25" s="4">
        <v>0</v>
      </c>
      <c r="R25" s="4">
        <v>160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-4</v>
      </c>
      <c r="AA25" s="4">
        <f t="shared" si="7"/>
        <v>0</v>
      </c>
      <c r="AB25" s="4">
        <f t="shared" si="7"/>
        <v>1</v>
      </c>
      <c r="AC25" s="4">
        <f t="shared" si="7"/>
        <v>0</v>
      </c>
      <c r="AD25" s="4">
        <f t="shared" si="7"/>
        <v>-5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237</v>
      </c>
      <c r="C26" s="4">
        <f t="shared" si="2"/>
        <v>0</v>
      </c>
      <c r="D26" s="4">
        <v>87</v>
      </c>
      <c r="E26" s="4">
        <v>0</v>
      </c>
      <c r="F26" s="4">
        <v>150</v>
      </c>
      <c r="G26" s="4">
        <v>0</v>
      </c>
      <c r="H26" s="4">
        <f t="shared" si="3"/>
        <v>239</v>
      </c>
      <c r="I26" s="4">
        <f t="shared" si="3"/>
        <v>0</v>
      </c>
      <c r="J26" s="4">
        <v>88</v>
      </c>
      <c r="K26" s="4">
        <v>0</v>
      </c>
      <c r="L26" s="4">
        <v>151</v>
      </c>
      <c r="M26" s="4">
        <v>0</v>
      </c>
      <c r="N26" s="4">
        <f t="shared" si="4"/>
        <v>258</v>
      </c>
      <c r="O26" s="4">
        <f t="shared" si="4"/>
        <v>0</v>
      </c>
      <c r="P26" s="4">
        <v>99</v>
      </c>
      <c r="Q26" s="4">
        <v>0</v>
      </c>
      <c r="R26" s="4">
        <v>159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-21</v>
      </c>
      <c r="AA26" s="4">
        <f t="shared" si="7"/>
        <v>0</v>
      </c>
      <c r="AB26" s="4">
        <f t="shared" si="7"/>
        <v>-12</v>
      </c>
      <c r="AC26" s="4">
        <f t="shared" si="7"/>
        <v>0</v>
      </c>
      <c r="AD26" s="4">
        <f t="shared" si="7"/>
        <v>-9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207</v>
      </c>
      <c r="C27" s="4">
        <f t="shared" si="2"/>
        <v>0</v>
      </c>
      <c r="D27" s="4">
        <v>80</v>
      </c>
      <c r="E27" s="4">
        <v>0</v>
      </c>
      <c r="F27" s="4">
        <v>127</v>
      </c>
      <c r="G27" s="4">
        <v>0</v>
      </c>
      <c r="H27" s="4">
        <f t="shared" si="3"/>
        <v>211</v>
      </c>
      <c r="I27" s="4">
        <f t="shared" si="3"/>
        <v>0</v>
      </c>
      <c r="J27" s="4">
        <v>82</v>
      </c>
      <c r="K27" s="4">
        <v>0</v>
      </c>
      <c r="L27" s="4">
        <v>129</v>
      </c>
      <c r="M27" s="4">
        <v>0</v>
      </c>
      <c r="N27" s="4">
        <f t="shared" si="4"/>
        <v>214</v>
      </c>
      <c r="O27" s="4">
        <f t="shared" si="4"/>
        <v>0</v>
      </c>
      <c r="P27" s="4">
        <v>75</v>
      </c>
      <c r="Q27" s="4">
        <v>0</v>
      </c>
      <c r="R27" s="4">
        <v>139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-7</v>
      </c>
      <c r="AA27" s="4">
        <f t="shared" si="7"/>
        <v>0</v>
      </c>
      <c r="AB27" s="4">
        <f t="shared" si="7"/>
        <v>5</v>
      </c>
      <c r="AC27" s="4">
        <f t="shared" si="7"/>
        <v>0</v>
      </c>
      <c r="AD27" s="4">
        <f t="shared" si="7"/>
        <v>-12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116</v>
      </c>
      <c r="C28" s="4">
        <f t="shared" si="2"/>
        <v>0</v>
      </c>
      <c r="D28" s="4">
        <v>27</v>
      </c>
      <c r="E28" s="4">
        <v>0</v>
      </c>
      <c r="F28" s="4">
        <v>89</v>
      </c>
      <c r="G28" s="4">
        <v>0</v>
      </c>
      <c r="H28" s="4">
        <f t="shared" si="3"/>
        <v>120</v>
      </c>
      <c r="I28" s="4">
        <f t="shared" si="3"/>
        <v>0</v>
      </c>
      <c r="J28" s="4">
        <v>29</v>
      </c>
      <c r="K28" s="4">
        <v>0</v>
      </c>
      <c r="L28" s="4">
        <v>91</v>
      </c>
      <c r="M28" s="4">
        <v>0</v>
      </c>
      <c r="N28" s="4">
        <f t="shared" si="4"/>
        <v>104</v>
      </c>
      <c r="O28" s="4">
        <f t="shared" si="4"/>
        <v>0</v>
      </c>
      <c r="P28" s="4">
        <v>26</v>
      </c>
      <c r="Q28" s="4">
        <v>0</v>
      </c>
      <c r="R28" s="4">
        <v>78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12</v>
      </c>
      <c r="AA28" s="4">
        <f t="shared" si="7"/>
        <v>0</v>
      </c>
      <c r="AB28" s="4">
        <f t="shared" si="7"/>
        <v>1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31</v>
      </c>
      <c r="C29" s="4">
        <f t="shared" si="2"/>
        <v>0</v>
      </c>
      <c r="D29" s="4">
        <v>8</v>
      </c>
      <c r="E29" s="4">
        <v>0</v>
      </c>
      <c r="F29" s="4">
        <v>23</v>
      </c>
      <c r="G29" s="4">
        <v>0</v>
      </c>
      <c r="H29" s="4">
        <f t="shared" si="3"/>
        <v>31</v>
      </c>
      <c r="I29" s="4">
        <f t="shared" si="3"/>
        <v>0</v>
      </c>
      <c r="J29" s="4">
        <v>8</v>
      </c>
      <c r="K29" s="4">
        <v>0</v>
      </c>
      <c r="L29" s="4">
        <v>23</v>
      </c>
      <c r="M29" s="4">
        <v>0</v>
      </c>
      <c r="N29" s="4">
        <f t="shared" si="4"/>
        <v>26</v>
      </c>
      <c r="O29" s="4">
        <f t="shared" si="4"/>
        <v>0</v>
      </c>
      <c r="P29" s="4">
        <v>5</v>
      </c>
      <c r="Q29" s="4">
        <v>0</v>
      </c>
      <c r="R29" s="4">
        <v>21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1</v>
      </c>
      <c r="E30" s="4">
        <v>0</v>
      </c>
      <c r="F30" s="4">
        <v>5</v>
      </c>
      <c r="G30" s="4">
        <v>0</v>
      </c>
      <c r="H30" s="4">
        <f t="shared" si="3"/>
        <v>6</v>
      </c>
      <c r="I30" s="4">
        <f t="shared" si="3"/>
        <v>0</v>
      </c>
      <c r="J30" s="4">
        <v>1</v>
      </c>
      <c r="K30" s="4">
        <v>0</v>
      </c>
      <c r="L30" s="4">
        <v>5</v>
      </c>
      <c r="M30" s="4">
        <v>0</v>
      </c>
      <c r="N30" s="4">
        <f t="shared" si="4"/>
        <v>10</v>
      </c>
      <c r="O30" s="4">
        <f t="shared" si="4"/>
        <v>0</v>
      </c>
      <c r="P30" s="4">
        <v>1</v>
      </c>
      <c r="Q30" s="4">
        <v>0</v>
      </c>
      <c r="R30" s="4">
        <v>9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194</v>
      </c>
      <c r="C33" s="4">
        <f t="shared" ref="C33:AE33" si="12">SUM(C10:C12)</f>
        <v>0</v>
      </c>
      <c r="D33" s="4">
        <f t="shared" si="12"/>
        <v>110</v>
      </c>
      <c r="E33" s="4">
        <f t="shared" si="12"/>
        <v>0</v>
      </c>
      <c r="F33" s="4">
        <f t="shared" si="12"/>
        <v>84</v>
      </c>
      <c r="G33" s="4">
        <f t="shared" si="12"/>
        <v>0</v>
      </c>
      <c r="H33" s="4">
        <f t="shared" si="12"/>
        <v>191</v>
      </c>
      <c r="I33" s="4">
        <f t="shared" si="12"/>
        <v>0</v>
      </c>
      <c r="J33" s="4">
        <f t="shared" si="12"/>
        <v>107</v>
      </c>
      <c r="K33" s="4">
        <f t="shared" si="12"/>
        <v>0</v>
      </c>
      <c r="L33" s="4">
        <f t="shared" si="12"/>
        <v>84</v>
      </c>
      <c r="M33" s="4">
        <f t="shared" si="12"/>
        <v>0</v>
      </c>
      <c r="N33" s="4">
        <f t="shared" si="12"/>
        <v>206</v>
      </c>
      <c r="O33" s="4">
        <f t="shared" si="12"/>
        <v>0</v>
      </c>
      <c r="P33" s="4">
        <f t="shared" si="12"/>
        <v>121</v>
      </c>
      <c r="Q33" s="4">
        <f t="shared" si="12"/>
        <v>0</v>
      </c>
      <c r="R33" s="4">
        <f t="shared" si="12"/>
        <v>85</v>
      </c>
      <c r="S33" s="4">
        <f t="shared" si="12"/>
        <v>0</v>
      </c>
      <c r="T33" s="4">
        <f t="shared" si="12"/>
        <v>3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-12</v>
      </c>
      <c r="AA33" s="4">
        <f t="shared" si="12"/>
        <v>0</v>
      </c>
      <c r="AB33" s="4">
        <f t="shared" si="12"/>
        <v>-11</v>
      </c>
      <c r="AC33" s="4">
        <f t="shared" si="12"/>
        <v>0</v>
      </c>
      <c r="AD33" s="4">
        <f t="shared" si="12"/>
        <v>-1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1367</v>
      </c>
      <c r="C34" s="4">
        <f t="shared" ref="C34:AE34" si="13">SUM(C13:C22)</f>
        <v>57</v>
      </c>
      <c r="D34" s="4">
        <f t="shared" si="13"/>
        <v>695</v>
      </c>
      <c r="E34" s="4">
        <f t="shared" si="13"/>
        <v>3</v>
      </c>
      <c r="F34" s="4">
        <f t="shared" si="13"/>
        <v>672</v>
      </c>
      <c r="G34" s="4">
        <f t="shared" si="13"/>
        <v>54</v>
      </c>
      <c r="H34" s="4">
        <f t="shared" si="13"/>
        <v>1360</v>
      </c>
      <c r="I34" s="4">
        <f t="shared" si="13"/>
        <v>53</v>
      </c>
      <c r="J34" s="4">
        <f t="shared" si="13"/>
        <v>694</v>
      </c>
      <c r="K34" s="4">
        <f t="shared" si="13"/>
        <v>3</v>
      </c>
      <c r="L34" s="4">
        <f t="shared" si="13"/>
        <v>666</v>
      </c>
      <c r="M34" s="4">
        <f t="shared" si="13"/>
        <v>50</v>
      </c>
      <c r="N34" s="4">
        <f t="shared" si="13"/>
        <v>1425</v>
      </c>
      <c r="O34" s="4">
        <f t="shared" si="13"/>
        <v>50</v>
      </c>
      <c r="P34" s="4">
        <f t="shared" si="13"/>
        <v>721</v>
      </c>
      <c r="Q34" s="4">
        <f t="shared" si="13"/>
        <v>2</v>
      </c>
      <c r="R34" s="4">
        <f t="shared" si="13"/>
        <v>704</v>
      </c>
      <c r="S34" s="4">
        <f>SUM(S13:S22)</f>
        <v>48</v>
      </c>
      <c r="T34" s="4">
        <f t="shared" si="13"/>
        <v>7</v>
      </c>
      <c r="U34" s="4">
        <f t="shared" si="13"/>
        <v>4</v>
      </c>
      <c r="V34" s="4">
        <f t="shared" si="13"/>
        <v>1</v>
      </c>
      <c r="W34" s="4">
        <f t="shared" si="13"/>
        <v>0</v>
      </c>
      <c r="X34" s="4">
        <f t="shared" si="13"/>
        <v>6</v>
      </c>
      <c r="Y34" s="4">
        <f t="shared" si="13"/>
        <v>4</v>
      </c>
      <c r="Z34" s="4">
        <f t="shared" si="13"/>
        <v>-58</v>
      </c>
      <c r="AA34" s="4">
        <f t="shared" si="13"/>
        <v>7</v>
      </c>
      <c r="AB34" s="4">
        <f t="shared" si="13"/>
        <v>-26</v>
      </c>
      <c r="AC34" s="4">
        <f t="shared" si="13"/>
        <v>1</v>
      </c>
      <c r="AD34" s="4">
        <f t="shared" si="13"/>
        <v>-32</v>
      </c>
      <c r="AE34" s="4">
        <f t="shared" si="13"/>
        <v>6</v>
      </c>
    </row>
    <row r="35" spans="1:31" s="1" customFormat="1" ht="18" customHeight="1" x14ac:dyDescent="0.15">
      <c r="A35" s="4" t="s">
        <v>25</v>
      </c>
      <c r="B35" s="4">
        <f>SUM(B23:B30)</f>
        <v>1420</v>
      </c>
      <c r="C35" s="4">
        <f t="shared" ref="C35:AE35" si="14">SUM(C23:C30)</f>
        <v>0</v>
      </c>
      <c r="D35" s="4">
        <f t="shared" si="14"/>
        <v>597</v>
      </c>
      <c r="E35" s="4">
        <f t="shared" si="14"/>
        <v>0</v>
      </c>
      <c r="F35" s="4">
        <f t="shared" si="14"/>
        <v>823</v>
      </c>
      <c r="G35" s="4">
        <f t="shared" si="14"/>
        <v>0</v>
      </c>
      <c r="H35" s="4">
        <f t="shared" si="14"/>
        <v>1433</v>
      </c>
      <c r="I35" s="4">
        <f t="shared" si="14"/>
        <v>0</v>
      </c>
      <c r="J35" s="4">
        <f t="shared" si="14"/>
        <v>605</v>
      </c>
      <c r="K35" s="4">
        <f t="shared" si="14"/>
        <v>0</v>
      </c>
      <c r="L35" s="4">
        <f t="shared" si="14"/>
        <v>828</v>
      </c>
      <c r="M35" s="4">
        <f t="shared" si="14"/>
        <v>0</v>
      </c>
      <c r="N35" s="4">
        <f t="shared" si="14"/>
        <v>1434</v>
      </c>
      <c r="O35" s="4">
        <f t="shared" si="14"/>
        <v>0</v>
      </c>
      <c r="P35" s="4">
        <f t="shared" si="14"/>
        <v>600</v>
      </c>
      <c r="Q35" s="4">
        <f t="shared" si="14"/>
        <v>0</v>
      </c>
      <c r="R35" s="4">
        <f t="shared" si="14"/>
        <v>834</v>
      </c>
      <c r="S35" s="4">
        <f t="shared" si="14"/>
        <v>0</v>
      </c>
      <c r="T35" s="4">
        <f t="shared" si="14"/>
        <v>-13</v>
      </c>
      <c r="U35" s="4">
        <f t="shared" si="14"/>
        <v>0</v>
      </c>
      <c r="V35" s="4">
        <f t="shared" si="14"/>
        <v>-8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-14</v>
      </c>
      <c r="AA35" s="4">
        <f t="shared" si="14"/>
        <v>0</v>
      </c>
      <c r="AB35" s="4">
        <f t="shared" si="14"/>
        <v>-3</v>
      </c>
      <c r="AC35" s="4">
        <f t="shared" si="14"/>
        <v>0</v>
      </c>
      <c r="AD35" s="4">
        <f t="shared" si="14"/>
        <v>-11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869</v>
      </c>
      <c r="C36" s="4">
        <f t="shared" ref="C36:AE36" si="15">SUM(C25:C30)</f>
        <v>0</v>
      </c>
      <c r="D36" s="4">
        <f t="shared" si="15"/>
        <v>320</v>
      </c>
      <c r="E36" s="4">
        <f t="shared" si="15"/>
        <v>0</v>
      </c>
      <c r="F36" s="4">
        <f t="shared" si="15"/>
        <v>549</v>
      </c>
      <c r="G36" s="4">
        <f t="shared" si="15"/>
        <v>0</v>
      </c>
      <c r="H36" s="4">
        <f t="shared" si="15"/>
        <v>879</v>
      </c>
      <c r="I36" s="4">
        <f t="shared" si="15"/>
        <v>0</v>
      </c>
      <c r="J36" s="4">
        <f t="shared" si="15"/>
        <v>325</v>
      </c>
      <c r="K36" s="4">
        <f t="shared" si="15"/>
        <v>0</v>
      </c>
      <c r="L36" s="4">
        <f t="shared" si="15"/>
        <v>554</v>
      </c>
      <c r="M36" s="4">
        <f t="shared" si="15"/>
        <v>0</v>
      </c>
      <c r="N36" s="4">
        <f t="shared" si="15"/>
        <v>888</v>
      </c>
      <c r="O36" s="4">
        <f t="shared" si="15"/>
        <v>0</v>
      </c>
      <c r="P36" s="4">
        <f t="shared" si="15"/>
        <v>322</v>
      </c>
      <c r="Q36" s="4">
        <f t="shared" si="15"/>
        <v>0</v>
      </c>
      <c r="R36" s="4">
        <f t="shared" si="15"/>
        <v>566</v>
      </c>
      <c r="S36" s="4">
        <f t="shared" si="15"/>
        <v>0</v>
      </c>
      <c r="T36" s="4">
        <f t="shared" si="15"/>
        <v>-10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-19</v>
      </c>
      <c r="AA36" s="4">
        <f t="shared" si="15"/>
        <v>0</v>
      </c>
      <c r="AB36" s="4">
        <f t="shared" si="15"/>
        <v>-2</v>
      </c>
      <c r="AC36" s="4">
        <f t="shared" si="15"/>
        <v>0</v>
      </c>
      <c r="AD36" s="4">
        <f t="shared" si="15"/>
        <v>-17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360</v>
      </c>
      <c r="C37" s="4">
        <f t="shared" ref="C37:AE37" si="16">SUM(C27:C30)</f>
        <v>0</v>
      </c>
      <c r="D37" s="4">
        <f t="shared" si="16"/>
        <v>116</v>
      </c>
      <c r="E37" s="4">
        <f t="shared" si="16"/>
        <v>0</v>
      </c>
      <c r="F37" s="4">
        <f t="shared" si="16"/>
        <v>244</v>
      </c>
      <c r="G37" s="4">
        <f t="shared" si="16"/>
        <v>0</v>
      </c>
      <c r="H37" s="4">
        <f t="shared" si="16"/>
        <v>368</v>
      </c>
      <c r="I37" s="4">
        <f t="shared" si="16"/>
        <v>0</v>
      </c>
      <c r="J37" s="4">
        <f t="shared" si="16"/>
        <v>120</v>
      </c>
      <c r="K37" s="4">
        <f t="shared" si="16"/>
        <v>0</v>
      </c>
      <c r="L37" s="4">
        <f t="shared" si="16"/>
        <v>248</v>
      </c>
      <c r="M37" s="4">
        <f t="shared" si="16"/>
        <v>0</v>
      </c>
      <c r="N37" s="4">
        <f t="shared" si="16"/>
        <v>354</v>
      </c>
      <c r="O37" s="4">
        <f t="shared" si="16"/>
        <v>0</v>
      </c>
      <c r="P37" s="4">
        <f t="shared" si="16"/>
        <v>107</v>
      </c>
      <c r="Q37" s="4">
        <f t="shared" si="16"/>
        <v>0</v>
      </c>
      <c r="R37" s="4">
        <f t="shared" si="16"/>
        <v>247</v>
      </c>
      <c r="S37" s="4">
        <f t="shared" si="16"/>
        <v>0</v>
      </c>
      <c r="T37" s="4">
        <f t="shared" si="16"/>
        <v>-8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6</v>
      </c>
      <c r="AA37" s="4">
        <f t="shared" si="16"/>
        <v>0</v>
      </c>
      <c r="AB37" s="4">
        <f t="shared" si="16"/>
        <v>9</v>
      </c>
      <c r="AC37" s="4">
        <f t="shared" si="16"/>
        <v>0</v>
      </c>
      <c r="AD37" s="4">
        <f t="shared" si="16"/>
        <v>-3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6.5078832606507886</v>
      </c>
      <c r="C39" s="15">
        <f t="shared" ref="C39:AE39" si="17">C33/(C9-C31)*100</f>
        <v>0</v>
      </c>
      <c r="D39" s="15">
        <f t="shared" si="17"/>
        <v>7.8459343794579164</v>
      </c>
      <c r="E39" s="15">
        <f t="shared" si="17"/>
        <v>0</v>
      </c>
      <c r="F39" s="15">
        <f t="shared" si="17"/>
        <v>5.3198226725775806</v>
      </c>
      <c r="G39" s="15">
        <f t="shared" si="17"/>
        <v>0</v>
      </c>
      <c r="H39" s="15">
        <f t="shared" si="17"/>
        <v>6.4008042895442356</v>
      </c>
      <c r="I39" s="15">
        <f t="shared" si="17"/>
        <v>0</v>
      </c>
      <c r="J39" s="15">
        <f t="shared" si="17"/>
        <v>7.6102418207681364</v>
      </c>
      <c r="K39" s="15">
        <f t="shared" si="17"/>
        <v>0</v>
      </c>
      <c r="L39" s="15">
        <f t="shared" si="17"/>
        <v>5.3231939163498092</v>
      </c>
      <c r="M39" s="15">
        <f t="shared" si="17"/>
        <v>0</v>
      </c>
      <c r="N39" s="15">
        <f t="shared" si="17"/>
        <v>6.7210440456769982</v>
      </c>
      <c r="O39" s="15">
        <f t="shared" si="17"/>
        <v>0</v>
      </c>
      <c r="P39" s="15">
        <f t="shared" si="17"/>
        <v>8.3911234396671297</v>
      </c>
      <c r="Q39" s="15">
        <f t="shared" si="17"/>
        <v>0</v>
      </c>
      <c r="R39" s="15">
        <f t="shared" si="17"/>
        <v>5.2372150338878622</v>
      </c>
      <c r="S39" s="15">
        <f t="shared" si="17"/>
        <v>0</v>
      </c>
      <c r="T39" s="15">
        <f t="shared" si="17"/>
        <v>-100</v>
      </c>
      <c r="U39" s="15">
        <f t="shared" si="17"/>
        <v>0</v>
      </c>
      <c r="V39" s="15">
        <f t="shared" si="17"/>
        <v>-75</v>
      </c>
      <c r="W39" s="15" t="e">
        <f t="shared" si="17"/>
        <v>#DIV/0!</v>
      </c>
      <c r="X39" s="15">
        <f t="shared" si="17"/>
        <v>0</v>
      </c>
      <c r="Y39" s="15">
        <f t="shared" si="17"/>
        <v>0</v>
      </c>
      <c r="Z39" s="15">
        <f t="shared" si="17"/>
        <v>14.285714285714285</v>
      </c>
      <c r="AA39" s="15">
        <f t="shared" si="17"/>
        <v>0</v>
      </c>
      <c r="AB39" s="15">
        <f t="shared" si="17"/>
        <v>27.500000000000004</v>
      </c>
      <c r="AC39" s="15">
        <f t="shared" si="17"/>
        <v>0</v>
      </c>
      <c r="AD39" s="15">
        <f t="shared" si="17"/>
        <v>2.2727272727272729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45.85709493458571</v>
      </c>
      <c r="C40" s="15">
        <f t="shared" ref="C40:AE40" si="18">C34/(C9-C31)*100</f>
        <v>100</v>
      </c>
      <c r="D40" s="15">
        <f t="shared" si="18"/>
        <v>49.572039942938659</v>
      </c>
      <c r="E40" s="15">
        <f t="shared" si="18"/>
        <v>100</v>
      </c>
      <c r="F40" s="15">
        <f t="shared" si="18"/>
        <v>42.558581380620645</v>
      </c>
      <c r="G40" s="15">
        <f t="shared" si="18"/>
        <v>100</v>
      </c>
      <c r="H40" s="15">
        <f t="shared" si="18"/>
        <v>45.576407506702417</v>
      </c>
      <c r="I40" s="15">
        <f t="shared" si="18"/>
        <v>100</v>
      </c>
      <c r="J40" s="15">
        <f t="shared" si="18"/>
        <v>49.359886201991465</v>
      </c>
      <c r="K40" s="15">
        <f t="shared" si="18"/>
        <v>100</v>
      </c>
      <c r="L40" s="15">
        <f t="shared" si="18"/>
        <v>42.20532319391635</v>
      </c>
      <c r="M40" s="15">
        <f t="shared" si="18"/>
        <v>100</v>
      </c>
      <c r="N40" s="15">
        <f t="shared" si="18"/>
        <v>46.492659053833606</v>
      </c>
      <c r="O40" s="15">
        <f t="shared" si="18"/>
        <v>100</v>
      </c>
      <c r="P40" s="15">
        <f t="shared" si="18"/>
        <v>50</v>
      </c>
      <c r="Q40" s="15">
        <f t="shared" si="18"/>
        <v>100</v>
      </c>
      <c r="R40" s="15">
        <f t="shared" si="18"/>
        <v>43.376463339494762</v>
      </c>
      <c r="S40" s="15">
        <f t="shared" si="18"/>
        <v>100</v>
      </c>
      <c r="T40" s="15">
        <f t="shared" si="18"/>
        <v>-233.33333333333334</v>
      </c>
      <c r="U40" s="15">
        <f t="shared" si="18"/>
        <v>100</v>
      </c>
      <c r="V40" s="15">
        <f t="shared" si="18"/>
        <v>-25</v>
      </c>
      <c r="W40" s="15" t="e">
        <f t="shared" si="18"/>
        <v>#DIV/0!</v>
      </c>
      <c r="X40" s="15">
        <f t="shared" si="18"/>
        <v>600</v>
      </c>
      <c r="Y40" s="15">
        <f t="shared" si="18"/>
        <v>100</v>
      </c>
      <c r="Z40" s="15">
        <f t="shared" si="18"/>
        <v>69.047619047619051</v>
      </c>
      <c r="AA40" s="15">
        <f t="shared" si="18"/>
        <v>100</v>
      </c>
      <c r="AB40" s="15">
        <f t="shared" si="18"/>
        <v>65</v>
      </c>
      <c r="AC40" s="15">
        <f t="shared" si="18"/>
        <v>100</v>
      </c>
      <c r="AD40" s="15">
        <f t="shared" si="18"/>
        <v>72.727272727272734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47.635021804763497</v>
      </c>
      <c r="C41" s="15">
        <f t="shared" ref="C41:AE41" si="19">C35/(C9-C31)*100</f>
        <v>0</v>
      </c>
      <c r="D41" s="15">
        <f t="shared" si="19"/>
        <v>42.582025677603426</v>
      </c>
      <c r="E41" s="15">
        <f t="shared" si="19"/>
        <v>0</v>
      </c>
      <c r="F41" s="15">
        <f t="shared" si="19"/>
        <v>52.121595946801769</v>
      </c>
      <c r="G41" s="15">
        <f t="shared" si="19"/>
        <v>0</v>
      </c>
      <c r="H41" s="15">
        <f t="shared" si="19"/>
        <v>48.02278820375335</v>
      </c>
      <c r="I41" s="15">
        <f t="shared" si="19"/>
        <v>0</v>
      </c>
      <c r="J41" s="15">
        <f t="shared" si="19"/>
        <v>43.029871977240397</v>
      </c>
      <c r="K41" s="15">
        <f t="shared" si="19"/>
        <v>0</v>
      </c>
      <c r="L41" s="15">
        <f t="shared" si="19"/>
        <v>52.471482889733842</v>
      </c>
      <c r="M41" s="15">
        <f t="shared" si="19"/>
        <v>0</v>
      </c>
      <c r="N41" s="15">
        <f t="shared" si="19"/>
        <v>46.786296900489397</v>
      </c>
      <c r="O41" s="15">
        <f t="shared" si="19"/>
        <v>0</v>
      </c>
      <c r="P41" s="15">
        <f t="shared" si="19"/>
        <v>41.608876560332867</v>
      </c>
      <c r="Q41" s="15">
        <f t="shared" si="19"/>
        <v>0</v>
      </c>
      <c r="R41" s="15">
        <f t="shared" si="19"/>
        <v>51.386321626617374</v>
      </c>
      <c r="S41" s="15">
        <f t="shared" si="19"/>
        <v>0</v>
      </c>
      <c r="T41" s="15">
        <f t="shared" si="19"/>
        <v>433.33333333333331</v>
      </c>
      <c r="U41" s="15">
        <f t="shared" si="19"/>
        <v>0</v>
      </c>
      <c r="V41" s="15">
        <f t="shared" si="19"/>
        <v>200</v>
      </c>
      <c r="W41" s="15" t="e">
        <f t="shared" si="19"/>
        <v>#DIV/0!</v>
      </c>
      <c r="X41" s="15">
        <f t="shared" si="19"/>
        <v>-500</v>
      </c>
      <c r="Y41" s="15">
        <f t="shared" si="19"/>
        <v>0</v>
      </c>
      <c r="Z41" s="15">
        <f t="shared" si="19"/>
        <v>16.666666666666664</v>
      </c>
      <c r="AA41" s="15">
        <f t="shared" si="19"/>
        <v>0</v>
      </c>
      <c r="AB41" s="15">
        <f t="shared" si="19"/>
        <v>7.5</v>
      </c>
      <c r="AC41" s="15">
        <f t="shared" si="19"/>
        <v>0</v>
      </c>
      <c r="AD41" s="15">
        <f t="shared" si="19"/>
        <v>25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29.15129151291513</v>
      </c>
      <c r="C42" s="15">
        <f t="shared" ref="C42:AD42" si="20">C36/(C9-C31)*100</f>
        <v>0</v>
      </c>
      <c r="D42" s="15">
        <f t="shared" si="20"/>
        <v>22.824536376604851</v>
      </c>
      <c r="E42" s="15">
        <f t="shared" si="20"/>
        <v>0</v>
      </c>
      <c r="F42" s="15">
        <f t="shared" si="20"/>
        <v>34.768841038632047</v>
      </c>
      <c r="G42" s="15">
        <f t="shared" si="20"/>
        <v>0</v>
      </c>
      <c r="H42" s="15">
        <f t="shared" si="20"/>
        <v>29.457104557640751</v>
      </c>
      <c r="I42" s="15">
        <f t="shared" si="20"/>
        <v>0</v>
      </c>
      <c r="J42" s="15">
        <f t="shared" si="20"/>
        <v>23.115220483641536</v>
      </c>
      <c r="K42" s="15">
        <f t="shared" si="20"/>
        <v>0</v>
      </c>
      <c r="L42" s="15">
        <f t="shared" si="20"/>
        <v>35.107731305449938</v>
      </c>
      <c r="M42" s="15">
        <f t="shared" si="20"/>
        <v>0</v>
      </c>
      <c r="N42" s="15">
        <f t="shared" si="20"/>
        <v>28.972267536704731</v>
      </c>
      <c r="O42" s="15">
        <f t="shared" si="20"/>
        <v>0</v>
      </c>
      <c r="P42" s="15">
        <f t="shared" si="20"/>
        <v>22.330097087378643</v>
      </c>
      <c r="Q42" s="15">
        <f t="shared" si="20"/>
        <v>0</v>
      </c>
      <c r="R42" s="15">
        <f t="shared" si="20"/>
        <v>34.873690696241525</v>
      </c>
      <c r="S42" s="15">
        <f t="shared" si="20"/>
        <v>0</v>
      </c>
      <c r="T42" s="15">
        <f t="shared" si="20"/>
        <v>333.33333333333337</v>
      </c>
      <c r="U42" s="15">
        <f t="shared" si="20"/>
        <v>0</v>
      </c>
      <c r="V42" s="15">
        <f t="shared" si="20"/>
        <v>125</v>
      </c>
      <c r="W42" s="15" t="e">
        <f t="shared" si="20"/>
        <v>#DIV/0!</v>
      </c>
      <c r="X42" s="15">
        <f t="shared" si="20"/>
        <v>-500</v>
      </c>
      <c r="Y42" s="15">
        <f t="shared" si="20"/>
        <v>0</v>
      </c>
      <c r="Z42" s="15">
        <f t="shared" si="20"/>
        <v>22.61904761904762</v>
      </c>
      <c r="AA42" s="15">
        <f t="shared" si="20"/>
        <v>0</v>
      </c>
      <c r="AB42" s="15">
        <f t="shared" si="20"/>
        <v>5</v>
      </c>
      <c r="AC42" s="15">
        <f t="shared" si="20"/>
        <v>0</v>
      </c>
      <c r="AD42" s="15">
        <f t="shared" si="20"/>
        <v>38.636363636363633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12.076484401207649</v>
      </c>
      <c r="C43" s="15">
        <f t="shared" ref="C43:AE43" si="21">C37/(C9-C31)*100</f>
        <v>0</v>
      </c>
      <c r="D43" s="15">
        <f t="shared" si="21"/>
        <v>8.2738944365192584</v>
      </c>
      <c r="E43" s="15">
        <f t="shared" si="21"/>
        <v>0</v>
      </c>
      <c r="F43" s="15">
        <f t="shared" si="21"/>
        <v>15.452818239392021</v>
      </c>
      <c r="G43" s="15">
        <f t="shared" si="21"/>
        <v>0</v>
      </c>
      <c r="H43" s="15">
        <f t="shared" si="21"/>
        <v>12.332439678284182</v>
      </c>
      <c r="I43" s="15">
        <f t="shared" si="21"/>
        <v>0</v>
      </c>
      <c r="J43" s="15">
        <f t="shared" si="21"/>
        <v>8.5348506401137971</v>
      </c>
      <c r="K43" s="15">
        <f t="shared" si="21"/>
        <v>0</v>
      </c>
      <c r="L43" s="15">
        <f t="shared" si="21"/>
        <v>15.716096324461343</v>
      </c>
      <c r="M43" s="15">
        <f t="shared" si="21"/>
        <v>0</v>
      </c>
      <c r="N43" s="15">
        <f t="shared" si="21"/>
        <v>11.549755301794454</v>
      </c>
      <c r="O43" s="15">
        <f t="shared" si="21"/>
        <v>0</v>
      </c>
      <c r="P43" s="15">
        <f t="shared" si="21"/>
        <v>7.4202496532593614</v>
      </c>
      <c r="Q43" s="15">
        <f t="shared" si="21"/>
        <v>0</v>
      </c>
      <c r="R43" s="15">
        <f t="shared" si="21"/>
        <v>15.218730745532962</v>
      </c>
      <c r="S43" s="15">
        <f t="shared" si="21"/>
        <v>0</v>
      </c>
      <c r="T43" s="15">
        <f t="shared" si="21"/>
        <v>266.66666666666663</v>
      </c>
      <c r="U43" s="15">
        <f t="shared" si="21"/>
        <v>0</v>
      </c>
      <c r="V43" s="15">
        <f t="shared" si="21"/>
        <v>100</v>
      </c>
      <c r="W43" s="15" t="e">
        <f t="shared" si="21"/>
        <v>#DIV/0!</v>
      </c>
      <c r="X43" s="15">
        <f t="shared" si="21"/>
        <v>-400</v>
      </c>
      <c r="Y43" s="15">
        <f t="shared" si="21"/>
        <v>0</v>
      </c>
      <c r="Z43" s="15">
        <f t="shared" si="21"/>
        <v>-7.1428571428571423</v>
      </c>
      <c r="AA43" s="15">
        <f t="shared" si="21"/>
        <v>0</v>
      </c>
      <c r="AB43" s="15">
        <f t="shared" si="21"/>
        <v>-22.5</v>
      </c>
      <c r="AC43" s="15">
        <f t="shared" si="21"/>
        <v>0</v>
      </c>
      <c r="AD43" s="15">
        <f t="shared" si="21"/>
        <v>6.8181818181818175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6563</v>
      </c>
      <c r="C9" s="4">
        <f>E9+G9</f>
        <v>59</v>
      </c>
      <c r="D9" s="4">
        <f>SUM(D10:D31)</f>
        <v>3048</v>
      </c>
      <c r="E9" s="4">
        <f>SUM(E10:E31)</f>
        <v>5</v>
      </c>
      <c r="F9" s="4">
        <f>SUM(F10:F31)</f>
        <v>3515</v>
      </c>
      <c r="G9" s="4">
        <f>SUM(G10:G31)</f>
        <v>54</v>
      </c>
      <c r="H9" s="4">
        <f>J9+L9</f>
        <v>6569</v>
      </c>
      <c r="I9" s="4">
        <f>K9+M9</f>
        <v>59</v>
      </c>
      <c r="J9" s="4">
        <f>SUM(J10:J31)</f>
        <v>3048</v>
      </c>
      <c r="K9" s="4">
        <f>SUM(K10:K31)</f>
        <v>5</v>
      </c>
      <c r="L9" s="4">
        <f>SUM(L10:L31)</f>
        <v>3521</v>
      </c>
      <c r="M9" s="4">
        <f>SUM(M10:M31)</f>
        <v>54</v>
      </c>
      <c r="N9" s="4">
        <f>P9+R9</f>
        <v>6714</v>
      </c>
      <c r="O9" s="4">
        <f>Q9+S9</f>
        <v>51</v>
      </c>
      <c r="P9" s="4">
        <f>SUM(P10:P31)</f>
        <v>3119</v>
      </c>
      <c r="Q9" s="4">
        <f>SUM(Q10:Q31)</f>
        <v>10</v>
      </c>
      <c r="R9" s="4">
        <f>SUM(R10:R31)</f>
        <v>3595</v>
      </c>
      <c r="S9" s="4">
        <f>SUM(S10:S31)</f>
        <v>41</v>
      </c>
      <c r="T9" s="4">
        <f>B9-H9</f>
        <v>-6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-6</v>
      </c>
      <c r="Y9" s="4">
        <f>G9-M9</f>
        <v>0</v>
      </c>
      <c r="Z9" s="4">
        <f t="shared" ref="Z9:AE9" si="1">B9-N9</f>
        <v>-151</v>
      </c>
      <c r="AA9" s="4">
        <f t="shared" si="1"/>
        <v>8</v>
      </c>
      <c r="AB9" s="4">
        <f t="shared" si="1"/>
        <v>-71</v>
      </c>
      <c r="AC9" s="4">
        <f t="shared" si="1"/>
        <v>-5</v>
      </c>
      <c r="AD9" s="4">
        <f t="shared" si="1"/>
        <v>-80</v>
      </c>
      <c r="AE9" s="4">
        <f t="shared" si="1"/>
        <v>13</v>
      </c>
    </row>
    <row r="10" spans="1:32" s="1" customFormat="1" ht="18" customHeight="1" x14ac:dyDescent="0.15">
      <c r="A10" s="4" t="s">
        <v>2</v>
      </c>
      <c r="B10" s="4">
        <f t="shared" ref="B10:C30" si="2">D10+F10</f>
        <v>173</v>
      </c>
      <c r="C10" s="4">
        <f t="shared" si="2"/>
        <v>0</v>
      </c>
      <c r="D10" s="4">
        <v>91</v>
      </c>
      <c r="E10" s="4">
        <v>0</v>
      </c>
      <c r="F10" s="4">
        <v>82</v>
      </c>
      <c r="G10" s="4">
        <v>0</v>
      </c>
      <c r="H10" s="4">
        <f t="shared" ref="H10:I30" si="3">J10+L10</f>
        <v>167</v>
      </c>
      <c r="I10" s="4">
        <f t="shared" si="3"/>
        <v>0</v>
      </c>
      <c r="J10" s="4">
        <v>87</v>
      </c>
      <c r="K10" s="4">
        <v>0</v>
      </c>
      <c r="L10" s="4">
        <v>80</v>
      </c>
      <c r="M10" s="4">
        <v>0</v>
      </c>
      <c r="N10" s="4">
        <f t="shared" ref="N10:O30" si="4">P10+R10</f>
        <v>189</v>
      </c>
      <c r="O10" s="4">
        <f t="shared" si="4"/>
        <v>0</v>
      </c>
      <c r="P10" s="4">
        <v>91</v>
      </c>
      <c r="Q10" s="4">
        <v>0</v>
      </c>
      <c r="R10" s="4">
        <v>98</v>
      </c>
      <c r="S10" s="4">
        <v>0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-16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-16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243</v>
      </c>
      <c r="C11" s="4">
        <f t="shared" si="2"/>
        <v>0</v>
      </c>
      <c r="D11" s="4">
        <v>129</v>
      </c>
      <c r="E11" s="4">
        <v>0</v>
      </c>
      <c r="F11" s="4">
        <v>114</v>
      </c>
      <c r="G11" s="4">
        <v>0</v>
      </c>
      <c r="H11" s="4">
        <f t="shared" si="3"/>
        <v>243</v>
      </c>
      <c r="I11" s="4">
        <f t="shared" si="3"/>
        <v>0</v>
      </c>
      <c r="J11" s="4">
        <v>128</v>
      </c>
      <c r="K11" s="4">
        <v>0</v>
      </c>
      <c r="L11" s="4">
        <v>115</v>
      </c>
      <c r="M11" s="4">
        <v>0</v>
      </c>
      <c r="N11" s="4">
        <f t="shared" si="4"/>
        <v>240</v>
      </c>
      <c r="O11" s="4">
        <f t="shared" si="4"/>
        <v>0</v>
      </c>
      <c r="P11" s="4">
        <v>127</v>
      </c>
      <c r="Q11" s="4">
        <v>0</v>
      </c>
      <c r="R11" s="4">
        <v>113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3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227</v>
      </c>
      <c r="C12" s="4">
        <f t="shared" si="2"/>
        <v>0</v>
      </c>
      <c r="D12" s="4">
        <v>111</v>
      </c>
      <c r="E12" s="4">
        <v>0</v>
      </c>
      <c r="F12" s="4">
        <v>116</v>
      </c>
      <c r="G12" s="4">
        <v>0</v>
      </c>
      <c r="H12" s="4">
        <f t="shared" si="3"/>
        <v>228</v>
      </c>
      <c r="I12" s="4">
        <f t="shared" si="3"/>
        <v>0</v>
      </c>
      <c r="J12" s="4">
        <v>111</v>
      </c>
      <c r="K12" s="4">
        <v>0</v>
      </c>
      <c r="L12" s="4">
        <v>117</v>
      </c>
      <c r="M12" s="4">
        <v>0</v>
      </c>
      <c r="N12" s="4">
        <f t="shared" si="4"/>
        <v>232</v>
      </c>
      <c r="O12" s="4">
        <f t="shared" si="4"/>
        <v>0</v>
      </c>
      <c r="P12" s="4">
        <v>114</v>
      </c>
      <c r="Q12" s="4">
        <v>0</v>
      </c>
      <c r="R12" s="4">
        <v>118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-5</v>
      </c>
      <c r="AA12" s="4">
        <f t="shared" si="7"/>
        <v>0</v>
      </c>
      <c r="AB12" s="4">
        <f t="shared" si="7"/>
        <v>-3</v>
      </c>
      <c r="AC12" s="4">
        <f t="shared" si="7"/>
        <v>0</v>
      </c>
      <c r="AD12" s="4">
        <f t="shared" si="7"/>
        <v>-2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235</v>
      </c>
      <c r="C13" s="4">
        <f t="shared" si="2"/>
        <v>6</v>
      </c>
      <c r="D13" s="4">
        <v>121</v>
      </c>
      <c r="E13" s="4">
        <v>-1</v>
      </c>
      <c r="F13" s="4">
        <v>114</v>
      </c>
      <c r="G13" s="4">
        <v>7</v>
      </c>
      <c r="H13" s="4">
        <f t="shared" si="3"/>
        <v>235</v>
      </c>
      <c r="I13" s="4">
        <f t="shared" si="3"/>
        <v>6</v>
      </c>
      <c r="J13" s="4">
        <v>121</v>
      </c>
      <c r="K13" s="4">
        <v>-1</v>
      </c>
      <c r="L13" s="4">
        <v>114</v>
      </c>
      <c r="M13" s="4">
        <v>7</v>
      </c>
      <c r="N13" s="4">
        <f t="shared" si="4"/>
        <v>244</v>
      </c>
      <c r="O13" s="4">
        <f t="shared" si="4"/>
        <v>0</v>
      </c>
      <c r="P13" s="4">
        <v>137</v>
      </c>
      <c r="Q13" s="4">
        <v>0</v>
      </c>
      <c r="R13" s="4">
        <v>107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-9</v>
      </c>
      <c r="AA13" s="4">
        <f t="shared" si="7"/>
        <v>6</v>
      </c>
      <c r="AB13" s="4">
        <f t="shared" si="7"/>
        <v>-16</v>
      </c>
      <c r="AC13" s="4">
        <f t="shared" si="7"/>
        <v>-1</v>
      </c>
      <c r="AD13" s="4">
        <f t="shared" si="7"/>
        <v>7</v>
      </c>
      <c r="AE13" s="4">
        <f t="shared" si="7"/>
        <v>7</v>
      </c>
    </row>
    <row r="14" spans="1:32" s="1" customFormat="1" ht="18" customHeight="1" x14ac:dyDescent="0.15">
      <c r="A14" s="4" t="s">
        <v>6</v>
      </c>
      <c r="B14" s="4">
        <f t="shared" si="2"/>
        <v>164</v>
      </c>
      <c r="C14" s="4">
        <f t="shared" si="2"/>
        <v>20</v>
      </c>
      <c r="D14" s="4">
        <v>80</v>
      </c>
      <c r="E14" s="4">
        <v>4</v>
      </c>
      <c r="F14" s="4">
        <v>84</v>
      </c>
      <c r="G14" s="4">
        <v>16</v>
      </c>
      <c r="H14" s="4">
        <f t="shared" si="3"/>
        <v>167</v>
      </c>
      <c r="I14" s="4">
        <f t="shared" si="3"/>
        <v>20</v>
      </c>
      <c r="J14" s="4">
        <v>79</v>
      </c>
      <c r="K14" s="4">
        <v>4</v>
      </c>
      <c r="L14" s="4">
        <v>88</v>
      </c>
      <c r="M14" s="4">
        <v>16</v>
      </c>
      <c r="N14" s="4">
        <f t="shared" si="4"/>
        <v>166</v>
      </c>
      <c r="O14" s="4">
        <f t="shared" si="4"/>
        <v>24</v>
      </c>
      <c r="P14" s="4">
        <v>78</v>
      </c>
      <c r="Q14" s="4">
        <v>6</v>
      </c>
      <c r="R14" s="4">
        <v>88</v>
      </c>
      <c r="S14" s="4">
        <v>18</v>
      </c>
      <c r="T14" s="4">
        <f t="shared" si="5"/>
        <v>-3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-4</v>
      </c>
      <c r="Y14" s="4">
        <f t="shared" si="6"/>
        <v>0</v>
      </c>
      <c r="Z14" s="4">
        <f t="shared" si="7"/>
        <v>-2</v>
      </c>
      <c r="AA14" s="4">
        <f t="shared" si="7"/>
        <v>-4</v>
      </c>
      <c r="AB14" s="4">
        <f t="shared" si="7"/>
        <v>2</v>
      </c>
      <c r="AC14" s="4">
        <f t="shared" si="7"/>
        <v>-2</v>
      </c>
      <c r="AD14" s="4">
        <f t="shared" si="7"/>
        <v>-4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144</v>
      </c>
      <c r="C15" s="4">
        <f t="shared" si="2"/>
        <v>18</v>
      </c>
      <c r="D15" s="4">
        <v>63</v>
      </c>
      <c r="E15" s="4">
        <v>0</v>
      </c>
      <c r="F15" s="4">
        <v>81</v>
      </c>
      <c r="G15" s="4">
        <v>18</v>
      </c>
      <c r="H15" s="4">
        <f t="shared" si="3"/>
        <v>147</v>
      </c>
      <c r="I15" s="4">
        <f t="shared" si="3"/>
        <v>18</v>
      </c>
      <c r="J15" s="4">
        <v>65</v>
      </c>
      <c r="K15" s="4">
        <v>0</v>
      </c>
      <c r="L15" s="4">
        <v>82</v>
      </c>
      <c r="M15" s="4">
        <v>18</v>
      </c>
      <c r="N15" s="4">
        <f t="shared" si="4"/>
        <v>172</v>
      </c>
      <c r="O15" s="4">
        <f t="shared" si="4"/>
        <v>10</v>
      </c>
      <c r="P15" s="4">
        <v>85</v>
      </c>
      <c r="Q15" s="4">
        <v>0</v>
      </c>
      <c r="R15" s="4">
        <v>87</v>
      </c>
      <c r="S15" s="4">
        <v>10</v>
      </c>
      <c r="T15" s="4">
        <f t="shared" si="5"/>
        <v>-3</v>
      </c>
      <c r="U15" s="4">
        <f t="shared" si="5"/>
        <v>0</v>
      </c>
      <c r="V15" s="4">
        <f t="shared" si="6"/>
        <v>-2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-28</v>
      </c>
      <c r="AA15" s="4">
        <f t="shared" si="7"/>
        <v>8</v>
      </c>
      <c r="AB15" s="4">
        <f t="shared" si="7"/>
        <v>-22</v>
      </c>
      <c r="AC15" s="4">
        <f t="shared" si="7"/>
        <v>0</v>
      </c>
      <c r="AD15" s="4">
        <f t="shared" si="7"/>
        <v>-6</v>
      </c>
      <c r="AE15" s="4">
        <f t="shared" si="7"/>
        <v>8</v>
      </c>
    </row>
    <row r="16" spans="1:32" s="1" customFormat="1" ht="18" customHeight="1" x14ac:dyDescent="0.15">
      <c r="A16" s="4" t="s">
        <v>8</v>
      </c>
      <c r="B16" s="4">
        <f t="shared" si="2"/>
        <v>225</v>
      </c>
      <c r="C16" s="4">
        <f t="shared" si="2"/>
        <v>4</v>
      </c>
      <c r="D16" s="4">
        <v>115</v>
      </c>
      <c r="E16" s="4">
        <v>0</v>
      </c>
      <c r="F16" s="4">
        <v>110</v>
      </c>
      <c r="G16" s="4">
        <v>4</v>
      </c>
      <c r="H16" s="4">
        <f t="shared" si="3"/>
        <v>222</v>
      </c>
      <c r="I16" s="4">
        <f t="shared" si="3"/>
        <v>4</v>
      </c>
      <c r="J16" s="4">
        <v>115</v>
      </c>
      <c r="K16" s="4">
        <v>0</v>
      </c>
      <c r="L16" s="4">
        <v>107</v>
      </c>
      <c r="M16" s="4">
        <v>4</v>
      </c>
      <c r="N16" s="4">
        <f t="shared" si="4"/>
        <v>256</v>
      </c>
      <c r="O16" s="4">
        <f t="shared" si="4"/>
        <v>6</v>
      </c>
      <c r="P16" s="4">
        <v>129</v>
      </c>
      <c r="Q16" s="4">
        <v>1</v>
      </c>
      <c r="R16" s="4">
        <v>127</v>
      </c>
      <c r="S16" s="4">
        <v>5</v>
      </c>
      <c r="T16" s="4">
        <f t="shared" si="5"/>
        <v>3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3</v>
      </c>
      <c r="Y16" s="4">
        <f t="shared" si="6"/>
        <v>0</v>
      </c>
      <c r="Z16" s="4">
        <f t="shared" si="7"/>
        <v>-31</v>
      </c>
      <c r="AA16" s="4">
        <f t="shared" si="7"/>
        <v>-2</v>
      </c>
      <c r="AB16" s="4">
        <f t="shared" si="7"/>
        <v>-14</v>
      </c>
      <c r="AC16" s="4">
        <f t="shared" si="7"/>
        <v>-1</v>
      </c>
      <c r="AD16" s="4">
        <f t="shared" si="7"/>
        <v>-17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334</v>
      </c>
      <c r="C17" s="4">
        <f t="shared" si="2"/>
        <v>5</v>
      </c>
      <c r="D17" s="4">
        <v>179</v>
      </c>
      <c r="E17" s="4">
        <v>0</v>
      </c>
      <c r="F17" s="4">
        <v>155</v>
      </c>
      <c r="G17" s="4">
        <v>5</v>
      </c>
      <c r="H17" s="4">
        <f t="shared" si="3"/>
        <v>337</v>
      </c>
      <c r="I17" s="4">
        <f t="shared" si="3"/>
        <v>5</v>
      </c>
      <c r="J17" s="4">
        <v>181</v>
      </c>
      <c r="K17" s="4">
        <v>0</v>
      </c>
      <c r="L17" s="4">
        <v>156</v>
      </c>
      <c r="M17" s="4">
        <v>5</v>
      </c>
      <c r="N17" s="4">
        <f t="shared" si="4"/>
        <v>333</v>
      </c>
      <c r="O17" s="4">
        <f t="shared" si="4"/>
        <v>4</v>
      </c>
      <c r="P17" s="4">
        <v>171</v>
      </c>
      <c r="Q17" s="4">
        <v>0</v>
      </c>
      <c r="R17" s="4">
        <v>162</v>
      </c>
      <c r="S17" s="4">
        <v>4</v>
      </c>
      <c r="T17" s="4">
        <f t="shared" si="5"/>
        <v>-3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1</v>
      </c>
      <c r="AA17" s="4">
        <f t="shared" si="7"/>
        <v>1</v>
      </c>
      <c r="AB17" s="4">
        <f t="shared" si="7"/>
        <v>8</v>
      </c>
      <c r="AC17" s="4">
        <f t="shared" si="7"/>
        <v>0</v>
      </c>
      <c r="AD17" s="4">
        <f t="shared" si="7"/>
        <v>-7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297</v>
      </c>
      <c r="C18" s="4">
        <f t="shared" si="2"/>
        <v>3</v>
      </c>
      <c r="D18" s="4">
        <v>158</v>
      </c>
      <c r="E18" s="4">
        <v>0</v>
      </c>
      <c r="F18" s="4">
        <v>139</v>
      </c>
      <c r="G18" s="4">
        <v>3</v>
      </c>
      <c r="H18" s="4">
        <f t="shared" si="3"/>
        <v>298</v>
      </c>
      <c r="I18" s="4">
        <f t="shared" si="3"/>
        <v>3</v>
      </c>
      <c r="J18" s="4">
        <v>158</v>
      </c>
      <c r="K18" s="4">
        <v>0</v>
      </c>
      <c r="L18" s="4">
        <v>140</v>
      </c>
      <c r="M18" s="4">
        <v>3</v>
      </c>
      <c r="N18" s="4">
        <f t="shared" si="4"/>
        <v>304</v>
      </c>
      <c r="O18" s="4">
        <f t="shared" si="4"/>
        <v>3</v>
      </c>
      <c r="P18" s="4">
        <v>166</v>
      </c>
      <c r="Q18" s="4">
        <v>0</v>
      </c>
      <c r="R18" s="4">
        <v>138</v>
      </c>
      <c r="S18" s="4">
        <v>3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-7</v>
      </c>
      <c r="AA18" s="4">
        <f t="shared" si="7"/>
        <v>0</v>
      </c>
      <c r="AB18" s="4">
        <f t="shared" si="7"/>
        <v>-8</v>
      </c>
      <c r="AC18" s="4">
        <f t="shared" si="7"/>
        <v>0</v>
      </c>
      <c r="AD18" s="4">
        <f t="shared" si="7"/>
        <v>1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306</v>
      </c>
      <c r="C19" s="4">
        <f t="shared" si="2"/>
        <v>1</v>
      </c>
      <c r="D19" s="4">
        <v>150</v>
      </c>
      <c r="E19" s="4">
        <v>1</v>
      </c>
      <c r="F19" s="4">
        <v>156</v>
      </c>
      <c r="G19" s="4">
        <v>0</v>
      </c>
      <c r="H19" s="4">
        <f t="shared" si="3"/>
        <v>305</v>
      </c>
      <c r="I19" s="4">
        <f t="shared" si="3"/>
        <v>1</v>
      </c>
      <c r="J19" s="4">
        <v>151</v>
      </c>
      <c r="K19" s="4">
        <v>1</v>
      </c>
      <c r="L19" s="4">
        <v>154</v>
      </c>
      <c r="M19" s="4">
        <v>0</v>
      </c>
      <c r="N19" s="4">
        <f t="shared" si="4"/>
        <v>314</v>
      </c>
      <c r="O19" s="4">
        <f t="shared" si="4"/>
        <v>1</v>
      </c>
      <c r="P19" s="4">
        <v>155</v>
      </c>
      <c r="Q19" s="4">
        <v>1</v>
      </c>
      <c r="R19" s="4">
        <v>159</v>
      </c>
      <c r="S19" s="4">
        <v>0</v>
      </c>
      <c r="T19" s="4">
        <f t="shared" si="5"/>
        <v>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2</v>
      </c>
      <c r="Y19" s="4">
        <f t="shared" si="6"/>
        <v>0</v>
      </c>
      <c r="Z19" s="4">
        <f t="shared" si="7"/>
        <v>-8</v>
      </c>
      <c r="AA19" s="4">
        <f t="shared" si="7"/>
        <v>0</v>
      </c>
      <c r="AB19" s="4">
        <f t="shared" si="7"/>
        <v>-5</v>
      </c>
      <c r="AC19" s="4">
        <f t="shared" si="7"/>
        <v>0</v>
      </c>
      <c r="AD19" s="4">
        <f t="shared" si="7"/>
        <v>-3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341</v>
      </c>
      <c r="C20" s="4">
        <f t="shared" si="2"/>
        <v>0</v>
      </c>
      <c r="D20" s="4">
        <v>159</v>
      </c>
      <c r="E20" s="4">
        <v>0</v>
      </c>
      <c r="F20" s="4">
        <v>182</v>
      </c>
      <c r="G20" s="4">
        <v>0</v>
      </c>
      <c r="H20" s="4">
        <f t="shared" si="3"/>
        <v>341</v>
      </c>
      <c r="I20" s="4">
        <f t="shared" si="3"/>
        <v>0</v>
      </c>
      <c r="J20" s="4">
        <v>159</v>
      </c>
      <c r="K20" s="4">
        <v>0</v>
      </c>
      <c r="L20" s="4">
        <v>182</v>
      </c>
      <c r="M20" s="4">
        <v>0</v>
      </c>
      <c r="N20" s="4">
        <f t="shared" si="4"/>
        <v>362</v>
      </c>
      <c r="O20" s="4">
        <f t="shared" si="4"/>
        <v>1</v>
      </c>
      <c r="P20" s="4">
        <v>163</v>
      </c>
      <c r="Q20" s="4">
        <v>1</v>
      </c>
      <c r="R20" s="4">
        <v>199</v>
      </c>
      <c r="S20" s="4">
        <v>0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-21</v>
      </c>
      <c r="AA20" s="4">
        <f t="shared" si="7"/>
        <v>-1</v>
      </c>
      <c r="AB20" s="4">
        <f t="shared" si="7"/>
        <v>-4</v>
      </c>
      <c r="AC20" s="4">
        <f t="shared" si="7"/>
        <v>-1</v>
      </c>
      <c r="AD20" s="4">
        <f t="shared" si="7"/>
        <v>-17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446</v>
      </c>
      <c r="C21" s="4">
        <f t="shared" si="2"/>
        <v>1</v>
      </c>
      <c r="D21" s="4">
        <v>212</v>
      </c>
      <c r="E21" s="4">
        <v>1</v>
      </c>
      <c r="F21" s="4">
        <v>234</v>
      </c>
      <c r="G21" s="4">
        <v>0</v>
      </c>
      <c r="H21" s="4">
        <f t="shared" si="3"/>
        <v>445</v>
      </c>
      <c r="I21" s="4">
        <f t="shared" si="3"/>
        <v>1</v>
      </c>
      <c r="J21" s="4">
        <v>211</v>
      </c>
      <c r="K21" s="4">
        <v>1</v>
      </c>
      <c r="L21" s="4">
        <v>234</v>
      </c>
      <c r="M21" s="4">
        <v>0</v>
      </c>
      <c r="N21" s="4">
        <f t="shared" si="4"/>
        <v>473</v>
      </c>
      <c r="O21" s="4">
        <f t="shared" si="4"/>
        <v>0</v>
      </c>
      <c r="P21" s="4">
        <v>238</v>
      </c>
      <c r="Q21" s="4">
        <v>0</v>
      </c>
      <c r="R21" s="4">
        <v>235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-27</v>
      </c>
      <c r="AA21" s="4">
        <f t="shared" si="7"/>
        <v>1</v>
      </c>
      <c r="AB21" s="4">
        <f t="shared" si="7"/>
        <v>-26</v>
      </c>
      <c r="AC21" s="4">
        <f t="shared" si="7"/>
        <v>1</v>
      </c>
      <c r="AD21" s="4">
        <f t="shared" si="7"/>
        <v>-1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611</v>
      </c>
      <c r="C22" s="4">
        <f t="shared" si="2"/>
        <v>0</v>
      </c>
      <c r="D22" s="4">
        <v>322</v>
      </c>
      <c r="E22" s="4">
        <v>0</v>
      </c>
      <c r="F22" s="4">
        <v>289</v>
      </c>
      <c r="G22" s="4">
        <v>0</v>
      </c>
      <c r="H22" s="4">
        <f t="shared" si="3"/>
        <v>612</v>
      </c>
      <c r="I22" s="4">
        <f t="shared" si="3"/>
        <v>0</v>
      </c>
      <c r="J22" s="4">
        <v>322</v>
      </c>
      <c r="K22" s="4">
        <v>0</v>
      </c>
      <c r="L22" s="4">
        <v>290</v>
      </c>
      <c r="M22" s="4">
        <v>0</v>
      </c>
      <c r="N22" s="4">
        <f t="shared" si="4"/>
        <v>647</v>
      </c>
      <c r="O22" s="4">
        <f t="shared" si="4"/>
        <v>0</v>
      </c>
      <c r="P22" s="4">
        <v>347</v>
      </c>
      <c r="Q22" s="4">
        <v>0</v>
      </c>
      <c r="R22" s="4">
        <v>300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-36</v>
      </c>
      <c r="AA22" s="4">
        <f t="shared" si="7"/>
        <v>0</v>
      </c>
      <c r="AB22" s="4">
        <f t="shared" si="7"/>
        <v>-25</v>
      </c>
      <c r="AC22" s="4">
        <f t="shared" si="7"/>
        <v>0</v>
      </c>
      <c r="AD22" s="4">
        <f t="shared" si="7"/>
        <v>-11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661</v>
      </c>
      <c r="C23" s="4">
        <f t="shared" si="2"/>
        <v>0</v>
      </c>
      <c r="D23" s="4">
        <v>350</v>
      </c>
      <c r="E23" s="4">
        <v>0</v>
      </c>
      <c r="F23" s="4">
        <v>311</v>
      </c>
      <c r="G23" s="4">
        <v>0</v>
      </c>
      <c r="H23" s="4">
        <f t="shared" si="3"/>
        <v>661</v>
      </c>
      <c r="I23" s="4">
        <f t="shared" si="3"/>
        <v>0</v>
      </c>
      <c r="J23" s="4">
        <v>350</v>
      </c>
      <c r="K23" s="4">
        <v>0</v>
      </c>
      <c r="L23" s="4">
        <v>311</v>
      </c>
      <c r="M23" s="4">
        <v>0</v>
      </c>
      <c r="N23" s="4">
        <f t="shared" si="4"/>
        <v>662</v>
      </c>
      <c r="O23" s="4">
        <f t="shared" si="4"/>
        <v>1</v>
      </c>
      <c r="P23" s="4">
        <v>335</v>
      </c>
      <c r="Q23" s="4">
        <v>1</v>
      </c>
      <c r="R23" s="4">
        <v>327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</v>
      </c>
      <c r="AA23" s="4">
        <f t="shared" si="7"/>
        <v>-1</v>
      </c>
      <c r="AB23" s="4">
        <f t="shared" si="7"/>
        <v>15</v>
      </c>
      <c r="AC23" s="4">
        <f t="shared" si="7"/>
        <v>-1</v>
      </c>
      <c r="AD23" s="4">
        <f t="shared" si="7"/>
        <v>-16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532</v>
      </c>
      <c r="C24" s="4">
        <f t="shared" si="2"/>
        <v>0</v>
      </c>
      <c r="D24" s="4">
        <v>262</v>
      </c>
      <c r="E24" s="4">
        <v>0</v>
      </c>
      <c r="F24" s="4">
        <v>270</v>
      </c>
      <c r="G24" s="4">
        <v>0</v>
      </c>
      <c r="H24" s="4">
        <f t="shared" si="3"/>
        <v>532</v>
      </c>
      <c r="I24" s="4">
        <f t="shared" si="3"/>
        <v>0</v>
      </c>
      <c r="J24" s="4">
        <v>262</v>
      </c>
      <c r="K24" s="4">
        <v>0</v>
      </c>
      <c r="L24" s="4">
        <v>270</v>
      </c>
      <c r="M24" s="4">
        <v>0</v>
      </c>
      <c r="N24" s="4">
        <f t="shared" si="4"/>
        <v>476</v>
      </c>
      <c r="O24" s="4">
        <f t="shared" si="4"/>
        <v>0</v>
      </c>
      <c r="P24" s="4">
        <v>231</v>
      </c>
      <c r="Q24" s="4">
        <v>0</v>
      </c>
      <c r="R24" s="4">
        <v>245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56</v>
      </c>
      <c r="AA24" s="4">
        <f t="shared" si="7"/>
        <v>0</v>
      </c>
      <c r="AB24" s="4">
        <f t="shared" si="7"/>
        <v>31</v>
      </c>
      <c r="AC24" s="4">
        <f t="shared" si="7"/>
        <v>0</v>
      </c>
      <c r="AD24" s="4">
        <f t="shared" si="7"/>
        <v>25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460</v>
      </c>
      <c r="C25" s="4">
        <f t="shared" si="2"/>
        <v>0</v>
      </c>
      <c r="D25" s="4">
        <v>177</v>
      </c>
      <c r="E25" s="4">
        <v>0</v>
      </c>
      <c r="F25" s="4">
        <v>283</v>
      </c>
      <c r="G25" s="4">
        <v>0</v>
      </c>
      <c r="H25" s="4">
        <f t="shared" si="3"/>
        <v>460</v>
      </c>
      <c r="I25" s="4">
        <f t="shared" si="3"/>
        <v>0</v>
      </c>
      <c r="J25" s="4">
        <v>177</v>
      </c>
      <c r="K25" s="4">
        <v>0</v>
      </c>
      <c r="L25" s="4">
        <v>283</v>
      </c>
      <c r="M25" s="4">
        <v>0</v>
      </c>
      <c r="N25" s="4">
        <f t="shared" si="4"/>
        <v>471</v>
      </c>
      <c r="O25" s="4">
        <f t="shared" si="4"/>
        <v>0</v>
      </c>
      <c r="P25" s="4">
        <v>185</v>
      </c>
      <c r="Q25" s="4">
        <v>0</v>
      </c>
      <c r="R25" s="4">
        <v>286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-11</v>
      </c>
      <c r="AA25" s="4">
        <f t="shared" si="7"/>
        <v>0</v>
      </c>
      <c r="AB25" s="4">
        <f t="shared" si="7"/>
        <v>-8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459</v>
      </c>
      <c r="C26" s="4">
        <f t="shared" si="2"/>
        <v>0</v>
      </c>
      <c r="D26" s="4">
        <v>174</v>
      </c>
      <c r="E26" s="4">
        <v>0</v>
      </c>
      <c r="F26" s="4">
        <v>285</v>
      </c>
      <c r="G26" s="4">
        <v>0</v>
      </c>
      <c r="H26" s="4">
        <f t="shared" si="3"/>
        <v>458</v>
      </c>
      <c r="I26" s="4">
        <f t="shared" si="3"/>
        <v>0</v>
      </c>
      <c r="J26" s="4">
        <v>174</v>
      </c>
      <c r="K26" s="4">
        <v>0</v>
      </c>
      <c r="L26" s="4">
        <v>284</v>
      </c>
      <c r="M26" s="4">
        <v>0</v>
      </c>
      <c r="N26" s="4">
        <f t="shared" si="4"/>
        <v>504</v>
      </c>
      <c r="O26" s="4">
        <f t="shared" si="4"/>
        <v>0</v>
      </c>
      <c r="P26" s="4">
        <v>193</v>
      </c>
      <c r="Q26" s="4">
        <v>0</v>
      </c>
      <c r="R26" s="4">
        <v>311</v>
      </c>
      <c r="S26" s="4">
        <v>0</v>
      </c>
      <c r="T26" s="4">
        <f t="shared" si="5"/>
        <v>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1</v>
      </c>
      <c r="Y26" s="4">
        <f t="shared" si="5"/>
        <v>0</v>
      </c>
      <c r="Z26" s="4">
        <f t="shared" si="7"/>
        <v>-45</v>
      </c>
      <c r="AA26" s="4">
        <f t="shared" si="7"/>
        <v>0</v>
      </c>
      <c r="AB26" s="4">
        <f t="shared" si="7"/>
        <v>-19</v>
      </c>
      <c r="AC26" s="4">
        <f t="shared" si="7"/>
        <v>0</v>
      </c>
      <c r="AD26" s="4">
        <f t="shared" si="7"/>
        <v>-26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416</v>
      </c>
      <c r="C27" s="4">
        <f t="shared" si="2"/>
        <v>0</v>
      </c>
      <c r="D27" s="4">
        <v>130</v>
      </c>
      <c r="E27" s="4">
        <v>0</v>
      </c>
      <c r="F27" s="4">
        <v>286</v>
      </c>
      <c r="G27" s="4">
        <v>0</v>
      </c>
      <c r="H27" s="4">
        <f t="shared" si="3"/>
        <v>417</v>
      </c>
      <c r="I27" s="4">
        <f t="shared" si="3"/>
        <v>0</v>
      </c>
      <c r="J27" s="4">
        <v>131</v>
      </c>
      <c r="K27" s="4">
        <v>0</v>
      </c>
      <c r="L27" s="4">
        <v>286</v>
      </c>
      <c r="M27" s="4">
        <v>0</v>
      </c>
      <c r="N27" s="4">
        <f t="shared" si="4"/>
        <v>383</v>
      </c>
      <c r="O27" s="4">
        <f t="shared" si="4"/>
        <v>0</v>
      </c>
      <c r="P27" s="4">
        <v>112</v>
      </c>
      <c r="Q27" s="4">
        <v>0</v>
      </c>
      <c r="R27" s="4">
        <v>271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33</v>
      </c>
      <c r="AA27" s="4">
        <f t="shared" si="7"/>
        <v>0</v>
      </c>
      <c r="AB27" s="4">
        <f t="shared" si="7"/>
        <v>18</v>
      </c>
      <c r="AC27" s="4">
        <f t="shared" si="7"/>
        <v>0</v>
      </c>
      <c r="AD27" s="4">
        <f t="shared" si="7"/>
        <v>15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220</v>
      </c>
      <c r="C28" s="4">
        <f t="shared" si="2"/>
        <v>0</v>
      </c>
      <c r="D28" s="4">
        <v>55</v>
      </c>
      <c r="E28" s="4">
        <v>0</v>
      </c>
      <c r="F28" s="4">
        <v>165</v>
      </c>
      <c r="G28" s="4">
        <v>0</v>
      </c>
      <c r="H28" s="4">
        <f t="shared" si="3"/>
        <v>223</v>
      </c>
      <c r="I28" s="4">
        <f t="shared" si="3"/>
        <v>0</v>
      </c>
      <c r="J28" s="4">
        <v>56</v>
      </c>
      <c r="K28" s="4">
        <v>0</v>
      </c>
      <c r="L28" s="4">
        <v>167</v>
      </c>
      <c r="M28" s="4">
        <v>0</v>
      </c>
      <c r="N28" s="4">
        <f t="shared" si="4"/>
        <v>214</v>
      </c>
      <c r="O28" s="4">
        <f t="shared" si="4"/>
        <v>0</v>
      </c>
      <c r="P28" s="4">
        <v>50</v>
      </c>
      <c r="Q28" s="4">
        <v>0</v>
      </c>
      <c r="R28" s="4">
        <v>164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6</v>
      </c>
      <c r="AA28" s="4">
        <f t="shared" si="7"/>
        <v>0</v>
      </c>
      <c r="AB28" s="4">
        <f t="shared" si="7"/>
        <v>5</v>
      </c>
      <c r="AC28" s="4">
        <f t="shared" si="7"/>
        <v>0</v>
      </c>
      <c r="AD28" s="4">
        <f t="shared" si="7"/>
        <v>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57</v>
      </c>
      <c r="C29" s="4">
        <f t="shared" si="2"/>
        <v>0</v>
      </c>
      <c r="D29" s="4">
        <v>9</v>
      </c>
      <c r="E29" s="4">
        <v>0</v>
      </c>
      <c r="F29" s="4">
        <v>48</v>
      </c>
      <c r="G29" s="4">
        <v>0</v>
      </c>
      <c r="H29" s="4">
        <f t="shared" si="3"/>
        <v>59</v>
      </c>
      <c r="I29" s="4">
        <f t="shared" si="3"/>
        <v>0</v>
      </c>
      <c r="J29" s="4">
        <v>9</v>
      </c>
      <c r="K29" s="4">
        <v>0</v>
      </c>
      <c r="L29" s="4">
        <v>50</v>
      </c>
      <c r="M29" s="4">
        <v>0</v>
      </c>
      <c r="N29" s="4">
        <f t="shared" si="4"/>
        <v>57</v>
      </c>
      <c r="O29" s="4">
        <f t="shared" si="4"/>
        <v>0</v>
      </c>
      <c r="P29" s="4">
        <v>10</v>
      </c>
      <c r="Q29" s="4">
        <v>0</v>
      </c>
      <c r="R29" s="4">
        <v>47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14</v>
      </c>
      <c r="O30" s="4">
        <f t="shared" si="4"/>
        <v>0</v>
      </c>
      <c r="P30" s="4">
        <v>2</v>
      </c>
      <c r="Q30" s="4">
        <v>0</v>
      </c>
      <c r="R30" s="4">
        <v>12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0</v>
      </c>
      <c r="E31" s="4">
        <v>0</v>
      </c>
      <c r="F31" s="4">
        <v>1</v>
      </c>
      <c r="G31" s="4">
        <v>1</v>
      </c>
      <c r="H31" s="4">
        <f>J31+L31</f>
        <v>1</v>
      </c>
      <c r="I31" s="4">
        <f t="shared" ref="I31" si="9">K31+M31</f>
        <v>1</v>
      </c>
      <c r="J31" s="4">
        <v>0</v>
      </c>
      <c r="K31" s="4">
        <v>0</v>
      </c>
      <c r="L31" s="4">
        <v>1</v>
      </c>
      <c r="M31" s="4">
        <v>1</v>
      </c>
      <c r="N31" s="4">
        <f t="shared" ref="N31:O31" si="10">P31+R31</f>
        <v>1</v>
      </c>
      <c r="O31" s="4">
        <f t="shared" si="10"/>
        <v>1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643</v>
      </c>
      <c r="C33" s="4">
        <f t="shared" ref="C33:AE33" si="12">SUM(C10:C12)</f>
        <v>0</v>
      </c>
      <c r="D33" s="4">
        <f t="shared" si="12"/>
        <v>331</v>
      </c>
      <c r="E33" s="4">
        <f t="shared" si="12"/>
        <v>0</v>
      </c>
      <c r="F33" s="4">
        <f t="shared" si="12"/>
        <v>312</v>
      </c>
      <c r="G33" s="4">
        <f t="shared" si="12"/>
        <v>0</v>
      </c>
      <c r="H33" s="4">
        <f t="shared" si="12"/>
        <v>638</v>
      </c>
      <c r="I33" s="4">
        <f t="shared" si="12"/>
        <v>0</v>
      </c>
      <c r="J33" s="4">
        <f t="shared" si="12"/>
        <v>326</v>
      </c>
      <c r="K33" s="4">
        <f t="shared" si="12"/>
        <v>0</v>
      </c>
      <c r="L33" s="4">
        <f t="shared" si="12"/>
        <v>312</v>
      </c>
      <c r="M33" s="4">
        <f t="shared" si="12"/>
        <v>0</v>
      </c>
      <c r="N33" s="4">
        <f t="shared" si="12"/>
        <v>661</v>
      </c>
      <c r="O33" s="4">
        <f t="shared" si="12"/>
        <v>0</v>
      </c>
      <c r="P33" s="4">
        <f t="shared" si="12"/>
        <v>332</v>
      </c>
      <c r="Q33" s="4">
        <f t="shared" si="12"/>
        <v>0</v>
      </c>
      <c r="R33" s="4">
        <f t="shared" si="12"/>
        <v>329</v>
      </c>
      <c r="S33" s="4">
        <f t="shared" si="12"/>
        <v>0</v>
      </c>
      <c r="T33" s="4">
        <f t="shared" si="12"/>
        <v>5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-18</v>
      </c>
      <c r="AA33" s="4">
        <f t="shared" si="12"/>
        <v>0</v>
      </c>
      <c r="AB33" s="4">
        <f t="shared" si="12"/>
        <v>-1</v>
      </c>
      <c r="AC33" s="4">
        <f t="shared" si="12"/>
        <v>0</v>
      </c>
      <c r="AD33" s="4">
        <f t="shared" si="12"/>
        <v>-17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3103</v>
      </c>
      <c r="C34" s="4">
        <f t="shared" ref="C34:AE34" si="13">SUM(C13:C22)</f>
        <v>58</v>
      </c>
      <c r="D34" s="4">
        <f t="shared" si="13"/>
        <v>1559</v>
      </c>
      <c r="E34" s="4">
        <f t="shared" si="13"/>
        <v>5</v>
      </c>
      <c r="F34" s="4">
        <f t="shared" si="13"/>
        <v>1544</v>
      </c>
      <c r="G34" s="4">
        <f t="shared" si="13"/>
        <v>53</v>
      </c>
      <c r="H34" s="4">
        <f t="shared" si="13"/>
        <v>3109</v>
      </c>
      <c r="I34" s="4">
        <f t="shared" si="13"/>
        <v>58</v>
      </c>
      <c r="J34" s="4">
        <f t="shared" si="13"/>
        <v>1562</v>
      </c>
      <c r="K34" s="4">
        <f t="shared" si="13"/>
        <v>5</v>
      </c>
      <c r="L34" s="4">
        <f t="shared" si="13"/>
        <v>1547</v>
      </c>
      <c r="M34" s="4">
        <f t="shared" si="13"/>
        <v>53</v>
      </c>
      <c r="N34" s="4">
        <f t="shared" si="13"/>
        <v>3271</v>
      </c>
      <c r="O34" s="4">
        <f t="shared" si="13"/>
        <v>49</v>
      </c>
      <c r="P34" s="4">
        <f t="shared" si="13"/>
        <v>1669</v>
      </c>
      <c r="Q34" s="4">
        <f t="shared" si="13"/>
        <v>9</v>
      </c>
      <c r="R34" s="4">
        <f t="shared" si="13"/>
        <v>1602</v>
      </c>
      <c r="S34" s="4">
        <f>SUM(S13:S22)</f>
        <v>40</v>
      </c>
      <c r="T34" s="4">
        <f t="shared" si="13"/>
        <v>-6</v>
      </c>
      <c r="U34" s="4">
        <f t="shared" si="13"/>
        <v>0</v>
      </c>
      <c r="V34" s="4">
        <f t="shared" si="13"/>
        <v>-3</v>
      </c>
      <c r="W34" s="4">
        <f t="shared" si="13"/>
        <v>0</v>
      </c>
      <c r="X34" s="4">
        <f t="shared" si="13"/>
        <v>-3</v>
      </c>
      <c r="Y34" s="4">
        <f t="shared" si="13"/>
        <v>0</v>
      </c>
      <c r="Z34" s="4">
        <f t="shared" si="13"/>
        <v>-168</v>
      </c>
      <c r="AA34" s="4">
        <f t="shared" si="13"/>
        <v>9</v>
      </c>
      <c r="AB34" s="4">
        <f t="shared" si="13"/>
        <v>-110</v>
      </c>
      <c r="AC34" s="4">
        <f t="shared" si="13"/>
        <v>-4</v>
      </c>
      <c r="AD34" s="4">
        <f t="shared" si="13"/>
        <v>-58</v>
      </c>
      <c r="AE34" s="4">
        <f t="shared" si="13"/>
        <v>13</v>
      </c>
    </row>
    <row r="35" spans="1:31" s="1" customFormat="1" ht="18" customHeight="1" x14ac:dyDescent="0.15">
      <c r="A35" s="4" t="s">
        <v>25</v>
      </c>
      <c r="B35" s="4">
        <f>SUM(B23:B30)</f>
        <v>2816</v>
      </c>
      <c r="C35" s="4">
        <f t="shared" ref="C35:AE35" si="14">SUM(C23:C30)</f>
        <v>0</v>
      </c>
      <c r="D35" s="4">
        <f t="shared" si="14"/>
        <v>1158</v>
      </c>
      <c r="E35" s="4">
        <f t="shared" si="14"/>
        <v>0</v>
      </c>
      <c r="F35" s="4">
        <f t="shared" si="14"/>
        <v>1658</v>
      </c>
      <c r="G35" s="4">
        <f t="shared" si="14"/>
        <v>0</v>
      </c>
      <c r="H35" s="4">
        <f t="shared" si="14"/>
        <v>2821</v>
      </c>
      <c r="I35" s="4">
        <f t="shared" si="14"/>
        <v>0</v>
      </c>
      <c r="J35" s="4">
        <f t="shared" si="14"/>
        <v>1160</v>
      </c>
      <c r="K35" s="4">
        <f t="shared" si="14"/>
        <v>0</v>
      </c>
      <c r="L35" s="4">
        <f t="shared" si="14"/>
        <v>1661</v>
      </c>
      <c r="M35" s="4">
        <f t="shared" si="14"/>
        <v>0</v>
      </c>
      <c r="N35" s="4">
        <f t="shared" si="14"/>
        <v>2781</v>
      </c>
      <c r="O35" s="4">
        <f t="shared" si="14"/>
        <v>1</v>
      </c>
      <c r="P35" s="4">
        <f t="shared" si="14"/>
        <v>1118</v>
      </c>
      <c r="Q35" s="4">
        <f t="shared" si="14"/>
        <v>1</v>
      </c>
      <c r="R35" s="4">
        <f t="shared" si="14"/>
        <v>1663</v>
      </c>
      <c r="S35" s="4">
        <f t="shared" si="14"/>
        <v>0</v>
      </c>
      <c r="T35" s="4">
        <f t="shared" si="14"/>
        <v>-5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35</v>
      </c>
      <c r="AA35" s="4">
        <f t="shared" si="14"/>
        <v>-1</v>
      </c>
      <c r="AB35" s="4">
        <f t="shared" si="14"/>
        <v>40</v>
      </c>
      <c r="AC35" s="4">
        <f t="shared" si="14"/>
        <v>-1</v>
      </c>
      <c r="AD35" s="4">
        <f t="shared" si="14"/>
        <v>-5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1623</v>
      </c>
      <c r="C36" s="4">
        <f t="shared" ref="C36:AE36" si="15">SUM(C25:C30)</f>
        <v>0</v>
      </c>
      <c r="D36" s="4">
        <f t="shared" si="15"/>
        <v>546</v>
      </c>
      <c r="E36" s="4">
        <f t="shared" si="15"/>
        <v>0</v>
      </c>
      <c r="F36" s="4">
        <f t="shared" si="15"/>
        <v>1077</v>
      </c>
      <c r="G36" s="4">
        <f t="shared" si="15"/>
        <v>0</v>
      </c>
      <c r="H36" s="4">
        <f t="shared" si="15"/>
        <v>1628</v>
      </c>
      <c r="I36" s="4">
        <f t="shared" si="15"/>
        <v>0</v>
      </c>
      <c r="J36" s="4">
        <f t="shared" si="15"/>
        <v>548</v>
      </c>
      <c r="K36" s="4">
        <f t="shared" si="15"/>
        <v>0</v>
      </c>
      <c r="L36" s="4">
        <f t="shared" si="15"/>
        <v>1080</v>
      </c>
      <c r="M36" s="4">
        <f t="shared" si="15"/>
        <v>0</v>
      </c>
      <c r="N36" s="4">
        <f t="shared" si="15"/>
        <v>1643</v>
      </c>
      <c r="O36" s="4">
        <f t="shared" si="15"/>
        <v>0</v>
      </c>
      <c r="P36" s="4">
        <f t="shared" si="15"/>
        <v>552</v>
      </c>
      <c r="Q36" s="4">
        <f t="shared" si="15"/>
        <v>0</v>
      </c>
      <c r="R36" s="4">
        <f t="shared" si="15"/>
        <v>1091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-20</v>
      </c>
      <c r="AA36" s="4">
        <f t="shared" si="15"/>
        <v>0</v>
      </c>
      <c r="AB36" s="4">
        <f t="shared" si="15"/>
        <v>-6</v>
      </c>
      <c r="AC36" s="4">
        <f t="shared" si="15"/>
        <v>0</v>
      </c>
      <c r="AD36" s="4">
        <f t="shared" si="15"/>
        <v>-14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704</v>
      </c>
      <c r="C37" s="4">
        <f t="shared" ref="C37:AE37" si="16">SUM(C27:C30)</f>
        <v>0</v>
      </c>
      <c r="D37" s="4">
        <f t="shared" si="16"/>
        <v>195</v>
      </c>
      <c r="E37" s="4">
        <f t="shared" si="16"/>
        <v>0</v>
      </c>
      <c r="F37" s="4">
        <f t="shared" si="16"/>
        <v>509</v>
      </c>
      <c r="G37" s="4">
        <f t="shared" si="16"/>
        <v>0</v>
      </c>
      <c r="H37" s="4">
        <f t="shared" si="16"/>
        <v>710</v>
      </c>
      <c r="I37" s="4">
        <f t="shared" si="16"/>
        <v>0</v>
      </c>
      <c r="J37" s="4">
        <f t="shared" si="16"/>
        <v>197</v>
      </c>
      <c r="K37" s="4">
        <f t="shared" si="16"/>
        <v>0</v>
      </c>
      <c r="L37" s="4">
        <f t="shared" si="16"/>
        <v>513</v>
      </c>
      <c r="M37" s="4">
        <f t="shared" si="16"/>
        <v>0</v>
      </c>
      <c r="N37" s="4">
        <f t="shared" si="16"/>
        <v>668</v>
      </c>
      <c r="O37" s="4">
        <f t="shared" si="16"/>
        <v>0</v>
      </c>
      <c r="P37" s="4">
        <f t="shared" si="16"/>
        <v>174</v>
      </c>
      <c r="Q37" s="4">
        <f t="shared" si="16"/>
        <v>0</v>
      </c>
      <c r="R37" s="4">
        <f t="shared" si="16"/>
        <v>494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36</v>
      </c>
      <c r="AA37" s="4">
        <f t="shared" si="16"/>
        <v>0</v>
      </c>
      <c r="AB37" s="4">
        <f t="shared" si="16"/>
        <v>21</v>
      </c>
      <c r="AC37" s="4">
        <f t="shared" si="16"/>
        <v>0</v>
      </c>
      <c r="AD37" s="4">
        <f t="shared" si="16"/>
        <v>15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9.7988418165193529</v>
      </c>
      <c r="C39" s="15">
        <f t="shared" ref="C39:AE39" si="17">C33/(C9-C31)*100</f>
        <v>0</v>
      </c>
      <c r="D39" s="15">
        <f t="shared" si="17"/>
        <v>10.859580052493438</v>
      </c>
      <c r="E39" s="15">
        <f t="shared" si="17"/>
        <v>0</v>
      </c>
      <c r="F39" s="15">
        <f t="shared" si="17"/>
        <v>8.8787706317586803</v>
      </c>
      <c r="G39" s="15">
        <f t="shared" si="17"/>
        <v>0</v>
      </c>
      <c r="H39" s="15">
        <f t="shared" si="17"/>
        <v>9.7137637028014616</v>
      </c>
      <c r="I39" s="15">
        <f t="shared" si="17"/>
        <v>0</v>
      </c>
      <c r="J39" s="15">
        <f t="shared" si="17"/>
        <v>10.695538057742782</v>
      </c>
      <c r="K39" s="15">
        <f t="shared" si="17"/>
        <v>0</v>
      </c>
      <c r="L39" s="15">
        <f t="shared" si="17"/>
        <v>8.8636363636363633</v>
      </c>
      <c r="M39" s="15">
        <f t="shared" si="17"/>
        <v>0</v>
      </c>
      <c r="N39" s="15">
        <f t="shared" si="17"/>
        <v>9.8465663637717853</v>
      </c>
      <c r="O39" s="15">
        <f t="shared" si="17"/>
        <v>0</v>
      </c>
      <c r="P39" s="15">
        <f t="shared" si="17"/>
        <v>10.644437319653735</v>
      </c>
      <c r="Q39" s="15">
        <f t="shared" si="17"/>
        <v>0</v>
      </c>
      <c r="R39" s="15">
        <f t="shared" si="17"/>
        <v>9.1541457985531434</v>
      </c>
      <c r="S39" s="15">
        <f t="shared" si="17"/>
        <v>0</v>
      </c>
      <c r="T39" s="15">
        <f t="shared" si="17"/>
        <v>-83.333333333333343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11.920529801324504</v>
      </c>
      <c r="AA39" s="15">
        <f t="shared" si="17"/>
        <v>0</v>
      </c>
      <c r="AB39" s="15">
        <f t="shared" si="17"/>
        <v>1.4084507042253522</v>
      </c>
      <c r="AC39" s="15">
        <f t="shared" si="17"/>
        <v>0</v>
      </c>
      <c r="AD39" s="15">
        <f t="shared" si="17"/>
        <v>21.25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47.28741237427613</v>
      </c>
      <c r="C40" s="15">
        <f t="shared" ref="C40:AE40" si="18">C34/(C9-C31)*100</f>
        <v>100</v>
      </c>
      <c r="D40" s="15">
        <f t="shared" si="18"/>
        <v>51.148293963254602</v>
      </c>
      <c r="E40" s="15">
        <f t="shared" si="18"/>
        <v>100</v>
      </c>
      <c r="F40" s="15">
        <f t="shared" si="18"/>
        <v>43.93853158793398</v>
      </c>
      <c r="G40" s="15">
        <f t="shared" si="18"/>
        <v>100</v>
      </c>
      <c r="H40" s="15">
        <f t="shared" si="18"/>
        <v>47.335566382460414</v>
      </c>
      <c r="I40" s="15">
        <f t="shared" si="18"/>
        <v>100</v>
      </c>
      <c r="J40" s="15">
        <f t="shared" si="18"/>
        <v>51.246719160104995</v>
      </c>
      <c r="K40" s="15">
        <f t="shared" si="18"/>
        <v>100</v>
      </c>
      <c r="L40" s="15">
        <f t="shared" si="18"/>
        <v>43.94886363636364</v>
      </c>
      <c r="M40" s="15">
        <f t="shared" si="18"/>
        <v>100</v>
      </c>
      <c r="N40" s="15">
        <f t="shared" si="18"/>
        <v>48.726351854610456</v>
      </c>
      <c r="O40" s="15">
        <f t="shared" si="18"/>
        <v>98</v>
      </c>
      <c r="P40" s="15">
        <f t="shared" si="18"/>
        <v>53.510740621994223</v>
      </c>
      <c r="Q40" s="15">
        <f t="shared" si="18"/>
        <v>90</v>
      </c>
      <c r="R40" s="15">
        <f t="shared" si="18"/>
        <v>44.574290484140235</v>
      </c>
      <c r="S40" s="15">
        <f t="shared" si="18"/>
        <v>100</v>
      </c>
      <c r="T40" s="15">
        <f t="shared" si="18"/>
        <v>100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>
        <f t="shared" si="18"/>
        <v>50</v>
      </c>
      <c r="Y40" s="15" t="e">
        <f t="shared" si="18"/>
        <v>#DIV/0!</v>
      </c>
      <c r="Z40" s="15">
        <f t="shared" si="18"/>
        <v>111.25827814569536</v>
      </c>
      <c r="AA40" s="15">
        <f t="shared" si="18"/>
        <v>112.5</v>
      </c>
      <c r="AB40" s="15">
        <f t="shared" si="18"/>
        <v>154.92957746478874</v>
      </c>
      <c r="AC40" s="15">
        <f t="shared" si="18"/>
        <v>80</v>
      </c>
      <c r="AD40" s="15">
        <f t="shared" si="18"/>
        <v>72.5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42.913745809204514</v>
      </c>
      <c r="C41" s="15">
        <f t="shared" ref="C41:AE41" si="19">C35/(C9-C31)*100</f>
        <v>0</v>
      </c>
      <c r="D41" s="15">
        <f t="shared" si="19"/>
        <v>37.99212598425197</v>
      </c>
      <c r="E41" s="15">
        <f t="shared" si="19"/>
        <v>0</v>
      </c>
      <c r="F41" s="15">
        <f t="shared" si="19"/>
        <v>47.182697780307343</v>
      </c>
      <c r="G41" s="15">
        <f t="shared" si="19"/>
        <v>0</v>
      </c>
      <c r="H41" s="15">
        <f t="shared" si="19"/>
        <v>42.950669914738128</v>
      </c>
      <c r="I41" s="15">
        <f t="shared" si="19"/>
        <v>0</v>
      </c>
      <c r="J41" s="15">
        <f t="shared" si="19"/>
        <v>38.057742782152232</v>
      </c>
      <c r="K41" s="15">
        <f t="shared" si="19"/>
        <v>0</v>
      </c>
      <c r="L41" s="15">
        <f t="shared" si="19"/>
        <v>47.1875</v>
      </c>
      <c r="M41" s="15">
        <f t="shared" si="19"/>
        <v>0</v>
      </c>
      <c r="N41" s="15">
        <f t="shared" si="19"/>
        <v>41.427081781617758</v>
      </c>
      <c r="O41" s="15">
        <f t="shared" si="19"/>
        <v>2</v>
      </c>
      <c r="P41" s="15">
        <f t="shared" si="19"/>
        <v>35.844822058352037</v>
      </c>
      <c r="Q41" s="15">
        <f t="shared" si="19"/>
        <v>10</v>
      </c>
      <c r="R41" s="15">
        <f t="shared" si="19"/>
        <v>46.271563717306627</v>
      </c>
      <c r="S41" s="15">
        <f t="shared" si="19"/>
        <v>0</v>
      </c>
      <c r="T41" s="15">
        <f t="shared" si="19"/>
        <v>83.333333333333343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>
        <f t="shared" si="19"/>
        <v>50</v>
      </c>
      <c r="Y41" s="15" t="e">
        <f t="shared" si="19"/>
        <v>#DIV/0!</v>
      </c>
      <c r="Z41" s="15">
        <f t="shared" si="19"/>
        <v>-23.178807947019866</v>
      </c>
      <c r="AA41" s="15">
        <f t="shared" si="19"/>
        <v>-12.5</v>
      </c>
      <c r="AB41" s="15">
        <f t="shared" si="19"/>
        <v>-56.338028169014088</v>
      </c>
      <c r="AC41" s="15">
        <f t="shared" si="19"/>
        <v>20</v>
      </c>
      <c r="AD41" s="15">
        <f t="shared" si="19"/>
        <v>6.25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24.733313014324899</v>
      </c>
      <c r="C42" s="15">
        <f t="shared" ref="C42:AD42" si="20">C36/(C9-C31)*100</f>
        <v>0</v>
      </c>
      <c r="D42" s="15">
        <f t="shared" si="20"/>
        <v>17.913385826771652</v>
      </c>
      <c r="E42" s="15">
        <f t="shared" si="20"/>
        <v>0</v>
      </c>
      <c r="F42" s="15">
        <f t="shared" si="20"/>
        <v>30.648833238474673</v>
      </c>
      <c r="G42" s="15">
        <f t="shared" si="20"/>
        <v>0</v>
      </c>
      <c r="H42" s="15">
        <f t="shared" si="20"/>
        <v>24.786845310596835</v>
      </c>
      <c r="I42" s="15">
        <f t="shared" si="20"/>
        <v>0</v>
      </c>
      <c r="J42" s="15">
        <f t="shared" si="20"/>
        <v>17.979002624671917</v>
      </c>
      <c r="K42" s="15">
        <f t="shared" si="20"/>
        <v>0</v>
      </c>
      <c r="L42" s="15">
        <f t="shared" si="20"/>
        <v>30.681818181818183</v>
      </c>
      <c r="M42" s="15">
        <f t="shared" si="20"/>
        <v>0</v>
      </c>
      <c r="N42" s="15">
        <f t="shared" si="20"/>
        <v>24.474899448830627</v>
      </c>
      <c r="O42" s="15">
        <f t="shared" si="20"/>
        <v>0</v>
      </c>
      <c r="P42" s="15">
        <f t="shared" si="20"/>
        <v>17.697980121833918</v>
      </c>
      <c r="Q42" s="15">
        <f t="shared" si="20"/>
        <v>0</v>
      </c>
      <c r="R42" s="15">
        <f t="shared" si="20"/>
        <v>30.356149137451311</v>
      </c>
      <c r="S42" s="15">
        <f t="shared" si="20"/>
        <v>0</v>
      </c>
      <c r="T42" s="15">
        <f t="shared" si="20"/>
        <v>83.333333333333343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>
        <f t="shared" si="20"/>
        <v>50</v>
      </c>
      <c r="Y42" s="15" t="e">
        <f t="shared" si="20"/>
        <v>#DIV/0!</v>
      </c>
      <c r="Z42" s="15">
        <f t="shared" si="20"/>
        <v>13.245033112582782</v>
      </c>
      <c r="AA42" s="15">
        <f t="shared" si="20"/>
        <v>0</v>
      </c>
      <c r="AB42" s="15">
        <f t="shared" si="20"/>
        <v>8.4507042253521121</v>
      </c>
      <c r="AC42" s="15">
        <f t="shared" si="20"/>
        <v>0</v>
      </c>
      <c r="AD42" s="15">
        <f t="shared" si="20"/>
        <v>17.5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10.728436452301128</v>
      </c>
      <c r="C43" s="15">
        <f t="shared" ref="C43:AE43" si="21">C37/(C9-C31)*100</f>
        <v>0</v>
      </c>
      <c r="D43" s="15">
        <f t="shared" si="21"/>
        <v>6.3976377952755907</v>
      </c>
      <c r="E43" s="15">
        <f t="shared" si="21"/>
        <v>0</v>
      </c>
      <c r="F43" s="15">
        <f t="shared" si="21"/>
        <v>14.484917472965281</v>
      </c>
      <c r="G43" s="15">
        <f t="shared" si="21"/>
        <v>0</v>
      </c>
      <c r="H43" s="15">
        <f t="shared" si="21"/>
        <v>10.809987819732033</v>
      </c>
      <c r="I43" s="15">
        <f t="shared" si="21"/>
        <v>0</v>
      </c>
      <c r="J43" s="15">
        <f t="shared" si="21"/>
        <v>6.4632545931758534</v>
      </c>
      <c r="K43" s="15">
        <f t="shared" si="21"/>
        <v>0</v>
      </c>
      <c r="L43" s="15">
        <f t="shared" si="21"/>
        <v>14.573863636363637</v>
      </c>
      <c r="M43" s="15">
        <f t="shared" si="21"/>
        <v>0</v>
      </c>
      <c r="N43" s="15">
        <f t="shared" si="21"/>
        <v>9.9508416505288242</v>
      </c>
      <c r="O43" s="15">
        <f t="shared" si="21"/>
        <v>0</v>
      </c>
      <c r="P43" s="15">
        <f t="shared" si="21"/>
        <v>5.5787111253606927</v>
      </c>
      <c r="Q43" s="15">
        <f t="shared" si="21"/>
        <v>0</v>
      </c>
      <c r="R43" s="15">
        <f t="shared" si="21"/>
        <v>13.745130773511407</v>
      </c>
      <c r="S43" s="15">
        <f t="shared" si="21"/>
        <v>0</v>
      </c>
      <c r="T43" s="15">
        <f t="shared" si="21"/>
        <v>100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>
        <f t="shared" si="21"/>
        <v>66.666666666666657</v>
      </c>
      <c r="Y43" s="15" t="e">
        <f t="shared" si="21"/>
        <v>#DIV/0!</v>
      </c>
      <c r="Z43" s="15">
        <f t="shared" si="21"/>
        <v>-23.841059602649008</v>
      </c>
      <c r="AA43" s="15">
        <f t="shared" si="21"/>
        <v>0</v>
      </c>
      <c r="AB43" s="15">
        <f t="shared" si="21"/>
        <v>-29.577464788732392</v>
      </c>
      <c r="AC43" s="15">
        <f t="shared" si="21"/>
        <v>0</v>
      </c>
      <c r="AD43" s="15">
        <f t="shared" si="21"/>
        <v>-18.75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16037</v>
      </c>
      <c r="C9" s="4">
        <f>E9+G9</f>
        <v>69</v>
      </c>
      <c r="D9" s="4">
        <f>SUM(D10:D31)</f>
        <v>7655</v>
      </c>
      <c r="E9" s="4">
        <f>SUM(E10:E31)</f>
        <v>12</v>
      </c>
      <c r="F9" s="4">
        <f>SUM(F10:F31)</f>
        <v>8382</v>
      </c>
      <c r="G9" s="4">
        <f>SUM(G10:G31)</f>
        <v>57</v>
      </c>
      <c r="H9" s="4">
        <f>J9+L9</f>
        <v>16054</v>
      </c>
      <c r="I9" s="4">
        <f>K9+M9</f>
        <v>68</v>
      </c>
      <c r="J9" s="4">
        <f>SUM(J10:J31)</f>
        <v>7662</v>
      </c>
      <c r="K9" s="4">
        <f>SUM(K10:K31)</f>
        <v>11</v>
      </c>
      <c r="L9" s="4">
        <f>SUM(L10:L31)</f>
        <v>8392</v>
      </c>
      <c r="M9" s="4">
        <f>SUM(M10:M31)</f>
        <v>57</v>
      </c>
      <c r="N9" s="4">
        <f>P9+R9</f>
        <v>16288</v>
      </c>
      <c r="O9" s="4">
        <f>Q9+S9</f>
        <v>44</v>
      </c>
      <c r="P9" s="4">
        <f>SUM(P10:P31)</f>
        <v>7797</v>
      </c>
      <c r="Q9" s="4">
        <f>SUM(Q10:Q31)</f>
        <v>8</v>
      </c>
      <c r="R9" s="4">
        <f>SUM(R10:R31)</f>
        <v>8491</v>
      </c>
      <c r="S9" s="4">
        <f>SUM(S10:S31)</f>
        <v>36</v>
      </c>
      <c r="T9" s="4">
        <f>B9-H9</f>
        <v>-17</v>
      </c>
      <c r="U9" s="4">
        <f>C9-I9</f>
        <v>1</v>
      </c>
      <c r="V9" s="4">
        <f>D9-J9</f>
        <v>-7</v>
      </c>
      <c r="W9" s="4">
        <f t="shared" ref="W9:X9" si="0">E9-K9</f>
        <v>1</v>
      </c>
      <c r="X9" s="4">
        <f t="shared" si="0"/>
        <v>-10</v>
      </c>
      <c r="Y9" s="4">
        <f>G9-M9</f>
        <v>0</v>
      </c>
      <c r="Z9" s="4">
        <f t="shared" ref="Z9:AE9" si="1">B9-N9</f>
        <v>-251</v>
      </c>
      <c r="AA9" s="4">
        <f t="shared" si="1"/>
        <v>25</v>
      </c>
      <c r="AB9" s="4">
        <f t="shared" si="1"/>
        <v>-142</v>
      </c>
      <c r="AC9" s="4">
        <f t="shared" si="1"/>
        <v>4</v>
      </c>
      <c r="AD9" s="4">
        <f t="shared" si="1"/>
        <v>-109</v>
      </c>
      <c r="AE9" s="4">
        <f t="shared" si="1"/>
        <v>21</v>
      </c>
    </row>
    <row r="10" spans="1:32" s="1" customFormat="1" ht="18" customHeight="1" x14ac:dyDescent="0.15">
      <c r="A10" s="4" t="s">
        <v>2</v>
      </c>
      <c r="B10" s="4">
        <f t="shared" ref="B10:C30" si="2">D10+F10</f>
        <v>485</v>
      </c>
      <c r="C10" s="4">
        <f t="shared" si="2"/>
        <v>0</v>
      </c>
      <c r="D10" s="4">
        <v>241</v>
      </c>
      <c r="E10" s="4">
        <v>0</v>
      </c>
      <c r="F10" s="4">
        <v>244</v>
      </c>
      <c r="G10" s="4">
        <v>0</v>
      </c>
      <c r="H10" s="4">
        <f t="shared" ref="H10:I30" si="3">J10+L10</f>
        <v>475</v>
      </c>
      <c r="I10" s="4">
        <f t="shared" si="3"/>
        <v>0</v>
      </c>
      <c r="J10" s="4">
        <v>236</v>
      </c>
      <c r="K10" s="4">
        <v>0</v>
      </c>
      <c r="L10" s="4">
        <v>239</v>
      </c>
      <c r="M10" s="4">
        <v>0</v>
      </c>
      <c r="N10" s="4">
        <f t="shared" ref="N10:O30" si="4">P10+R10</f>
        <v>492</v>
      </c>
      <c r="O10" s="4">
        <f t="shared" si="4"/>
        <v>0</v>
      </c>
      <c r="P10" s="4">
        <v>249</v>
      </c>
      <c r="Q10" s="4">
        <v>0</v>
      </c>
      <c r="R10" s="4">
        <v>243</v>
      </c>
      <c r="S10" s="4">
        <v>0</v>
      </c>
      <c r="T10" s="4">
        <f t="shared" ref="T10:Y29" si="5">B10-H10</f>
        <v>10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-7</v>
      </c>
      <c r="AA10" s="4">
        <f t="shared" si="7"/>
        <v>0</v>
      </c>
      <c r="AB10" s="4">
        <f t="shared" si="7"/>
        <v>-8</v>
      </c>
      <c r="AC10" s="4">
        <f t="shared" si="7"/>
        <v>0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647</v>
      </c>
      <c r="C11" s="4">
        <f t="shared" si="2"/>
        <v>0</v>
      </c>
      <c r="D11" s="4">
        <v>325</v>
      </c>
      <c r="E11" s="4">
        <v>0</v>
      </c>
      <c r="F11" s="4">
        <v>322</v>
      </c>
      <c r="G11" s="4">
        <v>0</v>
      </c>
      <c r="H11" s="4">
        <f t="shared" si="3"/>
        <v>644</v>
      </c>
      <c r="I11" s="4">
        <f t="shared" si="3"/>
        <v>0</v>
      </c>
      <c r="J11" s="4">
        <v>324</v>
      </c>
      <c r="K11" s="4">
        <v>0</v>
      </c>
      <c r="L11" s="4">
        <v>320</v>
      </c>
      <c r="M11" s="4">
        <v>0</v>
      </c>
      <c r="N11" s="4">
        <f t="shared" si="4"/>
        <v>644</v>
      </c>
      <c r="O11" s="4">
        <f t="shared" si="4"/>
        <v>0</v>
      </c>
      <c r="P11" s="4">
        <v>327</v>
      </c>
      <c r="Q11" s="4">
        <v>0</v>
      </c>
      <c r="R11" s="4">
        <v>317</v>
      </c>
      <c r="S11" s="4">
        <v>0</v>
      </c>
      <c r="T11" s="4">
        <f t="shared" si="5"/>
        <v>3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3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698</v>
      </c>
      <c r="C12" s="4">
        <f t="shared" si="2"/>
        <v>1</v>
      </c>
      <c r="D12" s="4">
        <v>366</v>
      </c>
      <c r="E12" s="4">
        <v>1</v>
      </c>
      <c r="F12" s="4">
        <v>332</v>
      </c>
      <c r="G12" s="4">
        <v>0</v>
      </c>
      <c r="H12" s="4">
        <f t="shared" si="3"/>
        <v>698</v>
      </c>
      <c r="I12" s="4">
        <f t="shared" si="3"/>
        <v>1</v>
      </c>
      <c r="J12" s="4">
        <v>366</v>
      </c>
      <c r="K12" s="4">
        <v>1</v>
      </c>
      <c r="L12" s="4">
        <v>332</v>
      </c>
      <c r="M12" s="4">
        <v>0</v>
      </c>
      <c r="N12" s="4">
        <f t="shared" si="4"/>
        <v>739</v>
      </c>
      <c r="O12" s="4">
        <f t="shared" si="4"/>
        <v>1</v>
      </c>
      <c r="P12" s="4">
        <v>374</v>
      </c>
      <c r="Q12" s="4">
        <v>1</v>
      </c>
      <c r="R12" s="4">
        <v>365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-41</v>
      </c>
      <c r="AA12" s="4">
        <f t="shared" si="7"/>
        <v>0</v>
      </c>
      <c r="AB12" s="4">
        <f t="shared" si="7"/>
        <v>-8</v>
      </c>
      <c r="AC12" s="4">
        <f t="shared" si="7"/>
        <v>0</v>
      </c>
      <c r="AD12" s="4">
        <f t="shared" si="7"/>
        <v>-33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796</v>
      </c>
      <c r="C13" s="4">
        <f t="shared" si="2"/>
        <v>3</v>
      </c>
      <c r="D13" s="4">
        <v>404</v>
      </c>
      <c r="E13" s="4">
        <v>1</v>
      </c>
      <c r="F13" s="4">
        <v>392</v>
      </c>
      <c r="G13" s="4">
        <v>2</v>
      </c>
      <c r="H13" s="4">
        <f t="shared" si="3"/>
        <v>797</v>
      </c>
      <c r="I13" s="4">
        <f t="shared" si="3"/>
        <v>3</v>
      </c>
      <c r="J13" s="4">
        <v>404</v>
      </c>
      <c r="K13" s="4">
        <v>1</v>
      </c>
      <c r="L13" s="4">
        <v>393</v>
      </c>
      <c r="M13" s="4">
        <v>2</v>
      </c>
      <c r="N13" s="4">
        <f t="shared" si="4"/>
        <v>818</v>
      </c>
      <c r="O13" s="4">
        <f t="shared" si="4"/>
        <v>2</v>
      </c>
      <c r="P13" s="4">
        <v>423</v>
      </c>
      <c r="Q13" s="4">
        <v>0</v>
      </c>
      <c r="R13" s="4">
        <v>395</v>
      </c>
      <c r="S13" s="4">
        <v>2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-22</v>
      </c>
      <c r="AA13" s="4">
        <f t="shared" si="7"/>
        <v>1</v>
      </c>
      <c r="AB13" s="4">
        <f t="shared" si="7"/>
        <v>-19</v>
      </c>
      <c r="AC13" s="4">
        <f t="shared" si="7"/>
        <v>1</v>
      </c>
      <c r="AD13" s="4">
        <f t="shared" si="7"/>
        <v>-3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498</v>
      </c>
      <c r="C14" s="4">
        <f t="shared" si="2"/>
        <v>2</v>
      </c>
      <c r="D14" s="4">
        <v>273</v>
      </c>
      <c r="E14" s="4">
        <v>2</v>
      </c>
      <c r="F14" s="4">
        <v>225</v>
      </c>
      <c r="G14" s="4">
        <v>0</v>
      </c>
      <c r="H14" s="4">
        <f t="shared" si="3"/>
        <v>503</v>
      </c>
      <c r="I14" s="4">
        <f t="shared" si="3"/>
        <v>2</v>
      </c>
      <c r="J14" s="4">
        <v>275</v>
      </c>
      <c r="K14" s="4">
        <v>2</v>
      </c>
      <c r="L14" s="4">
        <v>228</v>
      </c>
      <c r="M14" s="4">
        <v>0</v>
      </c>
      <c r="N14" s="4">
        <f t="shared" si="4"/>
        <v>474</v>
      </c>
      <c r="O14" s="4">
        <f t="shared" si="4"/>
        <v>2</v>
      </c>
      <c r="P14" s="4">
        <v>276</v>
      </c>
      <c r="Q14" s="4">
        <v>0</v>
      </c>
      <c r="R14" s="4">
        <v>198</v>
      </c>
      <c r="S14" s="4">
        <v>2</v>
      </c>
      <c r="T14" s="4">
        <f t="shared" si="5"/>
        <v>-5</v>
      </c>
      <c r="U14" s="4">
        <f t="shared" si="5"/>
        <v>0</v>
      </c>
      <c r="V14" s="4">
        <f t="shared" si="6"/>
        <v>-2</v>
      </c>
      <c r="W14" s="4">
        <f t="shared" si="6"/>
        <v>0</v>
      </c>
      <c r="X14" s="4">
        <f t="shared" si="6"/>
        <v>-3</v>
      </c>
      <c r="Y14" s="4">
        <f t="shared" si="6"/>
        <v>0</v>
      </c>
      <c r="Z14" s="4">
        <f t="shared" si="7"/>
        <v>24</v>
      </c>
      <c r="AA14" s="4">
        <f t="shared" si="7"/>
        <v>0</v>
      </c>
      <c r="AB14" s="4">
        <f t="shared" si="7"/>
        <v>-3</v>
      </c>
      <c r="AC14" s="4">
        <f t="shared" si="7"/>
        <v>2</v>
      </c>
      <c r="AD14" s="4">
        <f t="shared" si="7"/>
        <v>27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454</v>
      </c>
      <c r="C15" s="4">
        <f t="shared" si="2"/>
        <v>5</v>
      </c>
      <c r="D15" s="4">
        <v>258</v>
      </c>
      <c r="E15" s="4">
        <v>1</v>
      </c>
      <c r="F15" s="4">
        <v>196</v>
      </c>
      <c r="G15" s="4">
        <v>4</v>
      </c>
      <c r="H15" s="4">
        <f t="shared" si="3"/>
        <v>460</v>
      </c>
      <c r="I15" s="4">
        <f t="shared" si="3"/>
        <v>5</v>
      </c>
      <c r="J15" s="4">
        <v>260</v>
      </c>
      <c r="K15" s="4">
        <v>1</v>
      </c>
      <c r="L15" s="4">
        <v>200</v>
      </c>
      <c r="M15" s="4">
        <v>4</v>
      </c>
      <c r="N15" s="4">
        <f t="shared" si="4"/>
        <v>516</v>
      </c>
      <c r="O15" s="4">
        <f t="shared" si="4"/>
        <v>2</v>
      </c>
      <c r="P15" s="4">
        <v>272</v>
      </c>
      <c r="Q15" s="4">
        <v>1</v>
      </c>
      <c r="R15" s="4">
        <v>244</v>
      </c>
      <c r="S15" s="4">
        <v>1</v>
      </c>
      <c r="T15" s="4">
        <f t="shared" si="5"/>
        <v>-6</v>
      </c>
      <c r="U15" s="4">
        <f t="shared" si="5"/>
        <v>0</v>
      </c>
      <c r="V15" s="4">
        <f t="shared" si="6"/>
        <v>-2</v>
      </c>
      <c r="W15" s="4">
        <f t="shared" si="6"/>
        <v>0</v>
      </c>
      <c r="X15" s="4">
        <f t="shared" si="6"/>
        <v>-4</v>
      </c>
      <c r="Y15" s="4">
        <f t="shared" si="6"/>
        <v>0</v>
      </c>
      <c r="Z15" s="4">
        <f t="shared" si="7"/>
        <v>-62</v>
      </c>
      <c r="AA15" s="4">
        <f t="shared" si="7"/>
        <v>3</v>
      </c>
      <c r="AB15" s="4">
        <f t="shared" si="7"/>
        <v>-14</v>
      </c>
      <c r="AC15" s="4">
        <f t="shared" si="7"/>
        <v>0</v>
      </c>
      <c r="AD15" s="4">
        <f t="shared" si="7"/>
        <v>-48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715</v>
      </c>
      <c r="C16" s="4">
        <f t="shared" si="2"/>
        <v>12</v>
      </c>
      <c r="D16" s="4">
        <v>357</v>
      </c>
      <c r="E16" s="4">
        <v>2</v>
      </c>
      <c r="F16" s="4">
        <v>358</v>
      </c>
      <c r="G16" s="4">
        <v>10</v>
      </c>
      <c r="H16" s="4">
        <f t="shared" si="3"/>
        <v>718</v>
      </c>
      <c r="I16" s="4">
        <f t="shared" si="3"/>
        <v>12</v>
      </c>
      <c r="J16" s="4">
        <v>358</v>
      </c>
      <c r="K16" s="4">
        <v>2</v>
      </c>
      <c r="L16" s="4">
        <v>360</v>
      </c>
      <c r="M16" s="4">
        <v>10</v>
      </c>
      <c r="N16" s="4">
        <f t="shared" si="4"/>
        <v>749</v>
      </c>
      <c r="O16" s="4">
        <f t="shared" si="4"/>
        <v>11</v>
      </c>
      <c r="P16" s="4">
        <v>393</v>
      </c>
      <c r="Q16" s="4">
        <v>1</v>
      </c>
      <c r="R16" s="4">
        <v>356</v>
      </c>
      <c r="S16" s="4">
        <v>10</v>
      </c>
      <c r="T16" s="4">
        <f t="shared" si="5"/>
        <v>-3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-34</v>
      </c>
      <c r="AA16" s="4">
        <f t="shared" si="7"/>
        <v>1</v>
      </c>
      <c r="AB16" s="4">
        <f t="shared" si="7"/>
        <v>-36</v>
      </c>
      <c r="AC16" s="4">
        <f t="shared" si="7"/>
        <v>1</v>
      </c>
      <c r="AD16" s="4">
        <f t="shared" si="7"/>
        <v>2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831</v>
      </c>
      <c r="C17" s="4">
        <f t="shared" si="2"/>
        <v>19</v>
      </c>
      <c r="D17" s="4">
        <v>429</v>
      </c>
      <c r="E17" s="4">
        <v>2</v>
      </c>
      <c r="F17" s="4">
        <v>402</v>
      </c>
      <c r="G17" s="4">
        <v>17</v>
      </c>
      <c r="H17" s="4">
        <f t="shared" si="3"/>
        <v>826</v>
      </c>
      <c r="I17" s="4">
        <f t="shared" si="3"/>
        <v>18</v>
      </c>
      <c r="J17" s="4">
        <v>427</v>
      </c>
      <c r="K17" s="4">
        <v>1</v>
      </c>
      <c r="L17" s="4">
        <v>399</v>
      </c>
      <c r="M17" s="4">
        <v>17</v>
      </c>
      <c r="N17" s="4">
        <f t="shared" si="4"/>
        <v>819</v>
      </c>
      <c r="O17" s="4">
        <f t="shared" si="4"/>
        <v>10</v>
      </c>
      <c r="P17" s="4">
        <v>412</v>
      </c>
      <c r="Q17" s="4">
        <v>2</v>
      </c>
      <c r="R17" s="4">
        <v>407</v>
      </c>
      <c r="S17" s="4">
        <v>8</v>
      </c>
      <c r="T17" s="4">
        <f t="shared" si="5"/>
        <v>5</v>
      </c>
      <c r="U17" s="4">
        <f t="shared" si="5"/>
        <v>1</v>
      </c>
      <c r="V17" s="4">
        <f t="shared" si="6"/>
        <v>2</v>
      </c>
      <c r="W17" s="4">
        <f t="shared" si="6"/>
        <v>1</v>
      </c>
      <c r="X17" s="4">
        <f t="shared" si="6"/>
        <v>3</v>
      </c>
      <c r="Y17" s="4">
        <f t="shared" si="6"/>
        <v>0</v>
      </c>
      <c r="Z17" s="4">
        <f t="shared" si="7"/>
        <v>12</v>
      </c>
      <c r="AA17" s="4">
        <f t="shared" si="7"/>
        <v>9</v>
      </c>
      <c r="AB17" s="4">
        <f t="shared" si="7"/>
        <v>17</v>
      </c>
      <c r="AC17" s="4">
        <f t="shared" si="7"/>
        <v>0</v>
      </c>
      <c r="AD17" s="4">
        <f t="shared" si="7"/>
        <v>-5</v>
      </c>
      <c r="AE17" s="4">
        <f t="shared" si="7"/>
        <v>9</v>
      </c>
    </row>
    <row r="18" spans="1:31" s="1" customFormat="1" ht="18" customHeight="1" x14ac:dyDescent="0.15">
      <c r="A18" s="4" t="s">
        <v>10</v>
      </c>
      <c r="B18" s="4">
        <f t="shared" si="2"/>
        <v>912</v>
      </c>
      <c r="C18" s="4">
        <f t="shared" si="2"/>
        <v>13</v>
      </c>
      <c r="D18" s="4">
        <v>462</v>
      </c>
      <c r="E18" s="4">
        <v>0</v>
      </c>
      <c r="F18" s="4">
        <v>450</v>
      </c>
      <c r="G18" s="4">
        <v>13</v>
      </c>
      <c r="H18" s="4">
        <f t="shared" si="3"/>
        <v>910</v>
      </c>
      <c r="I18" s="4">
        <f t="shared" si="3"/>
        <v>13</v>
      </c>
      <c r="J18" s="4">
        <v>462</v>
      </c>
      <c r="K18" s="4">
        <v>0</v>
      </c>
      <c r="L18" s="4">
        <v>448</v>
      </c>
      <c r="M18" s="4">
        <v>13</v>
      </c>
      <c r="N18" s="4">
        <f t="shared" si="4"/>
        <v>969</v>
      </c>
      <c r="O18" s="4">
        <f t="shared" si="4"/>
        <v>2</v>
      </c>
      <c r="P18" s="4">
        <v>495</v>
      </c>
      <c r="Q18" s="4">
        <v>-1</v>
      </c>
      <c r="R18" s="4">
        <v>474</v>
      </c>
      <c r="S18" s="4">
        <v>3</v>
      </c>
      <c r="T18" s="4">
        <f t="shared" si="5"/>
        <v>2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2</v>
      </c>
      <c r="Y18" s="4">
        <f t="shared" si="6"/>
        <v>0</v>
      </c>
      <c r="Z18" s="4">
        <f t="shared" si="7"/>
        <v>-57</v>
      </c>
      <c r="AA18" s="4">
        <f t="shared" si="7"/>
        <v>11</v>
      </c>
      <c r="AB18" s="4">
        <f t="shared" si="7"/>
        <v>-33</v>
      </c>
      <c r="AC18" s="4">
        <f t="shared" si="7"/>
        <v>1</v>
      </c>
      <c r="AD18" s="4">
        <f t="shared" si="7"/>
        <v>-24</v>
      </c>
      <c r="AE18" s="4">
        <f t="shared" si="7"/>
        <v>10</v>
      </c>
    </row>
    <row r="19" spans="1:31" s="1" customFormat="1" ht="18" customHeight="1" x14ac:dyDescent="0.15">
      <c r="A19" s="4" t="s">
        <v>11</v>
      </c>
      <c r="B19" s="4">
        <f t="shared" si="2"/>
        <v>978</v>
      </c>
      <c r="C19" s="4">
        <f t="shared" si="2"/>
        <v>6</v>
      </c>
      <c r="D19" s="4">
        <v>491</v>
      </c>
      <c r="E19" s="4">
        <v>0</v>
      </c>
      <c r="F19" s="4">
        <v>487</v>
      </c>
      <c r="G19" s="4">
        <v>6</v>
      </c>
      <c r="H19" s="4">
        <f t="shared" si="3"/>
        <v>979</v>
      </c>
      <c r="I19" s="4">
        <f t="shared" si="3"/>
        <v>6</v>
      </c>
      <c r="J19" s="4">
        <v>491</v>
      </c>
      <c r="K19" s="4">
        <v>0</v>
      </c>
      <c r="L19" s="4">
        <v>488</v>
      </c>
      <c r="M19" s="4">
        <v>6</v>
      </c>
      <c r="N19" s="4">
        <f t="shared" si="4"/>
        <v>960</v>
      </c>
      <c r="O19" s="4">
        <f t="shared" si="4"/>
        <v>5</v>
      </c>
      <c r="P19" s="4">
        <v>473</v>
      </c>
      <c r="Q19" s="4">
        <v>0</v>
      </c>
      <c r="R19" s="4">
        <v>487</v>
      </c>
      <c r="S19" s="4">
        <v>5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18</v>
      </c>
      <c r="AA19" s="4">
        <f t="shared" si="7"/>
        <v>1</v>
      </c>
      <c r="AB19" s="4">
        <f t="shared" si="7"/>
        <v>18</v>
      </c>
      <c r="AC19" s="4">
        <f t="shared" si="7"/>
        <v>0</v>
      </c>
      <c r="AD19" s="4">
        <f t="shared" si="7"/>
        <v>0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910</v>
      </c>
      <c r="C20" s="4">
        <f t="shared" si="2"/>
        <v>3</v>
      </c>
      <c r="D20" s="4">
        <v>441</v>
      </c>
      <c r="E20" s="4">
        <v>1</v>
      </c>
      <c r="F20" s="4">
        <v>469</v>
      </c>
      <c r="G20" s="4">
        <v>2</v>
      </c>
      <c r="H20" s="4">
        <f t="shared" si="3"/>
        <v>911</v>
      </c>
      <c r="I20" s="4">
        <f t="shared" si="3"/>
        <v>3</v>
      </c>
      <c r="J20" s="4">
        <v>441</v>
      </c>
      <c r="K20" s="4">
        <v>1</v>
      </c>
      <c r="L20" s="4">
        <v>470</v>
      </c>
      <c r="M20" s="4">
        <v>2</v>
      </c>
      <c r="N20" s="4">
        <f t="shared" si="4"/>
        <v>907</v>
      </c>
      <c r="O20" s="4">
        <f t="shared" si="4"/>
        <v>5</v>
      </c>
      <c r="P20" s="4">
        <v>439</v>
      </c>
      <c r="Q20" s="4">
        <v>2</v>
      </c>
      <c r="R20" s="4">
        <v>468</v>
      </c>
      <c r="S20" s="4">
        <v>3</v>
      </c>
      <c r="T20" s="4">
        <f t="shared" si="5"/>
        <v>-1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3</v>
      </c>
      <c r="AA20" s="4">
        <f t="shared" si="7"/>
        <v>-2</v>
      </c>
      <c r="AB20" s="4">
        <f t="shared" si="7"/>
        <v>2</v>
      </c>
      <c r="AC20" s="4">
        <f t="shared" si="7"/>
        <v>-1</v>
      </c>
      <c r="AD20" s="4">
        <f t="shared" si="7"/>
        <v>1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1063</v>
      </c>
      <c r="C21" s="4">
        <f t="shared" si="2"/>
        <v>1</v>
      </c>
      <c r="D21" s="4">
        <v>494</v>
      </c>
      <c r="E21" s="4">
        <v>0</v>
      </c>
      <c r="F21" s="4">
        <v>569</v>
      </c>
      <c r="G21" s="4">
        <v>1</v>
      </c>
      <c r="H21" s="4">
        <f t="shared" si="3"/>
        <v>1062</v>
      </c>
      <c r="I21" s="4">
        <f t="shared" si="3"/>
        <v>1</v>
      </c>
      <c r="J21" s="4">
        <v>494</v>
      </c>
      <c r="K21" s="4">
        <v>0</v>
      </c>
      <c r="L21" s="4">
        <v>568</v>
      </c>
      <c r="M21" s="4">
        <v>1</v>
      </c>
      <c r="N21" s="4">
        <f t="shared" si="4"/>
        <v>1138</v>
      </c>
      <c r="O21" s="4">
        <f t="shared" si="4"/>
        <v>0</v>
      </c>
      <c r="P21" s="4">
        <v>538</v>
      </c>
      <c r="Q21" s="4">
        <v>0</v>
      </c>
      <c r="R21" s="4">
        <v>600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-75</v>
      </c>
      <c r="AA21" s="4">
        <f t="shared" si="7"/>
        <v>1</v>
      </c>
      <c r="AB21" s="4">
        <f t="shared" si="7"/>
        <v>-44</v>
      </c>
      <c r="AC21" s="4">
        <f t="shared" si="7"/>
        <v>0</v>
      </c>
      <c r="AD21" s="4">
        <f t="shared" si="7"/>
        <v>-31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1308</v>
      </c>
      <c r="C22" s="4">
        <f t="shared" si="2"/>
        <v>0</v>
      </c>
      <c r="D22" s="4">
        <v>642</v>
      </c>
      <c r="E22" s="4">
        <v>0</v>
      </c>
      <c r="F22" s="4">
        <v>666</v>
      </c>
      <c r="G22" s="4">
        <v>0</v>
      </c>
      <c r="H22" s="4">
        <f t="shared" si="3"/>
        <v>1309</v>
      </c>
      <c r="I22" s="4">
        <f t="shared" si="3"/>
        <v>0</v>
      </c>
      <c r="J22" s="4">
        <v>643</v>
      </c>
      <c r="K22" s="4">
        <v>0</v>
      </c>
      <c r="L22" s="4">
        <v>666</v>
      </c>
      <c r="M22" s="4">
        <v>0</v>
      </c>
      <c r="N22" s="4">
        <f t="shared" si="4"/>
        <v>1333</v>
      </c>
      <c r="O22" s="4">
        <f t="shared" si="4"/>
        <v>0</v>
      </c>
      <c r="P22" s="4">
        <v>663</v>
      </c>
      <c r="Q22" s="4">
        <v>0</v>
      </c>
      <c r="R22" s="4">
        <v>670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-25</v>
      </c>
      <c r="AA22" s="4">
        <f t="shared" si="7"/>
        <v>0</v>
      </c>
      <c r="AB22" s="4">
        <f t="shared" si="7"/>
        <v>-21</v>
      </c>
      <c r="AC22" s="4">
        <f t="shared" si="7"/>
        <v>0</v>
      </c>
      <c r="AD22" s="4">
        <f t="shared" si="7"/>
        <v>-4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1495</v>
      </c>
      <c r="C23" s="4">
        <f t="shared" si="2"/>
        <v>2</v>
      </c>
      <c r="D23" s="4">
        <v>758</v>
      </c>
      <c r="E23" s="4">
        <v>1</v>
      </c>
      <c r="F23" s="4">
        <v>737</v>
      </c>
      <c r="G23" s="4">
        <v>1</v>
      </c>
      <c r="H23" s="4">
        <f t="shared" si="3"/>
        <v>1498</v>
      </c>
      <c r="I23" s="4">
        <f t="shared" si="3"/>
        <v>2</v>
      </c>
      <c r="J23" s="4">
        <v>760</v>
      </c>
      <c r="K23" s="4">
        <v>1</v>
      </c>
      <c r="L23" s="4">
        <v>738</v>
      </c>
      <c r="M23" s="4">
        <v>1</v>
      </c>
      <c r="N23" s="4">
        <f t="shared" si="4"/>
        <v>1589</v>
      </c>
      <c r="O23" s="4">
        <f t="shared" si="4"/>
        <v>2</v>
      </c>
      <c r="P23" s="4">
        <v>812</v>
      </c>
      <c r="Q23" s="4">
        <v>1</v>
      </c>
      <c r="R23" s="4">
        <v>777</v>
      </c>
      <c r="S23" s="4">
        <v>1</v>
      </c>
      <c r="T23" s="4">
        <f t="shared" si="5"/>
        <v>-3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-94</v>
      </c>
      <c r="AA23" s="4">
        <f t="shared" si="7"/>
        <v>0</v>
      </c>
      <c r="AB23" s="4">
        <f t="shared" si="7"/>
        <v>-54</v>
      </c>
      <c r="AC23" s="4">
        <f t="shared" si="7"/>
        <v>0</v>
      </c>
      <c r="AD23" s="4">
        <f t="shared" si="7"/>
        <v>-40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1230</v>
      </c>
      <c r="C24" s="4">
        <f t="shared" si="2"/>
        <v>1</v>
      </c>
      <c r="D24" s="4">
        <v>634</v>
      </c>
      <c r="E24" s="4">
        <v>0</v>
      </c>
      <c r="F24" s="4">
        <v>596</v>
      </c>
      <c r="G24" s="4">
        <v>1</v>
      </c>
      <c r="H24" s="4">
        <f t="shared" si="3"/>
        <v>1232</v>
      </c>
      <c r="I24" s="4">
        <f t="shared" si="3"/>
        <v>1</v>
      </c>
      <c r="J24" s="4">
        <v>635</v>
      </c>
      <c r="K24" s="4">
        <v>0</v>
      </c>
      <c r="L24" s="4">
        <v>597</v>
      </c>
      <c r="M24" s="4">
        <v>1</v>
      </c>
      <c r="N24" s="4">
        <f t="shared" si="4"/>
        <v>1083</v>
      </c>
      <c r="O24" s="4">
        <f t="shared" si="4"/>
        <v>1</v>
      </c>
      <c r="P24" s="4">
        <v>560</v>
      </c>
      <c r="Q24" s="4">
        <v>0</v>
      </c>
      <c r="R24" s="4">
        <v>523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147</v>
      </c>
      <c r="AA24" s="4">
        <f t="shared" si="7"/>
        <v>0</v>
      </c>
      <c r="AB24" s="4">
        <f t="shared" si="7"/>
        <v>74</v>
      </c>
      <c r="AC24" s="4">
        <f t="shared" si="7"/>
        <v>0</v>
      </c>
      <c r="AD24" s="4">
        <f t="shared" si="7"/>
        <v>73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897</v>
      </c>
      <c r="C25" s="4">
        <f t="shared" si="2"/>
        <v>0</v>
      </c>
      <c r="D25" s="4">
        <v>366</v>
      </c>
      <c r="E25" s="4">
        <v>0</v>
      </c>
      <c r="F25" s="4">
        <v>531</v>
      </c>
      <c r="G25" s="4">
        <v>0</v>
      </c>
      <c r="H25" s="4">
        <f t="shared" si="3"/>
        <v>899</v>
      </c>
      <c r="I25" s="4">
        <f t="shared" si="3"/>
        <v>0</v>
      </c>
      <c r="J25" s="4">
        <v>367</v>
      </c>
      <c r="K25" s="4">
        <v>0</v>
      </c>
      <c r="L25" s="4">
        <v>532</v>
      </c>
      <c r="M25" s="4">
        <v>0</v>
      </c>
      <c r="N25" s="4">
        <f t="shared" si="4"/>
        <v>916</v>
      </c>
      <c r="O25" s="4">
        <f t="shared" si="4"/>
        <v>0</v>
      </c>
      <c r="P25" s="4">
        <v>372</v>
      </c>
      <c r="Q25" s="4">
        <v>0</v>
      </c>
      <c r="R25" s="4">
        <v>544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-19</v>
      </c>
      <c r="AA25" s="4">
        <f t="shared" si="7"/>
        <v>0</v>
      </c>
      <c r="AB25" s="4">
        <f t="shared" si="7"/>
        <v>-6</v>
      </c>
      <c r="AC25" s="4">
        <f t="shared" si="7"/>
        <v>0</v>
      </c>
      <c r="AD25" s="4">
        <f t="shared" si="7"/>
        <v>-13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869</v>
      </c>
      <c r="C26" s="4">
        <f t="shared" si="2"/>
        <v>0</v>
      </c>
      <c r="D26" s="4">
        <v>350</v>
      </c>
      <c r="E26" s="4">
        <v>0</v>
      </c>
      <c r="F26" s="4">
        <v>519</v>
      </c>
      <c r="G26" s="4">
        <v>0</v>
      </c>
      <c r="H26" s="4">
        <f t="shared" si="3"/>
        <v>871</v>
      </c>
      <c r="I26" s="4">
        <f t="shared" si="3"/>
        <v>0</v>
      </c>
      <c r="J26" s="4">
        <v>352</v>
      </c>
      <c r="K26" s="4">
        <v>0</v>
      </c>
      <c r="L26" s="4">
        <v>519</v>
      </c>
      <c r="M26" s="4">
        <v>0</v>
      </c>
      <c r="N26" s="4">
        <f t="shared" si="4"/>
        <v>907</v>
      </c>
      <c r="O26" s="4">
        <f t="shared" si="4"/>
        <v>0</v>
      </c>
      <c r="P26" s="4">
        <v>365</v>
      </c>
      <c r="Q26" s="4">
        <v>0</v>
      </c>
      <c r="R26" s="4">
        <v>542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-38</v>
      </c>
      <c r="AA26" s="4">
        <f t="shared" si="7"/>
        <v>0</v>
      </c>
      <c r="AB26" s="4">
        <f t="shared" si="7"/>
        <v>-15</v>
      </c>
      <c r="AC26" s="4">
        <f t="shared" si="7"/>
        <v>0</v>
      </c>
      <c r="AD26" s="4">
        <f t="shared" si="7"/>
        <v>-23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715</v>
      </c>
      <c r="C27" s="4">
        <f t="shared" si="2"/>
        <v>-1</v>
      </c>
      <c r="D27" s="4">
        <v>238</v>
      </c>
      <c r="E27" s="4">
        <v>0</v>
      </c>
      <c r="F27" s="4">
        <v>477</v>
      </c>
      <c r="G27" s="4">
        <v>-1</v>
      </c>
      <c r="H27" s="4">
        <f t="shared" si="3"/>
        <v>719</v>
      </c>
      <c r="I27" s="4">
        <f t="shared" si="3"/>
        <v>-1</v>
      </c>
      <c r="J27" s="4">
        <v>239</v>
      </c>
      <c r="K27" s="4">
        <v>0</v>
      </c>
      <c r="L27" s="4">
        <v>480</v>
      </c>
      <c r="M27" s="4">
        <v>-1</v>
      </c>
      <c r="N27" s="4">
        <f t="shared" si="4"/>
        <v>729</v>
      </c>
      <c r="O27" s="4">
        <f t="shared" si="4"/>
        <v>-1</v>
      </c>
      <c r="P27" s="4">
        <v>237</v>
      </c>
      <c r="Q27" s="4">
        <v>0</v>
      </c>
      <c r="R27" s="4">
        <v>492</v>
      </c>
      <c r="S27" s="4">
        <v>-1</v>
      </c>
      <c r="T27" s="4">
        <f t="shared" si="5"/>
        <v>-4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-14</v>
      </c>
      <c r="AA27" s="4">
        <f t="shared" si="7"/>
        <v>0</v>
      </c>
      <c r="AB27" s="4">
        <f t="shared" si="7"/>
        <v>1</v>
      </c>
      <c r="AC27" s="4">
        <f t="shared" si="7"/>
        <v>0</v>
      </c>
      <c r="AD27" s="4">
        <f t="shared" si="7"/>
        <v>-15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417</v>
      </c>
      <c r="C28" s="4">
        <f t="shared" si="2"/>
        <v>0</v>
      </c>
      <c r="D28" s="4">
        <v>96</v>
      </c>
      <c r="E28" s="4">
        <v>0</v>
      </c>
      <c r="F28" s="4">
        <v>321</v>
      </c>
      <c r="G28" s="4">
        <v>0</v>
      </c>
      <c r="H28" s="4">
        <f t="shared" si="3"/>
        <v>421</v>
      </c>
      <c r="I28" s="4">
        <f t="shared" si="3"/>
        <v>0</v>
      </c>
      <c r="J28" s="4">
        <v>96</v>
      </c>
      <c r="K28" s="4">
        <v>0</v>
      </c>
      <c r="L28" s="4">
        <v>325</v>
      </c>
      <c r="M28" s="4">
        <v>0</v>
      </c>
      <c r="N28" s="4">
        <f t="shared" si="4"/>
        <v>402</v>
      </c>
      <c r="O28" s="4">
        <f t="shared" si="4"/>
        <v>0</v>
      </c>
      <c r="P28" s="4">
        <v>94</v>
      </c>
      <c r="Q28" s="4">
        <v>0</v>
      </c>
      <c r="R28" s="4">
        <v>308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15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13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103</v>
      </c>
      <c r="C29" s="4">
        <f t="shared" si="2"/>
        <v>0</v>
      </c>
      <c r="D29" s="4">
        <v>21</v>
      </c>
      <c r="E29" s="4">
        <v>0</v>
      </c>
      <c r="F29" s="4">
        <v>82</v>
      </c>
      <c r="G29" s="4">
        <v>0</v>
      </c>
      <c r="H29" s="4">
        <f t="shared" si="3"/>
        <v>105</v>
      </c>
      <c r="I29" s="4">
        <f t="shared" si="3"/>
        <v>0</v>
      </c>
      <c r="J29" s="4">
        <v>22</v>
      </c>
      <c r="K29" s="4">
        <v>0</v>
      </c>
      <c r="L29" s="4">
        <v>83</v>
      </c>
      <c r="M29" s="4">
        <v>0</v>
      </c>
      <c r="N29" s="4">
        <f t="shared" si="4"/>
        <v>82</v>
      </c>
      <c r="O29" s="4">
        <f t="shared" si="4"/>
        <v>0</v>
      </c>
      <c r="P29" s="4">
        <v>12</v>
      </c>
      <c r="Q29" s="4">
        <v>0</v>
      </c>
      <c r="R29" s="4">
        <v>70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21</v>
      </c>
      <c r="AA29" s="4">
        <f t="shared" si="7"/>
        <v>0</v>
      </c>
      <c r="AB29" s="4">
        <f t="shared" si="7"/>
        <v>9</v>
      </c>
      <c r="AC29" s="4">
        <f t="shared" si="7"/>
        <v>0</v>
      </c>
      <c r="AD29" s="4">
        <f t="shared" si="7"/>
        <v>12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8</v>
      </c>
      <c r="C30" s="4">
        <f>E30+G30</f>
        <v>0</v>
      </c>
      <c r="D30" s="4">
        <v>3</v>
      </c>
      <c r="E30" s="4">
        <v>0</v>
      </c>
      <c r="F30" s="4">
        <v>5</v>
      </c>
      <c r="G30" s="4">
        <v>0</v>
      </c>
      <c r="H30" s="4">
        <f t="shared" si="3"/>
        <v>9</v>
      </c>
      <c r="I30" s="4">
        <f t="shared" si="3"/>
        <v>0</v>
      </c>
      <c r="J30" s="4">
        <v>4</v>
      </c>
      <c r="K30" s="4">
        <v>0</v>
      </c>
      <c r="L30" s="4">
        <v>5</v>
      </c>
      <c r="M30" s="4">
        <v>0</v>
      </c>
      <c r="N30" s="4">
        <f t="shared" si="4"/>
        <v>14</v>
      </c>
      <c r="O30" s="4">
        <f t="shared" si="4"/>
        <v>0</v>
      </c>
      <c r="P30" s="4">
        <v>5</v>
      </c>
      <c r="Q30" s="4">
        <v>0</v>
      </c>
      <c r="R30" s="4">
        <v>9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2</v>
      </c>
      <c r="D31" s="4">
        <v>6</v>
      </c>
      <c r="E31" s="4">
        <v>1</v>
      </c>
      <c r="F31" s="4">
        <v>2</v>
      </c>
      <c r="G31" s="4">
        <v>1</v>
      </c>
      <c r="H31" s="4">
        <f>J31+L31</f>
        <v>8</v>
      </c>
      <c r="I31" s="4">
        <f t="shared" ref="I31" si="9">K31+M31</f>
        <v>2</v>
      </c>
      <c r="J31" s="4">
        <v>6</v>
      </c>
      <c r="K31" s="4">
        <v>1</v>
      </c>
      <c r="L31" s="4">
        <v>2</v>
      </c>
      <c r="M31" s="4">
        <v>1</v>
      </c>
      <c r="N31" s="4">
        <f t="shared" ref="N31:O31" si="10">P31+R31</f>
        <v>8</v>
      </c>
      <c r="O31" s="4">
        <f t="shared" si="10"/>
        <v>2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1830</v>
      </c>
      <c r="C33" s="4">
        <f t="shared" ref="C33:AE33" si="12">SUM(C10:C12)</f>
        <v>1</v>
      </c>
      <c r="D33" s="4">
        <f t="shared" si="12"/>
        <v>932</v>
      </c>
      <c r="E33" s="4">
        <f t="shared" si="12"/>
        <v>1</v>
      </c>
      <c r="F33" s="4">
        <f t="shared" si="12"/>
        <v>898</v>
      </c>
      <c r="G33" s="4">
        <f t="shared" si="12"/>
        <v>0</v>
      </c>
      <c r="H33" s="4">
        <f t="shared" si="12"/>
        <v>1817</v>
      </c>
      <c r="I33" s="4">
        <f t="shared" si="12"/>
        <v>1</v>
      </c>
      <c r="J33" s="4">
        <f t="shared" si="12"/>
        <v>926</v>
      </c>
      <c r="K33" s="4">
        <f t="shared" si="12"/>
        <v>1</v>
      </c>
      <c r="L33" s="4">
        <f t="shared" si="12"/>
        <v>891</v>
      </c>
      <c r="M33" s="4">
        <f t="shared" si="12"/>
        <v>0</v>
      </c>
      <c r="N33" s="4">
        <f t="shared" si="12"/>
        <v>1875</v>
      </c>
      <c r="O33" s="4">
        <f t="shared" si="12"/>
        <v>1</v>
      </c>
      <c r="P33" s="4">
        <f t="shared" si="12"/>
        <v>950</v>
      </c>
      <c r="Q33" s="4">
        <f t="shared" si="12"/>
        <v>1</v>
      </c>
      <c r="R33" s="4">
        <f t="shared" si="12"/>
        <v>925</v>
      </c>
      <c r="S33" s="4">
        <f t="shared" si="12"/>
        <v>0</v>
      </c>
      <c r="T33" s="4">
        <f t="shared" si="12"/>
        <v>13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7</v>
      </c>
      <c r="Y33" s="4">
        <f t="shared" si="12"/>
        <v>0</v>
      </c>
      <c r="Z33" s="4">
        <f t="shared" si="12"/>
        <v>-45</v>
      </c>
      <c r="AA33" s="4">
        <f t="shared" si="12"/>
        <v>0</v>
      </c>
      <c r="AB33" s="4">
        <f t="shared" si="12"/>
        <v>-18</v>
      </c>
      <c r="AC33" s="4">
        <f t="shared" si="12"/>
        <v>0</v>
      </c>
      <c r="AD33" s="4">
        <f t="shared" si="12"/>
        <v>-27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8465</v>
      </c>
      <c r="C34" s="4">
        <f t="shared" ref="C34:AE34" si="13">SUM(C13:C22)</f>
        <v>64</v>
      </c>
      <c r="D34" s="4">
        <f t="shared" si="13"/>
        <v>4251</v>
      </c>
      <c r="E34" s="4">
        <f t="shared" si="13"/>
        <v>9</v>
      </c>
      <c r="F34" s="4">
        <f t="shared" si="13"/>
        <v>4214</v>
      </c>
      <c r="G34" s="4">
        <f t="shared" si="13"/>
        <v>55</v>
      </c>
      <c r="H34" s="4">
        <f t="shared" si="13"/>
        <v>8475</v>
      </c>
      <c r="I34" s="4">
        <f t="shared" si="13"/>
        <v>63</v>
      </c>
      <c r="J34" s="4">
        <f t="shared" si="13"/>
        <v>4255</v>
      </c>
      <c r="K34" s="4">
        <f t="shared" si="13"/>
        <v>8</v>
      </c>
      <c r="L34" s="4">
        <f t="shared" si="13"/>
        <v>4220</v>
      </c>
      <c r="M34" s="4">
        <f t="shared" si="13"/>
        <v>55</v>
      </c>
      <c r="N34" s="4">
        <f t="shared" si="13"/>
        <v>8683</v>
      </c>
      <c r="O34" s="4">
        <f t="shared" si="13"/>
        <v>39</v>
      </c>
      <c r="P34" s="4">
        <f t="shared" si="13"/>
        <v>4384</v>
      </c>
      <c r="Q34" s="4">
        <f t="shared" si="13"/>
        <v>5</v>
      </c>
      <c r="R34" s="4">
        <f t="shared" si="13"/>
        <v>4299</v>
      </c>
      <c r="S34" s="4">
        <f>SUM(S13:S22)</f>
        <v>34</v>
      </c>
      <c r="T34" s="4">
        <f t="shared" si="13"/>
        <v>-10</v>
      </c>
      <c r="U34" s="4">
        <f t="shared" si="13"/>
        <v>1</v>
      </c>
      <c r="V34" s="4">
        <f t="shared" si="13"/>
        <v>-4</v>
      </c>
      <c r="W34" s="4">
        <f t="shared" si="13"/>
        <v>1</v>
      </c>
      <c r="X34" s="4">
        <f t="shared" si="13"/>
        <v>-6</v>
      </c>
      <c r="Y34" s="4">
        <f t="shared" si="13"/>
        <v>0</v>
      </c>
      <c r="Z34" s="4">
        <f t="shared" si="13"/>
        <v>-218</v>
      </c>
      <c r="AA34" s="4">
        <f t="shared" si="13"/>
        <v>25</v>
      </c>
      <c r="AB34" s="4">
        <f t="shared" si="13"/>
        <v>-133</v>
      </c>
      <c r="AC34" s="4">
        <f t="shared" si="13"/>
        <v>4</v>
      </c>
      <c r="AD34" s="4">
        <f t="shared" si="13"/>
        <v>-85</v>
      </c>
      <c r="AE34" s="4">
        <f t="shared" si="13"/>
        <v>21</v>
      </c>
    </row>
    <row r="35" spans="1:31" s="1" customFormat="1" ht="18" customHeight="1" x14ac:dyDescent="0.15">
      <c r="A35" s="4" t="s">
        <v>25</v>
      </c>
      <c r="B35" s="4">
        <f>SUM(B23:B30)</f>
        <v>5734</v>
      </c>
      <c r="C35" s="4">
        <f t="shared" ref="C35:AE35" si="14">SUM(C23:C30)</f>
        <v>2</v>
      </c>
      <c r="D35" s="4">
        <f t="shared" si="14"/>
        <v>2466</v>
      </c>
      <c r="E35" s="4">
        <f t="shared" si="14"/>
        <v>1</v>
      </c>
      <c r="F35" s="4">
        <f t="shared" si="14"/>
        <v>3268</v>
      </c>
      <c r="G35" s="4">
        <f t="shared" si="14"/>
        <v>1</v>
      </c>
      <c r="H35" s="4">
        <f t="shared" si="14"/>
        <v>5754</v>
      </c>
      <c r="I35" s="4">
        <f t="shared" si="14"/>
        <v>2</v>
      </c>
      <c r="J35" s="4">
        <f t="shared" si="14"/>
        <v>2475</v>
      </c>
      <c r="K35" s="4">
        <f t="shared" si="14"/>
        <v>1</v>
      </c>
      <c r="L35" s="4">
        <f t="shared" si="14"/>
        <v>3279</v>
      </c>
      <c r="M35" s="4">
        <f t="shared" si="14"/>
        <v>1</v>
      </c>
      <c r="N35" s="4">
        <f t="shared" si="14"/>
        <v>5722</v>
      </c>
      <c r="O35" s="4">
        <f t="shared" si="14"/>
        <v>2</v>
      </c>
      <c r="P35" s="4">
        <f t="shared" si="14"/>
        <v>2457</v>
      </c>
      <c r="Q35" s="4">
        <f t="shared" si="14"/>
        <v>1</v>
      </c>
      <c r="R35" s="4">
        <f t="shared" si="14"/>
        <v>3265</v>
      </c>
      <c r="S35" s="4">
        <f t="shared" si="14"/>
        <v>1</v>
      </c>
      <c r="T35" s="4">
        <f t="shared" si="14"/>
        <v>-20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-11</v>
      </c>
      <c r="Y35" s="4">
        <f t="shared" si="14"/>
        <v>0</v>
      </c>
      <c r="Z35" s="4">
        <f t="shared" si="14"/>
        <v>12</v>
      </c>
      <c r="AA35" s="4">
        <f t="shared" si="14"/>
        <v>0</v>
      </c>
      <c r="AB35" s="4">
        <f t="shared" si="14"/>
        <v>9</v>
      </c>
      <c r="AC35" s="4">
        <f t="shared" si="14"/>
        <v>0</v>
      </c>
      <c r="AD35" s="4">
        <f t="shared" si="14"/>
        <v>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3009</v>
      </c>
      <c r="C36" s="4">
        <f t="shared" ref="C36:AE36" si="15">SUM(C25:C30)</f>
        <v>-1</v>
      </c>
      <c r="D36" s="4">
        <f t="shared" si="15"/>
        <v>1074</v>
      </c>
      <c r="E36" s="4">
        <f t="shared" si="15"/>
        <v>0</v>
      </c>
      <c r="F36" s="4">
        <f t="shared" si="15"/>
        <v>1935</v>
      </c>
      <c r="G36" s="4">
        <f t="shared" si="15"/>
        <v>-1</v>
      </c>
      <c r="H36" s="4">
        <f t="shared" si="15"/>
        <v>3024</v>
      </c>
      <c r="I36" s="4">
        <f t="shared" si="15"/>
        <v>-1</v>
      </c>
      <c r="J36" s="4">
        <f t="shared" si="15"/>
        <v>1080</v>
      </c>
      <c r="K36" s="4">
        <f t="shared" si="15"/>
        <v>0</v>
      </c>
      <c r="L36" s="4">
        <f t="shared" si="15"/>
        <v>1944</v>
      </c>
      <c r="M36" s="4">
        <f t="shared" si="15"/>
        <v>-1</v>
      </c>
      <c r="N36" s="4">
        <f t="shared" si="15"/>
        <v>3050</v>
      </c>
      <c r="O36" s="4">
        <f t="shared" si="15"/>
        <v>-1</v>
      </c>
      <c r="P36" s="4">
        <f t="shared" si="15"/>
        <v>1085</v>
      </c>
      <c r="Q36" s="4">
        <f t="shared" si="15"/>
        <v>0</v>
      </c>
      <c r="R36" s="4">
        <f t="shared" si="15"/>
        <v>1965</v>
      </c>
      <c r="S36" s="4">
        <f t="shared" si="15"/>
        <v>-1</v>
      </c>
      <c r="T36" s="4">
        <f t="shared" si="15"/>
        <v>-15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-41</v>
      </c>
      <c r="AA36" s="4">
        <f t="shared" si="15"/>
        <v>0</v>
      </c>
      <c r="AB36" s="4">
        <f t="shared" si="15"/>
        <v>-11</v>
      </c>
      <c r="AC36" s="4">
        <f t="shared" si="15"/>
        <v>0</v>
      </c>
      <c r="AD36" s="4">
        <f t="shared" si="15"/>
        <v>-30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1243</v>
      </c>
      <c r="C37" s="4">
        <f t="shared" ref="C37:AE37" si="16">SUM(C27:C30)</f>
        <v>-1</v>
      </c>
      <c r="D37" s="4">
        <f t="shared" si="16"/>
        <v>358</v>
      </c>
      <c r="E37" s="4">
        <f t="shared" si="16"/>
        <v>0</v>
      </c>
      <c r="F37" s="4">
        <f t="shared" si="16"/>
        <v>885</v>
      </c>
      <c r="G37" s="4">
        <f t="shared" si="16"/>
        <v>-1</v>
      </c>
      <c r="H37" s="4">
        <f t="shared" si="16"/>
        <v>1254</v>
      </c>
      <c r="I37" s="4">
        <f t="shared" si="16"/>
        <v>-1</v>
      </c>
      <c r="J37" s="4">
        <f t="shared" si="16"/>
        <v>361</v>
      </c>
      <c r="K37" s="4">
        <f t="shared" si="16"/>
        <v>0</v>
      </c>
      <c r="L37" s="4">
        <f t="shared" si="16"/>
        <v>893</v>
      </c>
      <c r="M37" s="4">
        <f t="shared" si="16"/>
        <v>-1</v>
      </c>
      <c r="N37" s="4">
        <f t="shared" si="16"/>
        <v>1227</v>
      </c>
      <c r="O37" s="4">
        <f t="shared" si="16"/>
        <v>-1</v>
      </c>
      <c r="P37" s="4">
        <f t="shared" si="16"/>
        <v>348</v>
      </c>
      <c r="Q37" s="4">
        <f t="shared" si="16"/>
        <v>0</v>
      </c>
      <c r="R37" s="4">
        <f t="shared" si="16"/>
        <v>879</v>
      </c>
      <c r="S37" s="4">
        <f t="shared" si="16"/>
        <v>-1</v>
      </c>
      <c r="T37" s="4">
        <f t="shared" si="16"/>
        <v>-11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16</v>
      </c>
      <c r="AA37" s="4">
        <f t="shared" si="16"/>
        <v>0</v>
      </c>
      <c r="AB37" s="4">
        <f t="shared" si="16"/>
        <v>10</v>
      </c>
      <c r="AC37" s="4">
        <f t="shared" si="16"/>
        <v>0</v>
      </c>
      <c r="AD37" s="4">
        <f t="shared" si="16"/>
        <v>6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11.416807037244993</v>
      </c>
      <c r="C39" s="15">
        <f t="shared" ref="C39:AE39" si="17">C33/(C9-C31)*100</f>
        <v>1.4925373134328357</v>
      </c>
      <c r="D39" s="15">
        <f t="shared" si="17"/>
        <v>12.184599294025363</v>
      </c>
      <c r="E39" s="15">
        <f t="shared" si="17"/>
        <v>9.0909090909090917</v>
      </c>
      <c r="F39" s="15">
        <f t="shared" si="17"/>
        <v>10.71599045346062</v>
      </c>
      <c r="G39" s="15">
        <f t="shared" si="17"/>
        <v>0</v>
      </c>
      <c r="H39" s="15">
        <f t="shared" si="17"/>
        <v>11.323694378661349</v>
      </c>
      <c r="I39" s="15">
        <f t="shared" si="17"/>
        <v>1.5151515151515151</v>
      </c>
      <c r="J39" s="15">
        <f t="shared" si="17"/>
        <v>12.095088819226749</v>
      </c>
      <c r="K39" s="15">
        <f t="shared" si="17"/>
        <v>10</v>
      </c>
      <c r="L39" s="15">
        <f t="shared" si="17"/>
        <v>10.619785458879619</v>
      </c>
      <c r="M39" s="15">
        <f t="shared" si="17"/>
        <v>0</v>
      </c>
      <c r="N39" s="15">
        <f t="shared" si="17"/>
        <v>11.517199017199017</v>
      </c>
      <c r="O39" s="15">
        <f t="shared" si="17"/>
        <v>2.3809523809523809</v>
      </c>
      <c r="P39" s="15">
        <f t="shared" si="17"/>
        <v>12.193556667950199</v>
      </c>
      <c r="Q39" s="15">
        <f t="shared" si="17"/>
        <v>14.285714285714285</v>
      </c>
      <c r="R39" s="15">
        <f t="shared" si="17"/>
        <v>10.896454234892214</v>
      </c>
      <c r="S39" s="15">
        <f t="shared" si="17"/>
        <v>0</v>
      </c>
      <c r="T39" s="15">
        <f t="shared" si="17"/>
        <v>-76.470588235294116</v>
      </c>
      <c r="U39" s="15">
        <f t="shared" si="17"/>
        <v>0</v>
      </c>
      <c r="V39" s="15">
        <f t="shared" si="17"/>
        <v>-85.714285714285708</v>
      </c>
      <c r="W39" s="15">
        <f t="shared" si="17"/>
        <v>0</v>
      </c>
      <c r="X39" s="15">
        <f t="shared" si="17"/>
        <v>-70</v>
      </c>
      <c r="Y39" s="15" t="e">
        <f t="shared" si="17"/>
        <v>#DIV/0!</v>
      </c>
      <c r="Z39" s="15">
        <f t="shared" si="17"/>
        <v>17.928286852589643</v>
      </c>
      <c r="AA39" s="15">
        <f t="shared" si="17"/>
        <v>0</v>
      </c>
      <c r="AB39" s="15">
        <f t="shared" si="17"/>
        <v>12.676056338028168</v>
      </c>
      <c r="AC39" s="15">
        <f t="shared" si="17"/>
        <v>0</v>
      </c>
      <c r="AD39" s="15">
        <f t="shared" si="17"/>
        <v>24.770642201834864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52.810530912720701</v>
      </c>
      <c r="C40" s="15">
        <f t="shared" ref="C40:AE40" si="18">C34/(C9-C31)*100</f>
        <v>95.522388059701484</v>
      </c>
      <c r="D40" s="15">
        <f t="shared" si="18"/>
        <v>55.575892273499804</v>
      </c>
      <c r="E40" s="15">
        <f t="shared" si="18"/>
        <v>81.818181818181827</v>
      </c>
      <c r="F40" s="15">
        <f t="shared" si="18"/>
        <v>50.286396181384255</v>
      </c>
      <c r="G40" s="15">
        <f t="shared" si="18"/>
        <v>98.214285714285708</v>
      </c>
      <c r="H40" s="15">
        <f t="shared" si="18"/>
        <v>52.816901408450704</v>
      </c>
      <c r="I40" s="15">
        <f t="shared" si="18"/>
        <v>95.454545454545453</v>
      </c>
      <c r="J40" s="15">
        <f t="shared" si="18"/>
        <v>55.577324973876699</v>
      </c>
      <c r="K40" s="15">
        <f t="shared" si="18"/>
        <v>80</v>
      </c>
      <c r="L40" s="15">
        <f t="shared" si="18"/>
        <v>50.297973778307515</v>
      </c>
      <c r="M40" s="15">
        <f t="shared" si="18"/>
        <v>98.214285714285708</v>
      </c>
      <c r="N40" s="15">
        <f t="shared" si="18"/>
        <v>53.335380835380832</v>
      </c>
      <c r="O40" s="15">
        <f t="shared" si="18"/>
        <v>92.857142857142861</v>
      </c>
      <c r="P40" s="15">
        <f t="shared" si="18"/>
        <v>56.270055191888076</v>
      </c>
      <c r="Q40" s="15">
        <f t="shared" si="18"/>
        <v>71.428571428571431</v>
      </c>
      <c r="R40" s="15">
        <f t="shared" si="18"/>
        <v>50.642007303569322</v>
      </c>
      <c r="S40" s="15">
        <f t="shared" si="18"/>
        <v>97.142857142857139</v>
      </c>
      <c r="T40" s="15">
        <f t="shared" si="18"/>
        <v>58.82352941176471</v>
      </c>
      <c r="U40" s="15">
        <f t="shared" si="18"/>
        <v>100</v>
      </c>
      <c r="V40" s="15">
        <f t="shared" si="18"/>
        <v>57.142857142857139</v>
      </c>
      <c r="W40" s="15">
        <f t="shared" si="18"/>
        <v>100</v>
      </c>
      <c r="X40" s="15">
        <f t="shared" si="18"/>
        <v>60</v>
      </c>
      <c r="Y40" s="15" t="e">
        <f t="shared" si="18"/>
        <v>#DIV/0!</v>
      </c>
      <c r="Z40" s="15">
        <f t="shared" si="18"/>
        <v>86.852589641434264</v>
      </c>
      <c r="AA40" s="15">
        <f t="shared" si="18"/>
        <v>100</v>
      </c>
      <c r="AB40" s="15">
        <f t="shared" si="18"/>
        <v>93.661971830985919</v>
      </c>
      <c r="AC40" s="15">
        <f t="shared" si="18"/>
        <v>100</v>
      </c>
      <c r="AD40" s="15">
        <f t="shared" si="18"/>
        <v>77.981651376146786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35.772662050034313</v>
      </c>
      <c r="C41" s="15">
        <f t="shared" ref="C41:AE41" si="19">C35/(C9-C31)*100</f>
        <v>2.9850746268656714</v>
      </c>
      <c r="D41" s="15">
        <f t="shared" si="19"/>
        <v>32.239508432474835</v>
      </c>
      <c r="E41" s="15">
        <f t="shared" si="19"/>
        <v>9.0909090909090917</v>
      </c>
      <c r="F41" s="15">
        <f t="shared" si="19"/>
        <v>38.997613365155132</v>
      </c>
      <c r="G41" s="15">
        <f t="shared" si="19"/>
        <v>1.7857142857142856</v>
      </c>
      <c r="H41" s="15">
        <f t="shared" si="19"/>
        <v>35.859404212887945</v>
      </c>
      <c r="I41" s="15">
        <f t="shared" si="19"/>
        <v>3.0303030303030303</v>
      </c>
      <c r="J41" s="15">
        <f t="shared" si="19"/>
        <v>32.327586206896555</v>
      </c>
      <c r="K41" s="15">
        <f t="shared" si="19"/>
        <v>10</v>
      </c>
      <c r="L41" s="15">
        <f t="shared" si="19"/>
        <v>39.082240762812873</v>
      </c>
      <c r="M41" s="15">
        <f t="shared" si="19"/>
        <v>1.7857142857142856</v>
      </c>
      <c r="N41" s="15">
        <f t="shared" si="19"/>
        <v>35.147420147420149</v>
      </c>
      <c r="O41" s="15">
        <f t="shared" si="19"/>
        <v>4.7619047619047619</v>
      </c>
      <c r="P41" s="15">
        <f t="shared" si="19"/>
        <v>31.536388140161726</v>
      </c>
      <c r="Q41" s="15">
        <f t="shared" si="19"/>
        <v>14.285714285714285</v>
      </c>
      <c r="R41" s="15">
        <f t="shared" si="19"/>
        <v>38.461538461538467</v>
      </c>
      <c r="S41" s="15">
        <f t="shared" si="19"/>
        <v>2.8571428571428572</v>
      </c>
      <c r="T41" s="15">
        <f t="shared" si="19"/>
        <v>117.64705882352942</v>
      </c>
      <c r="U41" s="15">
        <f t="shared" si="19"/>
        <v>0</v>
      </c>
      <c r="V41" s="15">
        <f t="shared" si="19"/>
        <v>128.57142857142858</v>
      </c>
      <c r="W41" s="15">
        <f t="shared" si="19"/>
        <v>0</v>
      </c>
      <c r="X41" s="15">
        <f t="shared" si="19"/>
        <v>110.00000000000001</v>
      </c>
      <c r="Y41" s="15" t="e">
        <f t="shared" si="19"/>
        <v>#DIV/0!</v>
      </c>
      <c r="Z41" s="15">
        <f t="shared" si="19"/>
        <v>-4.7808764940239046</v>
      </c>
      <c r="AA41" s="15">
        <f t="shared" si="19"/>
        <v>0</v>
      </c>
      <c r="AB41" s="15">
        <f t="shared" si="19"/>
        <v>-6.3380281690140841</v>
      </c>
      <c r="AC41" s="15">
        <f t="shared" si="19"/>
        <v>0</v>
      </c>
      <c r="AD41" s="15">
        <f t="shared" si="19"/>
        <v>-2.7522935779816518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18.772225341568408</v>
      </c>
      <c r="C42" s="15">
        <f t="shared" ref="C42:AD42" si="20">C36/(C9-C31)*100</f>
        <v>-1.4925373134328357</v>
      </c>
      <c r="D42" s="15">
        <f t="shared" si="20"/>
        <v>14.041051117793177</v>
      </c>
      <c r="E42" s="15">
        <f t="shared" si="20"/>
        <v>0</v>
      </c>
      <c r="F42" s="15">
        <f t="shared" si="20"/>
        <v>23.090692124105011</v>
      </c>
      <c r="G42" s="15">
        <f t="shared" si="20"/>
        <v>-1.7857142857142856</v>
      </c>
      <c r="H42" s="15">
        <f t="shared" si="20"/>
        <v>18.845818272466659</v>
      </c>
      <c r="I42" s="15">
        <f t="shared" si="20"/>
        <v>-1.5151515151515151</v>
      </c>
      <c r="J42" s="15">
        <f t="shared" si="20"/>
        <v>14.106583072100312</v>
      </c>
      <c r="K42" s="15">
        <f t="shared" si="20"/>
        <v>0</v>
      </c>
      <c r="L42" s="15">
        <f t="shared" si="20"/>
        <v>23.170441001191893</v>
      </c>
      <c r="M42" s="15">
        <f t="shared" si="20"/>
        <v>-1.7857142857142856</v>
      </c>
      <c r="N42" s="15">
        <f t="shared" si="20"/>
        <v>18.734643734643736</v>
      </c>
      <c r="O42" s="15">
        <f t="shared" si="20"/>
        <v>-2.3809523809523809</v>
      </c>
      <c r="P42" s="15">
        <f t="shared" si="20"/>
        <v>13.926325247079966</v>
      </c>
      <c r="Q42" s="15">
        <f t="shared" si="20"/>
        <v>0</v>
      </c>
      <c r="R42" s="15">
        <f t="shared" si="20"/>
        <v>23.147602780068326</v>
      </c>
      <c r="S42" s="15">
        <f t="shared" si="20"/>
        <v>-2.8571428571428572</v>
      </c>
      <c r="T42" s="15">
        <f t="shared" si="20"/>
        <v>88.235294117647058</v>
      </c>
      <c r="U42" s="15">
        <f t="shared" si="20"/>
        <v>0</v>
      </c>
      <c r="V42" s="15">
        <f t="shared" si="20"/>
        <v>85.714285714285708</v>
      </c>
      <c r="W42" s="15">
        <f t="shared" si="20"/>
        <v>0</v>
      </c>
      <c r="X42" s="15">
        <f t="shared" si="20"/>
        <v>90</v>
      </c>
      <c r="Y42" s="15" t="e">
        <f t="shared" si="20"/>
        <v>#DIV/0!</v>
      </c>
      <c r="Z42" s="15">
        <f t="shared" si="20"/>
        <v>16.334661354581673</v>
      </c>
      <c r="AA42" s="15">
        <f t="shared" si="20"/>
        <v>0</v>
      </c>
      <c r="AB42" s="15">
        <f t="shared" si="20"/>
        <v>7.7464788732394361</v>
      </c>
      <c r="AC42" s="15">
        <f t="shared" si="20"/>
        <v>0</v>
      </c>
      <c r="AD42" s="15">
        <f t="shared" si="20"/>
        <v>27.522935779816514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7.754694616008484</v>
      </c>
      <c r="C43" s="15">
        <f t="shared" ref="C43:AE43" si="21">C37/(C9-C31)*100</f>
        <v>-1.4925373134328357</v>
      </c>
      <c r="D43" s="15">
        <f t="shared" si="21"/>
        <v>4.6803503725977258</v>
      </c>
      <c r="E43" s="15">
        <f t="shared" si="21"/>
        <v>0</v>
      </c>
      <c r="F43" s="15">
        <f t="shared" si="21"/>
        <v>10.560859188544153</v>
      </c>
      <c r="G43" s="15">
        <f t="shared" si="21"/>
        <v>-1.7857142857142856</v>
      </c>
      <c r="H43" s="15">
        <f t="shared" si="21"/>
        <v>7.8150317836220866</v>
      </c>
      <c r="I43" s="15">
        <f t="shared" si="21"/>
        <v>-1.5151515151515151</v>
      </c>
      <c r="J43" s="15">
        <f t="shared" si="21"/>
        <v>4.7152560083594564</v>
      </c>
      <c r="K43" s="15">
        <f t="shared" si="21"/>
        <v>0</v>
      </c>
      <c r="L43" s="15">
        <f t="shared" si="21"/>
        <v>10.64362336114422</v>
      </c>
      <c r="M43" s="15">
        <f t="shared" si="21"/>
        <v>-1.7857142857142856</v>
      </c>
      <c r="N43" s="15">
        <f t="shared" si="21"/>
        <v>7.5368550368550364</v>
      </c>
      <c r="O43" s="15">
        <f t="shared" si="21"/>
        <v>-2.3809523809523809</v>
      </c>
      <c r="P43" s="15">
        <f t="shared" si="21"/>
        <v>4.4666923373122831</v>
      </c>
      <c r="Q43" s="15">
        <f t="shared" si="21"/>
        <v>0</v>
      </c>
      <c r="R43" s="15">
        <f t="shared" si="21"/>
        <v>10.354576510778655</v>
      </c>
      <c r="S43" s="15">
        <f t="shared" si="21"/>
        <v>-2.8571428571428572</v>
      </c>
      <c r="T43" s="15">
        <f t="shared" si="21"/>
        <v>64.705882352941174</v>
      </c>
      <c r="U43" s="15">
        <f t="shared" si="21"/>
        <v>0</v>
      </c>
      <c r="V43" s="15">
        <f t="shared" si="21"/>
        <v>42.857142857142854</v>
      </c>
      <c r="W43" s="15">
        <f t="shared" si="21"/>
        <v>0</v>
      </c>
      <c r="X43" s="15">
        <f t="shared" si="21"/>
        <v>80</v>
      </c>
      <c r="Y43" s="15" t="e">
        <f t="shared" si="21"/>
        <v>#DIV/0!</v>
      </c>
      <c r="Z43" s="15">
        <f t="shared" si="21"/>
        <v>-6.3745019920318722</v>
      </c>
      <c r="AA43" s="15">
        <f t="shared" si="21"/>
        <v>0</v>
      </c>
      <c r="AB43" s="15">
        <f t="shared" si="21"/>
        <v>-7.042253521126761</v>
      </c>
      <c r="AC43" s="15">
        <f t="shared" si="21"/>
        <v>0</v>
      </c>
      <c r="AD43" s="15">
        <f t="shared" si="21"/>
        <v>-5.5045871559633035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2019-07-17T06:54:11Z</dcterms:modified>
</cp:coreProperties>
</file>