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defaultThemeVersion="124226"/>
  <mc:AlternateContent xmlns:mc="http://schemas.openxmlformats.org/markup-compatibility/2006">
    <mc:Choice Requires="x15">
      <x15ac:absPath xmlns:x15ac="http://schemas.microsoft.com/office/spreadsheetml/2010/11/ac" url="Z:\Desktop\"/>
    </mc:Choice>
  </mc:AlternateContent>
  <xr:revisionPtr revIDLastSave="0" documentId="13_ncr:1_{D3E0648D-821A-4AD0-A885-9BC7AE452EF2}" xr6:coauthVersionLast="47" xr6:coauthVersionMax="47" xr10:uidLastSave="{00000000-0000-0000-0000-000000000000}"/>
  <bookViews>
    <workbookView xWindow="-120" yWindow="-120" windowWidth="29040" windowHeight="15840" xr2:uid="{00000000-000D-0000-FFFF-FFFF00000000}"/>
  </bookViews>
  <sheets>
    <sheet name="様式第10号（第８条関係）" sheetId="3" r:id="rId1"/>
  </sheets>
  <definedNames>
    <definedName name="a">#REF!</definedName>
    <definedName name="Print_Area_MI">#REF!</definedName>
  </definedNames>
  <calcPr calcId="181029"/>
</workbook>
</file>

<file path=xl/calcChain.xml><?xml version="1.0" encoding="utf-8"?>
<calcChain xmlns="http://schemas.openxmlformats.org/spreadsheetml/2006/main">
  <c r="AD36" i="3" l="1"/>
  <c r="AD35" i="3"/>
  <c r="AD34" i="3"/>
  <c r="AD26" i="3"/>
  <c r="AD25" i="3"/>
  <c r="AD24" i="3"/>
  <c r="AD16" i="3"/>
  <c r="AD15" i="3"/>
  <c r="AD14" i="3"/>
  <c r="P37" i="3"/>
  <c r="X36" i="3"/>
  <c r="T36" i="3"/>
  <c r="P36" i="3"/>
  <c r="L36" i="3"/>
  <c r="X35" i="3"/>
  <c r="T35" i="3"/>
  <c r="P35" i="3"/>
  <c r="L35" i="3"/>
  <c r="X34" i="3"/>
  <c r="T34" i="3"/>
  <c r="P34" i="3"/>
  <c r="L34" i="3"/>
  <c r="X26" i="3"/>
  <c r="T26" i="3"/>
  <c r="P26" i="3"/>
  <c r="L26" i="3"/>
  <c r="X25" i="3"/>
  <c r="T25" i="3"/>
  <c r="P25" i="3"/>
  <c r="L25" i="3"/>
  <c r="X24" i="3"/>
  <c r="T24" i="3"/>
  <c r="P24" i="3"/>
  <c r="L24" i="3"/>
  <c r="X16" i="3"/>
  <c r="T16" i="3"/>
  <c r="P16" i="3"/>
  <c r="L16" i="3"/>
  <c r="X15" i="3"/>
  <c r="T15" i="3"/>
  <c r="P15" i="3"/>
  <c r="L15" i="3"/>
  <c r="L17" i="3" s="1"/>
  <c r="K18" i="3" s="1"/>
  <c r="X14" i="3"/>
  <c r="X17" i="3" s="1"/>
  <c r="T14" i="3"/>
  <c r="T17" i="3" s="1"/>
  <c r="P14" i="3"/>
  <c r="L14" i="3"/>
  <c r="P17" i="3"/>
  <c r="L27" i="3"/>
  <c r="K28" i="3" s="1"/>
  <c r="P27" i="3"/>
  <c r="T27" i="3"/>
  <c r="X27" i="3"/>
  <c r="AA37" i="3" l="1"/>
  <c r="T37" i="3"/>
  <c r="AA27" i="3"/>
  <c r="X37" i="3" l="1"/>
  <c r="L37" i="3"/>
  <c r="AD27" i="3"/>
  <c r="K38" i="3" l="1"/>
  <c r="AD37" i="3" s="1"/>
  <c r="AA17" i="3"/>
  <c r="AD17" i="3" l="1"/>
  <c r="Z40" i="3" l="1"/>
  <c r="K40" i="3" l="1"/>
  <c r="AD40" i="3" s="1"/>
</calcChain>
</file>

<file path=xl/sharedStrings.xml><?xml version="1.0" encoding="utf-8"?>
<sst xmlns="http://schemas.openxmlformats.org/spreadsheetml/2006/main" count="87" uniqueCount="31">
  <si>
    <t>事業所名：</t>
    <rPh sb="0" eb="3">
      <t>ジギョウショ</t>
    </rPh>
    <rPh sb="3" eb="4">
      <t>メイ</t>
    </rPh>
    <phoneticPr fontId="4"/>
  </si>
  <si>
    <t>ヘルパー等派遣事業サービス提供実績記録票</t>
    <rPh sb="4" eb="5">
      <t>トウ</t>
    </rPh>
    <rPh sb="5" eb="7">
      <t>ハケン</t>
    </rPh>
    <rPh sb="7" eb="9">
      <t>ジギョウ</t>
    </rPh>
    <rPh sb="13" eb="15">
      <t>テイキョウ</t>
    </rPh>
    <rPh sb="15" eb="17">
      <t>ジッセキ</t>
    </rPh>
    <rPh sb="17" eb="19">
      <t>キロク</t>
    </rPh>
    <rPh sb="19" eb="20">
      <t>ヒョウ</t>
    </rPh>
    <phoneticPr fontId="2"/>
  </si>
  <si>
    <t>【〇月分】</t>
    <rPh sb="2" eb="4">
      <t>ガツブン</t>
    </rPh>
    <phoneticPr fontId="2"/>
  </si>
  <si>
    <t>時間</t>
    <rPh sb="0" eb="2">
      <t>ジカン</t>
    </rPh>
    <phoneticPr fontId="2"/>
  </si>
  <si>
    <t>金額</t>
    <rPh sb="0" eb="2">
      <t>キンガク</t>
    </rPh>
    <phoneticPr fontId="2"/>
  </si>
  <si>
    <t>開始
時間</t>
    <rPh sb="0" eb="2">
      <t>カイシ</t>
    </rPh>
    <rPh sb="3" eb="5">
      <t>ジカン</t>
    </rPh>
    <phoneticPr fontId="2"/>
  </si>
  <si>
    <t>終了
時間</t>
    <rPh sb="0" eb="2">
      <t>シュウリョウ</t>
    </rPh>
    <rPh sb="3" eb="5">
      <t>ジカン</t>
    </rPh>
    <phoneticPr fontId="2"/>
  </si>
  <si>
    <t>曜
日</t>
    <rPh sb="0" eb="1">
      <t>ヨウ</t>
    </rPh>
    <rPh sb="2" eb="3">
      <t>ニチ</t>
    </rPh>
    <phoneticPr fontId="2"/>
  </si>
  <si>
    <t>利用者
自己
負担額</t>
    <rPh sb="0" eb="3">
      <t>リヨウシャ</t>
    </rPh>
    <rPh sb="4" eb="6">
      <t>ジコ</t>
    </rPh>
    <rPh sb="7" eb="9">
      <t>フタン</t>
    </rPh>
    <rPh sb="9" eb="10">
      <t>ガク</t>
    </rPh>
    <phoneticPr fontId="2"/>
  </si>
  <si>
    <t>月
日</t>
    <rPh sb="0" eb="1">
      <t>ガツ</t>
    </rPh>
    <rPh sb="2" eb="3">
      <t>ニチ</t>
    </rPh>
    <phoneticPr fontId="2"/>
  </si>
  <si>
    <t>合　計</t>
    <rPh sb="0" eb="1">
      <t>ゴウ</t>
    </rPh>
    <rPh sb="2" eb="3">
      <t>ケイ</t>
    </rPh>
    <phoneticPr fontId="2"/>
  </si>
  <si>
    <t>３ヶ月の合計</t>
    <rPh sb="2" eb="3">
      <t>ゲツ</t>
    </rPh>
    <rPh sb="4" eb="5">
      <t>ゴウ</t>
    </rPh>
    <rPh sb="5" eb="6">
      <t>ケイ</t>
    </rPh>
    <phoneticPr fontId="2"/>
  </si>
  <si>
    <t>円</t>
    <rPh sb="0" eb="1">
      <t>エン</t>
    </rPh>
    <phoneticPr fontId="2"/>
  </si>
  <si>
    <t>受給者証番号</t>
    <phoneticPr fontId="2"/>
  </si>
  <si>
    <t>お試し入院等の該当</t>
  </si>
  <si>
    <t>当該月に徴収する利用者自己負担額</t>
    <rPh sb="8" eb="11">
      <t>リヨウシャ</t>
    </rPh>
    <rPh sb="11" eb="13">
      <t>ジコ</t>
    </rPh>
    <rPh sb="13" eb="15">
      <t>フタン</t>
    </rPh>
    <phoneticPr fontId="2"/>
  </si>
  <si>
    <t>法 人 名：</t>
    <phoneticPr fontId="4"/>
  </si>
  <si>
    <t>見守り等
実績時間</t>
    <rPh sb="0" eb="2">
      <t>ミマモ</t>
    </rPh>
    <rPh sb="3" eb="4">
      <t>トウ</t>
    </rPh>
    <rPh sb="5" eb="7">
      <t>ジッセキ</t>
    </rPh>
    <rPh sb="7" eb="9">
      <t>ジカン</t>
    </rPh>
    <phoneticPr fontId="2"/>
  </si>
  <si>
    <t>負担上限月額
(円)</t>
    <phoneticPr fontId="2"/>
  </si>
  <si>
    <t>　※見守り等の時間について、「１時間当たり」で算定する場合の所要時間は概ね30分以上とする。30分未満の場合は、各時間帯の
　　 補助単価の1/2（ただし、１円未満は切り捨てるものとする。）とする。
　※利用者が、病状の急変などやむを得ない事情により医療型短期入所の開始予定時間の24時間以内に利用をキャンセルした場合
　　 には、利用予定期間における補助対象経費相当額を助成する。お試し入院についても同様の取扱いとする。
　※行が不足する場合は適宜行を追加すること。</t>
    <rPh sb="2" eb="4">
      <t>ミマモ</t>
    </rPh>
    <rPh sb="5" eb="6">
      <t>トウ</t>
    </rPh>
    <rPh sb="7" eb="9">
      <t>ジカン</t>
    </rPh>
    <rPh sb="214" eb="215">
      <t>ギョウ</t>
    </rPh>
    <rPh sb="216" eb="218">
      <t>フソク</t>
    </rPh>
    <rPh sb="220" eb="222">
      <t>バアイ</t>
    </rPh>
    <rPh sb="223" eb="225">
      <t>テキギ</t>
    </rPh>
    <rPh sb="225" eb="226">
      <t>ギョウ</t>
    </rPh>
    <rPh sb="227" eb="229">
      <t>ツイカ</t>
    </rPh>
    <phoneticPr fontId="2"/>
  </si>
  <si>
    <t>医療機関
等の名称</t>
    <phoneticPr fontId="2"/>
  </si>
  <si>
    <t>支給決定障害者等氏名
（児童氏名）</t>
    <phoneticPr fontId="2"/>
  </si>
  <si>
    <t>利用者自己負担</t>
    <phoneticPr fontId="2"/>
  </si>
  <si>
    <t>見守り等の補助対象経費</t>
    <rPh sb="0" eb="2">
      <t>ミマモ</t>
    </rPh>
    <rPh sb="3" eb="4">
      <t>トウ</t>
    </rPh>
    <rPh sb="5" eb="7">
      <t>ホジョ</t>
    </rPh>
    <rPh sb="7" eb="9">
      <t>タイショウ</t>
    </rPh>
    <rPh sb="9" eb="11">
      <t>ケイヒ</t>
    </rPh>
    <phoneticPr fontId="2"/>
  </si>
  <si>
    <t>見守り等
経費</t>
    <rPh sb="0" eb="2">
      <t>ミマモ</t>
    </rPh>
    <rPh sb="3" eb="4">
      <t>トウ</t>
    </rPh>
    <rPh sb="5" eb="7">
      <t>ケイヒ</t>
    </rPh>
    <phoneticPr fontId="2"/>
  </si>
  <si>
    <t>年齢</t>
    <rPh sb="0" eb="2">
      <t>ネンレイ</t>
    </rPh>
    <phoneticPr fontId="2"/>
  </si>
  <si>
    <t>様式第10号（第８条関係）</t>
    <rPh sb="0" eb="2">
      <t>ヨウシキ</t>
    </rPh>
    <rPh sb="2" eb="3">
      <t>ダイ</t>
    </rPh>
    <rPh sb="5" eb="6">
      <t>ゴウ</t>
    </rPh>
    <rPh sb="7" eb="8">
      <t>ダイ</t>
    </rPh>
    <rPh sb="9" eb="10">
      <t>ジョウ</t>
    </rPh>
    <rPh sb="10" eb="12">
      <t>カンケイ</t>
    </rPh>
    <phoneticPr fontId="2"/>
  </si>
  <si>
    <t>06:00～08:00
3,975円</t>
    <rPh sb="17" eb="18">
      <t>エン</t>
    </rPh>
    <phoneticPr fontId="2"/>
  </si>
  <si>
    <t>08:00～18:00
3,180円</t>
    <rPh sb="17" eb="18">
      <t>エン</t>
    </rPh>
    <phoneticPr fontId="2"/>
  </si>
  <si>
    <t>18:00～22:00
3,975円</t>
    <rPh sb="17" eb="18">
      <t>エン</t>
    </rPh>
    <phoneticPr fontId="2"/>
  </si>
  <si>
    <t>22:00～06:00
4,770円</t>
    <rPh sb="17" eb="18">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</si>
</sst>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
    <numFmt numFmtId="178" formatCode="\▲##,##0"/>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6"/>
      <name val="ＭＳ Ｐゴシック"/>
      <family val="2"/>
      <charset val="128"/>
      <scheme val="minor"/>
    </font>
    <font>
      <sz val="10.5"/>
      <name val="ＭＳ Ｐ明朝"/>
      <family val="1"/>
      <charset val="128"/>
    </font>
    <font>
      <sz val="13"/>
      <name val="ＭＳ Ｐ明朝"/>
      <family val="1"/>
      <charset val="128"/>
    </font>
    <font>
      <sz val="10"/>
      <name val="ＭＳ Ｐ明朝"/>
      <family val="1"/>
      <charset val="128"/>
    </font>
    <font>
      <sz val="12"/>
      <name val="ＭＳ Ｐ明朝"/>
      <family val="1"/>
      <charset val="128"/>
    </font>
    <font>
      <sz val="9"/>
      <name val="ＭＳ Ｐ明朝"/>
      <family val="1"/>
      <charset val="128"/>
    </font>
    <font>
      <sz val="8"/>
      <name val="ＭＳ Ｐ明朝"/>
      <family val="1"/>
      <charset val="128"/>
    </font>
  </fonts>
  <fills count="2">
    <fill>
      <patternFill patternType="none"/>
    </fill>
    <fill>
      <patternFill patternType="gray125"/>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style="double">
        <color indexed="64"/>
      </left>
      <right/>
      <top/>
      <bottom/>
      <diagonal/>
    </border>
    <border>
      <left style="double">
        <color indexed="64"/>
      </left>
      <right/>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auto="1"/>
      </top>
      <bottom/>
      <diagonal/>
    </border>
    <border>
      <left style="double">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thin">
        <color indexed="64"/>
      </right>
      <top style="double">
        <color indexed="64"/>
      </top>
      <bottom style="hair">
        <color indexed="64"/>
      </bottom>
      <diagonal/>
    </border>
    <border>
      <left style="double">
        <color indexed="64"/>
      </left>
      <right style="thin">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thin">
        <color indexed="64"/>
      </top>
      <bottom style="hair">
        <color indexed="64"/>
      </bottom>
      <diagonal/>
    </border>
    <border diagonalUp="1">
      <left style="thin">
        <color indexed="64"/>
      </left>
      <right style="hair">
        <color indexed="64"/>
      </right>
      <top style="double">
        <color auto="1"/>
      </top>
      <bottom style="thin">
        <color indexed="64"/>
      </bottom>
      <diagonal style="hair">
        <color indexed="64"/>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right style="hair">
        <color indexed="64"/>
      </right>
      <top style="double">
        <color auto="1"/>
      </top>
      <bottom style="thin">
        <color indexed="64"/>
      </bottom>
      <diagonal style="hair">
        <color indexed="64"/>
      </diagonal>
    </border>
    <border>
      <left style="hair">
        <color indexed="64"/>
      </left>
      <right/>
      <top style="double">
        <color indexed="64"/>
      </top>
      <bottom style="thin">
        <color indexed="64"/>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
      <left/>
      <right style="thin">
        <color indexed="64"/>
      </right>
      <top style="hair">
        <color indexed="64"/>
      </top>
      <bottom style="double">
        <color indexed="64"/>
      </bottom>
      <diagonal/>
    </border>
    <border>
      <left/>
      <right style="double">
        <color indexed="64"/>
      </right>
      <top style="thin">
        <color indexed="64"/>
      </top>
      <bottom style="thin">
        <color auto="1"/>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s>
  <cellStyleXfs count="3">
    <xf numFmtId="0" fontId="0" fillId="0" borderId="0"/>
    <xf numFmtId="38" fontId="1" fillId="0" borderId="0" applyFont="0" applyFill="0" applyBorder="0" applyAlignment="0" applyProtection="0"/>
    <xf numFmtId="0" fontId="3" fillId="0" borderId="0"/>
  </cellStyleXfs>
  <cellXfs count="132">
    <xf numFmtId="0" fontId="0" fillId="0" borderId="0" xfId="0"/>
    <xf numFmtId="0" fontId="6" fillId="0" borderId="0" xfId="0" applyFont="1" applyAlignment="1">
      <alignment vertical="center"/>
    </xf>
    <xf numFmtId="0" fontId="5" fillId="0" borderId="0" xfId="0" applyFont="1" applyAlignment="1">
      <alignment vertical="center"/>
    </xf>
    <xf numFmtId="49" fontId="5" fillId="0" borderId="0" xfId="0" applyNumberFormat="1" applyFont="1" applyAlignment="1">
      <alignment vertical="center"/>
    </xf>
    <xf numFmtId="0" fontId="7" fillId="0" borderId="0" xfId="0" applyFont="1" applyAlignment="1">
      <alignment vertical="center"/>
    </xf>
    <xf numFmtId="0" fontId="9" fillId="0" borderId="38" xfId="0" applyFont="1" applyBorder="1" applyAlignment="1">
      <alignment horizontal="center" vertical="center"/>
    </xf>
    <xf numFmtId="49" fontId="10" fillId="0" borderId="32" xfId="0" applyNumberFormat="1" applyFont="1" applyBorder="1" applyAlignment="1">
      <alignment vertical="center"/>
    </xf>
    <xf numFmtId="49" fontId="10" fillId="0" borderId="34" xfId="0" applyNumberFormat="1" applyFont="1" applyBorder="1" applyAlignment="1">
      <alignment vertical="center"/>
    </xf>
    <xf numFmtId="177" fontId="10" fillId="0" borderId="30" xfId="0" applyNumberFormat="1" applyFont="1" applyBorder="1" applyAlignment="1">
      <alignment vertical="center"/>
    </xf>
    <xf numFmtId="0" fontId="10" fillId="0" borderId="0" xfId="0" applyFont="1" applyAlignment="1">
      <alignment vertical="center"/>
    </xf>
    <xf numFmtId="49" fontId="10" fillId="0" borderId="37" xfId="0" applyNumberFormat="1" applyFont="1" applyBorder="1" applyAlignment="1">
      <alignment vertical="center"/>
    </xf>
    <xf numFmtId="49" fontId="10" fillId="0" borderId="47" xfId="0" applyNumberFormat="1" applyFont="1" applyBorder="1" applyAlignment="1">
      <alignment vertical="center"/>
    </xf>
    <xf numFmtId="177" fontId="10" fillId="0" borderId="36" xfId="0" applyNumberFormat="1" applyFont="1" applyBorder="1" applyAlignment="1">
      <alignment vertical="center"/>
    </xf>
    <xf numFmtId="49" fontId="10" fillId="0" borderId="40" xfId="0" applyNumberFormat="1" applyFont="1" applyBorder="1" applyAlignment="1">
      <alignment vertical="center"/>
    </xf>
    <xf numFmtId="49" fontId="10" fillId="0" borderId="62" xfId="0" applyNumberFormat="1" applyFont="1" applyBorder="1" applyAlignment="1">
      <alignment vertical="center"/>
    </xf>
    <xf numFmtId="177" fontId="10" fillId="0" borderId="38" xfId="0" applyNumberFormat="1" applyFont="1" applyBorder="1" applyAlignment="1">
      <alignment vertical="center"/>
    </xf>
    <xf numFmtId="177" fontId="10" fillId="0" borderId="57" xfId="0" applyNumberFormat="1" applyFont="1" applyBorder="1" applyAlignment="1">
      <alignment vertical="center"/>
    </xf>
    <xf numFmtId="177" fontId="10" fillId="0" borderId="44" xfId="0" applyNumberFormat="1" applyFont="1" applyBorder="1" applyAlignment="1">
      <alignment vertical="center"/>
    </xf>
    <xf numFmtId="49" fontId="10" fillId="0" borderId="38" xfId="0" applyNumberFormat="1" applyFont="1" applyBorder="1" applyAlignment="1">
      <alignment horizontal="center" vertical="center"/>
    </xf>
    <xf numFmtId="49" fontId="10" fillId="0" borderId="39" xfId="0" applyNumberFormat="1" applyFont="1" applyBorder="1" applyAlignment="1">
      <alignment horizontal="center" vertical="center"/>
    </xf>
    <xf numFmtId="0" fontId="9" fillId="0" borderId="0" xfId="0" applyFont="1" applyAlignment="1">
      <alignment vertical="top" wrapText="1"/>
    </xf>
    <xf numFmtId="0" fontId="9" fillId="0" borderId="0" xfId="0" applyFont="1" applyAlignment="1">
      <alignment vertical="top"/>
    </xf>
    <xf numFmtId="49" fontId="5" fillId="0" borderId="0" xfId="0" applyNumberFormat="1" applyFont="1" applyAlignment="1">
      <alignment vertical="center"/>
    </xf>
    <xf numFmtId="176" fontId="10" fillId="0" borderId="14" xfId="0" applyNumberFormat="1" applyFont="1" applyBorder="1" applyAlignment="1">
      <alignment horizontal="center" vertical="center"/>
    </xf>
    <xf numFmtId="49" fontId="7" fillId="0" borderId="52" xfId="0" applyNumberFormat="1" applyFont="1" applyBorder="1" applyAlignment="1">
      <alignment horizontal="center" vertical="center"/>
    </xf>
    <xf numFmtId="49" fontId="7" fillId="0" borderId="51" xfId="0" applyNumberFormat="1" applyFont="1" applyBorder="1" applyAlignment="1">
      <alignment horizontal="center" vertical="center"/>
    </xf>
    <xf numFmtId="49" fontId="7" fillId="0" borderId="53" xfId="0" applyNumberFormat="1" applyFont="1" applyBorder="1" applyAlignment="1">
      <alignment horizontal="center" vertical="center"/>
    </xf>
    <xf numFmtId="49" fontId="7" fillId="0" borderId="54" xfId="0" applyNumberFormat="1" applyFont="1" applyBorder="1" applyAlignment="1">
      <alignment horizontal="center" vertical="center"/>
    </xf>
    <xf numFmtId="49" fontId="7" fillId="0" borderId="55" xfId="0" applyNumberFormat="1" applyFont="1" applyBorder="1" applyAlignment="1">
      <alignment horizontal="center" vertical="center"/>
    </xf>
    <xf numFmtId="49" fontId="7" fillId="0" borderId="56" xfId="0" applyNumberFormat="1" applyFont="1" applyBorder="1" applyAlignment="1">
      <alignment horizontal="center" vertical="center"/>
    </xf>
    <xf numFmtId="178" fontId="10" fillId="0" borderId="59" xfId="0" applyNumberFormat="1" applyFont="1" applyBorder="1" applyAlignment="1">
      <alignment horizontal="center" vertical="center"/>
    </xf>
    <xf numFmtId="178" fontId="10" fillId="0" borderId="17" xfId="0" applyNumberFormat="1" applyFont="1" applyBorder="1" applyAlignment="1">
      <alignment horizontal="center" vertical="center"/>
    </xf>
    <xf numFmtId="176" fontId="10" fillId="0" borderId="60" xfId="0" applyNumberFormat="1" applyFont="1" applyBorder="1" applyAlignment="1">
      <alignment horizontal="center" vertical="center"/>
    </xf>
    <xf numFmtId="176" fontId="10" fillId="0" borderId="59" xfId="0" applyNumberFormat="1" applyFont="1" applyBorder="1" applyAlignment="1">
      <alignment horizontal="center" vertical="center"/>
    </xf>
    <xf numFmtId="176" fontId="10" fillId="0" borderId="61" xfId="0" applyNumberFormat="1" applyFont="1" applyBorder="1" applyAlignment="1">
      <alignment horizontal="center" vertical="center"/>
    </xf>
    <xf numFmtId="176" fontId="10" fillId="0" borderId="17" xfId="0" applyNumberFormat="1" applyFont="1" applyBorder="1" applyAlignment="1">
      <alignment horizontal="center" vertical="center"/>
    </xf>
    <xf numFmtId="176" fontId="10" fillId="0" borderId="27" xfId="0" applyNumberFormat="1" applyFont="1" applyBorder="1" applyAlignment="1">
      <alignment horizontal="center" vertical="center"/>
    </xf>
    <xf numFmtId="176" fontId="10" fillId="0" borderId="28" xfId="0" applyNumberFormat="1" applyFont="1" applyBorder="1" applyAlignment="1">
      <alignment horizontal="center" vertical="center"/>
    </xf>
    <xf numFmtId="176" fontId="10" fillId="0" borderId="58" xfId="0" applyNumberFormat="1" applyFont="1" applyBorder="1" applyAlignment="1">
      <alignment horizontal="center" vertical="center"/>
    </xf>
    <xf numFmtId="49" fontId="7" fillId="0" borderId="29" xfId="0" applyNumberFormat="1" applyFont="1" applyBorder="1" applyAlignment="1">
      <alignment horizontal="center" vertical="center" wrapText="1"/>
    </xf>
    <xf numFmtId="49" fontId="7" fillId="0" borderId="14" xfId="0" applyNumberFormat="1" applyFont="1" applyBorder="1" applyAlignment="1">
      <alignment horizontal="center" vertical="center" wrapText="1"/>
    </xf>
    <xf numFmtId="49" fontId="7" fillId="0" borderId="64" xfId="0" applyNumberFormat="1" applyFont="1" applyBorder="1" applyAlignment="1">
      <alignment horizontal="center" vertical="center" wrapText="1"/>
    </xf>
    <xf numFmtId="49" fontId="7" fillId="0" borderId="65" xfId="0" applyNumberFormat="1" applyFont="1" applyBorder="1" applyAlignment="1">
      <alignment horizontal="center" vertical="center" wrapText="1"/>
    </xf>
    <xf numFmtId="49" fontId="7" fillId="0" borderId="13" xfId="0" applyNumberFormat="1" applyFont="1" applyBorder="1" applyAlignment="1">
      <alignment horizontal="center" vertical="center"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6" xfId="0" applyFont="1" applyBorder="1" applyAlignment="1">
      <alignment horizontal="center" vertical="center" wrapText="1"/>
    </xf>
    <xf numFmtId="0" fontId="10" fillId="0" borderId="43" xfId="0" applyFont="1" applyBorder="1" applyAlignment="1">
      <alignment horizontal="center" vertical="center" wrapText="1"/>
    </xf>
    <xf numFmtId="0" fontId="8" fillId="0" borderId="0" xfId="0" applyFont="1" applyAlignment="1">
      <alignment vertical="center"/>
    </xf>
    <xf numFmtId="0" fontId="7" fillId="0" borderId="2" xfId="0" applyFont="1" applyBorder="1" applyAlignment="1">
      <alignment horizontal="center" vertical="center"/>
    </xf>
    <xf numFmtId="0" fontId="7" fillId="0" borderId="14" xfId="0" applyFont="1" applyBorder="1" applyAlignment="1">
      <alignment horizontal="center" vertical="center"/>
    </xf>
    <xf numFmtId="176" fontId="7" fillId="0" borderId="29" xfId="0" applyNumberFormat="1" applyFont="1" applyBorder="1" applyAlignment="1">
      <alignment horizontal="right" vertical="center"/>
    </xf>
    <xf numFmtId="176" fontId="7" fillId="0" borderId="14" xfId="0" applyNumberFormat="1" applyFont="1" applyBorder="1" applyAlignment="1">
      <alignment horizontal="right" vertical="center"/>
    </xf>
    <xf numFmtId="176" fontId="7" fillId="0" borderId="14" xfId="0" applyNumberFormat="1" applyFont="1" applyBorder="1" applyAlignment="1">
      <alignment horizontal="left" vertical="center"/>
    </xf>
    <xf numFmtId="176" fontId="7" fillId="0" borderId="4" xfId="0" applyNumberFormat="1" applyFont="1" applyBorder="1" applyAlignment="1">
      <alignment horizontal="left" vertical="center"/>
    </xf>
    <xf numFmtId="176" fontId="10" fillId="0" borderId="42" xfId="0" applyNumberFormat="1" applyFont="1" applyBorder="1" applyAlignment="1">
      <alignment horizontal="center" vertical="center"/>
    </xf>
    <xf numFmtId="176" fontId="10" fillId="0" borderId="41" xfId="0" applyNumberFormat="1" applyFont="1" applyBorder="1" applyAlignment="1">
      <alignment horizontal="center" vertical="center"/>
    </xf>
    <xf numFmtId="176" fontId="10" fillId="0" borderId="45" xfId="0" applyNumberFormat="1" applyFont="1" applyBorder="1" applyAlignment="1">
      <alignment horizontal="center" vertical="center"/>
    </xf>
    <xf numFmtId="176" fontId="10" fillId="0" borderId="46" xfId="0" applyNumberFormat="1" applyFont="1" applyBorder="1" applyAlignment="1">
      <alignment horizontal="center" vertical="center"/>
    </xf>
    <xf numFmtId="176" fontId="10" fillId="0" borderId="47" xfId="0" applyNumberFormat="1" applyFont="1" applyBorder="1" applyAlignment="1">
      <alignment horizontal="center" vertical="center"/>
    </xf>
    <xf numFmtId="176" fontId="10" fillId="0" borderId="49" xfId="0" applyNumberFormat="1" applyFont="1" applyBorder="1" applyAlignment="1">
      <alignment horizontal="center" vertical="center"/>
    </xf>
    <xf numFmtId="178" fontId="10" fillId="0" borderId="48" xfId="0" applyNumberFormat="1" applyFont="1" applyBorder="1" applyAlignment="1">
      <alignment horizontal="center" vertical="center"/>
    </xf>
    <xf numFmtId="178" fontId="10" fillId="0" borderId="46" xfId="0" applyNumberFormat="1" applyFont="1" applyBorder="1" applyAlignment="1">
      <alignment horizontal="center" vertical="center"/>
    </xf>
    <xf numFmtId="178" fontId="10" fillId="0" borderId="47" xfId="0" applyNumberFormat="1" applyFont="1" applyBorder="1" applyAlignment="1">
      <alignment horizontal="center" vertical="center"/>
    </xf>
    <xf numFmtId="49" fontId="10" fillId="0" borderId="48" xfId="0" applyNumberFormat="1" applyFont="1" applyBorder="1" applyAlignment="1">
      <alignment horizontal="center" vertical="center"/>
    </xf>
    <xf numFmtId="49" fontId="10" fillId="0" borderId="50" xfId="0" applyNumberFormat="1" applyFont="1" applyBorder="1" applyAlignment="1">
      <alignment horizontal="center" vertical="center"/>
    </xf>
    <xf numFmtId="49" fontId="10" fillId="0" borderId="49" xfId="0" applyNumberFormat="1" applyFont="1" applyBorder="1" applyAlignment="1">
      <alignment horizontal="center" vertical="center"/>
    </xf>
    <xf numFmtId="49" fontId="10" fillId="0" borderId="47" xfId="0" applyNumberFormat="1" applyFont="1" applyBorder="1" applyAlignment="1">
      <alignment horizontal="center" vertical="center"/>
    </xf>
    <xf numFmtId="176" fontId="10" fillId="0" borderId="35" xfId="0" applyNumberFormat="1" applyFont="1" applyBorder="1" applyAlignment="1">
      <alignment horizontal="center" vertical="center"/>
    </xf>
    <xf numFmtId="176" fontId="10" fillId="0" borderId="33" xfId="0" applyNumberFormat="1" applyFont="1" applyBorder="1" applyAlignment="1">
      <alignment horizontal="center" vertical="center"/>
    </xf>
    <xf numFmtId="176" fontId="10" fillId="0" borderId="31" xfId="0" applyNumberFormat="1" applyFont="1" applyBorder="1" applyAlignment="1">
      <alignment horizontal="center" vertical="center"/>
    </xf>
    <xf numFmtId="176" fontId="10" fillId="0" borderId="32" xfId="0" applyNumberFormat="1" applyFont="1" applyBorder="1" applyAlignment="1">
      <alignment horizontal="center" vertical="center"/>
    </xf>
    <xf numFmtId="178" fontId="10" fillId="0" borderId="33" xfId="0" applyNumberFormat="1" applyFont="1" applyBorder="1" applyAlignment="1">
      <alignment horizontal="center" vertical="center"/>
    </xf>
    <xf numFmtId="49" fontId="10" fillId="0" borderId="30" xfId="0" applyNumberFormat="1" applyFont="1" applyBorder="1" applyAlignment="1">
      <alignment horizontal="center" vertical="center"/>
    </xf>
    <xf numFmtId="49" fontId="10" fillId="0" borderId="31" xfId="0" applyNumberFormat="1" applyFont="1" applyBorder="1" applyAlignment="1">
      <alignment horizontal="center" vertical="center"/>
    </xf>
    <xf numFmtId="49" fontId="10" fillId="0" borderId="32" xfId="0" applyNumberFormat="1" applyFont="1" applyBorder="1" applyAlignment="1">
      <alignment horizontal="center" vertical="center"/>
    </xf>
    <xf numFmtId="176" fontId="10" fillId="0" borderId="39" xfId="0" applyNumberFormat="1" applyFont="1" applyBorder="1" applyAlignment="1">
      <alignment horizontal="center" vertical="center"/>
    </xf>
    <xf numFmtId="176" fontId="10" fillId="0" borderId="40" xfId="0" applyNumberFormat="1" applyFont="1" applyBorder="1" applyAlignment="1">
      <alignment horizontal="center" vertical="center"/>
    </xf>
    <xf numFmtId="178" fontId="10" fillId="0" borderId="41" xfId="0" applyNumberFormat="1" applyFont="1" applyBorder="1" applyAlignment="1">
      <alignment horizontal="center" vertical="center"/>
    </xf>
    <xf numFmtId="49" fontId="10" fillId="0" borderId="40" xfId="0" applyNumberFormat="1" applyFont="1" applyBorder="1" applyAlignment="1">
      <alignment horizontal="center" vertical="center"/>
    </xf>
    <xf numFmtId="49" fontId="7" fillId="0" borderId="1" xfId="0" applyNumberFormat="1" applyFont="1" applyBorder="1" applyAlignment="1">
      <alignment horizontal="center" vertical="center"/>
    </xf>
    <xf numFmtId="49" fontId="7" fillId="0" borderId="2" xfId="0" applyNumberFormat="1" applyFont="1" applyBorder="1" applyAlignment="1">
      <alignment horizontal="center" vertical="center"/>
    </xf>
    <xf numFmtId="176" fontId="10" fillId="0" borderId="1" xfId="0" applyNumberFormat="1" applyFont="1" applyBorder="1" applyAlignment="1">
      <alignment horizontal="center" vertical="center"/>
    </xf>
    <xf numFmtId="178" fontId="10" fillId="0" borderId="1" xfId="0" applyNumberFormat="1" applyFont="1" applyBorder="1" applyAlignment="1">
      <alignment horizontal="center" vertical="center"/>
    </xf>
    <xf numFmtId="0" fontId="9" fillId="0" borderId="39" xfId="0" applyFont="1" applyBorder="1" applyAlignment="1">
      <alignment horizontal="center" vertical="center"/>
    </xf>
    <xf numFmtId="0" fontId="9" fillId="0" borderId="40" xfId="0" applyFont="1" applyBorder="1" applyAlignment="1">
      <alignment horizontal="center" vertical="center"/>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center" vertical="center"/>
    </xf>
    <xf numFmtId="0" fontId="7" fillId="0" borderId="3"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9" xfId="0" applyFont="1" applyBorder="1" applyAlignment="1">
      <alignment horizontal="center" vertical="center" wrapText="1"/>
    </xf>
    <xf numFmtId="0" fontId="5" fillId="0" borderId="0" xfId="0" applyFont="1" applyAlignment="1">
      <alignment vertical="center"/>
    </xf>
    <xf numFmtId="0" fontId="6" fillId="0" borderId="0" xfId="0" applyFont="1" applyAlignment="1">
      <alignment horizontal="center" vertical="center"/>
    </xf>
    <xf numFmtId="0" fontId="7" fillId="0" borderId="29" xfId="0" applyFont="1" applyBorder="1" applyAlignment="1">
      <alignment horizontal="center" vertical="center"/>
    </xf>
    <xf numFmtId="0" fontId="7" fillId="0" borderId="29" xfId="0" applyFont="1" applyBorder="1" applyAlignment="1">
      <alignment horizontal="center" vertical="center" wrapText="1"/>
    </xf>
    <xf numFmtId="0" fontId="7" fillId="0" borderId="14" xfId="0" applyFont="1" applyBorder="1" applyAlignment="1">
      <alignment horizontal="center" vertical="center" wrapText="1"/>
    </xf>
    <xf numFmtId="176" fontId="10" fillId="0" borderId="13" xfId="0" applyNumberFormat="1" applyFont="1" applyBorder="1" applyAlignment="1">
      <alignment horizontal="center" vertical="center"/>
    </xf>
    <xf numFmtId="0" fontId="7" fillId="0" borderId="16"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49" fontId="7" fillId="0" borderId="2" xfId="0" applyNumberFormat="1" applyFont="1" applyBorder="1" applyAlignment="1">
      <alignment horizontal="center" vertical="center" wrapText="1"/>
    </xf>
    <xf numFmtId="49" fontId="7" fillId="0" borderId="63" xfId="0" applyNumberFormat="1" applyFont="1" applyBorder="1" applyAlignment="1">
      <alignment horizontal="center" vertical="center" wrapText="1"/>
    </xf>
    <xf numFmtId="176" fontId="7" fillId="0" borderId="2" xfId="0" applyNumberFormat="1" applyFont="1" applyBorder="1" applyAlignment="1">
      <alignment horizontal="center" vertical="center"/>
    </xf>
    <xf numFmtId="176" fontId="7" fillId="0" borderId="14" xfId="0" applyNumberFormat="1" applyFont="1" applyBorder="1" applyAlignment="1">
      <alignment horizontal="center" vertical="center"/>
    </xf>
    <xf numFmtId="176" fontId="7" fillId="0" borderId="63" xfId="0" applyNumberFormat="1" applyFont="1" applyBorder="1" applyAlignment="1">
      <alignment horizontal="center" vertical="center"/>
    </xf>
    <xf numFmtId="176" fontId="7" fillId="0" borderId="29" xfId="0" applyNumberFormat="1" applyFont="1" applyBorder="1" applyAlignment="1">
      <alignment horizontal="center" vertical="center"/>
    </xf>
    <xf numFmtId="176" fontId="10" fillId="0" borderId="66" xfId="0" applyNumberFormat="1" applyFont="1" applyBorder="1" applyAlignment="1">
      <alignment horizontal="center" vertical="center"/>
    </xf>
    <xf numFmtId="176" fontId="10" fillId="0" borderId="67" xfId="0" applyNumberFormat="1" applyFont="1" applyBorder="1" applyAlignment="1">
      <alignment horizontal="center" vertical="center"/>
    </xf>
    <xf numFmtId="176" fontId="10" fillId="0" borderId="62" xfId="0" applyNumberFormat="1" applyFont="1" applyBorder="1" applyAlignment="1">
      <alignment horizontal="center" vertical="center"/>
    </xf>
    <xf numFmtId="176" fontId="10" fillId="0" borderId="68" xfId="0" applyNumberFormat="1" applyFont="1" applyBorder="1" applyAlignment="1">
      <alignment horizontal="center" vertical="center"/>
    </xf>
    <xf numFmtId="176" fontId="10" fillId="0" borderId="69" xfId="0" applyNumberFormat="1" applyFont="1" applyBorder="1" applyAlignment="1">
      <alignment horizontal="center" vertical="center"/>
    </xf>
    <xf numFmtId="176" fontId="10" fillId="0" borderId="34" xfId="0" applyNumberFormat="1" applyFont="1" applyBorder="1" applyAlignment="1">
      <alignment horizontal="center" vertical="center"/>
    </xf>
  </cellXfs>
  <cellStyles count="3">
    <cellStyle name="桁区切り 2" xfId="1" xr:uid="{00000000-0005-0000-0000-000000000000}"/>
    <cellStyle name="標準" xfId="0" builtinId="0"/>
    <cellStyle name="未定義" xfId="2" xr:uid="{00000000-0005-0000-0000-000002000000}"/>
  </cellStyles>
  <dxfs count="0"/>
  <tableStyles count="0" defaultTableStyle="TableStyleMedium9" defaultPivotStyle="PivotStyleLight16"/>
  <colors>
    <mruColors>
      <color rgb="FF0033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42"/>
  <sheetViews>
    <sheetView tabSelected="1" zoomScaleNormal="100" zoomScaleSheetLayoutView="100" workbookViewId="0">
      <selection activeCell="AM30" sqref="AM30:AN30"/>
    </sheetView>
  </sheetViews>
  <sheetFormatPr defaultColWidth="2.5" defaultRowHeight="15" customHeight="1" x14ac:dyDescent="0.15"/>
  <cols>
    <col min="1" max="6" width="3.125" style="2" customWidth="1"/>
    <col min="7" max="10" width="2.5" style="2"/>
    <col min="11" max="11" width="5" style="2" customWidth="1"/>
    <col min="12" max="14" width="2.5" style="2" customWidth="1"/>
    <col min="15" max="15" width="5" style="2" customWidth="1"/>
    <col min="16" max="18" width="2.5" style="2" customWidth="1"/>
    <col min="19" max="19" width="5" style="2" customWidth="1"/>
    <col min="20" max="22" width="2.5" style="2" customWidth="1"/>
    <col min="23" max="23" width="5" style="2" customWidth="1"/>
    <col min="24" max="33" width="2.5" style="2" customWidth="1"/>
    <col min="34" max="16384" width="2.5" style="2"/>
  </cols>
  <sheetData>
    <row r="1" spans="1:33" ht="15" customHeight="1" x14ac:dyDescent="0.15">
      <c r="A1" s="111" t="s">
        <v>26</v>
      </c>
      <c r="B1" s="111"/>
      <c r="C1" s="111"/>
      <c r="D1" s="111"/>
      <c r="E1" s="111"/>
      <c r="F1" s="111"/>
      <c r="G1" s="111"/>
      <c r="H1" s="111"/>
      <c r="I1" s="111"/>
      <c r="J1" s="111"/>
      <c r="K1" s="111"/>
      <c r="L1" s="111"/>
      <c r="M1" s="111"/>
      <c r="N1" s="111"/>
      <c r="O1" s="111"/>
      <c r="P1" s="111"/>
      <c r="Q1" s="111"/>
    </row>
    <row r="2" spans="1:33" ht="7.5" customHeight="1" x14ac:dyDescent="0.15"/>
    <row r="3" spans="1:33" ht="18.75" customHeight="1" x14ac:dyDescent="0.15">
      <c r="A3" s="112" t="s">
        <v>1</v>
      </c>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
      <c r="AG3" s="1"/>
    </row>
    <row r="4" spans="1:33" ht="11.25" customHeight="1" x14ac:dyDescent="0.15"/>
    <row r="5" spans="1:33" s="3" customFormat="1" ht="15" customHeight="1" x14ac:dyDescent="0.15">
      <c r="A5" s="22" t="s">
        <v>16</v>
      </c>
      <c r="B5" s="22"/>
      <c r="C5" s="22"/>
      <c r="D5" s="22"/>
      <c r="E5" s="22"/>
      <c r="F5" s="22"/>
      <c r="G5" s="22"/>
      <c r="H5" s="22"/>
      <c r="I5" s="22"/>
      <c r="J5" s="22"/>
      <c r="K5" s="22"/>
      <c r="L5" s="22"/>
      <c r="M5" s="22"/>
      <c r="N5" s="22"/>
      <c r="O5" s="22"/>
      <c r="P5" s="22"/>
      <c r="Q5" s="22"/>
      <c r="R5" s="22"/>
      <c r="S5" s="22"/>
      <c r="U5" s="22" t="s">
        <v>0</v>
      </c>
      <c r="V5" s="22"/>
      <c r="W5" s="22"/>
      <c r="X5" s="22"/>
      <c r="Y5" s="22"/>
      <c r="Z5" s="22"/>
      <c r="AA5" s="22"/>
      <c r="AB5" s="22"/>
      <c r="AC5" s="22"/>
      <c r="AD5" s="22"/>
      <c r="AE5" s="22"/>
    </row>
    <row r="6" spans="1:33" ht="11.25" customHeight="1" x14ac:dyDescent="0.15"/>
    <row r="7" spans="1:33" s="4" customFormat="1" ht="26.25" customHeight="1" x14ac:dyDescent="0.15">
      <c r="A7" s="52" t="s">
        <v>13</v>
      </c>
      <c r="B7" s="53"/>
      <c r="C7" s="53"/>
      <c r="D7" s="53"/>
      <c r="E7" s="53"/>
      <c r="F7" s="113"/>
      <c r="G7" s="53"/>
      <c r="H7" s="53"/>
      <c r="I7" s="53"/>
      <c r="J7" s="53"/>
      <c r="K7" s="53"/>
      <c r="L7" s="53"/>
      <c r="M7" s="120" t="s">
        <v>21</v>
      </c>
      <c r="N7" s="40"/>
      <c r="O7" s="40"/>
      <c r="P7" s="40"/>
      <c r="Q7" s="40"/>
      <c r="R7" s="40"/>
      <c r="S7" s="121"/>
      <c r="T7" s="39"/>
      <c r="U7" s="40"/>
      <c r="V7" s="40"/>
      <c r="W7" s="40"/>
      <c r="X7" s="40"/>
      <c r="Y7" s="40"/>
      <c r="Z7" s="40"/>
      <c r="AA7" s="40"/>
      <c r="AB7" s="41" t="s">
        <v>25</v>
      </c>
      <c r="AC7" s="42"/>
      <c r="AD7" s="42"/>
      <c r="AE7" s="42"/>
      <c r="AF7" s="42"/>
      <c r="AG7" s="43"/>
    </row>
    <row r="8" spans="1:33" s="4" customFormat="1" ht="26.25" customHeight="1" x14ac:dyDescent="0.15">
      <c r="A8" s="100" t="s">
        <v>18</v>
      </c>
      <c r="B8" s="115"/>
      <c r="C8" s="115"/>
      <c r="D8" s="115"/>
      <c r="E8" s="115"/>
      <c r="F8" s="114"/>
      <c r="G8" s="115"/>
      <c r="H8" s="115"/>
      <c r="I8" s="115"/>
      <c r="J8" s="115"/>
      <c r="K8" s="115"/>
      <c r="L8" s="115"/>
      <c r="M8" s="122" t="s">
        <v>22</v>
      </c>
      <c r="N8" s="123"/>
      <c r="O8" s="123"/>
      <c r="P8" s="123"/>
      <c r="Q8" s="123"/>
      <c r="R8" s="124"/>
      <c r="S8" s="125"/>
      <c r="T8" s="123"/>
      <c r="U8" s="123"/>
      <c r="V8" s="123"/>
      <c r="W8" s="123"/>
      <c r="X8" s="120" t="s">
        <v>14</v>
      </c>
      <c r="Y8" s="40"/>
      <c r="Z8" s="40"/>
      <c r="AA8" s="40"/>
      <c r="AB8" s="40"/>
      <c r="AC8" s="40"/>
      <c r="AD8" s="121"/>
      <c r="AE8" s="115"/>
      <c r="AF8" s="115"/>
      <c r="AG8" s="98"/>
    </row>
    <row r="10" spans="1:33" ht="18.75" customHeight="1" x14ac:dyDescent="0.15">
      <c r="A10" s="51" t="s">
        <v>2</v>
      </c>
      <c r="B10" s="51"/>
      <c r="C10" s="51"/>
      <c r="D10" s="51"/>
      <c r="E10" s="51"/>
      <c r="F10" s="51"/>
      <c r="G10" s="51"/>
      <c r="H10" s="51"/>
      <c r="I10" s="52" t="s">
        <v>15</v>
      </c>
      <c r="J10" s="53"/>
      <c r="K10" s="53"/>
      <c r="L10" s="53"/>
      <c r="M10" s="53"/>
      <c r="N10" s="53"/>
      <c r="O10" s="53"/>
      <c r="P10" s="53"/>
      <c r="Q10" s="53"/>
      <c r="R10" s="53"/>
      <c r="S10" s="53"/>
      <c r="T10" s="54"/>
      <c r="U10" s="55"/>
      <c r="V10" s="55"/>
      <c r="W10" s="55"/>
      <c r="X10" s="56" t="s">
        <v>12</v>
      </c>
      <c r="Y10" s="57"/>
    </row>
    <row r="11" spans="1:33" ht="26.25" customHeight="1" x14ac:dyDescent="0.15">
      <c r="A11" s="89" t="s">
        <v>9</v>
      </c>
      <c r="B11" s="90"/>
      <c r="C11" s="95" t="s">
        <v>7</v>
      </c>
      <c r="D11" s="102" t="s">
        <v>20</v>
      </c>
      <c r="E11" s="103"/>
      <c r="F11" s="104"/>
      <c r="G11" s="98" t="s">
        <v>17</v>
      </c>
      <c r="H11" s="99"/>
      <c r="I11" s="99"/>
      <c r="J11" s="100"/>
      <c r="K11" s="101" t="s">
        <v>23</v>
      </c>
      <c r="L11" s="101"/>
      <c r="M11" s="101"/>
      <c r="N11" s="101"/>
      <c r="O11" s="101"/>
      <c r="P11" s="101"/>
      <c r="Q11" s="101"/>
      <c r="R11" s="101"/>
      <c r="S11" s="101"/>
      <c r="T11" s="101"/>
      <c r="U11" s="101"/>
      <c r="V11" s="101"/>
      <c r="W11" s="101"/>
      <c r="X11" s="101"/>
      <c r="Y11" s="101"/>
      <c r="Z11" s="101"/>
      <c r="AA11" s="102" t="s">
        <v>8</v>
      </c>
      <c r="AB11" s="103"/>
      <c r="AC11" s="104"/>
      <c r="AD11" s="117" t="s">
        <v>24</v>
      </c>
      <c r="AE11" s="103"/>
      <c r="AF11" s="103"/>
      <c r="AG11" s="104"/>
    </row>
    <row r="12" spans="1:33" ht="20.25" customHeight="1" x14ac:dyDescent="0.15">
      <c r="A12" s="91"/>
      <c r="B12" s="92"/>
      <c r="C12" s="96"/>
      <c r="D12" s="105"/>
      <c r="E12" s="106"/>
      <c r="F12" s="107"/>
      <c r="G12" s="44" t="s">
        <v>5</v>
      </c>
      <c r="H12" s="45"/>
      <c r="I12" s="45" t="s">
        <v>6</v>
      </c>
      <c r="J12" s="48"/>
      <c r="K12" s="50" t="s">
        <v>27</v>
      </c>
      <c r="L12" s="50"/>
      <c r="M12" s="50"/>
      <c r="N12" s="50"/>
      <c r="O12" s="50" t="s">
        <v>28</v>
      </c>
      <c r="P12" s="50"/>
      <c r="Q12" s="50"/>
      <c r="R12" s="50"/>
      <c r="S12" s="50" t="s">
        <v>29</v>
      </c>
      <c r="T12" s="50"/>
      <c r="U12" s="50"/>
      <c r="V12" s="50"/>
      <c r="W12" s="50" t="s">
        <v>30</v>
      </c>
      <c r="X12" s="50"/>
      <c r="Y12" s="50"/>
      <c r="Z12" s="50"/>
      <c r="AA12" s="105"/>
      <c r="AB12" s="106"/>
      <c r="AC12" s="107"/>
      <c r="AD12" s="118"/>
      <c r="AE12" s="106"/>
      <c r="AF12" s="106"/>
      <c r="AG12" s="107"/>
    </row>
    <row r="13" spans="1:33" ht="12.75" customHeight="1" thickBot="1" x14ac:dyDescent="0.2">
      <c r="A13" s="93"/>
      <c r="B13" s="94"/>
      <c r="C13" s="97"/>
      <c r="D13" s="108"/>
      <c r="E13" s="109"/>
      <c r="F13" s="110"/>
      <c r="G13" s="46"/>
      <c r="H13" s="47"/>
      <c r="I13" s="47"/>
      <c r="J13" s="49"/>
      <c r="K13" s="5" t="s">
        <v>3</v>
      </c>
      <c r="L13" s="87" t="s">
        <v>4</v>
      </c>
      <c r="M13" s="87"/>
      <c r="N13" s="88"/>
      <c r="O13" s="5" t="s">
        <v>3</v>
      </c>
      <c r="P13" s="87" t="s">
        <v>4</v>
      </c>
      <c r="Q13" s="87"/>
      <c r="R13" s="88"/>
      <c r="S13" s="5" t="s">
        <v>3</v>
      </c>
      <c r="T13" s="87" t="s">
        <v>4</v>
      </c>
      <c r="U13" s="87"/>
      <c r="V13" s="88"/>
      <c r="W13" s="5" t="s">
        <v>3</v>
      </c>
      <c r="X13" s="87" t="s">
        <v>4</v>
      </c>
      <c r="Y13" s="87"/>
      <c r="Z13" s="88"/>
      <c r="AA13" s="108"/>
      <c r="AB13" s="109"/>
      <c r="AC13" s="110"/>
      <c r="AD13" s="119"/>
      <c r="AE13" s="109"/>
      <c r="AF13" s="109"/>
      <c r="AG13" s="110"/>
    </row>
    <row r="14" spans="1:33" s="9" customFormat="1" ht="22.5" customHeight="1" thickTop="1" x14ac:dyDescent="0.15">
      <c r="A14" s="76"/>
      <c r="B14" s="77"/>
      <c r="C14" s="6"/>
      <c r="D14" s="7"/>
      <c r="E14" s="7"/>
      <c r="F14" s="7"/>
      <c r="G14" s="76"/>
      <c r="H14" s="77"/>
      <c r="I14" s="77"/>
      <c r="J14" s="78"/>
      <c r="K14" s="8"/>
      <c r="L14" s="129">
        <f>INT(3975*K14)</f>
        <v>0</v>
      </c>
      <c r="M14" s="130"/>
      <c r="N14" s="131"/>
      <c r="O14" s="8"/>
      <c r="P14" s="129">
        <f>INT(3180*O14)</f>
        <v>0</v>
      </c>
      <c r="Q14" s="130"/>
      <c r="R14" s="131"/>
      <c r="S14" s="8"/>
      <c r="T14" s="129">
        <f>INT(3975*S14)</f>
        <v>0</v>
      </c>
      <c r="U14" s="130"/>
      <c r="V14" s="131"/>
      <c r="W14" s="8"/>
      <c r="X14" s="129">
        <f>INT(4770*W14)</f>
        <v>0</v>
      </c>
      <c r="Y14" s="130"/>
      <c r="Z14" s="131"/>
      <c r="AA14" s="75"/>
      <c r="AB14" s="75"/>
      <c r="AC14" s="75"/>
      <c r="AD14" s="71">
        <f>L14+P14+T14+X14-AA14</f>
        <v>0</v>
      </c>
      <c r="AE14" s="72"/>
      <c r="AF14" s="72"/>
      <c r="AG14" s="72"/>
    </row>
    <row r="15" spans="1:33" s="9" customFormat="1" ht="22.5" customHeight="1" x14ac:dyDescent="0.15">
      <c r="A15" s="67"/>
      <c r="B15" s="68"/>
      <c r="C15" s="10"/>
      <c r="D15" s="11"/>
      <c r="E15" s="11"/>
      <c r="F15" s="11"/>
      <c r="G15" s="67"/>
      <c r="H15" s="68"/>
      <c r="I15" s="69"/>
      <c r="J15" s="70"/>
      <c r="K15" s="12"/>
      <c r="L15" s="63">
        <f t="shared" ref="L15:L16" si="0">INT(3975*K15)</f>
        <v>0</v>
      </c>
      <c r="M15" s="61"/>
      <c r="N15" s="62"/>
      <c r="O15" s="12"/>
      <c r="P15" s="63">
        <f t="shared" ref="P15:P16" si="1">INT(3180*O15)</f>
        <v>0</v>
      </c>
      <c r="Q15" s="61"/>
      <c r="R15" s="62"/>
      <c r="S15" s="12"/>
      <c r="T15" s="63">
        <f t="shared" ref="T15:T16" si="2">INT(3975*S15)</f>
        <v>0</v>
      </c>
      <c r="U15" s="61"/>
      <c r="V15" s="62"/>
      <c r="W15" s="12"/>
      <c r="X15" s="63">
        <f t="shared" ref="X15:X16" si="3">INT(4770*W15)</f>
        <v>0</v>
      </c>
      <c r="Y15" s="61"/>
      <c r="Z15" s="62"/>
      <c r="AA15" s="64"/>
      <c r="AB15" s="65"/>
      <c r="AC15" s="66"/>
      <c r="AD15" s="60">
        <f>L15+P15+T15+X15-AA15</f>
        <v>0</v>
      </c>
      <c r="AE15" s="61"/>
      <c r="AF15" s="61"/>
      <c r="AG15" s="62"/>
    </row>
    <row r="16" spans="1:33" s="9" customFormat="1" ht="22.5" customHeight="1" thickBot="1" x14ac:dyDescent="0.2">
      <c r="A16" s="18"/>
      <c r="B16" s="19"/>
      <c r="C16" s="13"/>
      <c r="D16" s="14"/>
      <c r="E16" s="14"/>
      <c r="F16" s="14"/>
      <c r="G16" s="18"/>
      <c r="H16" s="19"/>
      <c r="I16" s="19"/>
      <c r="J16" s="82"/>
      <c r="K16" s="15"/>
      <c r="L16" s="126">
        <f t="shared" si="0"/>
        <v>0</v>
      </c>
      <c r="M16" s="127"/>
      <c r="N16" s="128"/>
      <c r="O16" s="15"/>
      <c r="P16" s="126">
        <f t="shared" si="1"/>
        <v>0</v>
      </c>
      <c r="Q16" s="127"/>
      <c r="R16" s="128"/>
      <c r="S16" s="15"/>
      <c r="T16" s="126">
        <f t="shared" si="2"/>
        <v>0</v>
      </c>
      <c r="U16" s="127"/>
      <c r="V16" s="128"/>
      <c r="W16" s="15"/>
      <c r="X16" s="126">
        <f t="shared" si="3"/>
        <v>0</v>
      </c>
      <c r="Y16" s="127"/>
      <c r="Z16" s="128"/>
      <c r="AA16" s="81"/>
      <c r="AB16" s="81"/>
      <c r="AC16" s="81"/>
      <c r="AD16" s="58">
        <f>L16+P16+T16+X16-AA16</f>
        <v>0</v>
      </c>
      <c r="AE16" s="59"/>
      <c r="AF16" s="59"/>
      <c r="AG16" s="59"/>
    </row>
    <row r="17" spans="1:33" s="9" customFormat="1" ht="18.75" customHeight="1" thickTop="1" x14ac:dyDescent="0.15">
      <c r="A17" s="24" t="s">
        <v>10</v>
      </c>
      <c r="B17" s="25"/>
      <c r="C17" s="25"/>
      <c r="D17" s="25"/>
      <c r="E17" s="25"/>
      <c r="F17" s="25"/>
      <c r="G17" s="25"/>
      <c r="H17" s="25"/>
      <c r="I17" s="25"/>
      <c r="J17" s="26"/>
      <c r="K17" s="16"/>
      <c r="L17" s="36">
        <f>SUM(L14:N16)</f>
        <v>0</v>
      </c>
      <c r="M17" s="36"/>
      <c r="N17" s="37"/>
      <c r="O17" s="17"/>
      <c r="P17" s="36">
        <f>SUM(P14:R16)</f>
        <v>0</v>
      </c>
      <c r="Q17" s="36"/>
      <c r="R17" s="37"/>
      <c r="S17" s="17"/>
      <c r="T17" s="36">
        <f>SUM(T14:V16)</f>
        <v>0</v>
      </c>
      <c r="U17" s="36"/>
      <c r="V17" s="37"/>
      <c r="W17" s="17"/>
      <c r="X17" s="36">
        <f>SUM(X14:Z16)</f>
        <v>0</v>
      </c>
      <c r="Y17" s="36"/>
      <c r="Z17" s="38"/>
      <c r="AA17" s="30">
        <f>SUM(AA14:AC16)</f>
        <v>0</v>
      </c>
      <c r="AB17" s="30"/>
      <c r="AC17" s="30"/>
      <c r="AD17" s="32">
        <f>K18-AA17</f>
        <v>0</v>
      </c>
      <c r="AE17" s="33"/>
      <c r="AF17" s="33"/>
      <c r="AG17" s="33"/>
    </row>
    <row r="18" spans="1:33" s="9" customFormat="1" ht="18.75" customHeight="1" x14ac:dyDescent="0.15">
      <c r="A18" s="27"/>
      <c r="B18" s="28"/>
      <c r="C18" s="28"/>
      <c r="D18" s="28"/>
      <c r="E18" s="28"/>
      <c r="F18" s="28"/>
      <c r="G18" s="28"/>
      <c r="H18" s="28"/>
      <c r="I18" s="28"/>
      <c r="J18" s="29"/>
      <c r="K18" s="23">
        <f>SUM(L17,P17,T17,X17)</f>
        <v>0</v>
      </c>
      <c r="L18" s="23"/>
      <c r="M18" s="23"/>
      <c r="N18" s="23"/>
      <c r="O18" s="23"/>
      <c r="P18" s="23"/>
      <c r="Q18" s="23"/>
      <c r="R18" s="23"/>
      <c r="S18" s="23"/>
      <c r="T18" s="23"/>
      <c r="U18" s="23"/>
      <c r="V18" s="23"/>
      <c r="W18" s="23"/>
      <c r="X18" s="23"/>
      <c r="Y18" s="23"/>
      <c r="Z18" s="23"/>
      <c r="AA18" s="31"/>
      <c r="AB18" s="31"/>
      <c r="AC18" s="31"/>
      <c r="AD18" s="34"/>
      <c r="AE18" s="35"/>
      <c r="AF18" s="35"/>
      <c r="AG18" s="35"/>
    </row>
    <row r="20" spans="1:33" ht="18.75" customHeight="1" x14ac:dyDescent="0.15">
      <c r="A20" s="51" t="s">
        <v>2</v>
      </c>
      <c r="B20" s="51"/>
      <c r="C20" s="51"/>
      <c r="D20" s="51"/>
      <c r="E20" s="51"/>
      <c r="F20" s="51"/>
      <c r="G20" s="51"/>
      <c r="H20" s="51"/>
      <c r="I20" s="52" t="s">
        <v>15</v>
      </c>
      <c r="J20" s="53"/>
      <c r="K20" s="53"/>
      <c r="L20" s="53"/>
      <c r="M20" s="53"/>
      <c r="N20" s="53"/>
      <c r="O20" s="53"/>
      <c r="P20" s="53"/>
      <c r="Q20" s="53"/>
      <c r="R20" s="53"/>
      <c r="S20" s="53"/>
      <c r="T20" s="54"/>
      <c r="U20" s="55"/>
      <c r="V20" s="55"/>
      <c r="W20" s="55"/>
      <c r="X20" s="56" t="s">
        <v>12</v>
      </c>
      <c r="Y20" s="57"/>
    </row>
    <row r="21" spans="1:33" ht="26.25" customHeight="1" x14ac:dyDescent="0.15">
      <c r="A21" s="89" t="s">
        <v>9</v>
      </c>
      <c r="B21" s="90"/>
      <c r="C21" s="95" t="s">
        <v>7</v>
      </c>
      <c r="D21" s="102" t="s">
        <v>20</v>
      </c>
      <c r="E21" s="103"/>
      <c r="F21" s="104"/>
      <c r="G21" s="98" t="s">
        <v>17</v>
      </c>
      <c r="H21" s="99"/>
      <c r="I21" s="99"/>
      <c r="J21" s="100"/>
      <c r="K21" s="101" t="s">
        <v>23</v>
      </c>
      <c r="L21" s="101"/>
      <c r="M21" s="101"/>
      <c r="N21" s="101"/>
      <c r="O21" s="101"/>
      <c r="P21" s="101"/>
      <c r="Q21" s="101"/>
      <c r="R21" s="101"/>
      <c r="S21" s="101"/>
      <c r="T21" s="101"/>
      <c r="U21" s="101"/>
      <c r="V21" s="101"/>
      <c r="W21" s="101"/>
      <c r="X21" s="101"/>
      <c r="Y21" s="101"/>
      <c r="Z21" s="101"/>
      <c r="AA21" s="102" t="s">
        <v>8</v>
      </c>
      <c r="AB21" s="103"/>
      <c r="AC21" s="104"/>
      <c r="AD21" s="117" t="s">
        <v>24</v>
      </c>
      <c r="AE21" s="103"/>
      <c r="AF21" s="103"/>
      <c r="AG21" s="104"/>
    </row>
    <row r="22" spans="1:33" ht="20.25" customHeight="1" x14ac:dyDescent="0.15">
      <c r="A22" s="91"/>
      <c r="B22" s="92"/>
      <c r="C22" s="96"/>
      <c r="D22" s="105"/>
      <c r="E22" s="106"/>
      <c r="F22" s="107"/>
      <c r="G22" s="44" t="s">
        <v>5</v>
      </c>
      <c r="H22" s="45"/>
      <c r="I22" s="45" t="s">
        <v>6</v>
      </c>
      <c r="J22" s="48"/>
      <c r="K22" s="50" t="s">
        <v>27</v>
      </c>
      <c r="L22" s="50"/>
      <c r="M22" s="50"/>
      <c r="N22" s="50"/>
      <c r="O22" s="50" t="s">
        <v>28</v>
      </c>
      <c r="P22" s="50"/>
      <c r="Q22" s="50"/>
      <c r="R22" s="50"/>
      <c r="S22" s="50" t="s">
        <v>29</v>
      </c>
      <c r="T22" s="50"/>
      <c r="U22" s="50"/>
      <c r="V22" s="50"/>
      <c r="W22" s="50" t="s">
        <v>30</v>
      </c>
      <c r="X22" s="50"/>
      <c r="Y22" s="50"/>
      <c r="Z22" s="50"/>
      <c r="AA22" s="105"/>
      <c r="AB22" s="106"/>
      <c r="AC22" s="107"/>
      <c r="AD22" s="118"/>
      <c r="AE22" s="106"/>
      <c r="AF22" s="106"/>
      <c r="AG22" s="107"/>
    </row>
    <row r="23" spans="1:33" ht="12.75" customHeight="1" thickBot="1" x14ac:dyDescent="0.2">
      <c r="A23" s="93"/>
      <c r="B23" s="94"/>
      <c r="C23" s="97"/>
      <c r="D23" s="108"/>
      <c r="E23" s="109"/>
      <c r="F23" s="110"/>
      <c r="G23" s="46"/>
      <c r="H23" s="47"/>
      <c r="I23" s="47"/>
      <c r="J23" s="49"/>
      <c r="K23" s="5" t="s">
        <v>3</v>
      </c>
      <c r="L23" s="87" t="s">
        <v>4</v>
      </c>
      <c r="M23" s="87"/>
      <c r="N23" s="88"/>
      <c r="O23" s="5" t="s">
        <v>3</v>
      </c>
      <c r="P23" s="87" t="s">
        <v>4</v>
      </c>
      <c r="Q23" s="87"/>
      <c r="R23" s="88"/>
      <c r="S23" s="5" t="s">
        <v>3</v>
      </c>
      <c r="T23" s="87" t="s">
        <v>4</v>
      </c>
      <c r="U23" s="87"/>
      <c r="V23" s="88"/>
      <c r="W23" s="5" t="s">
        <v>3</v>
      </c>
      <c r="X23" s="87" t="s">
        <v>4</v>
      </c>
      <c r="Y23" s="87"/>
      <c r="Z23" s="88"/>
      <c r="AA23" s="108"/>
      <c r="AB23" s="109"/>
      <c r="AC23" s="110"/>
      <c r="AD23" s="119"/>
      <c r="AE23" s="109"/>
      <c r="AF23" s="109"/>
      <c r="AG23" s="110"/>
    </row>
    <row r="24" spans="1:33" s="9" customFormat="1" ht="22.5" customHeight="1" thickTop="1" x14ac:dyDescent="0.15">
      <c r="A24" s="76"/>
      <c r="B24" s="77"/>
      <c r="C24" s="6"/>
      <c r="D24" s="7"/>
      <c r="E24" s="7"/>
      <c r="F24" s="7"/>
      <c r="G24" s="76"/>
      <c r="H24" s="77"/>
      <c r="I24" s="77"/>
      <c r="J24" s="78"/>
      <c r="K24" s="8"/>
      <c r="L24" s="73">
        <f>INT(3975*K24)</f>
        <v>0</v>
      </c>
      <c r="M24" s="73"/>
      <c r="N24" s="74"/>
      <c r="O24" s="8"/>
      <c r="P24" s="73">
        <f>INT(3180*O24)</f>
        <v>0</v>
      </c>
      <c r="Q24" s="73"/>
      <c r="R24" s="74"/>
      <c r="S24" s="8"/>
      <c r="T24" s="73">
        <f>INT(3975*S24)</f>
        <v>0</v>
      </c>
      <c r="U24" s="73"/>
      <c r="V24" s="74"/>
      <c r="W24" s="8"/>
      <c r="X24" s="73">
        <f>INT(4770*W24)</f>
        <v>0</v>
      </c>
      <c r="Y24" s="73"/>
      <c r="Z24" s="74"/>
      <c r="AA24" s="75"/>
      <c r="AB24" s="75"/>
      <c r="AC24" s="75"/>
      <c r="AD24" s="71">
        <f>L24+P24+T24+X24-AA24</f>
        <v>0</v>
      </c>
      <c r="AE24" s="72"/>
      <c r="AF24" s="72"/>
      <c r="AG24" s="72"/>
    </row>
    <row r="25" spans="1:33" s="9" customFormat="1" ht="22.5" customHeight="1" x14ac:dyDescent="0.15">
      <c r="A25" s="67"/>
      <c r="B25" s="68"/>
      <c r="C25" s="10"/>
      <c r="D25" s="11"/>
      <c r="E25" s="11"/>
      <c r="F25" s="11"/>
      <c r="G25" s="67"/>
      <c r="H25" s="68"/>
      <c r="I25" s="69"/>
      <c r="J25" s="70"/>
      <c r="K25" s="12"/>
      <c r="L25" s="63">
        <f t="shared" ref="L25:L26" si="4">INT(3975*K25)</f>
        <v>0</v>
      </c>
      <c r="M25" s="61"/>
      <c r="N25" s="62"/>
      <c r="O25" s="12"/>
      <c r="P25" s="63">
        <f t="shared" ref="P25:P26" si="5">INT(3180*O25)</f>
        <v>0</v>
      </c>
      <c r="Q25" s="61"/>
      <c r="R25" s="62"/>
      <c r="S25" s="12"/>
      <c r="T25" s="63">
        <f t="shared" ref="T25:T26" si="6">INT(3975*S25)</f>
        <v>0</v>
      </c>
      <c r="U25" s="61"/>
      <c r="V25" s="62"/>
      <c r="W25" s="12"/>
      <c r="X25" s="63">
        <f t="shared" ref="X25:X26" si="7">INT(4770*W25)</f>
        <v>0</v>
      </c>
      <c r="Y25" s="61"/>
      <c r="Z25" s="62"/>
      <c r="AA25" s="64"/>
      <c r="AB25" s="65"/>
      <c r="AC25" s="66"/>
      <c r="AD25" s="60">
        <f>L25+P25+T25+X25-AA25</f>
        <v>0</v>
      </c>
      <c r="AE25" s="61"/>
      <c r="AF25" s="61"/>
      <c r="AG25" s="62"/>
    </row>
    <row r="26" spans="1:33" s="9" customFormat="1" ht="22.5" customHeight="1" thickBot="1" x14ac:dyDescent="0.2">
      <c r="A26" s="18"/>
      <c r="B26" s="19"/>
      <c r="C26" s="13"/>
      <c r="D26" s="14"/>
      <c r="E26" s="14"/>
      <c r="F26" s="14"/>
      <c r="G26" s="18"/>
      <c r="H26" s="19"/>
      <c r="I26" s="19"/>
      <c r="J26" s="82"/>
      <c r="K26" s="15"/>
      <c r="L26" s="79">
        <f t="shared" si="4"/>
        <v>0</v>
      </c>
      <c r="M26" s="79"/>
      <c r="N26" s="80"/>
      <c r="O26" s="15"/>
      <c r="P26" s="79">
        <f t="shared" si="5"/>
        <v>0</v>
      </c>
      <c r="Q26" s="79"/>
      <c r="R26" s="80"/>
      <c r="S26" s="15"/>
      <c r="T26" s="79">
        <f t="shared" si="6"/>
        <v>0</v>
      </c>
      <c r="U26" s="79"/>
      <c r="V26" s="80"/>
      <c r="W26" s="15"/>
      <c r="X26" s="79">
        <f t="shared" si="7"/>
        <v>0</v>
      </c>
      <c r="Y26" s="79"/>
      <c r="Z26" s="80"/>
      <c r="AA26" s="81"/>
      <c r="AB26" s="81"/>
      <c r="AC26" s="81"/>
      <c r="AD26" s="58">
        <f>L26+P26+T26+X26-AA26</f>
        <v>0</v>
      </c>
      <c r="AE26" s="59"/>
      <c r="AF26" s="59"/>
      <c r="AG26" s="59"/>
    </row>
    <row r="27" spans="1:33" s="9" customFormat="1" ht="18.75" customHeight="1" thickTop="1" x14ac:dyDescent="0.15">
      <c r="A27" s="24" t="s">
        <v>10</v>
      </c>
      <c r="B27" s="25"/>
      <c r="C27" s="25"/>
      <c r="D27" s="25"/>
      <c r="E27" s="25"/>
      <c r="F27" s="25"/>
      <c r="G27" s="25"/>
      <c r="H27" s="25"/>
      <c r="I27" s="25"/>
      <c r="J27" s="26"/>
      <c r="K27" s="16"/>
      <c r="L27" s="36">
        <f>SUM(L24:N26)</f>
        <v>0</v>
      </c>
      <c r="M27" s="36"/>
      <c r="N27" s="37"/>
      <c r="O27" s="17"/>
      <c r="P27" s="36">
        <f>SUM(P24:R26)</f>
        <v>0</v>
      </c>
      <c r="Q27" s="36"/>
      <c r="R27" s="37"/>
      <c r="S27" s="17"/>
      <c r="T27" s="36">
        <f>SUM(T24:V26)</f>
        <v>0</v>
      </c>
      <c r="U27" s="36"/>
      <c r="V27" s="37"/>
      <c r="W27" s="17"/>
      <c r="X27" s="36">
        <f>SUM(X24:Z26)</f>
        <v>0</v>
      </c>
      <c r="Y27" s="36"/>
      <c r="Z27" s="38"/>
      <c r="AA27" s="30">
        <f>SUM(AA24:AC26)</f>
        <v>0</v>
      </c>
      <c r="AB27" s="30"/>
      <c r="AC27" s="30"/>
      <c r="AD27" s="32">
        <f>K28-AA27</f>
        <v>0</v>
      </c>
      <c r="AE27" s="33"/>
      <c r="AF27" s="33"/>
      <c r="AG27" s="33"/>
    </row>
    <row r="28" spans="1:33" s="9" customFormat="1" ht="18.75" customHeight="1" x14ac:dyDescent="0.15">
      <c r="A28" s="27"/>
      <c r="B28" s="28"/>
      <c r="C28" s="28"/>
      <c r="D28" s="28"/>
      <c r="E28" s="28"/>
      <c r="F28" s="28"/>
      <c r="G28" s="28"/>
      <c r="H28" s="28"/>
      <c r="I28" s="28"/>
      <c r="J28" s="29"/>
      <c r="K28" s="23">
        <f>SUM(L27,P27,T27,X27)</f>
        <v>0</v>
      </c>
      <c r="L28" s="23"/>
      <c r="M28" s="23"/>
      <c r="N28" s="23"/>
      <c r="O28" s="23"/>
      <c r="P28" s="23"/>
      <c r="Q28" s="23"/>
      <c r="R28" s="23"/>
      <c r="S28" s="23"/>
      <c r="T28" s="23"/>
      <c r="U28" s="23"/>
      <c r="V28" s="23"/>
      <c r="W28" s="23"/>
      <c r="X28" s="23"/>
      <c r="Y28" s="23"/>
      <c r="Z28" s="23"/>
      <c r="AA28" s="31"/>
      <c r="AB28" s="31"/>
      <c r="AC28" s="31"/>
      <c r="AD28" s="34"/>
      <c r="AE28" s="35"/>
      <c r="AF28" s="35"/>
      <c r="AG28" s="35"/>
    </row>
    <row r="30" spans="1:33" ht="18.75" customHeight="1" x14ac:dyDescent="0.15">
      <c r="A30" s="51" t="s">
        <v>2</v>
      </c>
      <c r="B30" s="51"/>
      <c r="C30" s="51"/>
      <c r="D30" s="51"/>
      <c r="E30" s="51"/>
      <c r="F30" s="51"/>
      <c r="G30" s="51"/>
      <c r="H30" s="51"/>
      <c r="I30" s="52" t="s">
        <v>15</v>
      </c>
      <c r="J30" s="53"/>
      <c r="K30" s="53"/>
      <c r="L30" s="53"/>
      <c r="M30" s="53"/>
      <c r="N30" s="53"/>
      <c r="O30" s="53"/>
      <c r="P30" s="53"/>
      <c r="Q30" s="53"/>
      <c r="R30" s="53"/>
      <c r="S30" s="53"/>
      <c r="T30" s="54"/>
      <c r="U30" s="55"/>
      <c r="V30" s="55"/>
      <c r="W30" s="55"/>
      <c r="X30" s="56" t="s">
        <v>12</v>
      </c>
      <c r="Y30" s="57"/>
    </row>
    <row r="31" spans="1:33" ht="26.25" customHeight="1" x14ac:dyDescent="0.15">
      <c r="A31" s="89" t="s">
        <v>9</v>
      </c>
      <c r="B31" s="90"/>
      <c r="C31" s="95" t="s">
        <v>7</v>
      </c>
      <c r="D31" s="102" t="s">
        <v>20</v>
      </c>
      <c r="E31" s="103"/>
      <c r="F31" s="104"/>
      <c r="G31" s="98" t="s">
        <v>17</v>
      </c>
      <c r="H31" s="99"/>
      <c r="I31" s="99"/>
      <c r="J31" s="100"/>
      <c r="K31" s="101" t="s">
        <v>23</v>
      </c>
      <c r="L31" s="101"/>
      <c r="M31" s="101"/>
      <c r="N31" s="101"/>
      <c r="O31" s="101"/>
      <c r="P31" s="101"/>
      <c r="Q31" s="101"/>
      <c r="R31" s="101"/>
      <c r="S31" s="101"/>
      <c r="T31" s="101"/>
      <c r="U31" s="101"/>
      <c r="V31" s="101"/>
      <c r="W31" s="101"/>
      <c r="X31" s="101"/>
      <c r="Y31" s="101"/>
      <c r="Z31" s="101"/>
      <c r="AA31" s="102" t="s">
        <v>8</v>
      </c>
      <c r="AB31" s="103"/>
      <c r="AC31" s="104"/>
      <c r="AD31" s="117" t="s">
        <v>24</v>
      </c>
      <c r="AE31" s="103"/>
      <c r="AF31" s="103"/>
      <c r="AG31" s="104"/>
    </row>
    <row r="32" spans="1:33" ht="20.25" customHeight="1" x14ac:dyDescent="0.15">
      <c r="A32" s="91"/>
      <c r="B32" s="92"/>
      <c r="C32" s="96"/>
      <c r="D32" s="105"/>
      <c r="E32" s="106"/>
      <c r="F32" s="107"/>
      <c r="G32" s="44" t="s">
        <v>5</v>
      </c>
      <c r="H32" s="45"/>
      <c r="I32" s="45" t="s">
        <v>6</v>
      </c>
      <c r="J32" s="48"/>
      <c r="K32" s="50" t="s">
        <v>27</v>
      </c>
      <c r="L32" s="50"/>
      <c r="M32" s="50"/>
      <c r="N32" s="50"/>
      <c r="O32" s="50" t="s">
        <v>28</v>
      </c>
      <c r="P32" s="50"/>
      <c r="Q32" s="50"/>
      <c r="R32" s="50"/>
      <c r="S32" s="50" t="s">
        <v>29</v>
      </c>
      <c r="T32" s="50"/>
      <c r="U32" s="50"/>
      <c r="V32" s="50"/>
      <c r="W32" s="50" t="s">
        <v>30</v>
      </c>
      <c r="X32" s="50"/>
      <c r="Y32" s="50"/>
      <c r="Z32" s="50"/>
      <c r="AA32" s="105"/>
      <c r="AB32" s="106"/>
      <c r="AC32" s="107"/>
      <c r="AD32" s="118"/>
      <c r="AE32" s="106"/>
      <c r="AF32" s="106"/>
      <c r="AG32" s="107"/>
    </row>
    <row r="33" spans="1:33" ht="12.75" customHeight="1" thickBot="1" x14ac:dyDescent="0.2">
      <c r="A33" s="93"/>
      <c r="B33" s="94"/>
      <c r="C33" s="97"/>
      <c r="D33" s="108"/>
      <c r="E33" s="109"/>
      <c r="F33" s="110"/>
      <c r="G33" s="46"/>
      <c r="H33" s="47"/>
      <c r="I33" s="47"/>
      <c r="J33" s="49"/>
      <c r="K33" s="5" t="s">
        <v>3</v>
      </c>
      <c r="L33" s="87" t="s">
        <v>4</v>
      </c>
      <c r="M33" s="87"/>
      <c r="N33" s="88"/>
      <c r="O33" s="5" t="s">
        <v>3</v>
      </c>
      <c r="P33" s="87" t="s">
        <v>4</v>
      </c>
      <c r="Q33" s="87"/>
      <c r="R33" s="88"/>
      <c r="S33" s="5" t="s">
        <v>3</v>
      </c>
      <c r="T33" s="87" t="s">
        <v>4</v>
      </c>
      <c r="U33" s="87"/>
      <c r="V33" s="88"/>
      <c r="W33" s="5" t="s">
        <v>3</v>
      </c>
      <c r="X33" s="87" t="s">
        <v>4</v>
      </c>
      <c r="Y33" s="87"/>
      <c r="Z33" s="88"/>
      <c r="AA33" s="108"/>
      <c r="AB33" s="109"/>
      <c r="AC33" s="110"/>
      <c r="AD33" s="119"/>
      <c r="AE33" s="109"/>
      <c r="AF33" s="109"/>
      <c r="AG33" s="110"/>
    </row>
    <row r="34" spans="1:33" s="9" customFormat="1" ht="22.5" customHeight="1" thickTop="1" x14ac:dyDescent="0.15">
      <c r="A34" s="76"/>
      <c r="B34" s="77"/>
      <c r="C34" s="6"/>
      <c r="D34" s="7"/>
      <c r="E34" s="7"/>
      <c r="F34" s="7"/>
      <c r="G34" s="76"/>
      <c r="H34" s="77"/>
      <c r="I34" s="77"/>
      <c r="J34" s="78"/>
      <c r="K34" s="8"/>
      <c r="L34" s="73">
        <f>INT(3975*K34)</f>
        <v>0</v>
      </c>
      <c r="M34" s="73"/>
      <c r="N34" s="74"/>
      <c r="O34" s="8"/>
      <c r="P34" s="73">
        <f>INT(3180*O34)</f>
        <v>0</v>
      </c>
      <c r="Q34" s="73"/>
      <c r="R34" s="74"/>
      <c r="S34" s="8"/>
      <c r="T34" s="73">
        <f>INT(3975*S34)</f>
        <v>0</v>
      </c>
      <c r="U34" s="73"/>
      <c r="V34" s="74"/>
      <c r="W34" s="8"/>
      <c r="X34" s="73">
        <f>INT(4770*W34)</f>
        <v>0</v>
      </c>
      <c r="Y34" s="73"/>
      <c r="Z34" s="74"/>
      <c r="AA34" s="75"/>
      <c r="AB34" s="75"/>
      <c r="AC34" s="75"/>
      <c r="AD34" s="71">
        <f>L34+P34+T34+X34-AA34</f>
        <v>0</v>
      </c>
      <c r="AE34" s="72"/>
      <c r="AF34" s="72"/>
      <c r="AG34" s="72"/>
    </row>
    <row r="35" spans="1:33" s="9" customFormat="1" ht="22.5" customHeight="1" x14ac:dyDescent="0.15">
      <c r="A35" s="67"/>
      <c r="B35" s="68"/>
      <c r="C35" s="10"/>
      <c r="D35" s="11"/>
      <c r="E35" s="11"/>
      <c r="F35" s="11"/>
      <c r="G35" s="67"/>
      <c r="H35" s="68"/>
      <c r="I35" s="69"/>
      <c r="J35" s="70"/>
      <c r="K35" s="12"/>
      <c r="L35" s="63">
        <f t="shared" ref="L35:L36" si="8">INT(3975*K35)</f>
        <v>0</v>
      </c>
      <c r="M35" s="61"/>
      <c r="N35" s="62"/>
      <c r="O35" s="12"/>
      <c r="P35" s="63">
        <f t="shared" ref="P35:P36" si="9">INT(3180*O35)</f>
        <v>0</v>
      </c>
      <c r="Q35" s="61"/>
      <c r="R35" s="62"/>
      <c r="S35" s="12"/>
      <c r="T35" s="63">
        <f t="shared" ref="T35:T36" si="10">INT(3975*S35)</f>
        <v>0</v>
      </c>
      <c r="U35" s="61"/>
      <c r="V35" s="62"/>
      <c r="W35" s="12"/>
      <c r="X35" s="63">
        <f t="shared" ref="X35:X36" si="11">INT(4770*W35)</f>
        <v>0</v>
      </c>
      <c r="Y35" s="61"/>
      <c r="Z35" s="62"/>
      <c r="AA35" s="64"/>
      <c r="AB35" s="65"/>
      <c r="AC35" s="66"/>
      <c r="AD35" s="60">
        <f>L35+P35+T35+X35-AA35</f>
        <v>0</v>
      </c>
      <c r="AE35" s="61"/>
      <c r="AF35" s="61"/>
      <c r="AG35" s="62"/>
    </row>
    <row r="36" spans="1:33" s="9" customFormat="1" ht="22.5" customHeight="1" thickBot="1" x14ac:dyDescent="0.2">
      <c r="A36" s="18"/>
      <c r="B36" s="19"/>
      <c r="C36" s="13"/>
      <c r="D36" s="14"/>
      <c r="E36" s="14"/>
      <c r="F36" s="14"/>
      <c r="G36" s="18"/>
      <c r="H36" s="19"/>
      <c r="I36" s="19"/>
      <c r="J36" s="82"/>
      <c r="K36" s="15"/>
      <c r="L36" s="79">
        <f t="shared" si="8"/>
        <v>0</v>
      </c>
      <c r="M36" s="79"/>
      <c r="N36" s="80"/>
      <c r="O36" s="15"/>
      <c r="P36" s="79">
        <f t="shared" si="9"/>
        <v>0</v>
      </c>
      <c r="Q36" s="79"/>
      <c r="R36" s="80"/>
      <c r="S36" s="15"/>
      <c r="T36" s="79">
        <f t="shared" si="10"/>
        <v>0</v>
      </c>
      <c r="U36" s="79"/>
      <c r="V36" s="80"/>
      <c r="W36" s="15"/>
      <c r="X36" s="79">
        <f t="shared" si="11"/>
        <v>0</v>
      </c>
      <c r="Y36" s="79"/>
      <c r="Z36" s="80"/>
      <c r="AA36" s="81"/>
      <c r="AB36" s="81"/>
      <c r="AC36" s="81"/>
      <c r="AD36" s="58">
        <f>L36+P36+T36+X36-AA36</f>
        <v>0</v>
      </c>
      <c r="AE36" s="59"/>
      <c r="AF36" s="59"/>
      <c r="AG36" s="59"/>
    </row>
    <row r="37" spans="1:33" s="9" customFormat="1" ht="18.75" customHeight="1" thickTop="1" x14ac:dyDescent="0.15">
      <c r="A37" s="24" t="s">
        <v>10</v>
      </c>
      <c r="B37" s="25"/>
      <c r="C37" s="25"/>
      <c r="D37" s="25"/>
      <c r="E37" s="25"/>
      <c r="F37" s="25"/>
      <c r="G37" s="25"/>
      <c r="H37" s="25"/>
      <c r="I37" s="25"/>
      <c r="J37" s="26"/>
      <c r="K37" s="16"/>
      <c r="L37" s="36">
        <f>SUM(L34:N36)</f>
        <v>0</v>
      </c>
      <c r="M37" s="36"/>
      <c r="N37" s="37"/>
      <c r="O37" s="17"/>
      <c r="P37" s="36">
        <f>SUM(P34:R36)</f>
        <v>0</v>
      </c>
      <c r="Q37" s="36"/>
      <c r="R37" s="37"/>
      <c r="S37" s="17"/>
      <c r="T37" s="36">
        <f>SUM(T34:V36)</f>
        <v>0</v>
      </c>
      <c r="U37" s="36"/>
      <c r="V37" s="37"/>
      <c r="W37" s="17"/>
      <c r="X37" s="36">
        <f>SUM(X34:Z36)</f>
        <v>0</v>
      </c>
      <c r="Y37" s="36"/>
      <c r="Z37" s="38"/>
      <c r="AA37" s="30">
        <f>SUM(AA34:AC36)</f>
        <v>0</v>
      </c>
      <c r="AB37" s="30"/>
      <c r="AC37" s="30"/>
      <c r="AD37" s="32">
        <f>K38-AA37</f>
        <v>0</v>
      </c>
      <c r="AE37" s="33"/>
      <c r="AF37" s="33"/>
      <c r="AG37" s="33"/>
    </row>
    <row r="38" spans="1:33" s="9" customFormat="1" ht="18.75" customHeight="1" x14ac:dyDescent="0.15">
      <c r="A38" s="27"/>
      <c r="B38" s="28"/>
      <c r="C38" s="28"/>
      <c r="D38" s="28"/>
      <c r="E38" s="28"/>
      <c r="F38" s="28"/>
      <c r="G38" s="28"/>
      <c r="H38" s="28"/>
      <c r="I38" s="28"/>
      <c r="J38" s="29"/>
      <c r="K38" s="23">
        <f>SUM(L37,P37,T37,X37)</f>
        <v>0</v>
      </c>
      <c r="L38" s="23"/>
      <c r="M38" s="23"/>
      <c r="N38" s="23"/>
      <c r="O38" s="23"/>
      <c r="P38" s="23"/>
      <c r="Q38" s="23"/>
      <c r="R38" s="23"/>
      <c r="S38" s="23"/>
      <c r="T38" s="23"/>
      <c r="U38" s="23"/>
      <c r="V38" s="23"/>
      <c r="W38" s="23"/>
      <c r="X38" s="23"/>
      <c r="Y38" s="23"/>
      <c r="Z38" s="23"/>
      <c r="AA38" s="31"/>
      <c r="AB38" s="31"/>
      <c r="AC38" s="31"/>
      <c r="AD38" s="34"/>
      <c r="AE38" s="35"/>
      <c r="AF38" s="35"/>
      <c r="AG38" s="35"/>
    </row>
    <row r="40" spans="1:33" s="9" customFormat="1" ht="26.25" customHeight="1" x14ac:dyDescent="0.15">
      <c r="A40" s="83" t="s">
        <v>11</v>
      </c>
      <c r="B40" s="83"/>
      <c r="C40" s="83"/>
      <c r="D40" s="83"/>
      <c r="E40" s="83"/>
      <c r="F40" s="83"/>
      <c r="G40" s="83"/>
      <c r="H40" s="83"/>
      <c r="I40" s="83"/>
      <c r="J40" s="84"/>
      <c r="K40" s="85">
        <f>SUM(K18,K28,K38)</f>
        <v>0</v>
      </c>
      <c r="L40" s="85"/>
      <c r="M40" s="85"/>
      <c r="N40" s="85"/>
      <c r="O40" s="85"/>
      <c r="P40" s="85"/>
      <c r="Q40" s="85"/>
      <c r="R40" s="85"/>
      <c r="S40" s="85"/>
      <c r="T40" s="85"/>
      <c r="U40" s="85"/>
      <c r="V40" s="85"/>
      <c r="W40" s="85"/>
      <c r="X40" s="85"/>
      <c r="Y40" s="85"/>
      <c r="Z40" s="86">
        <f>AA17+AA27+AA37</f>
        <v>0</v>
      </c>
      <c r="AA40" s="86"/>
      <c r="AB40" s="86"/>
      <c r="AC40" s="86"/>
      <c r="AD40" s="116">
        <f>K40-Z40</f>
        <v>0</v>
      </c>
      <c r="AE40" s="85"/>
      <c r="AF40" s="85"/>
      <c r="AG40" s="85"/>
    </row>
    <row r="41" spans="1:33" ht="11.25" customHeight="1" x14ac:dyDescent="0.15"/>
    <row r="42" spans="1:33" ht="59.25" customHeight="1" x14ac:dyDescent="0.15">
      <c r="A42" s="20" t="s">
        <v>19</v>
      </c>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row>
  </sheetData>
  <mergeCells count="191">
    <mergeCell ref="I15:J15"/>
    <mergeCell ref="L15:N15"/>
    <mergeCell ref="P15:R15"/>
    <mergeCell ref="T15:V15"/>
    <mergeCell ref="X15:Z15"/>
    <mergeCell ref="AA15:AC15"/>
    <mergeCell ref="M7:S7"/>
    <mergeCell ref="M8:R8"/>
    <mergeCell ref="S8:W8"/>
    <mergeCell ref="X8:AD8"/>
    <mergeCell ref="AE8:AG8"/>
    <mergeCell ref="A7:E7"/>
    <mergeCell ref="A8:E8"/>
    <mergeCell ref="D11:F13"/>
    <mergeCell ref="P14:R14"/>
    <mergeCell ref="T14:V14"/>
    <mergeCell ref="I14:J14"/>
    <mergeCell ref="AD14:AG14"/>
    <mergeCell ref="A35:B35"/>
    <mergeCell ref="G34:H34"/>
    <mergeCell ref="I34:J34"/>
    <mergeCell ref="L34:N34"/>
    <mergeCell ref="P34:R34"/>
    <mergeCell ref="D31:F33"/>
    <mergeCell ref="A21:B23"/>
    <mergeCell ref="C21:C23"/>
    <mergeCell ref="K21:Z21"/>
    <mergeCell ref="AA21:AC23"/>
    <mergeCell ref="AD21:AG23"/>
    <mergeCell ref="G22:H23"/>
    <mergeCell ref="I22:J23"/>
    <mergeCell ref="K22:N22"/>
    <mergeCell ref="O22:R22"/>
    <mergeCell ref="S22:V22"/>
    <mergeCell ref="AD40:AG40"/>
    <mergeCell ref="AD31:AG33"/>
    <mergeCell ref="AA11:AC13"/>
    <mergeCell ref="AD11:AG13"/>
    <mergeCell ref="G12:H13"/>
    <mergeCell ref="I12:J13"/>
    <mergeCell ref="AA14:AC14"/>
    <mergeCell ref="L13:N13"/>
    <mergeCell ref="P13:R13"/>
    <mergeCell ref="T13:V13"/>
    <mergeCell ref="G11:J11"/>
    <mergeCell ref="K11:Z11"/>
    <mergeCell ref="K12:N12"/>
    <mergeCell ref="O12:R12"/>
    <mergeCell ref="S12:V12"/>
    <mergeCell ref="W12:Z12"/>
    <mergeCell ref="T16:V16"/>
    <mergeCell ref="X16:Z16"/>
    <mergeCell ref="P24:R24"/>
    <mergeCell ref="AD15:AG15"/>
    <mergeCell ref="X14:Z14"/>
    <mergeCell ref="AD16:AG16"/>
    <mergeCell ref="AA16:AC16"/>
    <mergeCell ref="G21:J21"/>
    <mergeCell ref="A1:Q1"/>
    <mergeCell ref="A11:B13"/>
    <mergeCell ref="C11:C13"/>
    <mergeCell ref="A14:B14"/>
    <mergeCell ref="G14:H14"/>
    <mergeCell ref="AA31:AC33"/>
    <mergeCell ref="A16:B16"/>
    <mergeCell ref="G16:H16"/>
    <mergeCell ref="I16:J16"/>
    <mergeCell ref="L16:N16"/>
    <mergeCell ref="P16:R16"/>
    <mergeCell ref="T23:V23"/>
    <mergeCell ref="X23:Z23"/>
    <mergeCell ref="L25:N25"/>
    <mergeCell ref="P25:R25"/>
    <mergeCell ref="G26:H26"/>
    <mergeCell ref="I26:J26"/>
    <mergeCell ref="L26:N26"/>
    <mergeCell ref="P26:R26"/>
    <mergeCell ref="X13:Z13"/>
    <mergeCell ref="L14:N14"/>
    <mergeCell ref="A3:AE3"/>
    <mergeCell ref="F7:L7"/>
    <mergeCell ref="F8:L8"/>
    <mergeCell ref="W22:Z22"/>
    <mergeCell ref="L23:N23"/>
    <mergeCell ref="P23:R23"/>
    <mergeCell ref="AD17:AG18"/>
    <mergeCell ref="K18:Z18"/>
    <mergeCell ref="D21:F23"/>
    <mergeCell ref="A15:B15"/>
    <mergeCell ref="G15:H15"/>
    <mergeCell ref="AD35:AG35"/>
    <mergeCell ref="T34:V34"/>
    <mergeCell ref="X34:Z34"/>
    <mergeCell ref="AA34:AC34"/>
    <mergeCell ref="T26:V26"/>
    <mergeCell ref="X26:Z26"/>
    <mergeCell ref="AA26:AC26"/>
    <mergeCell ref="AD34:AG34"/>
    <mergeCell ref="G35:H35"/>
    <mergeCell ref="I35:J35"/>
    <mergeCell ref="L35:N35"/>
    <mergeCell ref="P35:R35"/>
    <mergeCell ref="T35:V35"/>
    <mergeCell ref="X35:Z35"/>
    <mergeCell ref="AA35:AC35"/>
    <mergeCell ref="A30:H30"/>
    <mergeCell ref="I30:S30"/>
    <mergeCell ref="T30:W30"/>
    <mergeCell ref="X30:Y30"/>
    <mergeCell ref="L27:N27"/>
    <mergeCell ref="P27:R27"/>
    <mergeCell ref="T27:V27"/>
    <mergeCell ref="X27:Z27"/>
    <mergeCell ref="A34:B34"/>
    <mergeCell ref="A40:J40"/>
    <mergeCell ref="K40:Y40"/>
    <mergeCell ref="Z40:AC40"/>
    <mergeCell ref="L33:N33"/>
    <mergeCell ref="P33:R33"/>
    <mergeCell ref="T33:V33"/>
    <mergeCell ref="X33:Z33"/>
    <mergeCell ref="A31:B33"/>
    <mergeCell ref="C31:C33"/>
    <mergeCell ref="G31:J31"/>
    <mergeCell ref="K31:Z31"/>
    <mergeCell ref="W32:Z32"/>
    <mergeCell ref="AD36:AG36"/>
    <mergeCell ref="T36:V36"/>
    <mergeCell ref="X36:Z36"/>
    <mergeCell ref="AA36:AC36"/>
    <mergeCell ref="A36:B36"/>
    <mergeCell ref="G36:H36"/>
    <mergeCell ref="I36:J36"/>
    <mergeCell ref="L36:N36"/>
    <mergeCell ref="A37:J38"/>
    <mergeCell ref="L37:N37"/>
    <mergeCell ref="P37:R37"/>
    <mergeCell ref="T37:V37"/>
    <mergeCell ref="P36:R36"/>
    <mergeCell ref="X37:Z37"/>
    <mergeCell ref="AA37:AC38"/>
    <mergeCell ref="AD37:AG38"/>
    <mergeCell ref="K38:Z38"/>
    <mergeCell ref="A10:H10"/>
    <mergeCell ref="I10:S10"/>
    <mergeCell ref="T10:W10"/>
    <mergeCell ref="X10:Y10"/>
    <mergeCell ref="A20:H20"/>
    <mergeCell ref="I20:S20"/>
    <mergeCell ref="T20:W20"/>
    <mergeCell ref="X20:Y20"/>
    <mergeCell ref="AD26:AG26"/>
    <mergeCell ref="AD25:AG25"/>
    <mergeCell ref="T25:V25"/>
    <mergeCell ref="X25:Z25"/>
    <mergeCell ref="AA25:AC25"/>
    <mergeCell ref="A25:B25"/>
    <mergeCell ref="G25:H25"/>
    <mergeCell ref="I25:J25"/>
    <mergeCell ref="AD24:AG24"/>
    <mergeCell ref="T24:V24"/>
    <mergeCell ref="X24:Z24"/>
    <mergeCell ref="AA24:AC24"/>
    <mergeCell ref="A24:B24"/>
    <mergeCell ref="G24:H24"/>
    <mergeCell ref="I24:J24"/>
    <mergeCell ref="L24:N24"/>
    <mergeCell ref="A26:B26"/>
    <mergeCell ref="A42:AG42"/>
    <mergeCell ref="G5:S5"/>
    <mergeCell ref="U5:X5"/>
    <mergeCell ref="Y5:AE5"/>
    <mergeCell ref="K28:Z28"/>
    <mergeCell ref="A27:J28"/>
    <mergeCell ref="AA27:AC28"/>
    <mergeCell ref="AD27:AG28"/>
    <mergeCell ref="A17:J18"/>
    <mergeCell ref="L17:N17"/>
    <mergeCell ref="P17:R17"/>
    <mergeCell ref="T17:V17"/>
    <mergeCell ref="X17:Z17"/>
    <mergeCell ref="AA17:AC18"/>
    <mergeCell ref="T7:AA7"/>
    <mergeCell ref="AB7:AD7"/>
    <mergeCell ref="AE7:AG7"/>
    <mergeCell ref="A5:F5"/>
    <mergeCell ref="G32:H33"/>
    <mergeCell ref="I32:J33"/>
    <mergeCell ref="K32:N32"/>
    <mergeCell ref="O32:R32"/>
    <mergeCell ref="S32:V32"/>
  </mergeCells>
  <phoneticPr fontId="2"/>
  <pageMargins left="0.39370078740157483" right="0.39370078740157483" top="0.39370078740157483"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様式第10号（第８条関係）</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ioas_user</dc:creator>
  <cp:lastModifiedBy>小椋 三裕</cp:lastModifiedBy>
  <cp:lastPrinted>2020-03-27T06:39:11Z</cp:lastPrinted>
  <dcterms:created xsi:type="dcterms:W3CDTF">2012-08-21T02:09:43Z</dcterms:created>
  <dcterms:modified xsi:type="dcterms:W3CDTF">2024-08-15T05:09:31Z</dcterms:modified>
</cp:coreProperties>
</file>