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bin" ContentType="application/vnd.openxmlformats-officedocument.spreadsheetml.printerSettings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_rels/.rels" ContentType="application/vnd.openxmlformats-package.relationships+xml"/>
</Types>
</file>

<file path=_rels/.rels><?xml version="1.0" encoding="UTF-8" standalone="yes"?>
<Relationships xmlns="http://schemas.openxmlformats.org/package/2006/relationships"><Relationship Id="rId1" Type="http://schemas.openxmlformats.org/package/2006/relationships/metadata/thumbnail" Target="docProps/thumbnail.wmf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officeDocument" Target="xl/workbook.xml"/>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30" windowWidth="10245" windowHeight="8055"/>
  </bookViews>
  <sheets>
    <sheet name="転入者" sheetId="10" r:id="rId5"/>
    <sheet name="転入者 (男)" sheetId="14" r:id="rId6"/>
    <sheet name="転入者 (女)" sheetId="15" r:id="rId7"/>
  </sheets>
  <definedNames>
    <definedName name="_Order1" hidden="1">255</definedName>
    <definedName name="_Order2" hidden="1">0</definedName>
  </definedNames>
  <calcPr calcId="145621" fullCalcOnLoad="1" calcCompleted="1" calcOnSave="1" forceFullCalc="1"/>
  <fileRecoveryPr repairLoad="1"/>
</workbook>
</file>

<file path=xl/calcChain.xml><?xml version="1.0" encoding="utf-8"?>
<calcChain xmlns="http://schemas.openxmlformats.org/spreadsheetml/2006/main">
  <c r="BA15" i="15" l="1"/>
  <c r="BA15" i="14"/>
  <c r="AZ28" i="15"/>
  <c r="AZ28" i="14"/>
  <c r="N28" i="15"/>
  <c r="N28" i="14"/>
  <c r="AY28" i="15" l="1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E27" i="15"/>
  <c r="BD27" i="15"/>
  <c r="BC27" i="15"/>
  <c r="BB27" i="15"/>
  <c r="BA27" i="15"/>
  <c r="D27" i="15"/>
  <c r="BJ26" i="15"/>
  <c r="BI26" i="15"/>
  <c r="BH26" i="15"/>
  <c r="BG26" i="15"/>
  <c r="BF26" i="15"/>
  <c r="BE26" i="15"/>
  <c r="BD26" i="15"/>
  <c r="BC26" i="15"/>
  <c r="BB26" i="15"/>
  <c r="BA26" i="15"/>
  <c r="D26" i="15"/>
  <c r="BJ25" i="15"/>
  <c r="BI25" i="15"/>
  <c r="BH25" i="15"/>
  <c r="BG25" i="15"/>
  <c r="BF25" i="15"/>
  <c r="BE25" i="15"/>
  <c r="BD25" i="15"/>
  <c r="BC25" i="15"/>
  <c r="BB25" i="15"/>
  <c r="BA25" i="15"/>
  <c r="D25" i="15"/>
  <c r="BJ24" i="15"/>
  <c r="BI24" i="15"/>
  <c r="BH24" i="15"/>
  <c r="BG24" i="15"/>
  <c r="BF24" i="15"/>
  <c r="BE24" i="15"/>
  <c r="BD24" i="15"/>
  <c r="BC24" i="15"/>
  <c r="BB24" i="15"/>
  <c r="BA24" i="15"/>
  <c r="D24" i="15"/>
  <c r="BJ23" i="15"/>
  <c r="BI23" i="15"/>
  <c r="BH23" i="15"/>
  <c r="BG23" i="15"/>
  <c r="BF23" i="15"/>
  <c r="BE23" i="15"/>
  <c r="BD23" i="15"/>
  <c r="BC23" i="15"/>
  <c r="BB23" i="15"/>
  <c r="BA23" i="15"/>
  <c r="D23" i="15"/>
  <c r="BJ22" i="15"/>
  <c r="BI22" i="15"/>
  <c r="BH22" i="15"/>
  <c r="BG22" i="15"/>
  <c r="BF22" i="15"/>
  <c r="BE22" i="15"/>
  <c r="BD22" i="15"/>
  <c r="BC22" i="15"/>
  <c r="BB22" i="15"/>
  <c r="BA22" i="15"/>
  <c r="D22" i="15"/>
  <c r="BJ21" i="15"/>
  <c r="BI21" i="15"/>
  <c r="BH21" i="15"/>
  <c r="BG21" i="15"/>
  <c r="BF21" i="15"/>
  <c r="BE21" i="15"/>
  <c r="BD21" i="15"/>
  <c r="BC21" i="15"/>
  <c r="BB21" i="15"/>
  <c r="BA21" i="15"/>
  <c r="D21" i="15"/>
  <c r="BJ20" i="15"/>
  <c r="BI20" i="15"/>
  <c r="BH20" i="15"/>
  <c r="BG20" i="15"/>
  <c r="BF20" i="15"/>
  <c r="BE20" i="15"/>
  <c r="BD20" i="15"/>
  <c r="BC20" i="15"/>
  <c r="BB20" i="15"/>
  <c r="BA20" i="15"/>
  <c r="D20" i="15"/>
  <c r="BJ19" i="15"/>
  <c r="BI19" i="15"/>
  <c r="BH19" i="15"/>
  <c r="BG19" i="15"/>
  <c r="BF19" i="15"/>
  <c r="BE19" i="15"/>
  <c r="BD19" i="15"/>
  <c r="BC19" i="15"/>
  <c r="BB19" i="15"/>
  <c r="BA19" i="15"/>
  <c r="D19" i="15"/>
  <c r="BJ18" i="15"/>
  <c r="BI18" i="15"/>
  <c r="BH18" i="15"/>
  <c r="BG18" i="15"/>
  <c r="BF18" i="15"/>
  <c r="BE18" i="15"/>
  <c r="BD18" i="15"/>
  <c r="BC18" i="15"/>
  <c r="BB18" i="15"/>
  <c r="BA18" i="15"/>
  <c r="D18" i="15"/>
  <c r="BJ17" i="15"/>
  <c r="BI17" i="15"/>
  <c r="BH17" i="15"/>
  <c r="BG17" i="15"/>
  <c r="BF17" i="15"/>
  <c r="BE17" i="15"/>
  <c r="BD17" i="15"/>
  <c r="BC17" i="15"/>
  <c r="BB17" i="15"/>
  <c r="BA17" i="15"/>
  <c r="D17" i="15"/>
  <c r="BJ16" i="15"/>
  <c r="BI16" i="15"/>
  <c r="BH16" i="15"/>
  <c r="BG16" i="15"/>
  <c r="BF16" i="15"/>
  <c r="BE16" i="15"/>
  <c r="BD16" i="15"/>
  <c r="BC16" i="15"/>
  <c r="BB16" i="15"/>
  <c r="BA16" i="15"/>
  <c r="D16" i="15"/>
  <c r="BJ15" i="15"/>
  <c r="BI15" i="15"/>
  <c r="BH15" i="15"/>
  <c r="BG15" i="15"/>
  <c r="BF15" i="15"/>
  <c r="BE15" i="15"/>
  <c r="BD15" i="15"/>
  <c r="BC15" i="15"/>
  <c r="BB15" i="15"/>
  <c r="D15" i="15"/>
  <c r="BJ14" i="15"/>
  <c r="BI14" i="15"/>
  <c r="BH14" i="15"/>
  <c r="BG14" i="15"/>
  <c r="BF14" i="15"/>
  <c r="BE14" i="15"/>
  <c r="BD14" i="15"/>
  <c r="BC14" i="15"/>
  <c r="BB14" i="15"/>
  <c r="BA14" i="15"/>
  <c r="D14" i="15"/>
  <c r="BJ13" i="15"/>
  <c r="BI13" i="15"/>
  <c r="BH13" i="15"/>
  <c r="BG13" i="15"/>
  <c r="BF13" i="15"/>
  <c r="BE13" i="15"/>
  <c r="BD13" i="15"/>
  <c r="BC13" i="15"/>
  <c r="BB13" i="15"/>
  <c r="BA13" i="15"/>
  <c r="D13" i="15"/>
  <c r="BJ12" i="15"/>
  <c r="BI12" i="15"/>
  <c r="BH12" i="15"/>
  <c r="BG12" i="15"/>
  <c r="BF12" i="15"/>
  <c r="BE12" i="15"/>
  <c r="BD12" i="15"/>
  <c r="BC12" i="15"/>
  <c r="BB12" i="15"/>
  <c r="BA12" i="15"/>
  <c r="D12" i="15"/>
  <c r="BJ11" i="15"/>
  <c r="BI11" i="15"/>
  <c r="BH11" i="15"/>
  <c r="BG11" i="15"/>
  <c r="BF11" i="15"/>
  <c r="BE11" i="15"/>
  <c r="BD11" i="15"/>
  <c r="BC11" i="15"/>
  <c r="BB11" i="15"/>
  <c r="BA11" i="15"/>
  <c r="D11" i="15"/>
  <c r="BJ10" i="15"/>
  <c r="BI10" i="15"/>
  <c r="BH10" i="15"/>
  <c r="BG10" i="15"/>
  <c r="BF10" i="15"/>
  <c r="BE10" i="15"/>
  <c r="BD10" i="15"/>
  <c r="BC10" i="15"/>
  <c r="BB10" i="15"/>
  <c r="BA10" i="15"/>
  <c r="D10" i="15"/>
  <c r="BJ9" i="15"/>
  <c r="BI9" i="15"/>
  <c r="BH9" i="15"/>
  <c r="BG9" i="15"/>
  <c r="BF9" i="15"/>
  <c r="BE9" i="15"/>
  <c r="BD9" i="15"/>
  <c r="BC9" i="15"/>
  <c r="BB9" i="15"/>
  <c r="BA9" i="15"/>
  <c r="D9" i="15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E27" i="14"/>
  <c r="BD27" i="14"/>
  <c r="BC27" i="14"/>
  <c r="BB27" i="14"/>
  <c r="BA27" i="14"/>
  <c r="D27" i="14"/>
  <c r="BJ26" i="14"/>
  <c r="BI26" i="14"/>
  <c r="BH26" i="14"/>
  <c r="BG26" i="14"/>
  <c r="BF26" i="14"/>
  <c r="BE26" i="14"/>
  <c r="BD26" i="14"/>
  <c r="BC26" i="14"/>
  <c r="BB26" i="14"/>
  <c r="BA26" i="14"/>
  <c r="D26" i="14"/>
  <c r="BJ25" i="14"/>
  <c r="BI25" i="14"/>
  <c r="BH25" i="14"/>
  <c r="BG25" i="14"/>
  <c r="BF25" i="14"/>
  <c r="BE25" i="14"/>
  <c r="BD25" i="14"/>
  <c r="BC25" i="14"/>
  <c r="BB25" i="14"/>
  <c r="BA25" i="14"/>
  <c r="D25" i="14"/>
  <c r="BJ24" i="14"/>
  <c r="BI24" i="14"/>
  <c r="BH24" i="14"/>
  <c r="BG24" i="14"/>
  <c r="BF24" i="14"/>
  <c r="BE24" i="14"/>
  <c r="BD24" i="14"/>
  <c r="BC24" i="14"/>
  <c r="BB24" i="14"/>
  <c r="BA24" i="14"/>
  <c r="D24" i="14"/>
  <c r="BJ23" i="14"/>
  <c r="BI23" i="14"/>
  <c r="BH23" i="14"/>
  <c r="BG23" i="14"/>
  <c r="BF23" i="14"/>
  <c r="BE23" i="14"/>
  <c r="BD23" i="14"/>
  <c r="BC23" i="14"/>
  <c r="BB23" i="14"/>
  <c r="BA23" i="14"/>
  <c r="D23" i="14"/>
  <c r="BJ22" i="14"/>
  <c r="BI22" i="14"/>
  <c r="BH22" i="14"/>
  <c r="BG22" i="14"/>
  <c r="BF22" i="14"/>
  <c r="BE22" i="14"/>
  <c r="BD22" i="14"/>
  <c r="BC22" i="14"/>
  <c r="BB22" i="14"/>
  <c r="BA22" i="14"/>
  <c r="D22" i="14"/>
  <c r="BJ21" i="14"/>
  <c r="BI21" i="14"/>
  <c r="BH21" i="14"/>
  <c r="BG21" i="14"/>
  <c r="BF21" i="14"/>
  <c r="BE21" i="14"/>
  <c r="BD21" i="14"/>
  <c r="BC21" i="14"/>
  <c r="BB21" i="14"/>
  <c r="BA21" i="14"/>
  <c r="D21" i="14"/>
  <c r="BJ20" i="14"/>
  <c r="BI20" i="14"/>
  <c r="BH20" i="14"/>
  <c r="BG20" i="14"/>
  <c r="BF20" i="14"/>
  <c r="BE20" i="14"/>
  <c r="BD20" i="14"/>
  <c r="BC20" i="14"/>
  <c r="BB20" i="14"/>
  <c r="BA20" i="14"/>
  <c r="D20" i="14"/>
  <c r="BJ19" i="14"/>
  <c r="BI19" i="14"/>
  <c r="BH19" i="14"/>
  <c r="BG19" i="14"/>
  <c r="BF19" i="14"/>
  <c r="BE19" i="14"/>
  <c r="BD19" i="14"/>
  <c r="BC19" i="14"/>
  <c r="BB19" i="14"/>
  <c r="BA19" i="14"/>
  <c r="D19" i="14"/>
  <c r="BJ18" i="14"/>
  <c r="BI18" i="14"/>
  <c r="BH18" i="14"/>
  <c r="BG18" i="14"/>
  <c r="BF18" i="14"/>
  <c r="BE18" i="14"/>
  <c r="BD18" i="14"/>
  <c r="BC18" i="14"/>
  <c r="BB18" i="14"/>
  <c r="BA18" i="14"/>
  <c r="D18" i="14"/>
  <c r="BJ17" i="14"/>
  <c r="BI17" i="14"/>
  <c r="BH17" i="14"/>
  <c r="BG17" i="14"/>
  <c r="BF17" i="14"/>
  <c r="BE17" i="14"/>
  <c r="BD17" i="14"/>
  <c r="BC17" i="14"/>
  <c r="BB17" i="14"/>
  <c r="BA17" i="14"/>
  <c r="D17" i="14"/>
  <c r="BJ16" i="14"/>
  <c r="BI16" i="14"/>
  <c r="BH16" i="14"/>
  <c r="BG16" i="14"/>
  <c r="BF16" i="14"/>
  <c r="BE16" i="14"/>
  <c r="BD16" i="14"/>
  <c r="BC16" i="14"/>
  <c r="BB16" i="14"/>
  <c r="BA16" i="14"/>
  <c r="D16" i="14"/>
  <c r="BJ15" i="14"/>
  <c r="BI15" i="14"/>
  <c r="BH15" i="14"/>
  <c r="BG15" i="14"/>
  <c r="BF15" i="14"/>
  <c r="BE15" i="14"/>
  <c r="BD15" i="14"/>
  <c r="BC15" i="14"/>
  <c r="BB15" i="14"/>
  <c r="D15" i="14"/>
  <c r="BJ14" i="14"/>
  <c r="BI14" i="14"/>
  <c r="BH14" i="14"/>
  <c r="BG14" i="14"/>
  <c r="BF14" i="14"/>
  <c r="BE14" i="14"/>
  <c r="BD14" i="14"/>
  <c r="BC14" i="14"/>
  <c r="BB14" i="14"/>
  <c r="BA14" i="14"/>
  <c r="D14" i="14"/>
  <c r="BJ13" i="14"/>
  <c r="BI13" i="14"/>
  <c r="BH13" i="14"/>
  <c r="BG13" i="14"/>
  <c r="BF13" i="14"/>
  <c r="BE13" i="14"/>
  <c r="BD13" i="14"/>
  <c r="BC13" i="14"/>
  <c r="BB13" i="14"/>
  <c r="BA13" i="14"/>
  <c r="D13" i="14"/>
  <c r="BJ12" i="14"/>
  <c r="BI12" i="14"/>
  <c r="BH12" i="14"/>
  <c r="BG12" i="14"/>
  <c r="BF12" i="14"/>
  <c r="BE12" i="14"/>
  <c r="BD12" i="14"/>
  <c r="BC12" i="14"/>
  <c r="BB12" i="14"/>
  <c r="BA12" i="14"/>
  <c r="D12" i="14"/>
  <c r="BJ11" i="14"/>
  <c r="BI11" i="14"/>
  <c r="BH11" i="14"/>
  <c r="BG11" i="14"/>
  <c r="BF11" i="14"/>
  <c r="BE11" i="14"/>
  <c r="BD11" i="14"/>
  <c r="BC11" i="14"/>
  <c r="BB11" i="14"/>
  <c r="BA11" i="14"/>
  <c r="D11" i="14"/>
  <c r="BJ10" i="14"/>
  <c r="BI10" i="14"/>
  <c r="BH10" i="14"/>
  <c r="BG10" i="14"/>
  <c r="BF10" i="14"/>
  <c r="BE10" i="14"/>
  <c r="BD10" i="14"/>
  <c r="BC10" i="14"/>
  <c r="BB10" i="14"/>
  <c r="BA10" i="14"/>
  <c r="D10" i="14"/>
  <c r="BJ9" i="14"/>
  <c r="BI9" i="14"/>
  <c r="BH9" i="14"/>
  <c r="BG9" i="14"/>
  <c r="BF9" i="14"/>
  <c r="BE9" i="14"/>
  <c r="BD9" i="14"/>
  <c r="BC9" i="14"/>
  <c r="BB9" i="14"/>
  <c r="BA9" i="14"/>
  <c r="D9" i="14"/>
  <c r="BH14" i="10"/>
  <c r="BA10" i="10"/>
  <c r="BB10" i="10"/>
  <c r="BC10" i="10"/>
  <c r="BD10" i="10"/>
  <c r="BE10" i="10"/>
  <c r="BF10" i="10"/>
  <c r="BG10" i="10"/>
  <c r="BH10" i="10"/>
  <c r="BI10" i="10"/>
  <c r="BJ10" i="10"/>
  <c r="BA11" i="10"/>
  <c r="BB11" i="10"/>
  <c r="BC11" i="10"/>
  <c r="BD11" i="10"/>
  <c r="BE11" i="10"/>
  <c r="BF11" i="10"/>
  <c r="BG11" i="10"/>
  <c r="BH11" i="10"/>
  <c r="BI11" i="10"/>
  <c r="BJ11" i="10"/>
  <c r="BA12" i="10"/>
  <c r="BB12" i="10"/>
  <c r="BC12" i="10"/>
  <c r="BD12" i="10"/>
  <c r="BE12" i="10"/>
  <c r="BF12" i="10"/>
  <c r="BG12" i="10"/>
  <c r="BH12" i="10"/>
  <c r="BI12" i="10"/>
  <c r="BJ12" i="10"/>
  <c r="BA13" i="10"/>
  <c r="BB13" i="10"/>
  <c r="BC13" i="10"/>
  <c r="BD13" i="10"/>
  <c r="BE13" i="10"/>
  <c r="BF13" i="10"/>
  <c r="BG13" i="10"/>
  <c r="BH13" i="10"/>
  <c r="BI13" i="10"/>
  <c r="BJ13" i="10"/>
  <c r="BA14" i="10"/>
  <c r="BB14" i="10"/>
  <c r="BC14" i="10"/>
  <c r="BD14" i="10"/>
  <c r="BE14" i="10"/>
  <c r="BF14" i="10"/>
  <c r="BG14" i="10"/>
  <c r="BI14" i="10"/>
  <c r="BJ14" i="10"/>
  <c r="BA15" i="10"/>
  <c r="BB15" i="10"/>
  <c r="BC15" i="10"/>
  <c r="BD15" i="10"/>
  <c r="BE15" i="10"/>
  <c r="BF15" i="10"/>
  <c r="BG15" i="10"/>
  <c r="BH15" i="10"/>
  <c r="BI15" i="10"/>
  <c r="BJ15" i="10"/>
  <c r="BA16" i="10"/>
  <c r="BB16" i="10"/>
  <c r="BC16" i="10"/>
  <c r="BD16" i="10"/>
  <c r="BE16" i="10"/>
  <c r="BF16" i="10"/>
  <c r="BG16" i="10"/>
  <c r="BH16" i="10"/>
  <c r="BI16" i="10"/>
  <c r="BJ16" i="10"/>
  <c r="BA17" i="10"/>
  <c r="BB17" i="10"/>
  <c r="BC17" i="10"/>
  <c r="BD17" i="10"/>
  <c r="BE17" i="10"/>
  <c r="BF17" i="10"/>
  <c r="BG17" i="10"/>
  <c r="BH17" i="10"/>
  <c r="BI17" i="10"/>
  <c r="BJ17" i="10"/>
  <c r="BA18" i="10"/>
  <c r="BB18" i="10"/>
  <c r="BC18" i="10"/>
  <c r="BD18" i="10"/>
  <c r="BE18" i="10"/>
  <c r="BF18" i="10"/>
  <c r="BG18" i="10"/>
  <c r="BH18" i="10"/>
  <c r="BI18" i="10"/>
  <c r="BJ18" i="10"/>
  <c r="BA19" i="10"/>
  <c r="BB19" i="10"/>
  <c r="BC19" i="10"/>
  <c r="BD19" i="10"/>
  <c r="BE19" i="10"/>
  <c r="BF19" i="10"/>
  <c r="BG19" i="10"/>
  <c r="BH19" i="10"/>
  <c r="BI19" i="10"/>
  <c r="BJ19" i="10"/>
  <c r="BA20" i="10"/>
  <c r="BB20" i="10"/>
  <c r="BC20" i="10"/>
  <c r="BD20" i="10"/>
  <c r="BE20" i="10"/>
  <c r="BF20" i="10"/>
  <c r="BG20" i="10"/>
  <c r="BH20" i="10"/>
  <c r="BI20" i="10"/>
  <c r="BJ20" i="10"/>
  <c r="BA21" i="10"/>
  <c r="BB21" i="10"/>
  <c r="BC21" i="10"/>
  <c r="BD21" i="10"/>
  <c r="BE21" i="10"/>
  <c r="BF21" i="10"/>
  <c r="BG21" i="10"/>
  <c r="BH21" i="10"/>
  <c r="BI21" i="10"/>
  <c r="BJ21" i="10"/>
  <c r="BA22" i="10"/>
  <c r="BB22" i="10"/>
  <c r="BC22" i="10"/>
  <c r="BD22" i="10"/>
  <c r="BE22" i="10"/>
  <c r="BF22" i="10"/>
  <c r="BG22" i="10"/>
  <c r="BH22" i="10"/>
  <c r="BI22" i="10"/>
  <c r="BJ22" i="10"/>
  <c r="BA23" i="10"/>
  <c r="BB23" i="10"/>
  <c r="BC23" i="10"/>
  <c r="BD23" i="10"/>
  <c r="BE23" i="10"/>
  <c r="BF23" i="10"/>
  <c r="BG23" i="10"/>
  <c r="BH23" i="10"/>
  <c r="BI23" i="10"/>
  <c r="BJ23" i="10"/>
  <c r="BA24" i="10"/>
  <c r="BB24" i="10"/>
  <c r="BC24" i="10"/>
  <c r="BD24" i="10"/>
  <c r="BE24" i="10"/>
  <c r="BF24" i="10"/>
  <c r="BG24" i="10"/>
  <c r="BH24" i="10"/>
  <c r="BI24" i="10"/>
  <c r="BJ24" i="10"/>
  <c r="BA25" i="10"/>
  <c r="BB25" i="10"/>
  <c r="BC25" i="10"/>
  <c r="BD25" i="10"/>
  <c r="BE25" i="10"/>
  <c r="BF25" i="10"/>
  <c r="BG25" i="10"/>
  <c r="BH25" i="10"/>
  <c r="BI25" i="10"/>
  <c r="BJ25" i="10"/>
  <c r="BA26" i="10"/>
  <c r="BB26" i="10"/>
  <c r="BC26" i="10"/>
  <c r="BD26" i="10"/>
  <c r="BE26" i="10"/>
  <c r="BF26" i="10"/>
  <c r="BG26" i="10"/>
  <c r="BH26" i="10"/>
  <c r="BI26" i="10"/>
  <c r="BJ26" i="10"/>
  <c r="BA27" i="10"/>
  <c r="BB27" i="10"/>
  <c r="BC27" i="10"/>
  <c r="BD27" i="10"/>
  <c r="BE27" i="10"/>
  <c r="BF27" i="10"/>
  <c r="BG27" i="10"/>
  <c r="BH27" i="10"/>
  <c r="BI27" i="10"/>
  <c r="BJ27" i="10"/>
  <c r="BJ9" i="10"/>
  <c r="BI9" i="10"/>
  <c r="BH9" i="10"/>
  <c r="BG9" i="10"/>
  <c r="BF9" i="10"/>
  <c r="BE9" i="10"/>
  <c r="BD9" i="10"/>
  <c r="BC9" i="10"/>
  <c r="BB9" i="10"/>
  <c r="BA9" i="10"/>
  <c r="BA28" i="15" l="1"/>
  <c r="BK10" i="15"/>
  <c r="BB28" i="14"/>
  <c r="BJ28" i="14"/>
  <c r="BK16" i="14"/>
  <c r="BK20" i="14"/>
  <c r="BE28" i="15"/>
  <c r="BI28" i="15"/>
  <c r="BK14" i="15"/>
  <c r="BK18" i="15"/>
  <c r="BK22" i="15"/>
  <c r="BK26" i="15"/>
  <c r="BF28" i="14"/>
  <c r="BK12" i="14"/>
  <c r="BK24" i="14"/>
  <c r="BK9" i="10"/>
  <c r="BH28" i="10"/>
  <c r="BK11" i="14"/>
  <c r="BF28" i="15"/>
  <c r="D28" i="14"/>
  <c r="BD28" i="14"/>
  <c r="BH28" i="14"/>
  <c r="BK10" i="14"/>
  <c r="BK14" i="14"/>
  <c r="BK18" i="14"/>
  <c r="BK22" i="14"/>
  <c r="BK26" i="14"/>
  <c r="BC28" i="15"/>
  <c r="BG28" i="15"/>
  <c r="BK12" i="15"/>
  <c r="BK16" i="15"/>
  <c r="BK20" i="15"/>
  <c r="BK24" i="15"/>
  <c r="BC28" i="14"/>
  <c r="BG28" i="14"/>
  <c r="BK15" i="14"/>
  <c r="BK19" i="14"/>
  <c r="BK23" i="14"/>
  <c r="BK27" i="14"/>
  <c r="BK9" i="15"/>
  <c r="BJ28" i="15"/>
  <c r="BK13" i="15"/>
  <c r="BK17" i="15"/>
  <c r="BK21" i="15"/>
  <c r="BK25" i="15"/>
  <c r="BK9" i="14"/>
  <c r="BE28" i="14"/>
  <c r="BI28" i="14"/>
  <c r="BK13" i="14"/>
  <c r="BK17" i="14"/>
  <c r="BK21" i="14"/>
  <c r="BK25" i="14"/>
  <c r="D28" i="15"/>
  <c r="BD28" i="15"/>
  <c r="BH28" i="15"/>
  <c r="BK11" i="15"/>
  <c r="BK15" i="15"/>
  <c r="BK19" i="15"/>
  <c r="BK23" i="15"/>
  <c r="BK27" i="15"/>
  <c r="BB28" i="15"/>
  <c r="BA28" i="14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J28" i="10"/>
  <c r="BI28" i="10"/>
  <c r="BG28" i="10"/>
  <c r="BF28" i="10"/>
  <c r="BE28" i="10"/>
  <c r="BD28" i="10"/>
  <c r="BC28" i="10"/>
  <c r="BB28" i="10"/>
  <c r="BA28" i="10"/>
  <c r="AZ28" i="10"/>
  <c r="AY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9" i="10"/>
  <c r="BK28" i="15" l="1"/>
  <c r="D28" i="10"/>
  <c r="BK28" i="10"/>
  <c r="BK28" i="14"/>
</calcChain>
</file>

<file path=xl/sharedStrings.xml><?xml version="1.0" encoding="utf-8"?>
<sst xmlns="http://schemas.openxmlformats.org/spreadsheetml/2006/main" uniqueCount="83" count="83">
  <si>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</si>
  <si>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</si>
  <si>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</si>
  <si>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</si>
  <si>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</si>
  <si>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</si>
  <si>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</si>
  <si>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</si>
  <si>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</si>
  <si>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</si>
  <si>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</si>
  <si>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</si>
  <si>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</si>
  <si>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</si>
  <si>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</si>
  <si>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</si>
  <si>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</si>
  <si>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</si>
  <si>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</si>
  <si>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</si>
  <si>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</si>
  <si>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</si>
  <si>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</si>
  <si>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</si>
  <si>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</si>
  <si>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</si>
  <si>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</si>
  <si>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</si>
  <si>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</si>
  <si>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</si>
  <si>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</si>
  <si>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</si>
  <si>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</si>
  <si>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</si>
  <si>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</si>
  <si>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</si>
  <si>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</si>
  <si>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</si>
  <si>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</si>
  <si>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</si>
  <si>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</si>
  <si>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</si>
  <si>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</si>
  <si>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</si>
  <si>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</si>
  <si>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</si>
  <si>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</si>
  <si>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</si>
  <si>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</si>
  <si>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</si>
  <si>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</si>
  <si>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</si>
  <si>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</si>
  <si>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</si>
  <si>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</si>
  <si>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</si>
  <si>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</si>
  <si>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</si>
  <si>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</si>
  <si>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</si>
  <si>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</si>
  <si>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</si>
  <si>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</si>
  <si>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</si>
  <si>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</si>
  <si>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</si>
  <si>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</si>
  <si>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</si>
  <si>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</si>
  <si>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</si>
  <si>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</si>
  <si>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</si>
  <si>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</si>
  <si>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</si>
  <si>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第４表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</si>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</sst>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>
  <numFmts count="1">
    <numFmt numFmtId="176" formatCode="#,##0_ "/>
  </numFmts>
  <fonts count="6">
    <font>
      <name val="ＭＳ Ｐゴシック"/>
      <charset val="128"/>
      <family val="3"/>
      <sz val="11"/>
    </font>
    <font>
      <name val="ＭＳ Ｐゴシック"/>
      <charset val="128"/>
      <family val="3"/>
      <sz val="11"/>
    </font>
    <font>
      <name val="ＭＳ Ｐゴシック"/>
      <charset val="128"/>
      <family val="3"/>
      <sz val="14"/>
    </font>
    <font>
      <name val="ＭＳ Ｐゴシック"/>
      <charset val="128"/>
      <family val="3"/>
      <sz val="11"/>
    </font>
    <font>
      <name val="ＭＳ Ｐゴシック"/>
      <charset val="128"/>
      <family val="3"/>
      <sz val="6"/>
    </font>
    <font>
      <name val="ＭＳ Ｐゴシック"/>
      <charset val="128"/>
      <family val="3"/>
      <sz val="16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4">
    <xf numFmtId="0" fontId="0" fillId="0" borderId="0" xfId="0"/>
    <xf numFmtId="0" fontId="1" fillId="0" borderId="10" xfId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Fill="1" applyBorder="1" applyAlignment="1">
      <alignment vertical="center"/>
    </xf>
    <xf numFmtId="176" fontId="1" fillId="0" borderId="15" xfId="1" applyNumberFormat="1" applyFill="1" applyBorder="1" applyAlignment="1">
      <alignment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  <xf numFmtId="0" fontId="0" fillId="0" borderId="5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top" textRotation="255"/>
    </xf>
    <xf numFmtId="0" fontId="0" fillId="0" borderId="11" xfId="0" applyBorder="1" applyAlignment="1">
      <alignment vertical="top" textRotation="255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defaultTableStyle="TableStyleMedium2" defaultPivotStyle="PivotStyleLight16"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calcChain" Target="calcChain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sharedStrings" Target="sharedStrings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/Relationships>
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false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 val="1"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 val="1"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2:BK28"/>
  <sheetViews>
    <sheetView tabSelected="1" zoomScale="90" zoomScaleNormal="90" workbookViewId="0">
      <selection activeCell="S34" sqref="S34"/>
    </sheetView>
  </sheetViews>
  <sheetFormatPr defaultRowHeight="13.5"/>
  <cols>
    <col min="1" max="1" width="4.625" customWidth="1"/>
    <col min="2" max="2" width="3.875" customWidth="1"/>
    <col min="4" max="63" width="6.5" bestFit="1" customWidth="1"/>
  </cols>
  <sheetData>
    <row r="2" spans="2:2" customFormat="false" ht="18.75">
      <c r="B2" s="3" t="s">
        <v>74</v>
      </c>
    </row>
    <row r="5" spans="2:2" customFormat="false">
      <c r="B5" t="s">
        <v>52</v>
      </c>
    </row>
    <row r="6" spans="2:63" customFormat="false" ht="24" customHeight="1">
      <c r="B6" s="22" t="s">
        <v>51</v>
      </c>
      <c r="C6" s="23"/>
      <c r="D6" s="28" t="s">
        <v>49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customFormat="false" ht="29.25" customHeight="1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3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customFormat="false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3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customFormat="false">
      <c r="B9" s="1" t="s">
        <v>55</v>
      </c>
      <c r="C9" s="1"/>
      <c r="D9" s="4">
        <f>SUM(E9:AZ9)</f>
        <v>0</v>
      </c>
      <c r="E9" s="6">
        <v>1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2</v>
      </c>
      <c r="L9" s="6">
        <v>0</v>
      </c>
      <c r="M9" s="6">
        <v>3</v>
      </c>
      <c r="N9" s="6">
        <v>0</v>
      </c>
      <c r="O9" s="6">
        <v>1</v>
      </c>
      <c r="P9" s="6">
        <v>3</v>
      </c>
      <c r="Q9" s="6">
        <v>17</v>
      </c>
      <c r="R9" s="6">
        <v>8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1</v>
      </c>
      <c r="Z9" s="6">
        <v>0</v>
      </c>
      <c r="AA9" s="6">
        <v>11</v>
      </c>
      <c r="AB9" s="6">
        <v>0</v>
      </c>
      <c r="AC9" s="6">
        <v>4</v>
      </c>
      <c r="AD9" s="6">
        <v>6</v>
      </c>
      <c r="AE9" s="6">
        <v>22</v>
      </c>
      <c r="AF9" s="6">
        <v>21</v>
      </c>
      <c r="AG9" s="6">
        <v>0</v>
      </c>
      <c r="AH9" s="6">
        <v>2</v>
      </c>
      <c r="AI9" s="6">
        <v>12</v>
      </c>
      <c r="AJ9" s="6">
        <v>11</v>
      </c>
      <c r="AK9" s="6">
        <v>12</v>
      </c>
      <c r="AL9" s="6">
        <v>6</v>
      </c>
      <c r="AM9" s="6">
        <v>2</v>
      </c>
      <c r="AN9" s="6">
        <v>7</v>
      </c>
      <c r="AO9" s="6">
        <v>0</v>
      </c>
      <c r="AP9" s="6">
        <v>0</v>
      </c>
      <c r="AQ9" s="6">
        <v>8</v>
      </c>
      <c r="AR9" s="6">
        <v>0</v>
      </c>
      <c r="AS9" s="6">
        <v>1</v>
      </c>
      <c r="AT9" s="6">
        <v>6</v>
      </c>
      <c r="AU9" s="6">
        <v>0</v>
      </c>
      <c r="AV9" s="6">
        <v>0</v>
      </c>
      <c r="AW9" s="6">
        <v>0</v>
      </c>
      <c r="AX9" s="6">
        <v>0</v>
      </c>
      <c r="AY9" s="6">
        <v>16</v>
      </c>
      <c r="AZ9" s="6">
        <v>1</v>
      </c>
      <c r="BA9" s="10">
        <f>E9</f>
        <v>0</v>
      </c>
      <c r="BB9" s="6">
        <f>F9+G9+K9+J9+I9+H9</f>
        <v>0</v>
      </c>
      <c r="BC9" s="9">
        <f>L9+M9+N9+O9+P9+Q9+R9</f>
        <v>0</v>
      </c>
      <c r="BD9" s="6">
        <f>S9+T9+U9+V9+W9+X9+Y9+Z9+AA9</f>
        <v>0</v>
      </c>
      <c r="BE9" s="6">
        <f>AB9+AC9+AD9+AE9+AF9+AG9+AH9</f>
        <v>0</v>
      </c>
      <c r="BF9" s="9">
        <f>AI9+AJ9+AK9+AL9</f>
        <v>0</v>
      </c>
      <c r="BG9" s="6">
        <f>AM9+AN9+AO9+AP9</f>
        <v>0</v>
      </c>
      <c r="BH9" s="6">
        <f>AQ9+AR9+AS9+AT9+AU9+AV9+AW9+AX9</f>
        <v>0</v>
      </c>
      <c r="BI9" s="9">
        <f>AY9</f>
        <v>0</v>
      </c>
      <c r="BJ9" s="6">
        <f>AZ9</f>
        <v>0</v>
      </c>
      <c r="BK9" s="9">
        <f>SUM(BA9:BJ9)</f>
        <v>0</v>
      </c>
    </row>
    <row r="10" spans="2:63" customFormat="false">
      <c r="B10" s="1" t="s">
        <v>56</v>
      </c>
      <c r="C10" s="1"/>
      <c r="D10" s="4">
        <f t="shared" ref="D10:D27" si="0">SUM(E10:AZ10)</f>
        <v>0</v>
      </c>
      <c r="E10" s="7">
        <v>0</v>
      </c>
      <c r="F10" s="5">
        <v>0</v>
      </c>
      <c r="G10" s="5">
        <v>0</v>
      </c>
      <c r="H10" s="5">
        <v>1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10</v>
      </c>
      <c r="P10" s="5">
        <v>5</v>
      </c>
      <c r="Q10" s="5">
        <v>12</v>
      </c>
      <c r="R10" s="5">
        <v>4</v>
      </c>
      <c r="S10" s="5">
        <v>0</v>
      </c>
      <c r="T10" s="5">
        <v>0</v>
      </c>
      <c r="U10" s="5">
        <v>2</v>
      </c>
      <c r="V10" s="5">
        <v>0</v>
      </c>
      <c r="W10" s="5">
        <v>0</v>
      </c>
      <c r="X10" s="5">
        <v>1</v>
      </c>
      <c r="Y10" s="5">
        <v>2</v>
      </c>
      <c r="Z10" s="5">
        <v>0</v>
      </c>
      <c r="AA10" s="5">
        <v>4</v>
      </c>
      <c r="AB10" s="5">
        <v>3</v>
      </c>
      <c r="AC10" s="5">
        <v>0</v>
      </c>
      <c r="AD10" s="5">
        <v>3</v>
      </c>
      <c r="AE10" s="5">
        <v>12</v>
      </c>
      <c r="AF10" s="5">
        <v>10</v>
      </c>
      <c r="AG10" s="5">
        <v>0</v>
      </c>
      <c r="AH10" s="8">
        <v>0</v>
      </c>
      <c r="AI10" s="5">
        <v>34</v>
      </c>
      <c r="AJ10" s="5">
        <v>8</v>
      </c>
      <c r="AK10" s="5">
        <v>20</v>
      </c>
      <c r="AL10" s="5">
        <v>1</v>
      </c>
      <c r="AM10" s="5">
        <v>4</v>
      </c>
      <c r="AN10" s="5">
        <v>4</v>
      </c>
      <c r="AO10" s="5">
        <v>1</v>
      </c>
      <c r="AP10" s="5">
        <v>6</v>
      </c>
      <c r="AQ10" s="5">
        <v>4</v>
      </c>
      <c r="AR10" s="5">
        <v>1</v>
      </c>
      <c r="AS10" s="5">
        <v>2</v>
      </c>
      <c r="AT10" s="5">
        <v>0</v>
      </c>
      <c r="AU10" s="5">
        <v>0</v>
      </c>
      <c r="AV10" s="5">
        <v>4</v>
      </c>
      <c r="AW10" s="5">
        <v>0</v>
      </c>
      <c r="AX10" s="5">
        <v>1</v>
      </c>
      <c r="AY10" s="5">
        <v>13</v>
      </c>
      <c r="AZ10" s="7">
        <v>2</v>
      </c>
      <c r="BA10" s="10">
        <f t="shared" ref="BA10:BA27" si="1">E10</f>
        <v>0</v>
      </c>
      <c r="BB10" s="6">
        <f t="shared" ref="BB10:BB27" si="2">F10+G10+K10+J10+I10+H10</f>
        <v>0</v>
      </c>
      <c r="BC10" s="9">
        <f t="shared" ref="BC10:BC27" si="3">L10+M10+N10+O10+P10+Q10+R10</f>
        <v>0</v>
      </c>
      <c r="BD10" s="6">
        <f t="shared" ref="BD10:BD27" si="4">S10+T10+U10+V10+W10+X10+Y10+Z10+AA10</f>
        <v>0</v>
      </c>
      <c r="BE10" s="6">
        <f t="shared" ref="BE10:BE27" si="5">AB10+AC10+AD10+AE10+AF10+AG10+AH10</f>
        <v>0</v>
      </c>
      <c r="BF10" s="9">
        <f t="shared" ref="BF10:BF27" si="6">AI10+AJ10+AK10+AL10</f>
        <v>0</v>
      </c>
      <c r="BG10" s="6">
        <f t="shared" ref="BG10:BG27" si="7">AM10+AN10+AO10+AP10</f>
        <v>0</v>
      </c>
      <c r="BH10" s="6">
        <f t="shared" ref="BH10:BH27" si="8">AQ10+AR10+AS10+AT10+AU10+AV10+AW10+AX10</f>
        <v>0</v>
      </c>
      <c r="BI10" s="9">
        <f t="shared" ref="BI10:BI27" si="9">AY10</f>
        <v>0</v>
      </c>
      <c r="BJ10" s="6">
        <f t="shared" ref="BJ10:BJ27" si="10">AZ10</f>
        <v>0</v>
      </c>
      <c r="BK10" s="9">
        <f t="shared" ref="BK10:BK27" si="11">SUM(BA10:BJ10)</f>
        <v>0</v>
      </c>
    </row>
    <row r="11" spans="2:63" customFormat="false">
      <c r="B11" s="2" t="s">
        <v>57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2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1</v>
      </c>
      <c r="Z11" s="5">
        <v>0</v>
      </c>
      <c r="AA11" s="5">
        <v>0</v>
      </c>
      <c r="AB11" s="5">
        <v>0</v>
      </c>
      <c r="AC11" s="5">
        <v>0</v>
      </c>
      <c r="AD11" s="5">
        <v>1</v>
      </c>
      <c r="AE11" s="5">
        <v>2</v>
      </c>
      <c r="AF11" s="5">
        <v>1</v>
      </c>
      <c r="AG11" s="5">
        <v>0</v>
      </c>
      <c r="AH11" s="8">
        <v>0</v>
      </c>
      <c r="AI11" s="5">
        <v>0</v>
      </c>
      <c r="AJ11" s="5">
        <v>3</v>
      </c>
      <c r="AK11" s="5">
        <v>0</v>
      </c>
      <c r="AL11" s="5">
        <v>3</v>
      </c>
      <c r="AM11" s="5">
        <v>0</v>
      </c>
      <c r="AN11" s="5">
        <v>0</v>
      </c>
      <c r="AO11" s="5">
        <v>0</v>
      </c>
      <c r="AP11" s="5">
        <v>0</v>
      </c>
      <c r="AQ11" s="5">
        <v>2</v>
      </c>
      <c r="AR11" s="5">
        <v>0</v>
      </c>
      <c r="AS11" s="5">
        <v>1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2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0</v>
      </c>
      <c r="BD11" s="6">
        <f t="shared" si="4"/>
        <v>0</v>
      </c>
      <c r="BE11" s="6">
        <f t="shared" si="5"/>
        <v>0</v>
      </c>
      <c r="BF11" s="9">
        <f t="shared" si="6"/>
        <v>0</v>
      </c>
      <c r="BG11" s="6">
        <f t="shared" si="7"/>
        <v>0</v>
      </c>
      <c r="BH11" s="6">
        <f t="shared" si="8"/>
        <v>0</v>
      </c>
      <c r="BI11" s="9">
        <f t="shared" si="9"/>
        <v>0</v>
      </c>
      <c r="BJ11" s="6">
        <f t="shared" si="10"/>
        <v>0</v>
      </c>
      <c r="BK11" s="9">
        <f t="shared" si="11"/>
        <v>0</v>
      </c>
    </row>
    <row r="12" spans="2:63" customFormat="false">
      <c r="B12" s="2" t="s">
        <v>58</v>
      </c>
      <c r="C12" s="2"/>
      <c r="D12" s="4">
        <f t="shared" si="0"/>
        <v>0</v>
      </c>
      <c r="E12" s="7">
        <v>3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2</v>
      </c>
      <c r="O12" s="5">
        <v>0</v>
      </c>
      <c r="P12" s="5">
        <v>1</v>
      </c>
      <c r="Q12" s="5">
        <v>5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2</v>
      </c>
      <c r="AA12" s="5">
        <v>1</v>
      </c>
      <c r="AB12" s="5">
        <v>0</v>
      </c>
      <c r="AC12" s="5">
        <v>5</v>
      </c>
      <c r="AD12" s="5">
        <v>1</v>
      </c>
      <c r="AE12" s="5">
        <v>6</v>
      </c>
      <c r="AF12" s="5">
        <v>2</v>
      </c>
      <c r="AG12" s="5">
        <v>0</v>
      </c>
      <c r="AH12" s="8">
        <v>0</v>
      </c>
      <c r="AI12" s="5">
        <v>12</v>
      </c>
      <c r="AJ12" s="5">
        <v>1</v>
      </c>
      <c r="AK12" s="5">
        <v>1</v>
      </c>
      <c r="AL12" s="5">
        <v>4</v>
      </c>
      <c r="AM12" s="5">
        <v>1</v>
      </c>
      <c r="AN12" s="5">
        <v>0</v>
      </c>
      <c r="AO12" s="5">
        <v>0</v>
      </c>
      <c r="AP12" s="5">
        <v>6</v>
      </c>
      <c r="AQ12" s="5">
        <v>2</v>
      </c>
      <c r="AR12" s="5">
        <v>0</v>
      </c>
      <c r="AS12" s="5">
        <v>1</v>
      </c>
      <c r="AT12" s="5">
        <v>0</v>
      </c>
      <c r="AU12" s="5">
        <v>0</v>
      </c>
      <c r="AV12" s="5">
        <v>0</v>
      </c>
      <c r="AW12" s="5">
        <v>0</v>
      </c>
      <c r="AX12" s="5">
        <v>1</v>
      </c>
      <c r="AY12" s="5">
        <v>1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0</v>
      </c>
      <c r="BD12" s="6">
        <f t="shared" si="4"/>
        <v>0</v>
      </c>
      <c r="BE12" s="6">
        <f t="shared" si="5"/>
        <v>0</v>
      </c>
      <c r="BF12" s="9">
        <f t="shared" si="6"/>
        <v>0</v>
      </c>
      <c r="BG12" s="6">
        <f t="shared" si="7"/>
        <v>0</v>
      </c>
      <c r="BH12" s="6">
        <f t="shared" si="8"/>
        <v>0</v>
      </c>
      <c r="BI12" s="9">
        <f t="shared" si="9"/>
        <v>0</v>
      </c>
      <c r="BJ12" s="6">
        <f t="shared" si="10"/>
        <v>0</v>
      </c>
      <c r="BK12" s="9">
        <f t="shared" si="11"/>
        <v>0</v>
      </c>
    </row>
    <row r="13" spans="2:63" customFormat="false">
      <c r="B13" s="2" t="s">
        <v>59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1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8">
        <v>0</v>
      </c>
      <c r="AI13" s="5">
        <v>1</v>
      </c>
      <c r="AJ13" s="5">
        <v>0</v>
      </c>
      <c r="AK13" s="5">
        <v>1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1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5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0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10"/>
        <v>0</v>
      </c>
      <c r="BK13" s="9">
        <f t="shared" si="11"/>
        <v>0</v>
      </c>
    </row>
    <row r="14" spans="2:63" customFormat="false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2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1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1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10"/>
        <v>0</v>
      </c>
      <c r="BK14" s="9">
        <f t="shared" si="11"/>
        <v>0</v>
      </c>
    </row>
    <row r="15" spans="2:63" customFormat="false">
      <c r="B15" s="2" t="s">
        <v>61</v>
      </c>
      <c r="C15" s="2"/>
      <c r="D15" s="4">
        <f t="shared" si="0"/>
        <v>0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1</v>
      </c>
      <c r="AF15" s="5">
        <v>1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1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 t="shared" si="1"/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10"/>
        <v>0</v>
      </c>
      <c r="BK15" s="9">
        <f t="shared" si="11"/>
        <v>0</v>
      </c>
    </row>
    <row r="16" spans="2:63" customFormat="false">
      <c r="B16" s="2" t="s">
        <v>62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1</v>
      </c>
      <c r="AF16" s="5">
        <v>0</v>
      </c>
      <c r="AG16" s="5">
        <v>0</v>
      </c>
      <c r="AH16" s="8">
        <v>0</v>
      </c>
      <c r="AI16" s="5">
        <v>0</v>
      </c>
      <c r="AJ16" s="5">
        <v>1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3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0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10"/>
        <v>0</v>
      </c>
      <c r="BK16" s="9">
        <f t="shared" si="11"/>
        <v>0</v>
      </c>
    </row>
    <row r="17" spans="2:63" customFormat="false">
      <c r="B17" s="2" t="s">
        <v>63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1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10"/>
        <v>0</v>
      </c>
      <c r="BK17" s="9">
        <f t="shared" si="11"/>
        <v>0</v>
      </c>
    </row>
    <row r="18" spans="2:63" customFormat="false">
      <c r="B18" s="2" t="s">
        <v>64</v>
      </c>
      <c r="C18" s="2"/>
      <c r="D18" s="4">
        <f t="shared" si="0"/>
        <v>0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2</v>
      </c>
      <c r="AA18" s="5">
        <v>0</v>
      </c>
      <c r="AB18" s="5">
        <v>0</v>
      </c>
      <c r="AC18" s="5">
        <v>0</v>
      </c>
      <c r="AD18" s="5">
        <v>0</v>
      </c>
      <c r="AE18" s="5">
        <v>2</v>
      </c>
      <c r="AF18" s="5">
        <v>0</v>
      </c>
      <c r="AG18" s="5">
        <v>0</v>
      </c>
      <c r="AH18" s="8">
        <v>0</v>
      </c>
      <c r="AI18" s="5">
        <v>2</v>
      </c>
      <c r="AJ18" s="5">
        <v>2</v>
      </c>
      <c r="AK18" s="5">
        <v>0</v>
      </c>
      <c r="AL18" s="5">
        <v>0</v>
      </c>
      <c r="AM18" s="5">
        <v>1</v>
      </c>
      <c r="AN18" s="5">
        <v>0</v>
      </c>
      <c r="AO18" s="5">
        <v>0</v>
      </c>
      <c r="AP18" s="5">
        <v>0</v>
      </c>
      <c r="AQ18" s="5">
        <v>1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0</v>
      </c>
      <c r="BE18" s="6">
        <f t="shared" si="5"/>
        <v>0</v>
      </c>
      <c r="BF18" s="9">
        <f t="shared" si="6"/>
        <v>0</v>
      </c>
      <c r="BG18" s="6">
        <f t="shared" si="7"/>
        <v>0</v>
      </c>
      <c r="BH18" s="6">
        <f t="shared" si="8"/>
        <v>0</v>
      </c>
      <c r="BI18" s="9">
        <f t="shared" si="9"/>
        <v>0</v>
      </c>
      <c r="BJ18" s="6">
        <f t="shared" si="10"/>
        <v>0</v>
      </c>
      <c r="BK18" s="9">
        <f t="shared" si="11"/>
        <v>0</v>
      </c>
    </row>
    <row r="19" spans="2:63" customFormat="false">
      <c r="B19" s="2" t="s">
        <v>65</v>
      </c>
      <c r="C19" s="2"/>
      <c r="D19" s="4">
        <f t="shared" si="0"/>
        <v>0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1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1</v>
      </c>
      <c r="AG19" s="5">
        <v>0</v>
      </c>
      <c r="AH19" s="8">
        <v>0</v>
      </c>
      <c r="AI19" s="5">
        <v>0</v>
      </c>
      <c r="AJ19" s="5">
        <v>1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1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3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0</v>
      </c>
      <c r="BE19" s="6">
        <f t="shared" si="5"/>
        <v>0</v>
      </c>
      <c r="BF19" s="9">
        <f t="shared" si="6"/>
        <v>0</v>
      </c>
      <c r="BG19" s="6">
        <f t="shared" si="7"/>
        <v>0</v>
      </c>
      <c r="BH19" s="6">
        <f t="shared" si="8"/>
        <v>0</v>
      </c>
      <c r="BI19" s="9">
        <f t="shared" si="9"/>
        <v>0</v>
      </c>
      <c r="BJ19" s="6">
        <f t="shared" si="10"/>
        <v>0</v>
      </c>
      <c r="BK19" s="9">
        <f t="shared" si="11"/>
        <v>0</v>
      </c>
    </row>
    <row r="20" spans="2:63" customFormat="false">
      <c r="B20" s="2" t="s">
        <v>66</v>
      </c>
      <c r="C20" s="2"/>
      <c r="D20" s="4">
        <f t="shared" si="0"/>
        <v>0</v>
      </c>
      <c r="E20" s="7">
        <v>0</v>
      </c>
      <c r="F20" s="5">
        <v>1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1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2</v>
      </c>
      <c r="AF20" s="5">
        <v>0</v>
      </c>
      <c r="AG20" s="5">
        <v>0</v>
      </c>
      <c r="AH20" s="8">
        <v>0</v>
      </c>
      <c r="AI20" s="5">
        <v>1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1</v>
      </c>
      <c r="AU20" s="5">
        <v>0</v>
      </c>
      <c r="AV20" s="5">
        <v>0</v>
      </c>
      <c r="AW20" s="5">
        <v>0</v>
      </c>
      <c r="AX20" s="5">
        <v>0</v>
      </c>
      <c r="AY20" s="5">
        <v>1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0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10"/>
        <v>0</v>
      </c>
      <c r="BK20" s="9">
        <f t="shared" si="11"/>
        <v>0</v>
      </c>
    </row>
    <row r="21" spans="2:63" customFormat="false">
      <c r="B21" s="1" t="s">
        <v>67</v>
      </c>
      <c r="C21" s="1"/>
      <c r="D21" s="4">
        <f t="shared" si="0"/>
        <v>0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2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10"/>
        <v>0</v>
      </c>
      <c r="BK21" s="9">
        <f t="shared" si="11"/>
        <v>0</v>
      </c>
    </row>
    <row r="22" spans="2:63" customFormat="false">
      <c r="B22" s="1" t="s">
        <v>68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1</v>
      </c>
      <c r="M22" s="5">
        <v>0</v>
      </c>
      <c r="N22" s="5">
        <v>0</v>
      </c>
      <c r="O22" s="5">
        <v>0</v>
      </c>
      <c r="P22" s="5">
        <v>1</v>
      </c>
      <c r="Q22" s="5">
        <v>3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1</v>
      </c>
      <c r="AE22" s="5">
        <v>0</v>
      </c>
      <c r="AF22" s="5">
        <v>0</v>
      </c>
      <c r="AG22" s="5">
        <v>0</v>
      </c>
      <c r="AH22" s="8">
        <v>0</v>
      </c>
      <c r="AI22" s="5">
        <v>0</v>
      </c>
      <c r="AJ22" s="5">
        <v>0</v>
      </c>
      <c r="AK22" s="5">
        <v>1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2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0</v>
      </c>
      <c r="BF22" s="9">
        <f t="shared" si="6"/>
        <v>0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10"/>
        <v>0</v>
      </c>
      <c r="BK22" s="9">
        <f t="shared" si="11"/>
        <v>0</v>
      </c>
    </row>
    <row r="23" spans="2:63" customFormat="false">
      <c r="B23" s="1" t="s">
        <v>69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1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0</v>
      </c>
      <c r="BF23" s="9">
        <f t="shared" si="6"/>
        <v>0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10"/>
        <v>0</v>
      </c>
      <c r="BK23" s="9">
        <f t="shared" si="11"/>
        <v>0</v>
      </c>
    </row>
    <row r="24" spans="2:63" customFormat="false">
      <c r="B24" s="1" t="s">
        <v>70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8">
        <v>0</v>
      </c>
      <c r="AI24" s="5">
        <v>0</v>
      </c>
      <c r="AJ24" s="5">
        <v>1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1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0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10"/>
        <v>0</v>
      </c>
      <c r="BK24" s="9">
        <f t="shared" si="11"/>
        <v>0</v>
      </c>
    </row>
    <row r="25" spans="2:63" customFormat="false">
      <c r="B25" s="1" t="s">
        <v>71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1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1</v>
      </c>
      <c r="AE25" s="5">
        <v>0</v>
      </c>
      <c r="AF25" s="5">
        <v>1</v>
      </c>
      <c r="AG25" s="5">
        <v>0</v>
      </c>
      <c r="AH25" s="8">
        <v>0</v>
      </c>
      <c r="AI25" s="5">
        <v>2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10"/>
        <v>0</v>
      </c>
      <c r="BK25" s="9">
        <f t="shared" si="11"/>
        <v>0</v>
      </c>
    </row>
    <row r="26" spans="2:63" customFormat="false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1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1</v>
      </c>
      <c r="AF26" s="5">
        <v>0</v>
      </c>
      <c r="AG26" s="5">
        <v>0</v>
      </c>
      <c r="AH26" s="8">
        <v>0</v>
      </c>
      <c r="AI26" s="5">
        <v>4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10"/>
        <v>0</v>
      </c>
      <c r="BK26" s="9">
        <f t="shared" si="11"/>
        <v>0</v>
      </c>
    </row>
    <row r="27" spans="2:63" customFormat="false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4</v>
      </c>
      <c r="AF27" s="5">
        <v>0</v>
      </c>
      <c r="AG27" s="5">
        <v>1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10"/>
        <v>0</v>
      </c>
      <c r="BK27" s="9">
        <f t="shared" si="11"/>
        <v>0</v>
      </c>
    </row>
    <row r="28" spans="2:63" customFormat="false">
      <c r="B28" s="19" t="s">
        <v>48</v>
      </c>
      <c r="C28" s="16"/>
      <c r="D28" s="8">
        <f>SUM(D9:D27)</f>
        <v>0</v>
      </c>
      <c r="E28" s="8">
        <f t="shared" ref="E28:BB28" si="12">SUM(E9:E27)</f>
        <v>0</v>
      </c>
      <c r="F28" s="8">
        <f t="shared" si="12"/>
        <v>0</v>
      </c>
      <c r="G28" s="8">
        <f t="shared" si="12"/>
        <v>0</v>
      </c>
      <c r="H28" s="8">
        <f t="shared" si="12"/>
        <v>0</v>
      </c>
      <c r="I28" s="8">
        <f t="shared" si="12"/>
        <v>0</v>
      </c>
      <c r="J28" s="8">
        <f t="shared" si="12"/>
        <v>0</v>
      </c>
      <c r="K28" s="8">
        <f t="shared" si="12"/>
        <v>0</v>
      </c>
      <c r="L28" s="8">
        <f t="shared" si="12"/>
        <v>0</v>
      </c>
      <c r="M28" s="8">
        <f t="shared" si="12"/>
        <v>0</v>
      </c>
      <c r="N28" s="8">
        <f t="shared" si="12"/>
        <v>0</v>
      </c>
      <c r="O28" s="8">
        <f t="shared" si="12"/>
        <v>0</v>
      </c>
      <c r="P28" s="8">
        <f t="shared" si="12"/>
        <v>0</v>
      </c>
      <c r="Q28" s="8">
        <f t="shared" si="12"/>
        <v>0</v>
      </c>
      <c r="R28" s="8">
        <f t="shared" si="12"/>
        <v>0</v>
      </c>
      <c r="S28" s="8">
        <f t="shared" si="12"/>
        <v>0</v>
      </c>
      <c r="T28" s="8">
        <f t="shared" si="12"/>
        <v>0</v>
      </c>
      <c r="U28" s="8">
        <f t="shared" si="12"/>
        <v>0</v>
      </c>
      <c r="V28" s="8">
        <f t="shared" si="12"/>
        <v>0</v>
      </c>
      <c r="W28" s="8">
        <f t="shared" si="12"/>
        <v>0</v>
      </c>
      <c r="X28" s="8">
        <f t="shared" si="12"/>
        <v>0</v>
      </c>
      <c r="Y28" s="8">
        <f t="shared" si="12"/>
        <v>0</v>
      </c>
      <c r="Z28" s="8">
        <f t="shared" si="12"/>
        <v>0</v>
      </c>
      <c r="AA28" s="8">
        <f t="shared" si="12"/>
        <v>0</v>
      </c>
      <c r="AB28" s="8">
        <f t="shared" si="12"/>
        <v>0</v>
      </c>
      <c r="AC28" s="8">
        <f t="shared" si="12"/>
        <v>0</v>
      </c>
      <c r="AD28" s="8">
        <f t="shared" si="12"/>
        <v>0</v>
      </c>
      <c r="AE28" s="8">
        <f t="shared" si="12"/>
        <v>0</v>
      </c>
      <c r="AF28" s="8">
        <f t="shared" si="12"/>
        <v>0</v>
      </c>
      <c r="AG28" s="8">
        <f t="shared" si="12"/>
        <v>0</v>
      </c>
      <c r="AH28" s="8">
        <f t="shared" si="12"/>
        <v>0</v>
      </c>
      <c r="AI28" s="8">
        <f t="shared" si="12"/>
        <v>0</v>
      </c>
      <c r="AJ28" s="8">
        <f t="shared" si="12"/>
        <v>0</v>
      </c>
      <c r="AK28" s="8">
        <f t="shared" si="12"/>
        <v>0</v>
      </c>
      <c r="AL28" s="8">
        <f t="shared" si="12"/>
        <v>0</v>
      </c>
      <c r="AM28" s="8">
        <f t="shared" si="12"/>
        <v>0</v>
      </c>
      <c r="AN28" s="8">
        <f t="shared" si="12"/>
        <v>0</v>
      </c>
      <c r="AO28" s="8">
        <f t="shared" si="12"/>
        <v>0</v>
      </c>
      <c r="AP28" s="8">
        <f t="shared" si="12"/>
        <v>0</v>
      </c>
      <c r="AQ28" s="8">
        <f t="shared" si="12"/>
        <v>0</v>
      </c>
      <c r="AR28" s="8">
        <f t="shared" si="12"/>
        <v>0</v>
      </c>
      <c r="AS28" s="8">
        <f t="shared" si="12"/>
        <v>0</v>
      </c>
      <c r="AT28" s="8">
        <f t="shared" si="12"/>
        <v>0</v>
      </c>
      <c r="AU28" s="8">
        <f t="shared" si="12"/>
        <v>0</v>
      </c>
      <c r="AV28" s="8">
        <f t="shared" si="12"/>
        <v>0</v>
      </c>
      <c r="AW28" s="8">
        <f t="shared" si="12"/>
        <v>0</v>
      </c>
      <c r="AX28" s="8">
        <f t="shared" si="12"/>
        <v>0</v>
      </c>
      <c r="AY28" s="8">
        <f t="shared" si="12"/>
        <v>0</v>
      </c>
      <c r="AZ28" s="8">
        <f t="shared" si="12"/>
        <v>0</v>
      </c>
      <c r="BA28" s="11">
        <f t="shared" si="12"/>
        <v>0</v>
      </c>
      <c r="BB28" s="5">
        <f t="shared" si="12"/>
        <v>0</v>
      </c>
      <c r="BC28" s="5">
        <f t="shared" ref="BC28" si="13">SUM(BC9:BC27)</f>
        <v>0</v>
      </c>
      <c r="BD28" s="5">
        <f t="shared" ref="BD28" si="14">SUM(BD9:BD27)</f>
        <v>0</v>
      </c>
      <c r="BE28" s="5">
        <f t="shared" ref="BE28" si="15">SUM(BE9:BE27)</f>
        <v>0</v>
      </c>
      <c r="BF28" s="5">
        <f t="shared" ref="BF28" si="16">SUM(BF9:BF27)</f>
        <v>0</v>
      </c>
      <c r="BG28" s="5">
        <f t="shared" ref="BG28" si="17">SUM(BG9:BG27)</f>
        <v>0</v>
      </c>
      <c r="BH28" s="5">
        <f>SUM(BH9:BH27)</f>
        <v>0</v>
      </c>
      <c r="BI28" s="5">
        <f t="shared" ref="BI28" si="18">SUM(BI9:BI27)</f>
        <v>0</v>
      </c>
      <c r="BJ28" s="5">
        <f t="shared" ref="BJ28" si="19">SUM(BJ9:BJ27)</f>
        <v>0</v>
      </c>
      <c r="BK28" s="5">
        <f>SUM(BK9:BK27)</f>
        <v>0</v>
      </c>
    </row>
  </sheetData>
  <mergeCells count="64">
    <mergeCell ref="O7:O8"/>
    <mergeCell ref="AK7:AK8"/>
    <mergeCell ref="AL7:AL8"/>
    <mergeCell ref="AM7:AM8"/>
    <mergeCell ref="AB7:AB8"/>
    <mergeCell ref="AC7:AC8"/>
    <mergeCell ref="AD7:AD8"/>
    <mergeCell ref="X7:X8"/>
    <mergeCell ref="Y7:Y8"/>
    <mergeCell ref="J7:J8"/>
    <mergeCell ref="K7:K8"/>
    <mergeCell ref="L7:L8"/>
    <mergeCell ref="M7:M8"/>
    <mergeCell ref="N7:N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AP7:AP8"/>
    <mergeCell ref="AQ7:AQ8"/>
    <mergeCell ref="W7:W8"/>
    <mergeCell ref="AR7:AR8"/>
    <mergeCell ref="Z7:Z8"/>
    <mergeCell ref="AO7:AO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2:BK28"/>
  <sheetViews>
    <sheetView topLeftCell="Z1" zoomScale="85" zoomScaleNormal="85" workbookViewId="0">
      <selection activeCell="AQ37" sqref="AQ37"/>
    </sheetView>
  </sheetViews>
  <sheetFormatPr defaultRowHeight="13.5"/>
  <cols>
    <col min="1" max="1" width="4.625" customWidth="1"/>
    <col min="2" max="2" width="3.875" customWidth="1"/>
    <col min="4" max="63" width="6.5" bestFit="1" customWidth="1"/>
  </cols>
  <sheetData>
    <row r="2" spans="2:2" customFormat="false" ht="18.75">
      <c r="B2" s="3" t="s">
        <v>74</v>
      </c>
    </row>
    <row r="5" spans="2:2" customFormat="false">
      <c r="B5" t="s">
        <v>53</v>
      </c>
    </row>
    <row r="6" spans="2:63" customFormat="false" ht="24" customHeight="1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customFormat="false" ht="29.25" customHeight="1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customFormat="false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customFormat="false">
      <c r="B9" s="1" t="s">
        <v>55</v>
      </c>
      <c r="C9" s="1"/>
      <c r="D9" s="4">
        <f>SUM(E9:AZ9)</f>
        <v>0</v>
      </c>
      <c r="E9" s="6">
        <v>1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1</v>
      </c>
      <c r="L9" s="6">
        <v>0</v>
      </c>
      <c r="M9" s="6">
        <v>2</v>
      </c>
      <c r="N9" s="6">
        <v>0</v>
      </c>
      <c r="O9" s="6">
        <v>1</v>
      </c>
      <c r="P9" s="6">
        <v>2</v>
      </c>
      <c r="Q9" s="6">
        <v>8</v>
      </c>
      <c r="R9" s="6">
        <v>4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1</v>
      </c>
      <c r="Z9" s="6">
        <v>0</v>
      </c>
      <c r="AA9" s="6">
        <v>8</v>
      </c>
      <c r="AB9" s="6">
        <v>0</v>
      </c>
      <c r="AC9" s="6">
        <v>1</v>
      </c>
      <c r="AD9" s="6">
        <v>1</v>
      </c>
      <c r="AE9" s="6">
        <v>12</v>
      </c>
      <c r="AF9" s="6">
        <v>8</v>
      </c>
      <c r="AG9" s="6">
        <v>0</v>
      </c>
      <c r="AH9" s="6">
        <v>2</v>
      </c>
      <c r="AI9" s="6">
        <v>6</v>
      </c>
      <c r="AJ9" s="6">
        <v>5</v>
      </c>
      <c r="AK9" s="6">
        <v>5</v>
      </c>
      <c r="AL9" s="6">
        <v>4</v>
      </c>
      <c r="AM9" s="6">
        <v>1</v>
      </c>
      <c r="AN9" s="6">
        <v>1</v>
      </c>
      <c r="AO9" s="6">
        <v>0</v>
      </c>
      <c r="AP9" s="6">
        <v>0</v>
      </c>
      <c r="AQ9" s="6">
        <v>4</v>
      </c>
      <c r="AR9" s="6">
        <v>0</v>
      </c>
      <c r="AS9" s="6">
        <v>1</v>
      </c>
      <c r="AT9" s="6">
        <v>4</v>
      </c>
      <c r="AU9" s="6">
        <v>0</v>
      </c>
      <c r="AV9" s="6">
        <v>0</v>
      </c>
      <c r="AW9" s="6">
        <v>0</v>
      </c>
      <c r="AX9" s="6">
        <v>0</v>
      </c>
      <c r="AY9" s="6">
        <v>13</v>
      </c>
      <c r="AZ9" s="6">
        <v>1</v>
      </c>
      <c r="BA9" s="10">
        <f>E9</f>
        <v>0</v>
      </c>
      <c r="BB9" s="6">
        <f>F9+G9+K9+J9+I9+H9</f>
        <v>0</v>
      </c>
      <c r="BC9" s="9">
        <f>L9+M9+N9+O9+P9+Q9+R9</f>
        <v>0</v>
      </c>
      <c r="BD9" s="6">
        <f>S9+T9+U9+V9+W9+X9+Y9+Z9+AA9</f>
        <v>0</v>
      </c>
      <c r="BE9" s="6">
        <f>AB9+AC9+AD9+AE9+AF9+AG9+AH9</f>
        <v>0</v>
      </c>
      <c r="BF9" s="9">
        <f>AI9+AJ9+AK9+AL9</f>
        <v>0</v>
      </c>
      <c r="BG9" s="6">
        <f>AM9+AN9+AO9+AP9</f>
        <v>0</v>
      </c>
      <c r="BH9" s="6">
        <f>AQ9+AR9+AS9+AT9+AU9+AV9+AW9+AX9</f>
        <v>0</v>
      </c>
      <c r="BI9" s="9">
        <f>AY9</f>
        <v>0</v>
      </c>
      <c r="BJ9" s="6">
        <f>AZ9</f>
        <v>0</v>
      </c>
      <c r="BK9" s="9">
        <f>SUM(BA9:BJ9)</f>
        <v>0</v>
      </c>
    </row>
    <row r="10" spans="2:63" customFormat="false">
      <c r="B10" s="1" t="s">
        <v>56</v>
      </c>
      <c r="C10" s="1"/>
      <c r="D10" s="4">
        <f t="shared" ref="D10:D27" si="0">SUM(E10:AZ10)</f>
        <v>0</v>
      </c>
      <c r="E10" s="7">
        <v>0</v>
      </c>
      <c r="F10" s="5">
        <v>0</v>
      </c>
      <c r="G10" s="5">
        <v>0</v>
      </c>
      <c r="H10" s="5">
        <v>1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6</v>
      </c>
      <c r="P10" s="5">
        <v>3</v>
      </c>
      <c r="Q10" s="5">
        <v>8</v>
      </c>
      <c r="R10" s="5">
        <v>2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1</v>
      </c>
      <c r="Y10" s="5">
        <v>0</v>
      </c>
      <c r="Z10" s="5">
        <v>0</v>
      </c>
      <c r="AA10" s="5">
        <v>3</v>
      </c>
      <c r="AB10" s="5">
        <v>3</v>
      </c>
      <c r="AC10" s="5">
        <v>0</v>
      </c>
      <c r="AD10" s="5">
        <v>0</v>
      </c>
      <c r="AE10" s="5">
        <v>7</v>
      </c>
      <c r="AF10" s="5">
        <v>3</v>
      </c>
      <c r="AG10" s="5">
        <v>0</v>
      </c>
      <c r="AH10" s="8">
        <v>0</v>
      </c>
      <c r="AI10" s="5">
        <v>20</v>
      </c>
      <c r="AJ10" s="5">
        <v>5</v>
      </c>
      <c r="AK10" s="5">
        <v>14</v>
      </c>
      <c r="AL10" s="5">
        <v>1</v>
      </c>
      <c r="AM10" s="5">
        <v>3</v>
      </c>
      <c r="AN10" s="5">
        <v>4</v>
      </c>
      <c r="AO10" s="5">
        <v>1</v>
      </c>
      <c r="AP10" s="5">
        <v>0</v>
      </c>
      <c r="AQ10" s="5">
        <v>2</v>
      </c>
      <c r="AR10" s="5">
        <v>1</v>
      </c>
      <c r="AS10" s="5">
        <v>1</v>
      </c>
      <c r="AT10" s="5">
        <v>0</v>
      </c>
      <c r="AU10" s="5">
        <v>0</v>
      </c>
      <c r="AV10" s="5">
        <v>2</v>
      </c>
      <c r="AW10" s="5">
        <v>0</v>
      </c>
      <c r="AX10" s="5">
        <v>1</v>
      </c>
      <c r="AY10" s="5">
        <v>6</v>
      </c>
      <c r="AZ10" s="7">
        <v>2</v>
      </c>
      <c r="BA10" s="10">
        <f t="shared" ref="BA10:BA27" si="1">E10</f>
        <v>0</v>
      </c>
      <c r="BB10" s="6">
        <f t="shared" ref="BB10:BB27" si="2">F10+G10+K10+J10+I10+H10</f>
        <v>0</v>
      </c>
      <c r="BC10" s="9">
        <f t="shared" ref="BC10:BC27" si="3">L10+M10+N10+O10+P10+Q10+R10</f>
        <v>0</v>
      </c>
      <c r="BD10" s="6">
        <f t="shared" ref="BD10:BD27" si="4">S10+T10+U10+V10+W10+X10+Y10+Z10+AA10</f>
        <v>0</v>
      </c>
      <c r="BE10" s="6">
        <f t="shared" ref="BE10:BE27" si="5">AB10+AC10+AD10+AE10+AF10+AG10+AH10</f>
        <v>0</v>
      </c>
      <c r="BF10" s="9">
        <f t="shared" ref="BF10:BF27" si="6">AI10+AJ10+AK10+AL10</f>
        <v>0</v>
      </c>
      <c r="BG10" s="6">
        <f t="shared" ref="BG10:BG27" si="7">AM10+AN10+AO10+AP10</f>
        <v>0</v>
      </c>
      <c r="BH10" s="6">
        <f t="shared" ref="BH10:BH27" si="8">AQ10+AR10+AS10+AT10+AU10+AV10+AW10+AX10</f>
        <v>0</v>
      </c>
      <c r="BI10" s="9">
        <f t="shared" ref="BI10:BJ27" si="9">AY10</f>
        <v>0</v>
      </c>
      <c r="BJ10" s="6">
        <f t="shared" si="9"/>
        <v>0</v>
      </c>
      <c r="BK10" s="9">
        <f t="shared" ref="BK10:BK27" si="10">SUM(BA10:BJ10)</f>
        <v>0</v>
      </c>
    </row>
    <row r="11" spans="2:63" customFormat="false">
      <c r="B11" s="2" t="s">
        <v>57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1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1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1</v>
      </c>
      <c r="AF11" s="5">
        <v>0</v>
      </c>
      <c r="AG11" s="5">
        <v>0</v>
      </c>
      <c r="AH11" s="8">
        <v>0</v>
      </c>
      <c r="AI11" s="5">
        <v>0</v>
      </c>
      <c r="AJ11" s="5">
        <v>2</v>
      </c>
      <c r="AK11" s="5">
        <v>0</v>
      </c>
      <c r="AL11" s="5">
        <v>1</v>
      </c>
      <c r="AM11" s="5">
        <v>0</v>
      </c>
      <c r="AN11" s="5">
        <v>0</v>
      </c>
      <c r="AO11" s="5">
        <v>0</v>
      </c>
      <c r="AP11" s="5">
        <v>0</v>
      </c>
      <c r="AQ11" s="5">
        <v>1</v>
      </c>
      <c r="AR11" s="5">
        <v>0</v>
      </c>
      <c r="AS11" s="5">
        <v>1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2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0</v>
      </c>
      <c r="BD11" s="6">
        <f t="shared" si="4"/>
        <v>0</v>
      </c>
      <c r="BE11" s="6">
        <f t="shared" si="5"/>
        <v>0</v>
      </c>
      <c r="BF11" s="9">
        <f t="shared" si="6"/>
        <v>0</v>
      </c>
      <c r="BG11" s="6">
        <f t="shared" si="7"/>
        <v>0</v>
      </c>
      <c r="BH11" s="6">
        <f t="shared" si="8"/>
        <v>0</v>
      </c>
      <c r="BI11" s="9">
        <f t="shared" si="9"/>
        <v>0</v>
      </c>
      <c r="BJ11" s="6">
        <f t="shared" si="9"/>
        <v>0</v>
      </c>
      <c r="BK11" s="9">
        <f t="shared" si="10"/>
        <v>0</v>
      </c>
    </row>
    <row r="12" spans="2:63" customFormat="false">
      <c r="B12" s="2" t="s">
        <v>58</v>
      </c>
      <c r="C12" s="2"/>
      <c r="D12" s="4">
        <f t="shared" si="0"/>
        <v>0</v>
      </c>
      <c r="E12" s="7">
        <v>2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1</v>
      </c>
      <c r="O12" s="5">
        <v>0</v>
      </c>
      <c r="P12" s="5">
        <v>1</v>
      </c>
      <c r="Q12" s="5">
        <v>3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2</v>
      </c>
      <c r="AA12" s="5">
        <v>1</v>
      </c>
      <c r="AB12" s="5">
        <v>0</v>
      </c>
      <c r="AC12" s="5">
        <v>1</v>
      </c>
      <c r="AD12" s="5">
        <v>0</v>
      </c>
      <c r="AE12" s="5">
        <v>4</v>
      </c>
      <c r="AF12" s="5">
        <v>1</v>
      </c>
      <c r="AG12" s="5">
        <v>0</v>
      </c>
      <c r="AH12" s="8">
        <v>0</v>
      </c>
      <c r="AI12" s="5">
        <v>8</v>
      </c>
      <c r="AJ12" s="5">
        <v>0</v>
      </c>
      <c r="AK12" s="5">
        <v>1</v>
      </c>
      <c r="AL12" s="5">
        <v>4</v>
      </c>
      <c r="AM12" s="5">
        <v>1</v>
      </c>
      <c r="AN12" s="5">
        <v>0</v>
      </c>
      <c r="AO12" s="5">
        <v>0</v>
      </c>
      <c r="AP12" s="5">
        <v>0</v>
      </c>
      <c r="AQ12" s="5">
        <v>1</v>
      </c>
      <c r="AR12" s="5">
        <v>0</v>
      </c>
      <c r="AS12" s="5">
        <v>1</v>
      </c>
      <c r="AT12" s="5">
        <v>0</v>
      </c>
      <c r="AU12" s="5">
        <v>0</v>
      </c>
      <c r="AV12" s="5">
        <v>0</v>
      </c>
      <c r="AW12" s="5">
        <v>0</v>
      </c>
      <c r="AX12" s="5">
        <v>1</v>
      </c>
      <c r="AY12" s="5">
        <v>1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0</v>
      </c>
      <c r="BD12" s="6">
        <f t="shared" si="4"/>
        <v>0</v>
      </c>
      <c r="BE12" s="6">
        <f t="shared" si="5"/>
        <v>0</v>
      </c>
      <c r="BF12" s="9">
        <f t="shared" si="6"/>
        <v>0</v>
      </c>
      <c r="BG12" s="6">
        <f t="shared" si="7"/>
        <v>0</v>
      </c>
      <c r="BH12" s="6">
        <f t="shared" si="8"/>
        <v>0</v>
      </c>
      <c r="BI12" s="9">
        <f t="shared" si="9"/>
        <v>0</v>
      </c>
      <c r="BJ12" s="6">
        <f t="shared" si="9"/>
        <v>0</v>
      </c>
      <c r="BK12" s="9">
        <f t="shared" si="10"/>
        <v>0</v>
      </c>
    </row>
    <row r="13" spans="2:63" customFormat="false">
      <c r="B13" s="2" t="s">
        <v>59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1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8">
        <v>0</v>
      </c>
      <c r="AI13" s="5">
        <v>1</v>
      </c>
      <c r="AJ13" s="5">
        <v>0</v>
      </c>
      <c r="AK13" s="5">
        <v>1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1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1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0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0</v>
      </c>
    </row>
    <row r="14" spans="2:63" customFormat="false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1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0</v>
      </c>
    </row>
    <row r="15" spans="2:63" customFormat="false">
      <c r="B15" s="2" t="s">
        <v>61</v>
      </c>
      <c r="C15" s="2"/>
      <c r="D15" s="4">
        <f t="shared" si="0"/>
        <v>0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1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1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0</v>
      </c>
    </row>
    <row r="16" spans="2:63" customFormat="false">
      <c r="B16" s="2" t="s">
        <v>62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1</v>
      </c>
      <c r="AF16" s="5">
        <v>0</v>
      </c>
      <c r="AG16" s="5">
        <v>0</v>
      </c>
      <c r="AH16" s="8">
        <v>0</v>
      </c>
      <c r="AI16" s="5">
        <v>0</v>
      </c>
      <c r="AJ16" s="5">
        <v>1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2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0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0</v>
      </c>
    </row>
    <row r="17" spans="2:63" customFormat="false">
      <c r="B17" s="2" t="s">
        <v>63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0</v>
      </c>
    </row>
    <row r="18" spans="2:63" customFormat="false">
      <c r="B18" s="2" t="s">
        <v>64</v>
      </c>
      <c r="C18" s="2"/>
      <c r="D18" s="4">
        <f t="shared" si="0"/>
        <v>0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8">
        <v>0</v>
      </c>
      <c r="AI18" s="5">
        <v>1</v>
      </c>
      <c r="AJ18" s="5">
        <v>1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1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0</v>
      </c>
      <c r="BE18" s="6">
        <f t="shared" si="5"/>
        <v>0</v>
      </c>
      <c r="BF18" s="9">
        <f t="shared" si="6"/>
        <v>0</v>
      </c>
      <c r="BG18" s="6">
        <f t="shared" si="7"/>
        <v>0</v>
      </c>
      <c r="BH18" s="6">
        <f t="shared" si="8"/>
        <v>0</v>
      </c>
      <c r="BI18" s="9">
        <f t="shared" si="9"/>
        <v>0</v>
      </c>
      <c r="BJ18" s="6">
        <f t="shared" si="9"/>
        <v>0</v>
      </c>
      <c r="BK18" s="9">
        <f t="shared" si="10"/>
        <v>0</v>
      </c>
    </row>
    <row r="19" spans="2:63" customFormat="false">
      <c r="B19" s="2" t="s">
        <v>65</v>
      </c>
      <c r="C19" s="2"/>
      <c r="D19" s="4">
        <f t="shared" si="0"/>
        <v>0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1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8">
        <v>0</v>
      </c>
      <c r="AI19" s="5">
        <v>0</v>
      </c>
      <c r="AJ19" s="5">
        <v>1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1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2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0</v>
      </c>
      <c r="BE19" s="6">
        <f t="shared" si="5"/>
        <v>0</v>
      </c>
      <c r="BF19" s="9">
        <f t="shared" si="6"/>
        <v>0</v>
      </c>
      <c r="BG19" s="6">
        <f t="shared" si="7"/>
        <v>0</v>
      </c>
      <c r="BH19" s="6">
        <f t="shared" si="8"/>
        <v>0</v>
      </c>
      <c r="BI19" s="9">
        <f t="shared" si="9"/>
        <v>0</v>
      </c>
      <c r="BJ19" s="6">
        <f t="shared" si="9"/>
        <v>0</v>
      </c>
      <c r="BK19" s="9">
        <f t="shared" si="10"/>
        <v>0</v>
      </c>
    </row>
    <row r="20" spans="2:63" customFormat="false">
      <c r="B20" s="2" t="s">
        <v>66</v>
      </c>
      <c r="C20" s="2"/>
      <c r="D20" s="4">
        <f t="shared" si="0"/>
        <v>0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1</v>
      </c>
      <c r="AF20" s="5">
        <v>0</v>
      </c>
      <c r="AG20" s="5">
        <v>0</v>
      </c>
      <c r="AH20" s="8">
        <v>0</v>
      </c>
      <c r="AI20" s="5">
        <v>1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1</v>
      </c>
      <c r="AU20" s="5">
        <v>0</v>
      </c>
      <c r="AV20" s="5">
        <v>0</v>
      </c>
      <c r="AW20" s="5">
        <v>0</v>
      </c>
      <c r="AX20" s="5">
        <v>0</v>
      </c>
      <c r="AY20" s="5">
        <v>1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0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0</v>
      </c>
    </row>
    <row r="21" spans="2:63" customFormat="false">
      <c r="B21" s="1" t="s">
        <v>67</v>
      </c>
      <c r="C21" s="1"/>
      <c r="D21" s="4">
        <f t="shared" si="0"/>
        <v>0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1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0</v>
      </c>
    </row>
    <row r="22" spans="2:63" customFormat="false">
      <c r="B22" s="1" t="s">
        <v>68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1</v>
      </c>
      <c r="M22" s="5">
        <v>0</v>
      </c>
      <c r="N22" s="5">
        <v>0</v>
      </c>
      <c r="O22" s="5">
        <v>0</v>
      </c>
      <c r="P22" s="5">
        <v>0</v>
      </c>
      <c r="Q22" s="5">
        <v>1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1</v>
      </c>
      <c r="AE22" s="5">
        <v>0</v>
      </c>
      <c r="AF22" s="5">
        <v>0</v>
      </c>
      <c r="AG22" s="5">
        <v>0</v>
      </c>
      <c r="AH22" s="8">
        <v>0</v>
      </c>
      <c r="AI22" s="5">
        <v>0</v>
      </c>
      <c r="AJ22" s="5">
        <v>0</v>
      </c>
      <c r="AK22" s="5">
        <v>1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0</v>
      </c>
      <c r="BF22" s="9">
        <f t="shared" si="6"/>
        <v>0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9"/>
        <v>0</v>
      </c>
      <c r="BK22" s="9">
        <f t="shared" si="10"/>
        <v>0</v>
      </c>
    </row>
    <row r="23" spans="2:63" customFormat="false">
      <c r="B23" s="1" t="s">
        <v>69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1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0</v>
      </c>
      <c r="BF23" s="9">
        <f t="shared" si="6"/>
        <v>0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0</v>
      </c>
    </row>
    <row r="24" spans="2:63" customFormat="false">
      <c r="B24" s="1" t="s">
        <v>70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8">
        <v>0</v>
      </c>
      <c r="AI24" s="5">
        <v>0</v>
      </c>
      <c r="AJ24" s="5">
        <v>1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1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0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0</v>
      </c>
    </row>
    <row r="25" spans="2:63" customFormat="false">
      <c r="B25" s="1" t="s">
        <v>71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1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1</v>
      </c>
      <c r="AE25" s="5">
        <v>0</v>
      </c>
      <c r="AF25" s="5">
        <v>0</v>
      </c>
      <c r="AG25" s="5">
        <v>0</v>
      </c>
      <c r="AH25" s="8">
        <v>0</v>
      </c>
      <c r="AI25" s="5">
        <v>1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0</v>
      </c>
    </row>
    <row r="26" spans="2:63" customFormat="false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1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1</v>
      </c>
      <c r="AF26" s="5">
        <v>0</v>
      </c>
      <c r="AG26" s="5">
        <v>0</v>
      </c>
      <c r="AH26" s="8">
        <v>0</v>
      </c>
      <c r="AI26" s="5">
        <v>3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0</v>
      </c>
    </row>
    <row r="27" spans="2:63" customFormat="false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1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0</v>
      </c>
    </row>
    <row r="28" spans="2:63" customFormat="false">
      <c r="B28" s="19" t="s">
        <v>48</v>
      </c>
      <c r="C28" s="16"/>
      <c r="D28" s="8">
        <f>SUM(D9:D27)</f>
        <v>0</v>
      </c>
      <c r="E28" s="8">
        <f t="shared" ref="E28:BG28" si="11">SUM(E9:E27)</f>
        <v>0</v>
      </c>
      <c r="F28" s="8">
        <f t="shared" si="11"/>
        <v>0</v>
      </c>
      <c r="G28" s="8">
        <f t="shared" si="11"/>
        <v>0</v>
      </c>
      <c r="H28" s="8">
        <f t="shared" si="11"/>
        <v>0</v>
      </c>
      <c r="I28" s="8">
        <f t="shared" si="11"/>
        <v>0</v>
      </c>
      <c r="J28" s="8">
        <f t="shared" si="11"/>
        <v>0</v>
      </c>
      <c r="K28" s="8">
        <f t="shared" si="11"/>
        <v>0</v>
      </c>
      <c r="L28" s="8">
        <f t="shared" si="11"/>
        <v>0</v>
      </c>
      <c r="M28" s="8">
        <f t="shared" si="11"/>
        <v>0</v>
      </c>
      <c r="N28" s="8">
        <f>SUM(N9:N27)</f>
        <v>0</v>
      </c>
      <c r="O28" s="8">
        <f t="shared" si="11"/>
        <v>0</v>
      </c>
      <c r="P28" s="8">
        <f t="shared" si="11"/>
        <v>0</v>
      </c>
      <c r="Q28" s="8">
        <f t="shared" si="11"/>
        <v>0</v>
      </c>
      <c r="R28" s="8">
        <f t="shared" si="11"/>
        <v>0</v>
      </c>
      <c r="S28" s="8">
        <f t="shared" si="11"/>
        <v>0</v>
      </c>
      <c r="T28" s="8">
        <f t="shared" si="11"/>
        <v>0</v>
      </c>
      <c r="U28" s="8">
        <f t="shared" si="11"/>
        <v>0</v>
      </c>
      <c r="V28" s="8">
        <f t="shared" si="11"/>
        <v>0</v>
      </c>
      <c r="W28" s="8">
        <f t="shared" si="11"/>
        <v>0</v>
      </c>
      <c r="X28" s="8">
        <f t="shared" si="11"/>
        <v>0</v>
      </c>
      <c r="Y28" s="8">
        <f t="shared" si="11"/>
        <v>0</v>
      </c>
      <c r="Z28" s="8">
        <f t="shared" si="11"/>
        <v>0</v>
      </c>
      <c r="AA28" s="8">
        <f t="shared" si="11"/>
        <v>0</v>
      </c>
      <c r="AB28" s="8">
        <f t="shared" si="11"/>
        <v>0</v>
      </c>
      <c r="AC28" s="8">
        <f t="shared" si="11"/>
        <v>0</v>
      </c>
      <c r="AD28" s="8">
        <f t="shared" si="11"/>
        <v>0</v>
      </c>
      <c r="AE28" s="8">
        <f t="shared" si="11"/>
        <v>0</v>
      </c>
      <c r="AF28" s="8">
        <f t="shared" si="11"/>
        <v>0</v>
      </c>
      <c r="AG28" s="8">
        <f t="shared" si="11"/>
        <v>0</v>
      </c>
      <c r="AH28" s="8">
        <f t="shared" si="11"/>
        <v>0</v>
      </c>
      <c r="AI28" s="8">
        <f t="shared" si="11"/>
        <v>0</v>
      </c>
      <c r="AJ28" s="8">
        <f t="shared" si="11"/>
        <v>0</v>
      </c>
      <c r="AK28" s="8">
        <f t="shared" si="11"/>
        <v>0</v>
      </c>
      <c r="AL28" s="8">
        <f t="shared" si="11"/>
        <v>0</v>
      </c>
      <c r="AM28" s="8">
        <f t="shared" si="11"/>
        <v>0</v>
      </c>
      <c r="AN28" s="8">
        <f t="shared" si="11"/>
        <v>0</v>
      </c>
      <c r="AO28" s="8">
        <f t="shared" si="11"/>
        <v>0</v>
      </c>
      <c r="AP28" s="8">
        <f t="shared" si="11"/>
        <v>0</v>
      </c>
      <c r="AQ28" s="8">
        <f t="shared" si="11"/>
        <v>0</v>
      </c>
      <c r="AR28" s="8">
        <f t="shared" si="11"/>
        <v>0</v>
      </c>
      <c r="AS28" s="8">
        <f t="shared" si="11"/>
        <v>0</v>
      </c>
      <c r="AT28" s="8">
        <f t="shared" si="11"/>
        <v>0</v>
      </c>
      <c r="AU28" s="8">
        <f t="shared" si="11"/>
        <v>0</v>
      </c>
      <c r="AV28" s="8">
        <f t="shared" si="11"/>
        <v>0</v>
      </c>
      <c r="AW28" s="8">
        <f t="shared" si="11"/>
        <v>0</v>
      </c>
      <c r="AX28" s="8">
        <f t="shared" si="11"/>
        <v>0</v>
      </c>
      <c r="AY28" s="8">
        <f t="shared" si="11"/>
        <v>0</v>
      </c>
      <c r="AZ28" s="8">
        <f>SUM(AZ9:AZ27)</f>
        <v>0</v>
      </c>
      <c r="BA28" s="11">
        <f t="shared" si="11"/>
        <v>0</v>
      </c>
      <c r="BB28" s="5">
        <f t="shared" si="11"/>
        <v>0</v>
      </c>
      <c r="BC28" s="5">
        <f t="shared" si="11"/>
        <v>0</v>
      </c>
      <c r="BD28" s="5">
        <f t="shared" si="11"/>
        <v>0</v>
      </c>
      <c r="BE28" s="5">
        <f t="shared" si="11"/>
        <v>0</v>
      </c>
      <c r="BF28" s="5">
        <f t="shared" si="11"/>
        <v>0</v>
      </c>
      <c r="BG28" s="5">
        <f t="shared" si="11"/>
        <v>0</v>
      </c>
      <c r="BH28" s="5">
        <f>SUM(BH9:BH27)</f>
        <v>0</v>
      </c>
      <c r="BI28" s="5">
        <f t="shared" ref="BI28:BJ28" si="12">SUM(BI9:BI27)</f>
        <v>0</v>
      </c>
      <c r="BJ28" s="5">
        <f t="shared" si="12"/>
        <v>0</v>
      </c>
      <c r="BK28" s="5">
        <f>SUM(BK9:BK27)</f>
        <v>0</v>
      </c>
    </row>
  </sheetData>
  <mergeCells count="64"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2:BK28"/>
  <sheetViews>
    <sheetView zoomScale="90" zoomScaleNormal="90" workbookViewId="0">
      <selection activeCell="AQ37" sqref="AQ37"/>
    </sheetView>
  </sheetViews>
  <sheetFormatPr defaultRowHeight="13.5"/>
  <cols>
    <col min="1" max="1" width="4.625" customWidth="1"/>
    <col min="2" max="2" width="3.875" customWidth="1"/>
    <col min="4" max="63" width="6.5" bestFit="1" customWidth="1"/>
  </cols>
  <sheetData>
    <row r="2" spans="2:2" customFormat="false" ht="18.75">
      <c r="B2" s="3" t="s">
        <v>74</v>
      </c>
    </row>
    <row r="5" spans="2:2" customFormat="false">
      <c r="B5" t="s">
        <v>54</v>
      </c>
    </row>
    <row r="6" spans="2:63" customFormat="false" ht="24" customHeight="1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customFormat="false" ht="29.25" customHeight="1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customFormat="false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customFormat="false">
      <c r="B9" s="1" t="s">
        <v>55</v>
      </c>
      <c r="C9" s="1"/>
      <c r="D9" s="4">
        <f>SUM(E9:AZ9)</f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1</v>
      </c>
      <c r="L9" s="6">
        <v>0</v>
      </c>
      <c r="M9" s="6">
        <v>1</v>
      </c>
      <c r="N9" s="6">
        <v>0</v>
      </c>
      <c r="O9" s="6">
        <v>0</v>
      </c>
      <c r="P9" s="6">
        <v>1</v>
      </c>
      <c r="Q9" s="6">
        <v>9</v>
      </c>
      <c r="R9" s="6">
        <v>4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3</v>
      </c>
      <c r="AB9" s="6">
        <v>0</v>
      </c>
      <c r="AC9" s="6">
        <v>3</v>
      </c>
      <c r="AD9" s="6">
        <v>5</v>
      </c>
      <c r="AE9" s="6">
        <v>10</v>
      </c>
      <c r="AF9" s="6">
        <v>13</v>
      </c>
      <c r="AG9" s="6">
        <v>0</v>
      </c>
      <c r="AH9" s="6">
        <v>0</v>
      </c>
      <c r="AI9" s="6">
        <v>6</v>
      </c>
      <c r="AJ9" s="6">
        <v>6</v>
      </c>
      <c r="AK9" s="6">
        <v>7</v>
      </c>
      <c r="AL9" s="6">
        <v>2</v>
      </c>
      <c r="AM9" s="6">
        <v>1</v>
      </c>
      <c r="AN9" s="6">
        <v>6</v>
      </c>
      <c r="AO9" s="6">
        <v>0</v>
      </c>
      <c r="AP9" s="6">
        <v>0</v>
      </c>
      <c r="AQ9" s="6">
        <v>4</v>
      </c>
      <c r="AR9" s="6">
        <v>0</v>
      </c>
      <c r="AS9" s="6">
        <v>0</v>
      </c>
      <c r="AT9" s="6">
        <v>2</v>
      </c>
      <c r="AU9" s="6">
        <v>0</v>
      </c>
      <c r="AV9" s="6">
        <v>0</v>
      </c>
      <c r="AW9" s="6">
        <v>0</v>
      </c>
      <c r="AX9" s="6">
        <v>0</v>
      </c>
      <c r="AY9" s="6">
        <v>3</v>
      </c>
      <c r="AZ9" s="6">
        <v>0</v>
      </c>
      <c r="BA9" s="10">
        <f>E9</f>
        <v>0</v>
      </c>
      <c r="BB9" s="6">
        <f>F9+G9+K9+J9+I9+H9</f>
        <v>0</v>
      </c>
      <c r="BC9" s="9">
        <f>L9+M9+N9+O9+P9+Q9+R9</f>
        <v>0</v>
      </c>
      <c r="BD9" s="6">
        <f>S9+T9+U9+V9+W9+X9+Y9+Z9+AA9</f>
        <v>0</v>
      </c>
      <c r="BE9" s="6">
        <f>AB9+AC9+AD9+AE9+AF9+AG9+AH9</f>
        <v>0</v>
      </c>
      <c r="BF9" s="9">
        <f>AI9+AJ9+AK9+AL9</f>
        <v>0</v>
      </c>
      <c r="BG9" s="6">
        <f>AM9+AN9+AO9+AP9</f>
        <v>0</v>
      </c>
      <c r="BH9" s="6">
        <f>AQ9+AR9+AS9+AT9+AU9+AV9+AW9+AX9</f>
        <v>0</v>
      </c>
      <c r="BI9" s="9">
        <f>AY9</f>
        <v>0</v>
      </c>
      <c r="BJ9" s="6">
        <f>AZ9</f>
        <v>0</v>
      </c>
      <c r="BK9" s="9">
        <f>SUM(BA9:BJ9)</f>
        <v>0</v>
      </c>
    </row>
    <row r="10" spans="2:63" customFormat="false">
      <c r="B10" s="1" t="s">
        <v>56</v>
      </c>
      <c r="C10" s="1"/>
      <c r="D10" s="4">
        <f t="shared" ref="D10:D27" si="0">SUM(E10:AZ10)</f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4</v>
      </c>
      <c r="P10" s="5">
        <v>2</v>
      </c>
      <c r="Q10" s="5">
        <v>4</v>
      </c>
      <c r="R10" s="5">
        <v>2</v>
      </c>
      <c r="S10" s="5">
        <v>0</v>
      </c>
      <c r="T10" s="5">
        <v>0</v>
      </c>
      <c r="U10" s="5">
        <v>2</v>
      </c>
      <c r="V10" s="5">
        <v>0</v>
      </c>
      <c r="W10" s="5">
        <v>0</v>
      </c>
      <c r="X10" s="5">
        <v>0</v>
      </c>
      <c r="Y10" s="5">
        <v>2</v>
      </c>
      <c r="Z10" s="5">
        <v>0</v>
      </c>
      <c r="AA10" s="5">
        <v>1</v>
      </c>
      <c r="AB10" s="5">
        <v>0</v>
      </c>
      <c r="AC10" s="5">
        <v>0</v>
      </c>
      <c r="AD10" s="5">
        <v>3</v>
      </c>
      <c r="AE10" s="5">
        <v>5</v>
      </c>
      <c r="AF10" s="5">
        <v>7</v>
      </c>
      <c r="AG10" s="5">
        <v>0</v>
      </c>
      <c r="AH10" s="8">
        <v>0</v>
      </c>
      <c r="AI10" s="5">
        <v>14</v>
      </c>
      <c r="AJ10" s="5">
        <v>3</v>
      </c>
      <c r="AK10" s="5">
        <v>6</v>
      </c>
      <c r="AL10" s="5">
        <v>0</v>
      </c>
      <c r="AM10" s="5">
        <v>1</v>
      </c>
      <c r="AN10" s="5">
        <v>0</v>
      </c>
      <c r="AO10" s="5">
        <v>0</v>
      </c>
      <c r="AP10" s="5">
        <v>6</v>
      </c>
      <c r="AQ10" s="5">
        <v>2</v>
      </c>
      <c r="AR10" s="5">
        <v>0</v>
      </c>
      <c r="AS10" s="5">
        <v>1</v>
      </c>
      <c r="AT10" s="5">
        <v>0</v>
      </c>
      <c r="AU10" s="5">
        <v>0</v>
      </c>
      <c r="AV10" s="5">
        <v>2</v>
      </c>
      <c r="AW10" s="5">
        <v>0</v>
      </c>
      <c r="AX10" s="5">
        <v>0</v>
      </c>
      <c r="AY10" s="5">
        <v>7</v>
      </c>
      <c r="AZ10" s="7">
        <v>0</v>
      </c>
      <c r="BA10" s="10">
        <f t="shared" ref="BA10:BA27" si="1">E10</f>
        <v>0</v>
      </c>
      <c r="BB10" s="6">
        <f t="shared" ref="BB10:BB27" si="2">F10+G10+K10+J10+I10+H10</f>
        <v>0</v>
      </c>
      <c r="BC10" s="9">
        <f t="shared" ref="BC10:BC27" si="3">L10+M10+N10+O10+P10+Q10+R10</f>
        <v>0</v>
      </c>
      <c r="BD10" s="6">
        <f t="shared" ref="BD10:BD27" si="4">S10+T10+U10+V10+W10+X10+Y10+Z10+AA10</f>
        <v>0</v>
      </c>
      <c r="BE10" s="6">
        <f t="shared" ref="BE10:BE27" si="5">AB10+AC10+AD10+AE10+AF10+AG10+AH10</f>
        <v>0</v>
      </c>
      <c r="BF10" s="9">
        <f t="shared" ref="BF10:BF27" si="6">AI10+AJ10+AK10+AL10</f>
        <v>0</v>
      </c>
      <c r="BG10" s="6">
        <f t="shared" ref="BG10:BG27" si="7">AM10+AN10+AO10+AP10</f>
        <v>0</v>
      </c>
      <c r="BH10" s="6">
        <f t="shared" ref="BH10:BH27" si="8">AQ10+AR10+AS10+AT10+AU10+AV10+AW10+AX10</f>
        <v>0</v>
      </c>
      <c r="BI10" s="9">
        <f t="shared" ref="BI10:BJ27" si="9">AY10</f>
        <v>0</v>
      </c>
      <c r="BJ10" s="6">
        <f t="shared" si="9"/>
        <v>0</v>
      </c>
      <c r="BK10" s="9">
        <f t="shared" ref="BK10:BK27" si="10">SUM(BA10:BJ10)</f>
        <v>0</v>
      </c>
    </row>
    <row r="11" spans="2:63" customFormat="false">
      <c r="B11" s="2" t="s">
        <v>57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1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1</v>
      </c>
      <c r="AE11" s="5">
        <v>1</v>
      </c>
      <c r="AF11" s="5">
        <v>1</v>
      </c>
      <c r="AG11" s="5">
        <v>0</v>
      </c>
      <c r="AH11" s="8">
        <v>0</v>
      </c>
      <c r="AI11" s="5">
        <v>0</v>
      </c>
      <c r="AJ11" s="5">
        <v>1</v>
      </c>
      <c r="AK11" s="5">
        <v>0</v>
      </c>
      <c r="AL11" s="5">
        <v>2</v>
      </c>
      <c r="AM11" s="5">
        <v>0</v>
      </c>
      <c r="AN11" s="5">
        <v>0</v>
      </c>
      <c r="AO11" s="5">
        <v>0</v>
      </c>
      <c r="AP11" s="5">
        <v>0</v>
      </c>
      <c r="AQ11" s="5">
        <v>1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0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0</v>
      </c>
      <c r="BD11" s="6">
        <f t="shared" si="4"/>
        <v>0</v>
      </c>
      <c r="BE11" s="6">
        <f t="shared" si="5"/>
        <v>0</v>
      </c>
      <c r="BF11" s="9">
        <f t="shared" si="6"/>
        <v>0</v>
      </c>
      <c r="BG11" s="6">
        <f t="shared" si="7"/>
        <v>0</v>
      </c>
      <c r="BH11" s="6">
        <f t="shared" si="8"/>
        <v>0</v>
      </c>
      <c r="BI11" s="9">
        <f t="shared" si="9"/>
        <v>0</v>
      </c>
      <c r="BJ11" s="6">
        <f t="shared" si="9"/>
        <v>0</v>
      </c>
      <c r="BK11" s="9">
        <f t="shared" si="10"/>
        <v>0</v>
      </c>
    </row>
    <row r="12" spans="2:63" customFormat="false">
      <c r="B12" s="2" t="s">
        <v>58</v>
      </c>
      <c r="C12" s="2"/>
      <c r="D12" s="4">
        <f t="shared" si="0"/>
        <v>0</v>
      </c>
      <c r="E12" s="7">
        <v>1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1</v>
      </c>
      <c r="O12" s="5">
        <v>0</v>
      </c>
      <c r="P12" s="5">
        <v>0</v>
      </c>
      <c r="Q12" s="5">
        <v>2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4</v>
      </c>
      <c r="AD12" s="5">
        <v>1</v>
      </c>
      <c r="AE12" s="5">
        <v>2</v>
      </c>
      <c r="AF12" s="5">
        <v>1</v>
      </c>
      <c r="AG12" s="5">
        <v>0</v>
      </c>
      <c r="AH12" s="8">
        <v>0</v>
      </c>
      <c r="AI12" s="5">
        <v>4</v>
      </c>
      <c r="AJ12" s="5">
        <v>1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6</v>
      </c>
      <c r="AQ12" s="5">
        <v>1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0</v>
      </c>
      <c r="BD12" s="6">
        <f t="shared" si="4"/>
        <v>0</v>
      </c>
      <c r="BE12" s="6">
        <f t="shared" si="5"/>
        <v>0</v>
      </c>
      <c r="BF12" s="9">
        <f t="shared" si="6"/>
        <v>0</v>
      </c>
      <c r="BG12" s="6">
        <f t="shared" si="7"/>
        <v>0</v>
      </c>
      <c r="BH12" s="6">
        <f t="shared" si="8"/>
        <v>0</v>
      </c>
      <c r="BI12" s="9">
        <f t="shared" si="9"/>
        <v>0</v>
      </c>
      <c r="BJ12" s="6">
        <f t="shared" si="9"/>
        <v>0</v>
      </c>
      <c r="BK12" s="9">
        <f t="shared" si="10"/>
        <v>0</v>
      </c>
    </row>
    <row r="13" spans="2:63" customFormat="false">
      <c r="B13" s="2" t="s">
        <v>59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4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0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0</v>
      </c>
    </row>
    <row r="14" spans="2:63" customFormat="false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2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1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0</v>
      </c>
    </row>
    <row r="15" spans="2:63" customFormat="false">
      <c r="B15" s="2" t="s">
        <v>61</v>
      </c>
      <c r="C15" s="2"/>
      <c r="D15" s="4">
        <f t="shared" si="0"/>
        <v>0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1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0</v>
      </c>
    </row>
    <row r="16" spans="2:63" customFormat="false">
      <c r="B16" s="2" t="s">
        <v>62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1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0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0</v>
      </c>
    </row>
    <row r="17" spans="2:63" customFormat="false">
      <c r="B17" s="2" t="s">
        <v>63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1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0</v>
      </c>
    </row>
    <row r="18" spans="2:63" customFormat="false">
      <c r="B18" s="2" t="s">
        <v>64</v>
      </c>
      <c r="C18" s="2"/>
      <c r="D18" s="4">
        <f t="shared" si="0"/>
        <v>0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2</v>
      </c>
      <c r="AA18" s="5">
        <v>0</v>
      </c>
      <c r="AB18" s="5">
        <v>0</v>
      </c>
      <c r="AC18" s="5">
        <v>0</v>
      </c>
      <c r="AD18" s="5">
        <v>0</v>
      </c>
      <c r="AE18" s="5">
        <v>2</v>
      </c>
      <c r="AF18" s="5">
        <v>0</v>
      </c>
      <c r="AG18" s="5">
        <v>0</v>
      </c>
      <c r="AH18" s="8">
        <v>0</v>
      </c>
      <c r="AI18" s="5">
        <v>1</v>
      </c>
      <c r="AJ18" s="5">
        <v>1</v>
      </c>
      <c r="AK18" s="5">
        <v>0</v>
      </c>
      <c r="AL18" s="5">
        <v>0</v>
      </c>
      <c r="AM18" s="5">
        <v>1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0</v>
      </c>
      <c r="BE18" s="6">
        <f t="shared" si="5"/>
        <v>0</v>
      </c>
      <c r="BF18" s="9">
        <f t="shared" si="6"/>
        <v>0</v>
      </c>
      <c r="BG18" s="6">
        <f t="shared" si="7"/>
        <v>0</v>
      </c>
      <c r="BH18" s="6">
        <f t="shared" si="8"/>
        <v>0</v>
      </c>
      <c r="BI18" s="9">
        <f t="shared" si="9"/>
        <v>0</v>
      </c>
      <c r="BJ18" s="6">
        <f t="shared" si="9"/>
        <v>0</v>
      </c>
      <c r="BK18" s="9">
        <f t="shared" si="10"/>
        <v>0</v>
      </c>
    </row>
    <row r="19" spans="2:63" customFormat="false">
      <c r="B19" s="2" t="s">
        <v>65</v>
      </c>
      <c r="C19" s="2"/>
      <c r="D19" s="4">
        <f t="shared" si="0"/>
        <v>0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1</v>
      </c>
      <c r="AG19" s="5">
        <v>0</v>
      </c>
      <c r="AH19" s="8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1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0</v>
      </c>
      <c r="BE19" s="6">
        <f t="shared" si="5"/>
        <v>0</v>
      </c>
      <c r="BF19" s="9">
        <f t="shared" si="6"/>
        <v>0</v>
      </c>
      <c r="BG19" s="6">
        <f t="shared" si="7"/>
        <v>0</v>
      </c>
      <c r="BH19" s="6">
        <f t="shared" si="8"/>
        <v>0</v>
      </c>
      <c r="BI19" s="9">
        <f t="shared" si="9"/>
        <v>0</v>
      </c>
      <c r="BJ19" s="6">
        <f t="shared" si="9"/>
        <v>0</v>
      </c>
      <c r="BK19" s="9">
        <f t="shared" si="10"/>
        <v>0</v>
      </c>
    </row>
    <row r="20" spans="2:63" customFormat="false">
      <c r="B20" s="2" t="s">
        <v>66</v>
      </c>
      <c r="C20" s="2"/>
      <c r="D20" s="4">
        <f t="shared" si="0"/>
        <v>0</v>
      </c>
      <c r="E20" s="7">
        <v>0</v>
      </c>
      <c r="F20" s="5">
        <v>1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1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1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0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0</v>
      </c>
    </row>
    <row r="21" spans="2:63" customFormat="false">
      <c r="B21" s="1" t="s">
        <v>67</v>
      </c>
      <c r="C21" s="1"/>
      <c r="D21" s="4">
        <f t="shared" si="0"/>
        <v>0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1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0</v>
      </c>
    </row>
    <row r="22" spans="2:63" customFormat="false">
      <c r="B22" s="1" t="s">
        <v>68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1</v>
      </c>
      <c r="Q22" s="5">
        <v>2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8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2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0</v>
      </c>
      <c r="BF22" s="9">
        <f t="shared" si="6"/>
        <v>0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9"/>
        <v>0</v>
      </c>
      <c r="BK22" s="9">
        <f t="shared" si="10"/>
        <v>0</v>
      </c>
    </row>
    <row r="23" spans="2:63" customFormat="false">
      <c r="B23" s="1" t="s">
        <v>69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0</v>
      </c>
      <c r="BF23" s="9">
        <f t="shared" si="6"/>
        <v>0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0</v>
      </c>
    </row>
    <row r="24" spans="2:63" customFormat="false">
      <c r="B24" s="1" t="s">
        <v>70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0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0</v>
      </c>
    </row>
    <row r="25" spans="2:63" customFormat="false">
      <c r="B25" s="1" t="s">
        <v>71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1</v>
      </c>
      <c r="AG25" s="5">
        <v>0</v>
      </c>
      <c r="AH25" s="8">
        <v>0</v>
      </c>
      <c r="AI25" s="5">
        <v>1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0</v>
      </c>
    </row>
    <row r="26" spans="2:63" customFormat="false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1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0</v>
      </c>
    </row>
    <row r="27" spans="2:63" customFormat="false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3</v>
      </c>
      <c r="AF27" s="5">
        <v>0</v>
      </c>
      <c r="AG27" s="5">
        <v>1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0</v>
      </c>
    </row>
    <row r="28" spans="2:63" customFormat="false">
      <c r="B28" s="19" t="s">
        <v>48</v>
      </c>
      <c r="C28" s="16"/>
      <c r="D28" s="8">
        <f>SUM(D9:D27)</f>
        <v>0</v>
      </c>
      <c r="E28" s="8">
        <f t="shared" ref="E28:BG28" si="11">SUM(E9:E27)</f>
        <v>0</v>
      </c>
      <c r="F28" s="8">
        <f t="shared" si="11"/>
        <v>0</v>
      </c>
      <c r="G28" s="8">
        <f t="shared" si="11"/>
        <v>0</v>
      </c>
      <c r="H28" s="8">
        <f t="shared" si="11"/>
        <v>0</v>
      </c>
      <c r="I28" s="8">
        <f t="shared" si="11"/>
        <v>0</v>
      </c>
      <c r="J28" s="8">
        <f t="shared" si="11"/>
        <v>0</v>
      </c>
      <c r="K28" s="8">
        <f t="shared" si="11"/>
        <v>0</v>
      </c>
      <c r="L28" s="8">
        <f t="shared" si="11"/>
        <v>0</v>
      </c>
      <c r="M28" s="8">
        <f t="shared" si="11"/>
        <v>0</v>
      </c>
      <c r="N28" s="8">
        <f>SUM(N9:N27)</f>
        <v>0</v>
      </c>
      <c r="O28" s="8">
        <f t="shared" si="11"/>
        <v>0</v>
      </c>
      <c r="P28" s="8">
        <f t="shared" si="11"/>
        <v>0</v>
      </c>
      <c r="Q28" s="8">
        <f t="shared" si="11"/>
        <v>0</v>
      </c>
      <c r="R28" s="8">
        <f t="shared" si="11"/>
        <v>0</v>
      </c>
      <c r="S28" s="8">
        <f t="shared" si="11"/>
        <v>0</v>
      </c>
      <c r="T28" s="8">
        <f t="shared" si="11"/>
        <v>0</v>
      </c>
      <c r="U28" s="8">
        <f t="shared" si="11"/>
        <v>0</v>
      </c>
      <c r="V28" s="8">
        <f t="shared" si="11"/>
        <v>0</v>
      </c>
      <c r="W28" s="8">
        <f t="shared" si="11"/>
        <v>0</v>
      </c>
      <c r="X28" s="8">
        <f t="shared" si="11"/>
        <v>0</v>
      </c>
      <c r="Y28" s="8">
        <f t="shared" si="11"/>
        <v>0</v>
      </c>
      <c r="Z28" s="8">
        <f t="shared" si="11"/>
        <v>0</v>
      </c>
      <c r="AA28" s="8">
        <f t="shared" si="11"/>
        <v>0</v>
      </c>
      <c r="AB28" s="8">
        <f t="shared" si="11"/>
        <v>0</v>
      </c>
      <c r="AC28" s="8">
        <f t="shared" si="11"/>
        <v>0</v>
      </c>
      <c r="AD28" s="8">
        <f t="shared" si="11"/>
        <v>0</v>
      </c>
      <c r="AE28" s="8">
        <f t="shared" si="11"/>
        <v>0</v>
      </c>
      <c r="AF28" s="8">
        <f t="shared" si="11"/>
        <v>0</v>
      </c>
      <c r="AG28" s="8">
        <f t="shared" si="11"/>
        <v>0</v>
      </c>
      <c r="AH28" s="8">
        <f t="shared" si="11"/>
        <v>0</v>
      </c>
      <c r="AI28" s="8">
        <f t="shared" si="11"/>
        <v>0</v>
      </c>
      <c r="AJ28" s="8">
        <f t="shared" si="11"/>
        <v>0</v>
      </c>
      <c r="AK28" s="8">
        <f t="shared" si="11"/>
        <v>0</v>
      </c>
      <c r="AL28" s="8">
        <f t="shared" si="11"/>
        <v>0</v>
      </c>
      <c r="AM28" s="8">
        <f t="shared" si="11"/>
        <v>0</v>
      </c>
      <c r="AN28" s="8">
        <f t="shared" si="11"/>
        <v>0</v>
      </c>
      <c r="AO28" s="8">
        <f t="shared" si="11"/>
        <v>0</v>
      </c>
      <c r="AP28" s="8">
        <f t="shared" si="11"/>
        <v>0</v>
      </c>
      <c r="AQ28" s="8">
        <f t="shared" si="11"/>
        <v>0</v>
      </c>
      <c r="AR28" s="8">
        <f t="shared" si="11"/>
        <v>0</v>
      </c>
      <c r="AS28" s="8">
        <f t="shared" si="11"/>
        <v>0</v>
      </c>
      <c r="AT28" s="8">
        <f t="shared" si="11"/>
        <v>0</v>
      </c>
      <c r="AU28" s="8">
        <f t="shared" si="11"/>
        <v>0</v>
      </c>
      <c r="AV28" s="8">
        <f t="shared" si="11"/>
        <v>0</v>
      </c>
      <c r="AW28" s="8">
        <f t="shared" si="11"/>
        <v>0</v>
      </c>
      <c r="AX28" s="8">
        <f t="shared" si="11"/>
        <v>0</v>
      </c>
      <c r="AY28" s="8">
        <f t="shared" si="11"/>
        <v>0</v>
      </c>
      <c r="AZ28" s="8">
        <f>SUM(AZ9:AZ27)</f>
        <v>0</v>
      </c>
      <c r="BA28" s="11">
        <f t="shared" si="11"/>
        <v>0</v>
      </c>
      <c r="BB28" s="5">
        <f t="shared" si="11"/>
        <v>0</v>
      </c>
      <c r="BC28" s="5">
        <f t="shared" si="11"/>
        <v>0</v>
      </c>
      <c r="BD28" s="5">
        <f t="shared" si="11"/>
        <v>0</v>
      </c>
      <c r="BE28" s="5">
        <f t="shared" si="11"/>
        <v>0</v>
      </c>
      <c r="BF28" s="5">
        <f t="shared" si="11"/>
        <v>0</v>
      </c>
      <c r="BG28" s="5">
        <f t="shared" si="11"/>
        <v>0</v>
      </c>
      <c r="BH28" s="5">
        <f>SUM(BH9:BH27)</f>
        <v>0</v>
      </c>
      <c r="BI28" s="5">
        <f t="shared" ref="BI28:BJ28" si="12">SUM(BI9:BI27)</f>
        <v>0</v>
      </c>
      <c r="BJ28" s="5">
        <f t="shared" si="12"/>
        <v>0</v>
      </c>
      <c r="BK28" s="5">
        <f>SUM(BK9:BK27)</f>
        <v>0</v>
      </c>
    </row>
  </sheetData>
  <mergeCells count="64"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AZ7:AZ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鳥取県情報センター</Company>
  <ScaleCrop>false</ScaleCrop>
  <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baseType="lpstr" size="5">
      <vt:lpstr>転入者</vt:lpstr>
      <vt:lpstr>転入者 (男)</vt:lpstr>
      <vt:lpstr>転入者 (女)</vt:lpstr>
      <vt:lpstr>_Order1</vt:lpstr>
      <vt:lpstr>_Order2</vt:lpstr>
    </vt:vector>
  </TitlesOfParts>
  <LinksUpToDate>false</LinksUpToDate>
  <SharedDoc>false</SharedDoc>
  <HyperlinksChanged>false</HyperlinksChanged>
  <Application>Microsoft Excel</Application>
  <AppVersion>14.0300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dcterms:created xsi:type="dcterms:W3CDTF">2005-07-15T01:37:31Z</dcterms:created>
  <dcterms:modified xsi:type="dcterms:W3CDTF">2018-02-08T09:05:00Z</dcterms:modified>
  <cp:lastModifiedBy>SETUPUSER</cp:lastModifiedBy>
  <cp:lastPrinted>2017-09-29T07:26:17Z</cp:lastPrinted>
</cp:coreProperties>
</file>