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sumatetsuo\Documents\"/>
    </mc:Choice>
  </mc:AlternateContent>
  <bookViews>
    <workbookView xWindow="0" yWindow="0" windowWidth="20490" windowHeight="7770"/>
  </bookViews>
  <sheets>
    <sheet name="教員数" sheetId="1" r:id="rId1"/>
  </sheets>
  <definedNames>
    <definedName name="_xlnm.Print_Area" localSheetId="0">教員数!$A$1:$N$78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1" l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<sst xmlns="http://schemas.openxmlformats.org/spreadsheetml/2006/main" count="110" uniqueCount="110">
  <si>
    <t>教員数（本務者）の推移（鳥取県）</t>
    <rPh sb="4" eb="6">
      <t>ホンム</t>
    </rPh>
    <rPh sb="6" eb="7">
      <t>シャ</t>
    </rPh>
    <rPh sb="9" eb="11">
      <t>スイイ</t>
    </rPh>
    <rPh sb="12" eb="15">
      <t>トットリケン</t>
    </rPh>
    <phoneticPr fontId="3"/>
  </si>
  <si>
    <t>（単位：人）</t>
    <rPh sb="1" eb="3">
      <t>タンイ</t>
    </rPh>
    <rPh sb="4" eb="5">
      <t>ニン</t>
    </rPh>
    <phoneticPr fontId="2"/>
  </si>
  <si>
    <t>区　　分</t>
    <phoneticPr fontId="2"/>
  </si>
  <si>
    <t>幼稚園</t>
  </si>
  <si>
    <t>幼保連携型
認定こども園</t>
    <rPh sb="0" eb="1">
      <t>ヨウ</t>
    </rPh>
    <rPh sb="1" eb="2">
      <t>ホ</t>
    </rPh>
    <rPh sb="2" eb="5">
      <t>レンケイガタ</t>
    </rPh>
    <rPh sb="6" eb="8">
      <t>ニンテイ</t>
    </rPh>
    <rPh sb="11" eb="12">
      <t>エン</t>
    </rPh>
    <phoneticPr fontId="2"/>
  </si>
  <si>
    <t>小学校</t>
  </si>
  <si>
    <t>中学校</t>
    <rPh sb="0" eb="3">
      <t>チュウガッコウ</t>
    </rPh>
    <phoneticPr fontId="2"/>
  </si>
  <si>
    <t>義務
教育
学校</t>
    <rPh sb="0" eb="2">
      <t>ギム</t>
    </rPh>
    <rPh sb="3" eb="5">
      <t>キョウイク</t>
    </rPh>
    <rPh sb="6" eb="8">
      <t>ガッコウ</t>
    </rPh>
    <phoneticPr fontId="2"/>
  </si>
  <si>
    <t>高等学校</t>
    <phoneticPr fontId="3"/>
  </si>
  <si>
    <t>特別支援学校
（盲・聾・養護学校）</t>
    <rPh sb="0" eb="2">
      <t>トクベツ</t>
    </rPh>
    <rPh sb="2" eb="4">
      <t>シエン</t>
    </rPh>
    <rPh sb="4" eb="6">
      <t>ガッコウ</t>
    </rPh>
    <rPh sb="8" eb="9">
      <t>モウ</t>
    </rPh>
    <rPh sb="10" eb="11">
      <t>ロウ</t>
    </rPh>
    <rPh sb="12" eb="14">
      <t>ヨウゴ</t>
    </rPh>
    <rPh sb="14" eb="16">
      <t>ガッコウ</t>
    </rPh>
    <phoneticPr fontId="2"/>
  </si>
  <si>
    <t>盲学校</t>
  </si>
  <si>
    <t>聾学校</t>
  </si>
  <si>
    <t>養護
学校</t>
    <phoneticPr fontId="3"/>
  </si>
  <si>
    <t>専修学校</t>
    <rPh sb="2" eb="4">
      <t>ガッコウ</t>
    </rPh>
    <phoneticPr fontId="3"/>
  </si>
  <si>
    <t>各種学校</t>
    <phoneticPr fontId="3"/>
  </si>
  <si>
    <t>区　分</t>
  </si>
  <si>
    <t>昭和23</t>
    <phoneticPr fontId="2"/>
  </si>
  <si>
    <t>1948年</t>
  </si>
  <si>
    <t>　24</t>
  </si>
  <si>
    <t>　25</t>
  </si>
  <si>
    <t>　26</t>
  </si>
  <si>
    <t>　27</t>
  </si>
  <si>
    <t>　28</t>
  </si>
  <si>
    <t>　29</t>
  </si>
  <si>
    <t>　30</t>
  </si>
  <si>
    <t>　31</t>
  </si>
  <si>
    <t>　32</t>
  </si>
  <si>
    <t>　33</t>
  </si>
  <si>
    <t>　34</t>
  </si>
  <si>
    <t>　35</t>
  </si>
  <si>
    <t>　36</t>
  </si>
  <si>
    <t>　37</t>
  </si>
  <si>
    <t>　38</t>
  </si>
  <si>
    <t>　39</t>
  </si>
  <si>
    <t>　40</t>
  </si>
  <si>
    <t>　41</t>
  </si>
  <si>
    <t>　42</t>
  </si>
  <si>
    <t>　43</t>
  </si>
  <si>
    <t>　44</t>
  </si>
  <si>
    <t>　45</t>
  </si>
  <si>
    <t>　46</t>
  </si>
  <si>
    <t>　47</t>
  </si>
  <si>
    <t>　48</t>
  </si>
  <si>
    <t>　49</t>
  </si>
  <si>
    <t>　50</t>
  </si>
  <si>
    <t>　51</t>
  </si>
  <si>
    <t>　52</t>
  </si>
  <si>
    <t>　53</t>
  </si>
  <si>
    <t>　54</t>
  </si>
  <si>
    <t>　55</t>
  </si>
  <si>
    <t>　56</t>
  </si>
  <si>
    <t>　57</t>
  </si>
  <si>
    <t>　58</t>
  </si>
  <si>
    <t>　59</t>
  </si>
  <si>
    <t>　60</t>
  </si>
  <si>
    <t>　61</t>
  </si>
  <si>
    <t>　62</t>
    <phoneticPr fontId="3"/>
  </si>
  <si>
    <t>　63</t>
  </si>
  <si>
    <t>平成元　</t>
    <phoneticPr fontId="3"/>
  </si>
  <si>
    <t xml:space="preserve"> 　2</t>
    <phoneticPr fontId="2"/>
  </si>
  <si>
    <t>　 3</t>
    <phoneticPr fontId="3"/>
  </si>
  <si>
    <t>　 4</t>
    <phoneticPr fontId="3"/>
  </si>
  <si>
    <t>　 5</t>
    <phoneticPr fontId="3"/>
  </si>
  <si>
    <t>　 6</t>
    <phoneticPr fontId="3"/>
  </si>
  <si>
    <t>　 7</t>
    <phoneticPr fontId="3"/>
  </si>
  <si>
    <t>　 8</t>
    <phoneticPr fontId="3"/>
  </si>
  <si>
    <t>　 9</t>
    <phoneticPr fontId="3"/>
  </si>
  <si>
    <t>　10</t>
    <phoneticPr fontId="3"/>
  </si>
  <si>
    <t xml:space="preserve">  11</t>
    <phoneticPr fontId="3"/>
  </si>
  <si>
    <t>99</t>
    <phoneticPr fontId="3"/>
  </si>
  <si>
    <t xml:space="preserve">  12</t>
    <phoneticPr fontId="3"/>
  </si>
  <si>
    <t xml:space="preserve"> 2000　 </t>
    <phoneticPr fontId="2"/>
  </si>
  <si>
    <t xml:space="preserve">  13</t>
    <phoneticPr fontId="3"/>
  </si>
  <si>
    <t>01</t>
    <phoneticPr fontId="2"/>
  </si>
  <si>
    <t xml:space="preserve">  14</t>
  </si>
  <si>
    <t>02</t>
  </si>
  <si>
    <t xml:space="preserve">  15</t>
    <phoneticPr fontId="2"/>
  </si>
  <si>
    <t>03</t>
    <phoneticPr fontId="2"/>
  </si>
  <si>
    <t xml:space="preserve">  16</t>
  </si>
  <si>
    <t>04</t>
  </si>
  <si>
    <t xml:space="preserve">  17</t>
    <phoneticPr fontId="2"/>
  </si>
  <si>
    <t>05</t>
    <phoneticPr fontId="2"/>
  </si>
  <si>
    <t xml:space="preserve">  18</t>
  </si>
  <si>
    <t>06</t>
  </si>
  <si>
    <t xml:space="preserve">  19</t>
    <phoneticPr fontId="2"/>
  </si>
  <si>
    <t>07</t>
    <phoneticPr fontId="2"/>
  </si>
  <si>
    <t xml:space="preserve">  20</t>
    <phoneticPr fontId="2"/>
  </si>
  <si>
    <t>08</t>
    <phoneticPr fontId="2"/>
  </si>
  <si>
    <t xml:space="preserve">  21</t>
    <phoneticPr fontId="2"/>
  </si>
  <si>
    <t>09</t>
    <phoneticPr fontId="2"/>
  </si>
  <si>
    <t xml:space="preserve">  22</t>
  </si>
  <si>
    <t>10</t>
  </si>
  <si>
    <t xml:space="preserve">  23</t>
  </si>
  <si>
    <t>11</t>
  </si>
  <si>
    <t xml:space="preserve">  24</t>
    <phoneticPr fontId="2"/>
  </si>
  <si>
    <t>12</t>
    <phoneticPr fontId="2"/>
  </si>
  <si>
    <t xml:space="preserve">  25</t>
    <phoneticPr fontId="2"/>
  </si>
  <si>
    <t>13</t>
    <phoneticPr fontId="2"/>
  </si>
  <si>
    <t xml:space="preserve">  26</t>
    <phoneticPr fontId="2"/>
  </si>
  <si>
    <t>14</t>
    <phoneticPr fontId="2"/>
  </si>
  <si>
    <t xml:space="preserve">  27</t>
  </si>
  <si>
    <t>15</t>
  </si>
  <si>
    <t xml:space="preserve">  28</t>
  </si>
  <si>
    <t>16</t>
    <phoneticPr fontId="2"/>
  </si>
  <si>
    <t xml:space="preserve">  29</t>
  </si>
  <si>
    <t>17</t>
  </si>
  <si>
    <t xml:space="preserve">  30</t>
  </si>
  <si>
    <t>18</t>
  </si>
  <si>
    <t xml:space="preserve"> (注)1  国・公・私立の合計数である。</t>
    <phoneticPr fontId="3"/>
  </si>
  <si>
    <t>　　 2  通信教育の教員は含まれていない。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</si>
</sst>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  <font>
      <sz val="11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8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 applyFill="1" applyAlignment="1">
      <alignment horizontal="centerContinuous" vertical="center"/>
    </xf>
    <xf numFmtId="0" fontId="4" fillId="0" borderId="0" xfId="0" applyNumberFormat="1" applyFont="1" applyFill="1"/>
    <xf numFmtId="0" fontId="4" fillId="0" borderId="0" xfId="0" applyNumberFormat="1" applyFont="1" applyFill="1" applyAlignment="1">
      <alignment horizontal="centerContinuous" vertical="center"/>
    </xf>
    <xf numFmtId="0" fontId="5" fillId="0" borderId="0" xfId="0" applyNumberFormat="1" applyFont="1" applyFill="1" applyAlignment="1">
      <alignment horizontal="centerContinuous" vertical="center"/>
    </xf>
    <xf numFmtId="0" fontId="4" fillId="0" borderId="0" xfId="0" applyNumberFormat="1" applyFont="1" applyFill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/>
    <xf numFmtId="3" fontId="4" fillId="0" borderId="6" xfId="0" applyNumberFormat="1" applyFont="1" applyFill="1" applyBorder="1" applyAlignment="1">
      <alignment horizontal="right"/>
    </xf>
    <xf numFmtId="0" fontId="4" fillId="0" borderId="6" xfId="0" applyNumberFormat="1" applyFont="1" applyFill="1" applyBorder="1" applyAlignment="1">
      <alignment horizontal="right"/>
    </xf>
    <xf numFmtId="0" fontId="4" fillId="0" borderId="7" xfId="0" applyNumberFormat="1" applyFont="1" applyFill="1" applyBorder="1" applyAlignment="1">
      <alignment horizontal="right"/>
    </xf>
    <xf numFmtId="3" fontId="4" fillId="0" borderId="8" xfId="0" applyNumberFormat="1" applyFont="1" applyFill="1" applyBorder="1" applyAlignment="1">
      <alignment horizontal="right"/>
    </xf>
    <xf numFmtId="0" fontId="4" fillId="0" borderId="9" xfId="0" quotePrefix="1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49" fontId="4" fillId="0" borderId="10" xfId="0" applyNumberFormat="1" applyFont="1" applyFill="1" applyBorder="1" applyAlignment="1">
      <alignment horizontal="center"/>
    </xf>
    <xf numFmtId="3" fontId="4" fillId="0" borderId="11" xfId="0" applyNumberFormat="1" applyFont="1" applyFill="1" applyBorder="1" applyAlignment="1">
      <alignment horizontal="right"/>
    </xf>
    <xf numFmtId="0" fontId="4" fillId="0" borderId="12" xfId="0" applyNumberFormat="1" applyFont="1" applyFill="1" applyBorder="1" applyAlignment="1">
      <alignment horizontal="right"/>
    </xf>
    <xf numFmtId="3" fontId="4" fillId="0" borderId="13" xfId="0" applyNumberFormat="1" applyFont="1" applyFill="1" applyBorder="1" applyAlignment="1">
      <alignment horizontal="right"/>
    </xf>
    <xf numFmtId="49" fontId="4" fillId="0" borderId="14" xfId="0" applyNumberFormat="1" applyFont="1" applyFill="1" applyBorder="1" applyAlignment="1">
      <alignment horizontal="center"/>
    </xf>
    <xf numFmtId="0" fontId="4" fillId="0" borderId="11" xfId="0" applyNumberFormat="1" applyFont="1" applyFill="1" applyBorder="1" applyAlignment="1">
      <alignment horizontal="right"/>
    </xf>
    <xf numFmtId="3" fontId="4" fillId="0" borderId="7" xfId="0" applyNumberFormat="1" applyFont="1" applyFill="1" applyBorder="1" applyAlignment="1">
      <alignment horizontal="right"/>
    </xf>
    <xf numFmtId="3" fontId="4" fillId="0" borderId="12" xfId="0" applyNumberFormat="1" applyFont="1" applyFill="1" applyBorder="1" applyAlignment="1">
      <alignment horizontal="right"/>
    </xf>
    <xf numFmtId="0" fontId="4" fillId="0" borderId="5" xfId="0" quotePrefix="1" applyNumberFormat="1" applyFont="1" applyFill="1" applyBorder="1" applyAlignment="1">
      <alignment horizontal="center"/>
    </xf>
    <xf numFmtId="49" fontId="4" fillId="0" borderId="5" xfId="0" quotePrefix="1" applyNumberFormat="1" applyFont="1" applyFill="1" applyBorder="1" applyAlignment="1">
      <alignment horizontal="center"/>
    </xf>
    <xf numFmtId="49" fontId="4" fillId="0" borderId="10" xfId="0" quotePrefix="1" applyNumberFormat="1" applyFont="1" applyFill="1" applyBorder="1" applyAlignment="1">
      <alignment horizontal="center"/>
    </xf>
    <xf numFmtId="49" fontId="4" fillId="0" borderId="15" xfId="0" applyNumberFormat="1" applyFont="1" applyFill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49" fontId="4" fillId="0" borderId="18" xfId="0" applyNumberFormat="1" applyFont="1" applyFill="1" applyBorder="1" applyAlignment="1">
      <alignment horizontal="center"/>
    </xf>
    <xf numFmtId="3" fontId="4" fillId="0" borderId="19" xfId="0" applyNumberFormat="1" applyFont="1" applyFill="1" applyBorder="1" applyAlignment="1">
      <alignment horizontal="right"/>
    </xf>
    <xf numFmtId="3" fontId="4" fillId="0" borderId="20" xfId="0" applyNumberFormat="1" applyFont="1" applyFill="1" applyBorder="1" applyAlignment="1">
      <alignment horizontal="right"/>
    </xf>
    <xf numFmtId="49" fontId="4" fillId="0" borderId="21" xfId="0" applyNumberFormat="1" applyFont="1" applyBorder="1" applyAlignment="1">
      <alignment horizontal="center"/>
    </xf>
    <xf numFmtId="0" fontId="0" fillId="0" borderId="22" xfId="0" applyNumberFormat="1" applyFill="1" applyBorder="1"/>
    <xf numFmtId="0" fontId="0" fillId="0" borderId="0" xfId="0" applyNumberFormat="1" applyFill="1"/>
    <xf numFmtId="0" fontId="7" fillId="0" borderId="0" xfId="0" quotePrefix="1" applyNumberFormat="1" applyFont="1" applyFill="1" applyAlignment="1">
      <alignment horizontal="left"/>
    </xf>
    <xf numFmtId="0" fontId="7" fillId="0" borderId="0" xfId="0" applyNumberFormat="1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showGridLines="0" tabSelected="1" topLeftCell="A60" zoomScaleNormal="100" workbookViewId="0">
      <selection activeCell="H79" sqref="H79"/>
    </sheetView>
  </sheetViews>
  <sheetFormatPr defaultColWidth="10.75" defaultRowHeight="13.5"/>
  <cols>
    <col min="1" max="1" width="9.125" style="41" customWidth="1"/>
    <col min="2" max="2" width="7.5" style="41" bestFit="1" customWidth="1"/>
    <col min="3" max="3" width="11" style="41" bestFit="1" customWidth="1"/>
    <col min="4" max="5" width="7.5" style="41" bestFit="1" customWidth="1"/>
    <col min="6" max="6" width="7.5" style="41" customWidth="1"/>
    <col min="7" max="7" width="9.5" style="41" bestFit="1" customWidth="1"/>
    <col min="8" max="8" width="18.375" style="41" bestFit="1" customWidth="1"/>
    <col min="9" max="10" width="7.5" style="41" bestFit="1" customWidth="1"/>
    <col min="11" max="11" width="7.5" style="41" customWidth="1"/>
    <col min="12" max="13" width="9.5" style="41" bestFit="1" customWidth="1"/>
    <col min="14" max="14" width="8.125" style="41" bestFit="1" customWidth="1"/>
    <col min="15" max="16384" width="10.75" style="41"/>
  </cols>
  <sheetData>
    <row r="1" spans="1:15" s="2" customFormat="1" ht="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3.5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 t="s">
        <v>1</v>
      </c>
    </row>
    <row r="3" spans="1:15" s="5" customFormat="1" ht="51" customHeight="1">
      <c r="A3" s="6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9" t="s">
        <v>7</v>
      </c>
      <c r="G3" s="7" t="s">
        <v>8</v>
      </c>
      <c r="H3" s="9" t="s">
        <v>9</v>
      </c>
      <c r="I3" s="7" t="s">
        <v>10</v>
      </c>
      <c r="J3" s="7" t="s">
        <v>11</v>
      </c>
      <c r="K3" s="9" t="s">
        <v>12</v>
      </c>
      <c r="L3" s="10" t="s">
        <v>13</v>
      </c>
      <c r="M3" s="10" t="s">
        <v>14</v>
      </c>
      <c r="N3" s="11" t="s">
        <v>15</v>
      </c>
    </row>
    <row r="4" spans="1:15" s="2" customFormat="1" ht="16.5" customHeight="1">
      <c r="A4" s="12" t="s">
        <v>16</v>
      </c>
      <c r="B4" s="13">
        <v>45</v>
      </c>
      <c r="C4" s="13"/>
      <c r="D4" s="13">
        <v>2999</v>
      </c>
      <c r="E4" s="13">
        <v>1554</v>
      </c>
      <c r="F4" s="13"/>
      <c r="G4" s="13">
        <v>729</v>
      </c>
      <c r="H4" s="13">
        <f>SUM(I4:K4)</f>
        <v>30</v>
      </c>
      <c r="I4" s="14">
        <v>11</v>
      </c>
      <c r="J4" s="13">
        <v>19</v>
      </c>
      <c r="K4" s="15">
        <v>0</v>
      </c>
      <c r="L4" s="15"/>
      <c r="M4" s="16">
        <v>40</v>
      </c>
      <c r="N4" s="17" t="s">
        <v>17</v>
      </c>
    </row>
    <row r="5" spans="1:15" s="2" customFormat="1" ht="14.25">
      <c r="A5" s="18" t="s">
        <v>18</v>
      </c>
      <c r="B5" s="13">
        <v>40</v>
      </c>
      <c r="C5" s="13"/>
      <c r="D5" s="13">
        <v>2957</v>
      </c>
      <c r="E5" s="13">
        <v>1634</v>
      </c>
      <c r="F5" s="13"/>
      <c r="G5" s="13">
        <v>731</v>
      </c>
      <c r="H5" s="13">
        <f t="shared" ref="H5:H61" si="0">SUM(I5:K5)</f>
        <v>31</v>
      </c>
      <c r="I5" s="14">
        <v>11</v>
      </c>
      <c r="J5" s="13">
        <v>20</v>
      </c>
      <c r="K5" s="15">
        <v>0</v>
      </c>
      <c r="L5" s="15"/>
      <c r="M5" s="16">
        <v>81</v>
      </c>
      <c r="N5" s="19">
        <v>49</v>
      </c>
    </row>
    <row r="6" spans="1:15" s="2" customFormat="1" ht="14.25">
      <c r="A6" s="18" t="s">
        <v>19</v>
      </c>
      <c r="B6" s="13">
        <v>39</v>
      </c>
      <c r="C6" s="13"/>
      <c r="D6" s="13">
        <v>2844</v>
      </c>
      <c r="E6" s="13">
        <v>1615</v>
      </c>
      <c r="F6" s="13"/>
      <c r="G6" s="13">
        <v>836</v>
      </c>
      <c r="H6" s="13">
        <f t="shared" si="0"/>
        <v>37</v>
      </c>
      <c r="I6" s="13">
        <v>15</v>
      </c>
      <c r="J6" s="13">
        <v>22</v>
      </c>
      <c r="K6" s="15">
        <v>0</v>
      </c>
      <c r="L6" s="15"/>
      <c r="M6" s="16">
        <v>78</v>
      </c>
      <c r="N6" s="19">
        <v>50</v>
      </c>
      <c r="O6" s="20"/>
    </row>
    <row r="7" spans="1:15" s="2" customFormat="1" ht="14.25">
      <c r="A7" s="18" t="s">
        <v>20</v>
      </c>
      <c r="B7" s="13">
        <v>41</v>
      </c>
      <c r="C7" s="13"/>
      <c r="D7" s="13">
        <v>2829</v>
      </c>
      <c r="E7" s="13">
        <v>1615</v>
      </c>
      <c r="F7" s="13"/>
      <c r="G7" s="13">
        <v>841</v>
      </c>
      <c r="H7" s="13">
        <f t="shared" si="0"/>
        <v>39</v>
      </c>
      <c r="I7" s="13">
        <v>14</v>
      </c>
      <c r="J7" s="13">
        <v>25</v>
      </c>
      <c r="K7" s="15">
        <v>0</v>
      </c>
      <c r="L7" s="15"/>
      <c r="M7" s="16">
        <v>80</v>
      </c>
      <c r="N7" s="19">
        <v>51</v>
      </c>
    </row>
    <row r="8" spans="1:15" s="2" customFormat="1" ht="14.25">
      <c r="A8" s="21" t="s">
        <v>21</v>
      </c>
      <c r="B8" s="22">
        <v>34</v>
      </c>
      <c r="C8" s="22"/>
      <c r="D8" s="22">
        <v>2803</v>
      </c>
      <c r="E8" s="22">
        <v>1591</v>
      </c>
      <c r="F8" s="22"/>
      <c r="G8" s="22">
        <v>918</v>
      </c>
      <c r="H8" s="22">
        <f t="shared" si="0"/>
        <v>46</v>
      </c>
      <c r="I8" s="22">
        <v>18</v>
      </c>
      <c r="J8" s="22">
        <v>28</v>
      </c>
      <c r="K8" s="23">
        <v>0</v>
      </c>
      <c r="L8" s="23"/>
      <c r="M8" s="24">
        <v>123</v>
      </c>
      <c r="N8" s="25">
        <v>52</v>
      </c>
    </row>
    <row r="9" spans="1:15" s="2" customFormat="1" ht="14.25">
      <c r="A9" s="18" t="s">
        <v>22</v>
      </c>
      <c r="B9" s="13">
        <v>40</v>
      </c>
      <c r="C9" s="13"/>
      <c r="D9" s="13">
        <v>2731</v>
      </c>
      <c r="E9" s="13">
        <v>1511</v>
      </c>
      <c r="F9" s="13"/>
      <c r="G9" s="13">
        <v>875</v>
      </c>
      <c r="H9" s="13">
        <f t="shared" si="0"/>
        <v>45</v>
      </c>
      <c r="I9" s="13">
        <v>19</v>
      </c>
      <c r="J9" s="13">
        <v>26</v>
      </c>
      <c r="K9" s="15">
        <v>0</v>
      </c>
      <c r="L9" s="15"/>
      <c r="M9" s="16">
        <v>146</v>
      </c>
      <c r="N9" s="19">
        <v>53</v>
      </c>
    </row>
    <row r="10" spans="1:15" s="2" customFormat="1" ht="14.25">
      <c r="A10" s="18" t="s">
        <v>23</v>
      </c>
      <c r="B10" s="13">
        <v>53</v>
      </c>
      <c r="C10" s="13"/>
      <c r="D10" s="13">
        <v>2652</v>
      </c>
      <c r="E10" s="13">
        <v>1523</v>
      </c>
      <c r="F10" s="13"/>
      <c r="G10" s="13">
        <v>895</v>
      </c>
      <c r="H10" s="13">
        <f t="shared" si="0"/>
        <v>45</v>
      </c>
      <c r="I10" s="13">
        <v>18</v>
      </c>
      <c r="J10" s="13">
        <v>27</v>
      </c>
      <c r="K10" s="15">
        <v>0</v>
      </c>
      <c r="L10" s="15"/>
      <c r="M10" s="16">
        <v>147</v>
      </c>
      <c r="N10" s="19">
        <v>54</v>
      </c>
    </row>
    <row r="11" spans="1:15" s="2" customFormat="1" ht="14.25">
      <c r="A11" s="18" t="s">
        <v>24</v>
      </c>
      <c r="B11" s="13">
        <v>65</v>
      </c>
      <c r="C11" s="13"/>
      <c r="D11" s="13">
        <v>2651</v>
      </c>
      <c r="E11" s="13">
        <v>1500</v>
      </c>
      <c r="F11" s="13"/>
      <c r="G11" s="13">
        <v>901</v>
      </c>
      <c r="H11" s="13">
        <f t="shared" si="0"/>
        <v>46</v>
      </c>
      <c r="I11" s="13">
        <v>19</v>
      </c>
      <c r="J11" s="13">
        <v>27</v>
      </c>
      <c r="K11" s="15">
        <v>0</v>
      </c>
      <c r="L11" s="15"/>
      <c r="M11" s="16">
        <v>164</v>
      </c>
      <c r="N11" s="19">
        <v>55</v>
      </c>
      <c r="O11" s="20"/>
    </row>
    <row r="12" spans="1:15" s="2" customFormat="1" ht="14.25">
      <c r="A12" s="18" t="s">
        <v>25</v>
      </c>
      <c r="B12" s="13">
        <v>66</v>
      </c>
      <c r="C12" s="13"/>
      <c r="D12" s="13">
        <v>2631</v>
      </c>
      <c r="E12" s="13">
        <v>1462</v>
      </c>
      <c r="F12" s="13"/>
      <c r="G12" s="13">
        <v>929</v>
      </c>
      <c r="H12" s="13">
        <f t="shared" si="0"/>
        <v>44</v>
      </c>
      <c r="I12" s="13">
        <v>18</v>
      </c>
      <c r="J12" s="13">
        <v>26</v>
      </c>
      <c r="K12" s="15">
        <v>0</v>
      </c>
      <c r="L12" s="15"/>
      <c r="M12" s="16">
        <v>182</v>
      </c>
      <c r="N12" s="19">
        <v>56</v>
      </c>
    </row>
    <row r="13" spans="1:15" s="2" customFormat="1" ht="14.25">
      <c r="A13" s="21" t="s">
        <v>26</v>
      </c>
      <c r="B13" s="22">
        <v>78</v>
      </c>
      <c r="C13" s="22"/>
      <c r="D13" s="22">
        <v>2690</v>
      </c>
      <c r="E13" s="22">
        <v>1473</v>
      </c>
      <c r="F13" s="22"/>
      <c r="G13" s="22">
        <v>954</v>
      </c>
      <c r="H13" s="22">
        <f t="shared" si="0"/>
        <v>47</v>
      </c>
      <c r="I13" s="22">
        <v>19</v>
      </c>
      <c r="J13" s="22">
        <v>28</v>
      </c>
      <c r="K13" s="23">
        <v>0</v>
      </c>
      <c r="L13" s="23"/>
      <c r="M13" s="24">
        <v>211</v>
      </c>
      <c r="N13" s="25">
        <v>57</v>
      </c>
    </row>
    <row r="14" spans="1:15" s="2" customFormat="1" ht="14.25">
      <c r="A14" s="18" t="s">
        <v>27</v>
      </c>
      <c r="B14" s="13">
        <v>74</v>
      </c>
      <c r="C14" s="13"/>
      <c r="D14" s="13">
        <v>2739</v>
      </c>
      <c r="E14" s="13">
        <v>1405</v>
      </c>
      <c r="F14" s="13"/>
      <c r="G14" s="13">
        <v>967</v>
      </c>
      <c r="H14" s="13">
        <f t="shared" si="0"/>
        <v>50</v>
      </c>
      <c r="I14" s="13">
        <v>22</v>
      </c>
      <c r="J14" s="13">
        <v>28</v>
      </c>
      <c r="K14" s="15">
        <v>0</v>
      </c>
      <c r="L14" s="15"/>
      <c r="M14" s="16">
        <v>229</v>
      </c>
      <c r="N14" s="19">
        <v>58</v>
      </c>
    </row>
    <row r="15" spans="1:15" s="2" customFormat="1" ht="14.25">
      <c r="A15" s="18" t="s">
        <v>28</v>
      </c>
      <c r="B15" s="13">
        <v>73</v>
      </c>
      <c r="C15" s="13"/>
      <c r="D15" s="13">
        <v>2780</v>
      </c>
      <c r="E15" s="13">
        <v>1387</v>
      </c>
      <c r="F15" s="13"/>
      <c r="G15" s="13">
        <v>995</v>
      </c>
      <c r="H15" s="13">
        <f t="shared" si="0"/>
        <v>51</v>
      </c>
      <c r="I15" s="13">
        <v>22</v>
      </c>
      <c r="J15" s="13">
        <v>29</v>
      </c>
      <c r="K15" s="15">
        <v>0</v>
      </c>
      <c r="L15" s="15"/>
      <c r="M15" s="16">
        <v>219</v>
      </c>
      <c r="N15" s="19">
        <v>59</v>
      </c>
    </row>
    <row r="16" spans="1:15" s="2" customFormat="1" ht="14.25">
      <c r="A16" s="18" t="s">
        <v>29</v>
      </c>
      <c r="B16" s="13">
        <v>74</v>
      </c>
      <c r="C16" s="13"/>
      <c r="D16" s="13">
        <v>2738</v>
      </c>
      <c r="E16" s="13">
        <v>1463</v>
      </c>
      <c r="F16" s="13"/>
      <c r="G16" s="13">
        <v>1028</v>
      </c>
      <c r="H16" s="13">
        <f t="shared" si="0"/>
        <v>50</v>
      </c>
      <c r="I16" s="13">
        <v>21</v>
      </c>
      <c r="J16" s="13">
        <v>29</v>
      </c>
      <c r="K16" s="15">
        <v>0</v>
      </c>
      <c r="L16" s="15"/>
      <c r="M16" s="16">
        <v>226</v>
      </c>
      <c r="N16" s="19">
        <v>60</v>
      </c>
      <c r="O16" s="20"/>
    </row>
    <row r="17" spans="1:15" s="2" customFormat="1" ht="14.25">
      <c r="A17" s="18" t="s">
        <v>30</v>
      </c>
      <c r="B17" s="13">
        <v>83</v>
      </c>
      <c r="C17" s="13"/>
      <c r="D17" s="13">
        <v>2625</v>
      </c>
      <c r="E17" s="13">
        <v>1625</v>
      </c>
      <c r="F17" s="13"/>
      <c r="G17" s="13">
        <v>1058</v>
      </c>
      <c r="H17" s="13">
        <f t="shared" si="0"/>
        <v>59</v>
      </c>
      <c r="I17" s="13">
        <v>24</v>
      </c>
      <c r="J17" s="13">
        <v>29</v>
      </c>
      <c r="K17" s="14">
        <v>6</v>
      </c>
      <c r="L17" s="14"/>
      <c r="M17" s="16">
        <v>218</v>
      </c>
      <c r="N17" s="19">
        <v>61</v>
      </c>
    </row>
    <row r="18" spans="1:15" s="2" customFormat="1" ht="14.25">
      <c r="A18" s="21" t="s">
        <v>31</v>
      </c>
      <c r="B18" s="22">
        <v>91</v>
      </c>
      <c r="C18" s="22"/>
      <c r="D18" s="22">
        <v>2554</v>
      </c>
      <c r="E18" s="22">
        <v>1686</v>
      </c>
      <c r="F18" s="22"/>
      <c r="G18" s="22">
        <v>1143</v>
      </c>
      <c r="H18" s="22">
        <f t="shared" si="0"/>
        <v>70</v>
      </c>
      <c r="I18" s="22">
        <v>27</v>
      </c>
      <c r="J18" s="22">
        <v>28</v>
      </c>
      <c r="K18" s="26">
        <v>15</v>
      </c>
      <c r="L18" s="26"/>
      <c r="M18" s="24">
        <v>237</v>
      </c>
      <c r="N18" s="25">
        <v>62</v>
      </c>
    </row>
    <row r="19" spans="1:15" s="2" customFormat="1" ht="14.25">
      <c r="A19" s="18" t="s">
        <v>32</v>
      </c>
      <c r="B19" s="13">
        <v>93</v>
      </c>
      <c r="C19" s="13"/>
      <c r="D19" s="13">
        <v>2534</v>
      </c>
      <c r="E19" s="13">
        <v>1618</v>
      </c>
      <c r="F19" s="13"/>
      <c r="G19" s="13">
        <v>1324</v>
      </c>
      <c r="H19" s="13">
        <f t="shared" si="0"/>
        <v>91</v>
      </c>
      <c r="I19" s="13">
        <v>27</v>
      </c>
      <c r="J19" s="13">
        <v>27</v>
      </c>
      <c r="K19" s="13">
        <v>37</v>
      </c>
      <c r="L19" s="14"/>
      <c r="M19" s="16">
        <v>324</v>
      </c>
      <c r="N19" s="19">
        <v>63</v>
      </c>
    </row>
    <row r="20" spans="1:15" s="2" customFormat="1" ht="14.25">
      <c r="A20" s="18" t="s">
        <v>33</v>
      </c>
      <c r="B20" s="13">
        <v>99</v>
      </c>
      <c r="C20" s="13"/>
      <c r="D20" s="13">
        <v>2538</v>
      </c>
      <c r="E20" s="13">
        <v>1583</v>
      </c>
      <c r="F20" s="13"/>
      <c r="G20" s="13">
        <v>1481</v>
      </c>
      <c r="H20" s="13">
        <f t="shared" si="0"/>
        <v>101</v>
      </c>
      <c r="I20" s="13">
        <v>27</v>
      </c>
      <c r="J20" s="13">
        <v>27</v>
      </c>
      <c r="K20" s="13">
        <v>47</v>
      </c>
      <c r="L20" s="14"/>
      <c r="M20" s="16">
        <v>350</v>
      </c>
      <c r="N20" s="19">
        <v>64</v>
      </c>
    </row>
    <row r="21" spans="1:15" s="2" customFormat="1" ht="14.25">
      <c r="A21" s="18" t="s">
        <v>34</v>
      </c>
      <c r="B21" s="13">
        <v>113</v>
      </c>
      <c r="C21" s="13"/>
      <c r="D21" s="13">
        <v>2573</v>
      </c>
      <c r="E21" s="13">
        <v>1570</v>
      </c>
      <c r="F21" s="13"/>
      <c r="G21" s="13">
        <v>1551</v>
      </c>
      <c r="H21" s="13">
        <f t="shared" si="0"/>
        <v>107</v>
      </c>
      <c r="I21" s="13">
        <v>28</v>
      </c>
      <c r="J21" s="13">
        <v>28</v>
      </c>
      <c r="K21" s="13">
        <v>51</v>
      </c>
      <c r="L21" s="14"/>
      <c r="M21" s="16">
        <v>373</v>
      </c>
      <c r="N21" s="19">
        <v>65</v>
      </c>
    </row>
    <row r="22" spans="1:15" s="2" customFormat="1" ht="14.25">
      <c r="A22" s="18" t="s">
        <v>35</v>
      </c>
      <c r="B22" s="13">
        <v>125</v>
      </c>
      <c r="C22" s="13"/>
      <c r="D22" s="13">
        <v>2523</v>
      </c>
      <c r="E22" s="13">
        <v>1532</v>
      </c>
      <c r="F22" s="13"/>
      <c r="G22" s="13">
        <v>1563</v>
      </c>
      <c r="H22" s="13">
        <f t="shared" si="0"/>
        <v>106</v>
      </c>
      <c r="I22" s="13">
        <v>28</v>
      </c>
      <c r="J22" s="13">
        <v>27</v>
      </c>
      <c r="K22" s="13">
        <v>51</v>
      </c>
      <c r="L22" s="15"/>
      <c r="M22" s="16">
        <v>374</v>
      </c>
      <c r="N22" s="19">
        <v>66</v>
      </c>
    </row>
    <row r="23" spans="1:15" s="2" customFormat="1" ht="14.25">
      <c r="A23" s="21" t="s">
        <v>36</v>
      </c>
      <c r="B23" s="22">
        <v>147</v>
      </c>
      <c r="C23" s="22"/>
      <c r="D23" s="22">
        <v>2522</v>
      </c>
      <c r="E23" s="22">
        <v>1564</v>
      </c>
      <c r="F23" s="22"/>
      <c r="G23" s="22">
        <v>1573</v>
      </c>
      <c r="H23" s="22">
        <f t="shared" si="0"/>
        <v>107</v>
      </c>
      <c r="I23" s="22">
        <v>28</v>
      </c>
      <c r="J23" s="22">
        <v>27</v>
      </c>
      <c r="K23" s="22">
        <v>52</v>
      </c>
      <c r="L23" s="23"/>
      <c r="M23" s="24">
        <v>392</v>
      </c>
      <c r="N23" s="25">
        <v>67</v>
      </c>
    </row>
    <row r="24" spans="1:15" s="2" customFormat="1" ht="14.25">
      <c r="A24" s="18" t="s">
        <v>37</v>
      </c>
      <c r="B24" s="13">
        <v>160</v>
      </c>
      <c r="C24" s="13"/>
      <c r="D24" s="13">
        <v>2494</v>
      </c>
      <c r="E24" s="13">
        <v>1573</v>
      </c>
      <c r="F24" s="13"/>
      <c r="G24" s="13">
        <v>1578</v>
      </c>
      <c r="H24" s="13">
        <f t="shared" si="0"/>
        <v>110</v>
      </c>
      <c r="I24" s="13">
        <v>28</v>
      </c>
      <c r="J24" s="13">
        <v>28</v>
      </c>
      <c r="K24" s="13">
        <v>54</v>
      </c>
      <c r="L24" s="15"/>
      <c r="M24" s="16">
        <v>432</v>
      </c>
      <c r="N24" s="19">
        <v>68</v>
      </c>
    </row>
    <row r="25" spans="1:15" s="2" customFormat="1" ht="14.25">
      <c r="A25" s="18" t="s">
        <v>38</v>
      </c>
      <c r="B25" s="13">
        <v>176</v>
      </c>
      <c r="C25" s="13"/>
      <c r="D25" s="13">
        <v>2497</v>
      </c>
      <c r="E25" s="13">
        <v>1537</v>
      </c>
      <c r="F25" s="13"/>
      <c r="G25" s="13">
        <v>1580</v>
      </c>
      <c r="H25" s="13">
        <f t="shared" si="0"/>
        <v>111</v>
      </c>
      <c r="I25" s="13">
        <v>29</v>
      </c>
      <c r="J25" s="13">
        <v>29</v>
      </c>
      <c r="K25" s="13">
        <v>53</v>
      </c>
      <c r="L25" s="15"/>
      <c r="M25" s="16">
        <v>435</v>
      </c>
      <c r="N25" s="19">
        <v>69</v>
      </c>
    </row>
    <row r="26" spans="1:15" s="2" customFormat="1" ht="14.25">
      <c r="A26" s="18" t="s">
        <v>39</v>
      </c>
      <c r="B26" s="13">
        <v>183</v>
      </c>
      <c r="C26" s="13"/>
      <c r="D26" s="13">
        <v>2481</v>
      </c>
      <c r="E26" s="13">
        <v>1494</v>
      </c>
      <c r="F26" s="13"/>
      <c r="G26" s="13">
        <v>1546</v>
      </c>
      <c r="H26" s="13">
        <f t="shared" si="0"/>
        <v>115</v>
      </c>
      <c r="I26" s="13">
        <v>30</v>
      </c>
      <c r="J26" s="13">
        <v>31</v>
      </c>
      <c r="K26" s="13">
        <v>54</v>
      </c>
      <c r="L26" s="15"/>
      <c r="M26" s="16">
        <v>434</v>
      </c>
      <c r="N26" s="19">
        <v>70</v>
      </c>
      <c r="O26" s="20"/>
    </row>
    <row r="27" spans="1:15" s="2" customFormat="1" ht="14.25">
      <c r="A27" s="18" t="s">
        <v>40</v>
      </c>
      <c r="B27" s="13">
        <v>183</v>
      </c>
      <c r="C27" s="13"/>
      <c r="D27" s="13">
        <v>2447</v>
      </c>
      <c r="E27" s="13">
        <v>1474</v>
      </c>
      <c r="F27" s="13"/>
      <c r="G27" s="13">
        <v>1601</v>
      </c>
      <c r="H27" s="13">
        <f t="shared" si="0"/>
        <v>132</v>
      </c>
      <c r="I27" s="13">
        <v>31</v>
      </c>
      <c r="J27" s="13">
        <v>34</v>
      </c>
      <c r="K27" s="13">
        <v>67</v>
      </c>
      <c r="L27" s="15"/>
      <c r="M27" s="16">
        <v>418</v>
      </c>
      <c r="N27" s="19">
        <v>71</v>
      </c>
    </row>
    <row r="28" spans="1:15" s="2" customFormat="1" ht="14.25">
      <c r="A28" s="21" t="s">
        <v>41</v>
      </c>
      <c r="B28" s="22">
        <v>197</v>
      </c>
      <c r="C28" s="22"/>
      <c r="D28" s="22">
        <v>2434</v>
      </c>
      <c r="E28" s="22">
        <v>1431</v>
      </c>
      <c r="F28" s="22"/>
      <c r="G28" s="22">
        <v>1604</v>
      </c>
      <c r="H28" s="22">
        <f t="shared" si="0"/>
        <v>166</v>
      </c>
      <c r="I28" s="22">
        <v>34</v>
      </c>
      <c r="J28" s="22">
        <v>34</v>
      </c>
      <c r="K28" s="22">
        <v>98</v>
      </c>
      <c r="L28" s="23"/>
      <c r="M28" s="24">
        <v>417</v>
      </c>
      <c r="N28" s="25">
        <v>72</v>
      </c>
    </row>
    <row r="29" spans="1:15" s="2" customFormat="1" ht="14.25">
      <c r="A29" s="18" t="s">
        <v>42</v>
      </c>
      <c r="B29" s="13">
        <v>222</v>
      </c>
      <c r="C29" s="13"/>
      <c r="D29" s="13">
        <v>2438</v>
      </c>
      <c r="E29" s="13">
        <v>1396</v>
      </c>
      <c r="F29" s="13"/>
      <c r="G29" s="13">
        <v>1591</v>
      </c>
      <c r="H29" s="13">
        <f t="shared" si="0"/>
        <v>180</v>
      </c>
      <c r="I29" s="13">
        <v>33</v>
      </c>
      <c r="J29" s="13">
        <v>34</v>
      </c>
      <c r="K29" s="13">
        <v>113</v>
      </c>
      <c r="L29" s="15"/>
      <c r="M29" s="16">
        <v>396</v>
      </c>
      <c r="N29" s="19">
        <v>73</v>
      </c>
    </row>
    <row r="30" spans="1:15" s="2" customFormat="1" ht="14.25">
      <c r="A30" s="18" t="s">
        <v>43</v>
      </c>
      <c r="B30" s="13">
        <v>249</v>
      </c>
      <c r="C30" s="13"/>
      <c r="D30" s="13">
        <v>2463</v>
      </c>
      <c r="E30" s="13">
        <v>1364</v>
      </c>
      <c r="F30" s="13"/>
      <c r="G30" s="13">
        <v>1607</v>
      </c>
      <c r="H30" s="13">
        <f t="shared" si="0"/>
        <v>187</v>
      </c>
      <c r="I30" s="13">
        <v>33</v>
      </c>
      <c r="J30" s="13">
        <v>35</v>
      </c>
      <c r="K30" s="13">
        <v>119</v>
      </c>
      <c r="L30" s="15"/>
      <c r="M30" s="16">
        <v>419</v>
      </c>
      <c r="N30" s="19">
        <v>74</v>
      </c>
    </row>
    <row r="31" spans="1:15" s="2" customFormat="1" ht="14.25">
      <c r="A31" s="18" t="s">
        <v>44</v>
      </c>
      <c r="B31" s="13">
        <v>269</v>
      </c>
      <c r="C31" s="13"/>
      <c r="D31" s="13">
        <v>2430</v>
      </c>
      <c r="E31" s="13">
        <v>1360</v>
      </c>
      <c r="F31" s="13"/>
      <c r="G31" s="13">
        <v>1591</v>
      </c>
      <c r="H31" s="13">
        <f t="shared" si="0"/>
        <v>207</v>
      </c>
      <c r="I31" s="13">
        <v>35</v>
      </c>
      <c r="J31" s="13">
        <v>35</v>
      </c>
      <c r="K31" s="13">
        <v>137</v>
      </c>
      <c r="L31" s="15"/>
      <c r="M31" s="16">
        <v>404</v>
      </c>
      <c r="N31" s="19">
        <v>75</v>
      </c>
    </row>
    <row r="32" spans="1:15" s="2" customFormat="1" ht="14.25">
      <c r="A32" s="18" t="s">
        <v>45</v>
      </c>
      <c r="B32" s="13">
        <v>290</v>
      </c>
      <c r="C32" s="13"/>
      <c r="D32" s="13">
        <v>2436</v>
      </c>
      <c r="E32" s="13">
        <v>1350</v>
      </c>
      <c r="F32" s="13"/>
      <c r="G32" s="13">
        <v>1567</v>
      </c>
      <c r="H32" s="13">
        <f t="shared" si="0"/>
        <v>215</v>
      </c>
      <c r="I32" s="13">
        <v>35</v>
      </c>
      <c r="J32" s="13">
        <v>37</v>
      </c>
      <c r="K32" s="13">
        <v>143</v>
      </c>
      <c r="L32" s="27">
        <v>68</v>
      </c>
      <c r="M32" s="16">
        <v>337</v>
      </c>
      <c r="N32" s="19">
        <v>76</v>
      </c>
    </row>
    <row r="33" spans="1:15" s="2" customFormat="1" ht="14.25">
      <c r="A33" s="21" t="s">
        <v>46</v>
      </c>
      <c r="B33" s="22">
        <v>297</v>
      </c>
      <c r="C33" s="22"/>
      <c r="D33" s="22">
        <v>2434</v>
      </c>
      <c r="E33" s="22">
        <v>1341</v>
      </c>
      <c r="F33" s="22"/>
      <c r="G33" s="22">
        <v>1526</v>
      </c>
      <c r="H33" s="22">
        <f t="shared" si="0"/>
        <v>219</v>
      </c>
      <c r="I33" s="22">
        <v>36</v>
      </c>
      <c r="J33" s="22">
        <v>37</v>
      </c>
      <c r="K33" s="22">
        <v>146</v>
      </c>
      <c r="L33" s="28">
        <v>98</v>
      </c>
      <c r="M33" s="24">
        <v>309</v>
      </c>
      <c r="N33" s="25">
        <v>77</v>
      </c>
    </row>
    <row r="34" spans="1:15" s="2" customFormat="1" ht="14.25">
      <c r="A34" s="18" t="s">
        <v>47</v>
      </c>
      <c r="B34" s="13">
        <v>325</v>
      </c>
      <c r="C34" s="13"/>
      <c r="D34" s="13">
        <v>2529</v>
      </c>
      <c r="E34" s="13">
        <v>1336</v>
      </c>
      <c r="F34" s="13"/>
      <c r="G34" s="13">
        <v>1521</v>
      </c>
      <c r="H34" s="13">
        <f t="shared" si="0"/>
        <v>241</v>
      </c>
      <c r="I34" s="13">
        <v>35</v>
      </c>
      <c r="J34" s="13">
        <v>38</v>
      </c>
      <c r="K34" s="13">
        <v>168</v>
      </c>
      <c r="L34" s="27">
        <v>100</v>
      </c>
      <c r="M34" s="16">
        <v>321</v>
      </c>
      <c r="N34" s="19">
        <v>78</v>
      </c>
    </row>
    <row r="35" spans="1:15" s="2" customFormat="1" ht="14.25">
      <c r="A35" s="18" t="s">
        <v>48</v>
      </c>
      <c r="B35" s="13">
        <v>385</v>
      </c>
      <c r="C35" s="13"/>
      <c r="D35" s="13">
        <v>2584</v>
      </c>
      <c r="E35" s="13">
        <v>1298</v>
      </c>
      <c r="F35" s="13"/>
      <c r="G35" s="13">
        <v>1515</v>
      </c>
      <c r="H35" s="13">
        <f t="shared" si="0"/>
        <v>268</v>
      </c>
      <c r="I35" s="13">
        <v>36</v>
      </c>
      <c r="J35" s="13">
        <v>36</v>
      </c>
      <c r="K35" s="13">
        <v>196</v>
      </c>
      <c r="L35" s="27">
        <v>97</v>
      </c>
      <c r="M35" s="16">
        <v>336</v>
      </c>
      <c r="N35" s="19">
        <v>79</v>
      </c>
    </row>
    <row r="36" spans="1:15" s="2" customFormat="1" ht="14.25">
      <c r="A36" s="18" t="s">
        <v>49</v>
      </c>
      <c r="B36" s="13">
        <v>405</v>
      </c>
      <c r="C36" s="13"/>
      <c r="D36" s="13">
        <v>2626</v>
      </c>
      <c r="E36" s="13">
        <v>1301</v>
      </c>
      <c r="F36" s="13"/>
      <c r="G36" s="13">
        <v>1522</v>
      </c>
      <c r="H36" s="13">
        <f t="shared" si="0"/>
        <v>282</v>
      </c>
      <c r="I36" s="13">
        <v>36</v>
      </c>
      <c r="J36" s="13">
        <v>40</v>
      </c>
      <c r="K36" s="13">
        <v>206</v>
      </c>
      <c r="L36" s="27">
        <v>95</v>
      </c>
      <c r="M36" s="16">
        <v>326</v>
      </c>
      <c r="N36" s="19">
        <v>80</v>
      </c>
    </row>
    <row r="37" spans="1:15" s="2" customFormat="1" ht="14.25">
      <c r="A37" s="18" t="s">
        <v>50</v>
      </c>
      <c r="B37" s="13">
        <v>409</v>
      </c>
      <c r="C37" s="13"/>
      <c r="D37" s="13">
        <v>2643</v>
      </c>
      <c r="E37" s="13">
        <v>1316</v>
      </c>
      <c r="F37" s="13"/>
      <c r="G37" s="13">
        <v>1519</v>
      </c>
      <c r="H37" s="13">
        <f t="shared" si="0"/>
        <v>293</v>
      </c>
      <c r="I37" s="13">
        <v>36</v>
      </c>
      <c r="J37" s="13">
        <v>40</v>
      </c>
      <c r="K37" s="13">
        <v>217</v>
      </c>
      <c r="L37" s="27">
        <v>101</v>
      </c>
      <c r="M37" s="16">
        <v>320</v>
      </c>
      <c r="N37" s="19">
        <v>81</v>
      </c>
    </row>
    <row r="38" spans="1:15" s="2" customFormat="1" ht="14.25">
      <c r="A38" s="21" t="s">
        <v>51</v>
      </c>
      <c r="B38" s="22">
        <v>411</v>
      </c>
      <c r="C38" s="22"/>
      <c r="D38" s="22">
        <v>2675</v>
      </c>
      <c r="E38" s="22">
        <v>1344</v>
      </c>
      <c r="F38" s="22"/>
      <c r="G38" s="22">
        <v>1507</v>
      </c>
      <c r="H38" s="22">
        <f t="shared" si="0"/>
        <v>289</v>
      </c>
      <c r="I38" s="22">
        <v>35</v>
      </c>
      <c r="J38" s="22">
        <v>39</v>
      </c>
      <c r="K38" s="22">
        <v>215</v>
      </c>
      <c r="L38" s="28">
        <v>97</v>
      </c>
      <c r="M38" s="24">
        <v>319</v>
      </c>
      <c r="N38" s="25">
        <v>82</v>
      </c>
    </row>
    <row r="39" spans="1:15" s="2" customFormat="1" ht="14.25">
      <c r="A39" s="18" t="s">
        <v>52</v>
      </c>
      <c r="B39" s="13">
        <v>403</v>
      </c>
      <c r="C39" s="13"/>
      <c r="D39" s="13">
        <v>2716</v>
      </c>
      <c r="E39" s="13">
        <v>1354</v>
      </c>
      <c r="F39" s="13"/>
      <c r="G39" s="13">
        <v>1502</v>
      </c>
      <c r="H39" s="13">
        <f t="shared" si="0"/>
        <v>295</v>
      </c>
      <c r="I39" s="13">
        <v>35</v>
      </c>
      <c r="J39" s="13">
        <v>41</v>
      </c>
      <c r="K39" s="13">
        <v>219</v>
      </c>
      <c r="L39" s="27">
        <v>101</v>
      </c>
      <c r="M39" s="16">
        <v>329</v>
      </c>
      <c r="N39" s="19">
        <v>83</v>
      </c>
    </row>
    <row r="40" spans="1:15" s="2" customFormat="1" ht="14.25">
      <c r="A40" s="18" t="s">
        <v>53</v>
      </c>
      <c r="B40" s="13">
        <v>404</v>
      </c>
      <c r="C40" s="13"/>
      <c r="D40" s="13">
        <v>2697</v>
      </c>
      <c r="E40" s="13">
        <v>1366</v>
      </c>
      <c r="F40" s="13"/>
      <c r="G40" s="13">
        <v>1526</v>
      </c>
      <c r="H40" s="13">
        <f t="shared" si="0"/>
        <v>293</v>
      </c>
      <c r="I40" s="13">
        <v>35</v>
      </c>
      <c r="J40" s="13">
        <v>39</v>
      </c>
      <c r="K40" s="13">
        <v>219</v>
      </c>
      <c r="L40" s="27">
        <v>97</v>
      </c>
      <c r="M40" s="16">
        <v>340</v>
      </c>
      <c r="N40" s="19">
        <v>84</v>
      </c>
    </row>
    <row r="41" spans="1:15" s="2" customFormat="1" ht="14.25">
      <c r="A41" s="18" t="s">
        <v>54</v>
      </c>
      <c r="B41" s="13">
        <v>398</v>
      </c>
      <c r="C41" s="13"/>
      <c r="D41" s="13">
        <v>2660</v>
      </c>
      <c r="E41" s="13">
        <v>1430</v>
      </c>
      <c r="F41" s="13"/>
      <c r="G41" s="13">
        <v>1561</v>
      </c>
      <c r="H41" s="13">
        <f t="shared" si="0"/>
        <v>289</v>
      </c>
      <c r="I41" s="13">
        <v>34</v>
      </c>
      <c r="J41" s="13">
        <v>40</v>
      </c>
      <c r="K41" s="13">
        <v>215</v>
      </c>
      <c r="L41" s="27">
        <v>92</v>
      </c>
      <c r="M41" s="16">
        <v>337</v>
      </c>
      <c r="N41" s="19">
        <v>85</v>
      </c>
    </row>
    <row r="42" spans="1:15" s="2" customFormat="1" ht="14.25">
      <c r="A42" s="18" t="s">
        <v>55</v>
      </c>
      <c r="B42" s="13">
        <v>387</v>
      </c>
      <c r="C42" s="13"/>
      <c r="D42" s="13">
        <v>2664</v>
      </c>
      <c r="E42" s="13">
        <v>1442</v>
      </c>
      <c r="F42" s="13"/>
      <c r="G42" s="13">
        <v>1540</v>
      </c>
      <c r="H42" s="13">
        <f t="shared" si="0"/>
        <v>288</v>
      </c>
      <c r="I42" s="13">
        <v>35</v>
      </c>
      <c r="J42" s="13">
        <v>39</v>
      </c>
      <c r="K42" s="13">
        <v>214</v>
      </c>
      <c r="L42" s="27">
        <v>91</v>
      </c>
      <c r="M42" s="16">
        <v>348</v>
      </c>
      <c r="N42" s="19">
        <v>86</v>
      </c>
    </row>
    <row r="43" spans="1:15" s="2" customFormat="1" ht="14.25">
      <c r="A43" s="21" t="s">
        <v>56</v>
      </c>
      <c r="B43" s="22">
        <v>386</v>
      </c>
      <c r="C43" s="22"/>
      <c r="D43" s="22">
        <v>2683</v>
      </c>
      <c r="E43" s="22">
        <v>1452</v>
      </c>
      <c r="F43" s="22"/>
      <c r="G43" s="22">
        <v>1559</v>
      </c>
      <c r="H43" s="22">
        <f t="shared" si="0"/>
        <v>290</v>
      </c>
      <c r="I43" s="22">
        <v>35</v>
      </c>
      <c r="J43" s="22">
        <v>37</v>
      </c>
      <c r="K43" s="22">
        <v>218</v>
      </c>
      <c r="L43" s="28">
        <v>87</v>
      </c>
      <c r="M43" s="24">
        <v>378</v>
      </c>
      <c r="N43" s="25">
        <v>87</v>
      </c>
    </row>
    <row r="44" spans="1:15" s="2" customFormat="1" ht="14.25">
      <c r="A44" s="18" t="s">
        <v>57</v>
      </c>
      <c r="B44" s="13">
        <v>391</v>
      </c>
      <c r="C44" s="13"/>
      <c r="D44" s="13">
        <v>2684</v>
      </c>
      <c r="E44" s="13">
        <v>1466</v>
      </c>
      <c r="F44" s="13"/>
      <c r="G44" s="13">
        <v>1581</v>
      </c>
      <c r="H44" s="13">
        <f t="shared" si="0"/>
        <v>297</v>
      </c>
      <c r="I44" s="13">
        <v>35</v>
      </c>
      <c r="J44" s="13">
        <v>37</v>
      </c>
      <c r="K44" s="13">
        <v>225</v>
      </c>
      <c r="L44" s="27">
        <v>95</v>
      </c>
      <c r="M44" s="16">
        <v>386</v>
      </c>
      <c r="N44" s="19">
        <v>88</v>
      </c>
    </row>
    <row r="45" spans="1:15" s="2" customFormat="1" ht="14.25">
      <c r="A45" s="29" t="s">
        <v>58</v>
      </c>
      <c r="B45" s="13">
        <v>387</v>
      </c>
      <c r="C45" s="13"/>
      <c r="D45" s="13">
        <v>2701</v>
      </c>
      <c r="E45" s="13">
        <v>1497</v>
      </c>
      <c r="F45" s="13"/>
      <c r="G45" s="13">
        <v>1612</v>
      </c>
      <c r="H45" s="13">
        <f t="shared" si="0"/>
        <v>309</v>
      </c>
      <c r="I45" s="13">
        <v>35</v>
      </c>
      <c r="J45" s="13">
        <v>38</v>
      </c>
      <c r="K45" s="13">
        <v>236</v>
      </c>
      <c r="L45" s="27">
        <v>100</v>
      </c>
      <c r="M45" s="16">
        <v>396</v>
      </c>
      <c r="N45" s="19">
        <v>89</v>
      </c>
    </row>
    <row r="46" spans="1:15" s="2" customFormat="1" ht="14.25">
      <c r="A46" s="30" t="s">
        <v>59</v>
      </c>
      <c r="B46" s="13">
        <v>390</v>
      </c>
      <c r="C46" s="13"/>
      <c r="D46" s="13">
        <v>2729</v>
      </c>
      <c r="E46" s="13">
        <v>1517</v>
      </c>
      <c r="F46" s="13"/>
      <c r="G46" s="13">
        <v>1630</v>
      </c>
      <c r="H46" s="13">
        <f t="shared" si="0"/>
        <v>311</v>
      </c>
      <c r="I46" s="13">
        <v>35</v>
      </c>
      <c r="J46" s="13">
        <v>38</v>
      </c>
      <c r="K46" s="13">
        <v>238</v>
      </c>
      <c r="L46" s="27">
        <v>116</v>
      </c>
      <c r="M46" s="16">
        <v>399</v>
      </c>
      <c r="N46" s="19">
        <v>90</v>
      </c>
      <c r="O46" s="20"/>
    </row>
    <row r="47" spans="1:15" s="2" customFormat="1" ht="14.25">
      <c r="A47" s="30" t="s">
        <v>60</v>
      </c>
      <c r="B47" s="13">
        <v>385</v>
      </c>
      <c r="C47" s="13"/>
      <c r="D47" s="13">
        <v>2740</v>
      </c>
      <c r="E47" s="13">
        <v>1532</v>
      </c>
      <c r="F47" s="13"/>
      <c r="G47" s="13">
        <v>1645</v>
      </c>
      <c r="H47" s="13">
        <f t="shared" si="0"/>
        <v>328</v>
      </c>
      <c r="I47" s="13">
        <v>37</v>
      </c>
      <c r="J47" s="13">
        <v>38</v>
      </c>
      <c r="K47" s="13">
        <v>253</v>
      </c>
      <c r="L47" s="27">
        <v>125</v>
      </c>
      <c r="M47" s="16">
        <v>389</v>
      </c>
      <c r="N47" s="19">
        <v>91</v>
      </c>
      <c r="O47" s="20"/>
    </row>
    <row r="48" spans="1:15" s="2" customFormat="1" ht="14.25">
      <c r="A48" s="31" t="s">
        <v>61</v>
      </c>
      <c r="B48" s="22">
        <v>392</v>
      </c>
      <c r="C48" s="22"/>
      <c r="D48" s="22">
        <v>2782</v>
      </c>
      <c r="E48" s="22">
        <v>1542</v>
      </c>
      <c r="F48" s="22"/>
      <c r="G48" s="22">
        <v>1630</v>
      </c>
      <c r="H48" s="22">
        <f t="shared" si="0"/>
        <v>340</v>
      </c>
      <c r="I48" s="22">
        <v>37</v>
      </c>
      <c r="J48" s="22">
        <v>38</v>
      </c>
      <c r="K48" s="22">
        <v>265</v>
      </c>
      <c r="L48" s="28">
        <v>132</v>
      </c>
      <c r="M48" s="24">
        <v>376</v>
      </c>
      <c r="N48" s="25">
        <v>92</v>
      </c>
    </row>
    <row r="49" spans="1:15" s="2" customFormat="1" ht="14.25">
      <c r="A49" s="30" t="s">
        <v>62</v>
      </c>
      <c r="B49" s="13">
        <v>382</v>
      </c>
      <c r="C49" s="13"/>
      <c r="D49" s="13">
        <v>2779</v>
      </c>
      <c r="E49" s="13">
        <v>1510</v>
      </c>
      <c r="F49" s="13"/>
      <c r="G49" s="13">
        <v>1626</v>
      </c>
      <c r="H49" s="13">
        <f t="shared" si="0"/>
        <v>353</v>
      </c>
      <c r="I49" s="13">
        <v>36</v>
      </c>
      <c r="J49" s="13">
        <v>42</v>
      </c>
      <c r="K49" s="13">
        <v>275</v>
      </c>
      <c r="L49" s="27">
        <v>124</v>
      </c>
      <c r="M49" s="16">
        <v>366</v>
      </c>
      <c r="N49" s="19">
        <v>93</v>
      </c>
    </row>
    <row r="50" spans="1:15" s="2" customFormat="1" ht="14.25">
      <c r="A50" s="30" t="s">
        <v>63</v>
      </c>
      <c r="B50" s="13">
        <v>381</v>
      </c>
      <c r="C50" s="13"/>
      <c r="D50" s="13">
        <v>2729</v>
      </c>
      <c r="E50" s="13">
        <v>1496</v>
      </c>
      <c r="F50" s="13"/>
      <c r="G50" s="13">
        <v>1658</v>
      </c>
      <c r="H50" s="13">
        <f t="shared" si="0"/>
        <v>380</v>
      </c>
      <c r="I50" s="13">
        <v>40</v>
      </c>
      <c r="J50" s="13">
        <v>47</v>
      </c>
      <c r="K50" s="13">
        <v>293</v>
      </c>
      <c r="L50" s="27">
        <v>138</v>
      </c>
      <c r="M50" s="16">
        <v>373</v>
      </c>
      <c r="N50" s="19">
        <v>94</v>
      </c>
    </row>
    <row r="51" spans="1:15" s="2" customFormat="1" ht="14.25">
      <c r="A51" s="30" t="s">
        <v>64</v>
      </c>
      <c r="B51" s="13">
        <v>396</v>
      </c>
      <c r="C51" s="13"/>
      <c r="D51" s="13">
        <v>2692</v>
      </c>
      <c r="E51" s="13">
        <v>1499</v>
      </c>
      <c r="F51" s="13"/>
      <c r="G51" s="13">
        <v>1673</v>
      </c>
      <c r="H51" s="13">
        <f t="shared" si="0"/>
        <v>406</v>
      </c>
      <c r="I51" s="13">
        <v>40</v>
      </c>
      <c r="J51" s="13">
        <v>46</v>
      </c>
      <c r="K51" s="13">
        <v>320</v>
      </c>
      <c r="L51" s="27">
        <v>160</v>
      </c>
      <c r="M51" s="16">
        <v>357</v>
      </c>
      <c r="N51" s="19">
        <v>95</v>
      </c>
      <c r="O51" s="20"/>
    </row>
    <row r="52" spans="1:15" s="2" customFormat="1" ht="14.25">
      <c r="A52" s="30" t="s">
        <v>65</v>
      </c>
      <c r="B52" s="13">
        <v>387</v>
      </c>
      <c r="C52" s="13"/>
      <c r="D52" s="13">
        <v>2703</v>
      </c>
      <c r="E52" s="13">
        <v>1526</v>
      </c>
      <c r="F52" s="13"/>
      <c r="G52" s="13">
        <v>1655</v>
      </c>
      <c r="H52" s="13">
        <f t="shared" si="0"/>
        <v>409</v>
      </c>
      <c r="I52" s="13">
        <v>38</v>
      </c>
      <c r="J52" s="13">
        <v>47</v>
      </c>
      <c r="K52" s="13">
        <v>324</v>
      </c>
      <c r="L52" s="27">
        <v>157</v>
      </c>
      <c r="M52" s="16">
        <v>365</v>
      </c>
      <c r="N52" s="19">
        <v>96</v>
      </c>
    </row>
    <row r="53" spans="1:15" s="2" customFormat="1" ht="14.25">
      <c r="A53" s="31" t="s">
        <v>66</v>
      </c>
      <c r="B53" s="22">
        <v>381</v>
      </c>
      <c r="C53" s="22"/>
      <c r="D53" s="22">
        <v>2708</v>
      </c>
      <c r="E53" s="22">
        <v>1524</v>
      </c>
      <c r="F53" s="22"/>
      <c r="G53" s="22">
        <v>1655</v>
      </c>
      <c r="H53" s="22">
        <f t="shared" si="0"/>
        <v>421</v>
      </c>
      <c r="I53" s="22">
        <v>39</v>
      </c>
      <c r="J53" s="22">
        <v>48</v>
      </c>
      <c r="K53" s="22">
        <v>334</v>
      </c>
      <c r="L53" s="28">
        <v>150</v>
      </c>
      <c r="M53" s="24">
        <v>358</v>
      </c>
      <c r="N53" s="25">
        <v>97</v>
      </c>
    </row>
    <row r="54" spans="1:15" s="2" customFormat="1" ht="14.25">
      <c r="A54" s="30" t="s">
        <v>67</v>
      </c>
      <c r="B54" s="13">
        <v>374</v>
      </c>
      <c r="C54" s="13"/>
      <c r="D54" s="13">
        <v>2693</v>
      </c>
      <c r="E54" s="13">
        <v>1517</v>
      </c>
      <c r="F54" s="13"/>
      <c r="G54" s="13">
        <v>1666</v>
      </c>
      <c r="H54" s="13">
        <f t="shared" si="0"/>
        <v>454</v>
      </c>
      <c r="I54" s="13">
        <v>38</v>
      </c>
      <c r="J54" s="13">
        <v>49</v>
      </c>
      <c r="K54" s="13">
        <v>367</v>
      </c>
      <c r="L54" s="27">
        <v>148</v>
      </c>
      <c r="M54" s="16">
        <v>360</v>
      </c>
      <c r="N54" s="19">
        <v>98</v>
      </c>
    </row>
    <row r="55" spans="1:15" s="2" customFormat="1" ht="14.25">
      <c r="A55" s="18" t="s">
        <v>68</v>
      </c>
      <c r="B55" s="13">
        <v>388</v>
      </c>
      <c r="C55" s="13"/>
      <c r="D55" s="13">
        <v>2655</v>
      </c>
      <c r="E55" s="13">
        <v>1509</v>
      </c>
      <c r="F55" s="13"/>
      <c r="G55" s="13">
        <v>1662</v>
      </c>
      <c r="H55" s="13">
        <f t="shared" si="0"/>
        <v>463</v>
      </c>
      <c r="I55" s="13">
        <v>37</v>
      </c>
      <c r="J55" s="13">
        <v>51</v>
      </c>
      <c r="K55" s="13">
        <v>375</v>
      </c>
      <c r="L55" s="27">
        <v>152</v>
      </c>
      <c r="M55" s="13">
        <v>373</v>
      </c>
      <c r="N55" s="32" t="s">
        <v>69</v>
      </c>
    </row>
    <row r="56" spans="1:15" s="2" customFormat="1" ht="14.25">
      <c r="A56" s="18" t="s">
        <v>70</v>
      </c>
      <c r="B56" s="13">
        <v>377</v>
      </c>
      <c r="C56" s="13"/>
      <c r="D56" s="13">
        <v>2678</v>
      </c>
      <c r="E56" s="13">
        <v>1508</v>
      </c>
      <c r="F56" s="13"/>
      <c r="G56" s="13">
        <v>1672</v>
      </c>
      <c r="H56" s="13">
        <f t="shared" si="0"/>
        <v>450</v>
      </c>
      <c r="I56" s="13">
        <v>35</v>
      </c>
      <c r="J56" s="13">
        <v>47</v>
      </c>
      <c r="K56" s="13">
        <v>368</v>
      </c>
      <c r="L56" s="27">
        <v>149</v>
      </c>
      <c r="M56" s="13">
        <v>357</v>
      </c>
      <c r="N56" s="33" t="s">
        <v>71</v>
      </c>
      <c r="O56" s="20"/>
    </row>
    <row r="57" spans="1:15" s="2" customFormat="1" ht="14.25">
      <c r="A57" s="18" t="s">
        <v>72</v>
      </c>
      <c r="B57" s="13">
        <v>395</v>
      </c>
      <c r="C57" s="13"/>
      <c r="D57" s="13">
        <v>2630</v>
      </c>
      <c r="E57" s="13">
        <v>1527</v>
      </c>
      <c r="F57" s="13"/>
      <c r="G57" s="13">
        <v>1680</v>
      </c>
      <c r="H57" s="13">
        <f t="shared" si="0"/>
        <v>505</v>
      </c>
      <c r="I57" s="13">
        <v>40</v>
      </c>
      <c r="J57" s="13">
        <v>52</v>
      </c>
      <c r="K57" s="13">
        <v>413</v>
      </c>
      <c r="L57" s="27">
        <v>160</v>
      </c>
      <c r="M57" s="13">
        <v>350</v>
      </c>
      <c r="N57" s="33" t="s">
        <v>73</v>
      </c>
    </row>
    <row r="58" spans="1:15" s="2" customFormat="1" ht="14.25">
      <c r="A58" s="21" t="s">
        <v>74</v>
      </c>
      <c r="B58" s="22">
        <v>401</v>
      </c>
      <c r="C58" s="22"/>
      <c r="D58" s="22">
        <v>2738</v>
      </c>
      <c r="E58" s="22">
        <v>1513</v>
      </c>
      <c r="F58" s="22"/>
      <c r="G58" s="22">
        <v>1678</v>
      </c>
      <c r="H58" s="22">
        <f t="shared" si="0"/>
        <v>532</v>
      </c>
      <c r="I58" s="22">
        <v>45</v>
      </c>
      <c r="J58" s="22">
        <v>49</v>
      </c>
      <c r="K58" s="22">
        <v>438</v>
      </c>
      <c r="L58" s="28">
        <v>169</v>
      </c>
      <c r="M58" s="22">
        <v>352</v>
      </c>
      <c r="N58" s="34" t="s">
        <v>75</v>
      </c>
    </row>
    <row r="59" spans="1:15" s="2" customFormat="1" ht="14.25">
      <c r="A59" s="18" t="s">
        <v>76</v>
      </c>
      <c r="B59" s="13">
        <v>403</v>
      </c>
      <c r="C59" s="13"/>
      <c r="D59" s="13">
        <v>2731</v>
      </c>
      <c r="E59" s="13">
        <v>1535</v>
      </c>
      <c r="F59" s="13"/>
      <c r="G59" s="13">
        <v>1665</v>
      </c>
      <c r="H59" s="13">
        <f t="shared" si="0"/>
        <v>548</v>
      </c>
      <c r="I59" s="13">
        <v>38</v>
      </c>
      <c r="J59" s="13">
        <v>49</v>
      </c>
      <c r="K59" s="13">
        <v>461</v>
      </c>
      <c r="L59" s="27">
        <v>159</v>
      </c>
      <c r="M59" s="13">
        <v>354</v>
      </c>
      <c r="N59" s="33" t="s">
        <v>77</v>
      </c>
    </row>
    <row r="60" spans="1:15" s="2" customFormat="1" ht="14.25">
      <c r="A60" s="18" t="s">
        <v>78</v>
      </c>
      <c r="B60" s="13">
        <v>410</v>
      </c>
      <c r="C60" s="13"/>
      <c r="D60" s="13">
        <v>2735</v>
      </c>
      <c r="E60" s="13">
        <v>1551</v>
      </c>
      <c r="F60" s="13"/>
      <c r="G60" s="13">
        <v>1655</v>
      </c>
      <c r="H60" s="13">
        <f t="shared" si="0"/>
        <v>546</v>
      </c>
      <c r="I60" s="13">
        <v>42</v>
      </c>
      <c r="J60" s="13">
        <v>55</v>
      </c>
      <c r="K60" s="13">
        <v>449</v>
      </c>
      <c r="L60" s="27">
        <v>170</v>
      </c>
      <c r="M60" s="13">
        <v>391</v>
      </c>
      <c r="N60" s="33" t="s">
        <v>79</v>
      </c>
    </row>
    <row r="61" spans="1:15" s="2" customFormat="1" ht="14.25">
      <c r="A61" s="18" t="s">
        <v>80</v>
      </c>
      <c r="B61" s="13">
        <v>409</v>
      </c>
      <c r="C61" s="13"/>
      <c r="D61" s="13">
        <v>2693</v>
      </c>
      <c r="E61" s="13">
        <v>1537</v>
      </c>
      <c r="F61" s="13"/>
      <c r="G61" s="13">
        <v>1596</v>
      </c>
      <c r="H61" s="13">
        <f t="shared" si="0"/>
        <v>558</v>
      </c>
      <c r="I61" s="13">
        <v>42</v>
      </c>
      <c r="J61" s="13">
        <v>62</v>
      </c>
      <c r="K61" s="13">
        <v>454</v>
      </c>
      <c r="L61" s="27">
        <v>167</v>
      </c>
      <c r="M61" s="13">
        <v>395</v>
      </c>
      <c r="N61" s="33" t="s">
        <v>81</v>
      </c>
    </row>
    <row r="62" spans="1:15" s="2" customFormat="1" ht="14.25">
      <c r="A62" s="18" t="s">
        <v>82</v>
      </c>
      <c r="B62" s="13">
        <v>396</v>
      </c>
      <c r="C62" s="13"/>
      <c r="D62" s="13">
        <v>2674</v>
      </c>
      <c r="E62" s="13">
        <v>1512</v>
      </c>
      <c r="F62" s="13"/>
      <c r="G62" s="13">
        <v>1589</v>
      </c>
      <c r="H62" s="13">
        <f>SUM(I62:K62)</f>
        <v>567</v>
      </c>
      <c r="I62" s="13">
        <v>36</v>
      </c>
      <c r="J62" s="13">
        <v>67</v>
      </c>
      <c r="K62" s="13">
        <v>464</v>
      </c>
      <c r="L62" s="27">
        <v>168</v>
      </c>
      <c r="M62" s="13">
        <v>397</v>
      </c>
      <c r="N62" s="33" t="s">
        <v>83</v>
      </c>
    </row>
    <row r="63" spans="1:15" s="2" customFormat="1" ht="14.25">
      <c r="A63" s="21" t="s">
        <v>84</v>
      </c>
      <c r="B63" s="22">
        <v>418</v>
      </c>
      <c r="C63" s="22"/>
      <c r="D63" s="22">
        <v>2616</v>
      </c>
      <c r="E63" s="22">
        <v>1502</v>
      </c>
      <c r="F63" s="22"/>
      <c r="G63" s="22">
        <v>1551</v>
      </c>
      <c r="H63" s="22">
        <v>596</v>
      </c>
      <c r="I63" s="22"/>
      <c r="J63" s="22"/>
      <c r="K63" s="22"/>
      <c r="L63" s="28">
        <v>193</v>
      </c>
      <c r="M63" s="22">
        <v>384</v>
      </c>
      <c r="N63" s="34" t="s">
        <v>85</v>
      </c>
    </row>
    <row r="64" spans="1:15" s="2" customFormat="1" ht="14.25">
      <c r="A64" s="18" t="s">
        <v>86</v>
      </c>
      <c r="B64" s="13">
        <v>427</v>
      </c>
      <c r="C64" s="13"/>
      <c r="D64" s="13">
        <v>2596</v>
      </c>
      <c r="E64" s="13">
        <v>1473</v>
      </c>
      <c r="F64" s="13"/>
      <c r="G64" s="13">
        <v>1530</v>
      </c>
      <c r="H64" s="13">
        <v>598</v>
      </c>
      <c r="I64" s="13"/>
      <c r="J64" s="13"/>
      <c r="K64" s="13"/>
      <c r="L64" s="27">
        <v>184</v>
      </c>
      <c r="M64" s="16">
        <v>372</v>
      </c>
      <c r="N64" s="35" t="s">
        <v>87</v>
      </c>
    </row>
    <row r="65" spans="1:14" s="2" customFormat="1" ht="14.25">
      <c r="A65" s="18" t="s">
        <v>88</v>
      </c>
      <c r="B65" s="13">
        <v>434</v>
      </c>
      <c r="C65" s="13"/>
      <c r="D65" s="13">
        <v>2532</v>
      </c>
      <c r="E65" s="13">
        <v>1465</v>
      </c>
      <c r="F65" s="13"/>
      <c r="G65" s="13">
        <v>1490</v>
      </c>
      <c r="H65" s="13">
        <v>603</v>
      </c>
      <c r="I65" s="13"/>
      <c r="J65" s="13"/>
      <c r="K65" s="13"/>
      <c r="L65" s="27">
        <v>179</v>
      </c>
      <c r="M65" s="16">
        <v>367</v>
      </c>
      <c r="N65" s="35" t="s">
        <v>89</v>
      </c>
    </row>
    <row r="66" spans="1:14" s="2" customFormat="1" ht="14.25">
      <c r="A66" s="18" t="s">
        <v>90</v>
      </c>
      <c r="B66" s="13">
        <v>434</v>
      </c>
      <c r="C66" s="13"/>
      <c r="D66" s="13">
        <v>2540</v>
      </c>
      <c r="E66" s="13">
        <v>1458</v>
      </c>
      <c r="F66" s="13"/>
      <c r="G66" s="13">
        <v>1476</v>
      </c>
      <c r="H66" s="13">
        <v>619</v>
      </c>
      <c r="I66" s="13"/>
      <c r="J66" s="13"/>
      <c r="K66" s="13"/>
      <c r="L66" s="27">
        <v>180</v>
      </c>
      <c r="M66" s="16">
        <v>361</v>
      </c>
      <c r="N66" s="35" t="s">
        <v>91</v>
      </c>
    </row>
    <row r="67" spans="1:14" s="2" customFormat="1" ht="14.25">
      <c r="A67" s="18" t="s">
        <v>92</v>
      </c>
      <c r="B67" s="13">
        <v>439</v>
      </c>
      <c r="C67" s="13"/>
      <c r="D67" s="13">
        <v>2534</v>
      </c>
      <c r="E67" s="13">
        <v>1457</v>
      </c>
      <c r="F67" s="13"/>
      <c r="G67" s="13">
        <v>1435</v>
      </c>
      <c r="H67" s="13">
        <v>632</v>
      </c>
      <c r="I67" s="13"/>
      <c r="J67" s="13"/>
      <c r="K67" s="13"/>
      <c r="L67" s="27">
        <v>178</v>
      </c>
      <c r="M67" s="16">
        <v>358</v>
      </c>
      <c r="N67" s="35" t="s">
        <v>93</v>
      </c>
    </row>
    <row r="68" spans="1:14" s="2" customFormat="1" ht="14.25">
      <c r="A68" s="18" t="s">
        <v>94</v>
      </c>
      <c r="B68" s="13">
        <v>423</v>
      </c>
      <c r="C68" s="13"/>
      <c r="D68" s="13">
        <v>2566</v>
      </c>
      <c r="E68" s="13">
        <v>1485</v>
      </c>
      <c r="F68" s="13"/>
      <c r="G68" s="13">
        <v>1414</v>
      </c>
      <c r="H68" s="13">
        <v>645</v>
      </c>
      <c r="I68" s="13"/>
      <c r="J68" s="13"/>
      <c r="K68" s="13"/>
      <c r="L68" s="27">
        <v>178</v>
      </c>
      <c r="M68" s="13">
        <v>364</v>
      </c>
      <c r="N68" s="33" t="s">
        <v>95</v>
      </c>
    </row>
    <row r="69" spans="1:14" s="2" customFormat="1" ht="14.25">
      <c r="A69" s="18" t="s">
        <v>96</v>
      </c>
      <c r="B69" s="13">
        <v>424</v>
      </c>
      <c r="C69" s="13"/>
      <c r="D69" s="13">
        <v>2547</v>
      </c>
      <c r="E69" s="13">
        <v>1481</v>
      </c>
      <c r="F69" s="13"/>
      <c r="G69" s="13">
        <v>1383</v>
      </c>
      <c r="H69" s="13">
        <v>668</v>
      </c>
      <c r="I69" s="13"/>
      <c r="J69" s="13"/>
      <c r="K69" s="13"/>
      <c r="L69" s="27">
        <v>181</v>
      </c>
      <c r="M69" s="13">
        <v>365</v>
      </c>
      <c r="N69" s="33" t="s">
        <v>97</v>
      </c>
    </row>
    <row r="70" spans="1:14" s="2" customFormat="1" ht="14.25">
      <c r="A70" s="18" t="s">
        <v>98</v>
      </c>
      <c r="B70" s="13">
        <v>420</v>
      </c>
      <c r="C70" s="13"/>
      <c r="D70" s="13">
        <v>2522</v>
      </c>
      <c r="E70" s="13">
        <v>1510</v>
      </c>
      <c r="F70" s="13"/>
      <c r="G70" s="13">
        <v>1386</v>
      </c>
      <c r="H70" s="13">
        <v>681</v>
      </c>
      <c r="I70" s="13"/>
      <c r="J70" s="13"/>
      <c r="K70" s="13"/>
      <c r="L70" s="27">
        <v>171</v>
      </c>
      <c r="M70" s="13">
        <v>365</v>
      </c>
      <c r="N70" s="33" t="s">
        <v>99</v>
      </c>
    </row>
    <row r="71" spans="1:14" s="2" customFormat="1" ht="14.25">
      <c r="A71" s="18" t="s">
        <v>100</v>
      </c>
      <c r="B71" s="13">
        <v>253</v>
      </c>
      <c r="C71" s="13">
        <v>439</v>
      </c>
      <c r="D71" s="13">
        <v>2535</v>
      </c>
      <c r="E71" s="13">
        <v>1494</v>
      </c>
      <c r="F71" s="13"/>
      <c r="G71" s="13">
        <v>1346</v>
      </c>
      <c r="H71" s="13">
        <v>674</v>
      </c>
      <c r="I71" s="13"/>
      <c r="J71" s="13"/>
      <c r="K71" s="13"/>
      <c r="L71" s="27">
        <v>197</v>
      </c>
      <c r="M71" s="13">
        <v>328</v>
      </c>
      <c r="N71" s="33" t="s">
        <v>101</v>
      </c>
    </row>
    <row r="72" spans="1:14" s="2" customFormat="1" ht="14.25">
      <c r="A72" s="18" t="s">
        <v>102</v>
      </c>
      <c r="B72" s="13">
        <v>240</v>
      </c>
      <c r="C72" s="13">
        <v>497</v>
      </c>
      <c r="D72" s="13">
        <v>2529</v>
      </c>
      <c r="E72" s="13">
        <v>1488</v>
      </c>
      <c r="F72" s="13"/>
      <c r="G72" s="13">
        <v>1335</v>
      </c>
      <c r="H72" s="13">
        <v>678</v>
      </c>
      <c r="I72" s="13"/>
      <c r="J72" s="13"/>
      <c r="K72" s="13"/>
      <c r="L72" s="27">
        <v>209</v>
      </c>
      <c r="M72" s="13">
        <v>311</v>
      </c>
      <c r="N72" s="33" t="s">
        <v>103</v>
      </c>
    </row>
    <row r="73" spans="1:14" s="2" customFormat="1" ht="14.25">
      <c r="A73" s="18" t="s">
        <v>104</v>
      </c>
      <c r="B73" s="13">
        <v>247</v>
      </c>
      <c r="C73" s="13">
        <v>507</v>
      </c>
      <c r="D73" s="13">
        <v>2514</v>
      </c>
      <c r="E73" s="13">
        <v>1466</v>
      </c>
      <c r="F73" s="13"/>
      <c r="G73" s="13">
        <v>1354</v>
      </c>
      <c r="H73" s="13">
        <v>680</v>
      </c>
      <c r="I73" s="13"/>
      <c r="J73" s="13"/>
      <c r="K73" s="13"/>
      <c r="L73" s="27">
        <v>207</v>
      </c>
      <c r="M73" s="13">
        <v>308</v>
      </c>
      <c r="N73" s="33" t="s">
        <v>105</v>
      </c>
    </row>
    <row r="74" spans="1:14" s="2" customFormat="1" ht="14.25">
      <c r="A74" s="18" t="s">
        <v>106</v>
      </c>
      <c r="B74" s="13">
        <v>243</v>
      </c>
      <c r="C74" s="13">
        <v>510</v>
      </c>
      <c r="D74" s="13">
        <v>2454</v>
      </c>
      <c r="E74" s="13">
        <v>1433</v>
      </c>
      <c r="F74" s="13">
        <v>82</v>
      </c>
      <c r="G74" s="13">
        <v>1355</v>
      </c>
      <c r="H74" s="13">
        <v>664</v>
      </c>
      <c r="I74" s="13"/>
      <c r="J74" s="13"/>
      <c r="K74" s="13"/>
      <c r="L74" s="27">
        <v>209</v>
      </c>
      <c r="M74" s="13">
        <v>303</v>
      </c>
      <c r="N74" s="33" t="s">
        <v>107</v>
      </c>
    </row>
    <row r="75" spans="1:14" s="2" customFormat="1" ht="6.75" customHeight="1" thickBot="1">
      <c r="A75" s="36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8"/>
      <c r="M75" s="37"/>
      <c r="N75" s="39"/>
    </row>
    <row r="76" spans="1:14" ht="3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</row>
    <row r="77" spans="1:14" s="43" customFormat="1" ht="11.25" customHeight="1">
      <c r="A77" s="42" t="s">
        <v>108</v>
      </c>
    </row>
    <row r="78" spans="1:14" s="43" customFormat="1" ht="11.25" customHeight="1">
      <c r="A78" s="42" t="s">
        <v>109</v>
      </c>
    </row>
  </sheetData>
  <phoneticPr fontId="2"/>
  <pageMargins left="0.74803149606299213" right="0.74803149606299213" top="0.59055118110236227" bottom="0.59055118110236227" header="0.51181102362204722" footer="0.51181102362204722"/>
  <pageSetup paperSize="9" scale="68" orientation="portrait" r:id="rId1"/>
  <headerFooter alignWithMargins="0">
    <oddHeader>&amp;R&amp;14（参　考）</oddHead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教員数</vt:lpstr>
      <vt:lpstr>教員数!Print_Area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dcterms:created xsi:type="dcterms:W3CDTF">2019-02-27T00:01:44Z</dcterms:created>
  <dcterms:modified xsi:type="dcterms:W3CDTF">2019-02-27T00:02:00Z</dcterms:modified>
</cp:coreProperties>
</file>