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１．１\H31.1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3" r:id="rId2"/>
    <sheet name="年齢別（米子市）" sheetId="4" r:id="rId3"/>
    <sheet name="年齢別（倉吉市）" sheetId="5" r:id="rId4"/>
    <sheet name="年齢別（境港市）" sheetId="6" r:id="rId5"/>
    <sheet name="年齢別（岩美町）" sheetId="7" r:id="rId6"/>
    <sheet name="年齢別（若桜町）" sheetId="8" r:id="rId7"/>
    <sheet name="年齢別（智頭町）" sheetId="9" r:id="rId8"/>
    <sheet name="年齢別（八頭町）" sheetId="10" r:id="rId9"/>
    <sheet name="年齢別（三朝町）" sheetId="11" r:id="rId10"/>
    <sheet name="年齢別（湯梨浜町）" sheetId="12" r:id="rId11"/>
    <sheet name="年齢別（琴浦町）" sheetId="13" r:id="rId12"/>
    <sheet name="年齢別（北栄町）" sheetId="14" r:id="rId13"/>
    <sheet name="年齢別（日吉津村）" sheetId="15" r:id="rId14"/>
    <sheet name="年齢別（大山町）" sheetId="16" r:id="rId15"/>
    <sheet name="年齢別（南部町）" sheetId="17" r:id="rId16"/>
    <sheet name="年齢別（伯耆町）" sheetId="18" r:id="rId17"/>
    <sheet name="年齢別（日南町）" sheetId="19" r:id="rId18"/>
    <sheet name="年齢別（日野町）" sheetId="20" r:id="rId19"/>
    <sheet name="年齢別（江府町）" sheetId="21" r:id="rId20"/>
  </sheets>
  <calcPr calcId="152511" forceFullCalc="1"/>
</workbook>
</file>

<file path=xl/calcChain.xml><?xml version="1.0" encoding="utf-8"?>
<calcChain xmlns="http://schemas.openxmlformats.org/spreadsheetml/2006/main">
  <c r="S9" i="21" l="1"/>
  <c r="R9" i="21"/>
  <c r="Q9" i="21"/>
  <c r="P9" i="21"/>
  <c r="N9" i="21" s="1"/>
  <c r="O9" i="21"/>
  <c r="M9" i="21"/>
  <c r="L9" i="21"/>
  <c r="K9" i="21"/>
  <c r="J9" i="21"/>
  <c r="G9" i="21"/>
  <c r="AE9" i="21" s="1"/>
  <c r="F9" i="21"/>
  <c r="E9" i="21"/>
  <c r="AC9" i="21" s="1"/>
  <c r="D9" i="21"/>
  <c r="S9" i="20"/>
  <c r="R9" i="20"/>
  <c r="N9" i="20" s="1"/>
  <c r="Q9" i="20"/>
  <c r="P9" i="20"/>
  <c r="M9" i="20"/>
  <c r="L9" i="20"/>
  <c r="K9" i="20"/>
  <c r="J9" i="20"/>
  <c r="G9" i="20"/>
  <c r="F9" i="20"/>
  <c r="AD9" i="20" s="1"/>
  <c r="E9" i="20"/>
  <c r="AC9" i="20" s="1"/>
  <c r="D9" i="20"/>
  <c r="AB9" i="20" s="1"/>
  <c r="S9" i="19"/>
  <c r="R9" i="19"/>
  <c r="N9" i="19" s="1"/>
  <c r="Q9" i="19"/>
  <c r="P9" i="19"/>
  <c r="M9" i="19"/>
  <c r="L9" i="19"/>
  <c r="K9" i="19"/>
  <c r="J9" i="19"/>
  <c r="G9" i="19"/>
  <c r="AE9" i="19" s="1"/>
  <c r="F9" i="19"/>
  <c r="E9" i="19"/>
  <c r="AC9" i="19" s="1"/>
  <c r="D9" i="19"/>
  <c r="AB9" i="19" s="1"/>
  <c r="S9" i="18"/>
  <c r="R9" i="18"/>
  <c r="Q9" i="18"/>
  <c r="P9" i="18"/>
  <c r="N9" i="18" s="1"/>
  <c r="M9" i="18"/>
  <c r="L9" i="18"/>
  <c r="K9" i="18"/>
  <c r="J9" i="18"/>
  <c r="G9" i="18"/>
  <c r="AE9" i="18" s="1"/>
  <c r="F9" i="18"/>
  <c r="AD9" i="18" s="1"/>
  <c r="E9" i="18"/>
  <c r="D9" i="18"/>
  <c r="AB9" i="18" s="1"/>
  <c r="C9" i="18"/>
  <c r="S9" i="17"/>
  <c r="R9" i="17"/>
  <c r="Q9" i="17"/>
  <c r="O9" i="17" s="1"/>
  <c r="P9" i="17"/>
  <c r="N9" i="17" s="1"/>
  <c r="M9" i="17"/>
  <c r="L9" i="17"/>
  <c r="K9" i="17"/>
  <c r="J9" i="17"/>
  <c r="G9" i="17"/>
  <c r="AE9" i="17" s="1"/>
  <c r="F9" i="17"/>
  <c r="AD9" i="17" s="1"/>
  <c r="E9" i="17"/>
  <c r="W9" i="17" s="1"/>
  <c r="D9" i="17"/>
  <c r="S9" i="16"/>
  <c r="R9" i="16"/>
  <c r="Q9" i="16"/>
  <c r="P9" i="16"/>
  <c r="M9" i="16"/>
  <c r="L9" i="16"/>
  <c r="K9" i="16"/>
  <c r="I9" i="16" s="1"/>
  <c r="J9" i="16"/>
  <c r="G9" i="16"/>
  <c r="Y9" i="16" s="1"/>
  <c r="F9" i="16"/>
  <c r="AD9" i="16" s="1"/>
  <c r="E9" i="16"/>
  <c r="AC9" i="16" s="1"/>
  <c r="D9" i="16"/>
  <c r="AB9" i="16" s="1"/>
  <c r="B9" i="16"/>
  <c r="S9" i="15"/>
  <c r="R9" i="15"/>
  <c r="Q9" i="15"/>
  <c r="P9" i="15"/>
  <c r="M9" i="15"/>
  <c r="L9" i="15"/>
  <c r="K9" i="15"/>
  <c r="I9" i="15" s="1"/>
  <c r="J9" i="15"/>
  <c r="G9" i="15"/>
  <c r="F9" i="15"/>
  <c r="AD9" i="15" s="1"/>
  <c r="E9" i="15"/>
  <c r="W9" i="15" s="1"/>
  <c r="D9" i="15"/>
  <c r="V9" i="15" s="1"/>
  <c r="S9" i="14"/>
  <c r="R9" i="14"/>
  <c r="N9" i="14" s="1"/>
  <c r="Q9" i="14"/>
  <c r="P9" i="14"/>
  <c r="M9" i="14"/>
  <c r="L9" i="14"/>
  <c r="K9" i="14"/>
  <c r="J9" i="14"/>
  <c r="G9" i="14"/>
  <c r="AE9" i="14" s="1"/>
  <c r="F9" i="14"/>
  <c r="AD9" i="14" s="1"/>
  <c r="E9" i="14"/>
  <c r="D9" i="14"/>
  <c r="AB9" i="14" s="1"/>
  <c r="S9" i="13"/>
  <c r="O9" i="13" s="1"/>
  <c r="R9" i="13"/>
  <c r="Q9" i="13"/>
  <c r="P9" i="13"/>
  <c r="N9" i="13" s="1"/>
  <c r="M9" i="13"/>
  <c r="L9" i="13"/>
  <c r="K9" i="13"/>
  <c r="J9" i="13"/>
  <c r="G9" i="13"/>
  <c r="F9" i="13"/>
  <c r="E9" i="13"/>
  <c r="AC9" i="13" s="1"/>
  <c r="D9" i="13"/>
  <c r="S9" i="12"/>
  <c r="R9" i="12"/>
  <c r="Q9" i="12"/>
  <c r="O9" i="12" s="1"/>
  <c r="P9" i="12"/>
  <c r="M9" i="12"/>
  <c r="L9" i="12"/>
  <c r="K9" i="12"/>
  <c r="I9" i="12" s="1"/>
  <c r="J9" i="12"/>
  <c r="G9" i="12"/>
  <c r="AE9" i="12" s="1"/>
  <c r="F9" i="12"/>
  <c r="E9" i="12"/>
  <c r="W9" i="12" s="1"/>
  <c r="D9" i="12"/>
  <c r="V9" i="12" s="1"/>
  <c r="S9" i="11"/>
  <c r="R9" i="11"/>
  <c r="Q9" i="11"/>
  <c r="P9" i="11"/>
  <c r="M9" i="11"/>
  <c r="L9" i="11"/>
  <c r="K9" i="11"/>
  <c r="J9" i="11"/>
  <c r="G9" i="11"/>
  <c r="F9" i="11"/>
  <c r="AD9" i="11" s="1"/>
  <c r="E9" i="11"/>
  <c r="AC9" i="11" s="1"/>
  <c r="D9" i="11"/>
  <c r="AB9" i="11" s="1"/>
  <c r="S9" i="10"/>
  <c r="R9" i="10"/>
  <c r="Q9" i="10"/>
  <c r="P9" i="10"/>
  <c r="N9" i="10" s="1"/>
  <c r="M9" i="10"/>
  <c r="L9" i="10"/>
  <c r="K9" i="10"/>
  <c r="J9" i="10"/>
  <c r="G9" i="10"/>
  <c r="AE9" i="10" s="1"/>
  <c r="F9" i="10"/>
  <c r="AD9" i="10" s="1"/>
  <c r="E9" i="10"/>
  <c r="AC9" i="10" s="1"/>
  <c r="D9" i="10"/>
  <c r="B9" i="10" s="1"/>
  <c r="Z9" i="10" s="1"/>
  <c r="S9" i="9"/>
  <c r="R9" i="9"/>
  <c r="Q9" i="9"/>
  <c r="P9" i="9"/>
  <c r="N9" i="9"/>
  <c r="M9" i="9"/>
  <c r="L9" i="9"/>
  <c r="K9" i="9"/>
  <c r="J9" i="9"/>
  <c r="I9" i="9"/>
  <c r="G9" i="9"/>
  <c r="F9" i="9"/>
  <c r="AD9" i="9" s="1"/>
  <c r="E9" i="9"/>
  <c r="D9" i="9"/>
  <c r="AB9" i="9" s="1"/>
  <c r="S9" i="8"/>
  <c r="R9" i="8"/>
  <c r="Q9" i="8"/>
  <c r="P9" i="8"/>
  <c r="M9" i="8"/>
  <c r="L9" i="8"/>
  <c r="K9" i="8"/>
  <c r="J9" i="8"/>
  <c r="H9" i="8" s="1"/>
  <c r="G9" i="8"/>
  <c r="AE9" i="8" s="1"/>
  <c r="F9" i="8"/>
  <c r="E9" i="8"/>
  <c r="W9" i="8" s="1"/>
  <c r="D9" i="8"/>
  <c r="V9" i="8" s="1"/>
  <c r="S9" i="7"/>
  <c r="R9" i="7"/>
  <c r="Q9" i="7"/>
  <c r="P9" i="7"/>
  <c r="N9" i="7"/>
  <c r="M9" i="7"/>
  <c r="L9" i="7"/>
  <c r="K9" i="7"/>
  <c r="J9" i="7"/>
  <c r="H9" i="7" s="1"/>
  <c r="G9" i="7"/>
  <c r="F9" i="7"/>
  <c r="X9" i="7" s="1"/>
  <c r="E9" i="7"/>
  <c r="AC9" i="7" s="1"/>
  <c r="D9" i="7"/>
  <c r="AB9" i="7" s="1"/>
  <c r="S9" i="6"/>
  <c r="R9" i="6"/>
  <c r="Q9" i="6"/>
  <c r="O9" i="6" s="1"/>
  <c r="P9" i="6"/>
  <c r="N9" i="6" s="1"/>
  <c r="M9" i="6"/>
  <c r="L9" i="6"/>
  <c r="K9" i="6"/>
  <c r="I9" i="6" s="1"/>
  <c r="J9" i="6"/>
  <c r="G9" i="6"/>
  <c r="AE9" i="6" s="1"/>
  <c r="F9" i="6"/>
  <c r="AD9" i="6" s="1"/>
  <c r="E9" i="6"/>
  <c r="D9" i="6"/>
  <c r="B31" i="6"/>
  <c r="T31" i="6" s="1"/>
  <c r="C31" i="6"/>
  <c r="H31" i="6"/>
  <c r="I31" i="6"/>
  <c r="U31" i="6" s="1"/>
  <c r="N31" i="6"/>
  <c r="O31" i="6"/>
  <c r="V31" i="6"/>
  <c r="W31" i="6"/>
  <c r="X31" i="6"/>
  <c r="Y31" i="6"/>
  <c r="AA31" i="6"/>
  <c r="AB31" i="6"/>
  <c r="AC31" i="6"/>
  <c r="AD31" i="6"/>
  <c r="AE31" i="6"/>
  <c r="D33" i="6"/>
  <c r="E33" i="6"/>
  <c r="F33" i="6"/>
  <c r="G33" i="6"/>
  <c r="J33" i="6"/>
  <c r="K33" i="6"/>
  <c r="L33" i="6"/>
  <c r="M33" i="6"/>
  <c r="M39" i="6" s="1"/>
  <c r="P33" i="6"/>
  <c r="Q33" i="6"/>
  <c r="R33" i="6"/>
  <c r="S33" i="6"/>
  <c r="S39" i="6" s="1"/>
  <c r="D34" i="6"/>
  <c r="E34" i="6"/>
  <c r="F34" i="6"/>
  <c r="G34" i="6"/>
  <c r="J34" i="6"/>
  <c r="K34" i="6"/>
  <c r="L34" i="6"/>
  <c r="M34" i="6"/>
  <c r="P34" i="6"/>
  <c r="Q34" i="6"/>
  <c r="R34" i="6"/>
  <c r="S34" i="6"/>
  <c r="D35" i="6"/>
  <c r="E35" i="6"/>
  <c r="F35" i="6"/>
  <c r="G35" i="6"/>
  <c r="J35" i="6"/>
  <c r="K35" i="6"/>
  <c r="L35" i="6"/>
  <c r="M35" i="6"/>
  <c r="M41" i="6" s="1"/>
  <c r="P35" i="6"/>
  <c r="Q35" i="6"/>
  <c r="R35" i="6"/>
  <c r="S35" i="6"/>
  <c r="S41" i="6" s="1"/>
  <c r="D36" i="6"/>
  <c r="E36" i="6"/>
  <c r="F36" i="6"/>
  <c r="G36" i="6"/>
  <c r="J36" i="6"/>
  <c r="K36" i="6"/>
  <c r="L36" i="6"/>
  <c r="M36" i="6"/>
  <c r="P36" i="6"/>
  <c r="Q36" i="6"/>
  <c r="R36" i="6"/>
  <c r="S36" i="6"/>
  <c r="D37" i="6"/>
  <c r="E37" i="6"/>
  <c r="F37" i="6"/>
  <c r="G37" i="6"/>
  <c r="J37" i="6"/>
  <c r="K37" i="6"/>
  <c r="L37" i="6"/>
  <c r="M37" i="6"/>
  <c r="M43" i="6" s="1"/>
  <c r="P37" i="6"/>
  <c r="Q37" i="6"/>
  <c r="R37" i="6"/>
  <c r="S37" i="6"/>
  <c r="S43" i="6" s="1"/>
  <c r="D40" i="6"/>
  <c r="S40" i="6"/>
  <c r="S9" i="5"/>
  <c r="R9" i="5"/>
  <c r="Q9" i="5"/>
  <c r="O9" i="5" s="1"/>
  <c r="P9" i="5"/>
  <c r="N9" i="5" s="1"/>
  <c r="M9" i="5"/>
  <c r="L9" i="5"/>
  <c r="K9" i="5"/>
  <c r="J9" i="5"/>
  <c r="G9" i="5"/>
  <c r="Y9" i="5" s="1"/>
  <c r="F9" i="5"/>
  <c r="X9" i="5" s="1"/>
  <c r="E9" i="5"/>
  <c r="AC9" i="5" s="1"/>
  <c r="D9" i="5"/>
  <c r="B9" i="5" s="1"/>
  <c r="S9" i="4"/>
  <c r="R9" i="4"/>
  <c r="Q9" i="4"/>
  <c r="O9" i="4" s="1"/>
  <c r="P9" i="4"/>
  <c r="M9" i="4"/>
  <c r="L9" i="4"/>
  <c r="K9" i="4"/>
  <c r="J9" i="4"/>
  <c r="I9" i="4"/>
  <c r="G9" i="4"/>
  <c r="AE9" i="4" s="1"/>
  <c r="F9" i="4"/>
  <c r="E9" i="4"/>
  <c r="W9" i="4" s="1"/>
  <c r="D9" i="4"/>
  <c r="S9" i="3"/>
  <c r="R9" i="3"/>
  <c r="N9" i="3" s="1"/>
  <c r="Q9" i="3"/>
  <c r="P9" i="3"/>
  <c r="M9" i="3"/>
  <c r="L9" i="3"/>
  <c r="K9" i="3"/>
  <c r="J9" i="3"/>
  <c r="G9" i="3"/>
  <c r="Y9" i="3" s="1"/>
  <c r="F9" i="3"/>
  <c r="X9" i="3" s="1"/>
  <c r="E9" i="3"/>
  <c r="AC9" i="3" s="1"/>
  <c r="D9" i="3"/>
  <c r="AB9" i="3" s="1"/>
  <c r="B9" i="3"/>
  <c r="Q9" i="1"/>
  <c r="P9" i="1"/>
  <c r="S9" i="1"/>
  <c r="O9" i="1" s="1"/>
  <c r="R9" i="1"/>
  <c r="M9" i="1"/>
  <c r="L9" i="1"/>
  <c r="K9" i="1"/>
  <c r="J9" i="1"/>
  <c r="G9" i="1"/>
  <c r="F9" i="1"/>
  <c r="E9" i="1"/>
  <c r="D9" i="1"/>
  <c r="W9" i="10" l="1"/>
  <c r="P40" i="6"/>
  <c r="Z31" i="6"/>
  <c r="B9" i="6"/>
  <c r="Z9" i="6" s="1"/>
  <c r="L40" i="6"/>
  <c r="N9" i="11"/>
  <c r="X9" i="12"/>
  <c r="C9" i="15"/>
  <c r="U9" i="15" s="1"/>
  <c r="O9" i="15"/>
  <c r="N9" i="16"/>
  <c r="O9" i="18"/>
  <c r="V9" i="19"/>
  <c r="C9" i="20"/>
  <c r="O9" i="20"/>
  <c r="AD9" i="21"/>
  <c r="C9" i="14"/>
  <c r="U9" i="14" s="1"/>
  <c r="C9" i="19"/>
  <c r="I9" i="3"/>
  <c r="H9" i="4"/>
  <c r="N9" i="4"/>
  <c r="K40" i="6"/>
  <c r="K43" i="6"/>
  <c r="K41" i="6"/>
  <c r="K39" i="6"/>
  <c r="AB9" i="6"/>
  <c r="O9" i="8"/>
  <c r="C9" i="9"/>
  <c r="AA9" i="9" s="1"/>
  <c r="V9" i="9"/>
  <c r="O9" i="10"/>
  <c r="O9" i="11"/>
  <c r="O9" i="14"/>
  <c r="N9" i="15"/>
  <c r="O9" i="19"/>
  <c r="C9" i="21"/>
  <c r="AA9" i="21" s="1"/>
  <c r="C9" i="3"/>
  <c r="U9" i="3" s="1"/>
  <c r="AD9" i="4"/>
  <c r="C9" i="5"/>
  <c r="F39" i="6"/>
  <c r="W9" i="6"/>
  <c r="X9" i="8"/>
  <c r="AB9" i="13"/>
  <c r="V9" i="11"/>
  <c r="W9" i="13"/>
  <c r="V9" i="20"/>
  <c r="B9" i="1"/>
  <c r="O9" i="3"/>
  <c r="G43" i="6"/>
  <c r="G41" i="6"/>
  <c r="Y9" i="6"/>
  <c r="R39" i="6"/>
  <c r="Y9" i="8"/>
  <c r="W9" i="11"/>
  <c r="B9" i="13"/>
  <c r="V9" i="18"/>
  <c r="W9" i="19"/>
  <c r="W9" i="20"/>
  <c r="H9" i="3"/>
  <c r="V9" i="4"/>
  <c r="AB9" i="5"/>
  <c r="H9" i="5"/>
  <c r="V9" i="6"/>
  <c r="O9" i="7"/>
  <c r="N9" i="8"/>
  <c r="B9" i="9"/>
  <c r="Z9" i="9" s="1"/>
  <c r="AE9" i="9"/>
  <c r="O9" i="9"/>
  <c r="C9" i="10"/>
  <c r="AA9" i="10" s="1"/>
  <c r="N9" i="12"/>
  <c r="C9" i="13"/>
  <c r="AA9" i="13" s="1"/>
  <c r="AE9" i="13"/>
  <c r="V9" i="14"/>
  <c r="X9" i="15"/>
  <c r="C9" i="16"/>
  <c r="O9" i="16"/>
  <c r="Y9" i="17"/>
  <c r="AC9" i="18"/>
  <c r="W9" i="18"/>
  <c r="AD9" i="19"/>
  <c r="B9" i="20"/>
  <c r="Z9" i="20" s="1"/>
  <c r="AB9" i="21"/>
  <c r="V9" i="21"/>
  <c r="T9" i="3"/>
  <c r="AA9" i="18"/>
  <c r="I9" i="5"/>
  <c r="B9" i="7"/>
  <c r="AE9" i="7"/>
  <c r="Y9" i="7"/>
  <c r="AD9" i="8"/>
  <c r="Y9" i="9"/>
  <c r="AB9" i="10"/>
  <c r="V9" i="10"/>
  <c r="AE9" i="11"/>
  <c r="AD9" i="12"/>
  <c r="V9" i="13"/>
  <c r="AC9" i="14"/>
  <c r="W9" i="14"/>
  <c r="AE9" i="15"/>
  <c r="V9" i="16"/>
  <c r="AB9" i="17"/>
  <c r="V9" i="17"/>
  <c r="AA9" i="19"/>
  <c r="AA9" i="20"/>
  <c r="AE9" i="20"/>
  <c r="W9" i="21"/>
  <c r="H9" i="21"/>
  <c r="X9" i="21"/>
  <c r="I9" i="21"/>
  <c r="U9" i="21" s="1"/>
  <c r="Y9" i="21"/>
  <c r="B9" i="21"/>
  <c r="T9" i="20"/>
  <c r="H9" i="20"/>
  <c r="X9" i="20"/>
  <c r="I9" i="20"/>
  <c r="U9" i="20" s="1"/>
  <c r="Y9" i="20"/>
  <c r="H9" i="19"/>
  <c r="X9" i="19"/>
  <c r="I9" i="19"/>
  <c r="U9" i="19" s="1"/>
  <c r="Y9" i="19"/>
  <c r="B9" i="19"/>
  <c r="H9" i="18"/>
  <c r="X9" i="18"/>
  <c r="I9" i="18"/>
  <c r="U9" i="18"/>
  <c r="Y9" i="18"/>
  <c r="B9" i="18"/>
  <c r="AC9" i="17"/>
  <c r="C9" i="17"/>
  <c r="H9" i="17"/>
  <c r="X9" i="17"/>
  <c r="I9" i="17"/>
  <c r="B9" i="17"/>
  <c r="Z9" i="16"/>
  <c r="W9" i="16"/>
  <c r="AE9" i="16"/>
  <c r="H9" i="16"/>
  <c r="T9" i="16" s="1"/>
  <c r="X9" i="16"/>
  <c r="AB9" i="15"/>
  <c r="Y9" i="15"/>
  <c r="AC9" i="15"/>
  <c r="H9" i="15"/>
  <c r="B9" i="15"/>
  <c r="H9" i="14"/>
  <c r="X9" i="14"/>
  <c r="I9" i="14"/>
  <c r="Y9" i="14"/>
  <c r="B9" i="14"/>
  <c r="Z9" i="13"/>
  <c r="AD9" i="13"/>
  <c r="H9" i="13"/>
  <c r="T9" i="13" s="1"/>
  <c r="X9" i="13"/>
  <c r="I9" i="13"/>
  <c r="Y9" i="13"/>
  <c r="AB9" i="12"/>
  <c r="Y9" i="12"/>
  <c r="AC9" i="12"/>
  <c r="H9" i="12"/>
  <c r="B9" i="12"/>
  <c r="C9" i="12"/>
  <c r="B9" i="11"/>
  <c r="C9" i="11"/>
  <c r="H9" i="11"/>
  <c r="X9" i="11"/>
  <c r="I9" i="11"/>
  <c r="Y9" i="11"/>
  <c r="H9" i="10"/>
  <c r="T9" i="10" s="1"/>
  <c r="X9" i="10"/>
  <c r="I9" i="10"/>
  <c r="U9" i="10" s="1"/>
  <c r="Y9" i="10"/>
  <c r="U9" i="9"/>
  <c r="W9" i="9"/>
  <c r="H9" i="9"/>
  <c r="T9" i="9" s="1"/>
  <c r="X9" i="9"/>
  <c r="AC9" i="9"/>
  <c r="AB9" i="8"/>
  <c r="AC9" i="8"/>
  <c r="B9" i="8"/>
  <c r="I9" i="8"/>
  <c r="C9" i="8"/>
  <c r="T9" i="7"/>
  <c r="I9" i="7"/>
  <c r="V9" i="7"/>
  <c r="Z9" i="7"/>
  <c r="AD9" i="7"/>
  <c r="C9" i="7"/>
  <c r="W9" i="7"/>
  <c r="AC9" i="6"/>
  <c r="E41" i="6"/>
  <c r="Q42" i="6"/>
  <c r="E42" i="6"/>
  <c r="Q40" i="6"/>
  <c r="E40" i="6"/>
  <c r="G39" i="6"/>
  <c r="C9" i="6"/>
  <c r="J39" i="6"/>
  <c r="Q43" i="6"/>
  <c r="Q41" i="6"/>
  <c r="Q39" i="6"/>
  <c r="H9" i="6"/>
  <c r="T9" i="6" s="1"/>
  <c r="X9" i="6"/>
  <c r="E39" i="6"/>
  <c r="E43" i="6"/>
  <c r="M42" i="6"/>
  <c r="M40" i="6"/>
  <c r="S42" i="6"/>
  <c r="G42" i="6"/>
  <c r="G40" i="6"/>
  <c r="P43" i="6"/>
  <c r="L43" i="6"/>
  <c r="D43" i="6"/>
  <c r="R42" i="6"/>
  <c r="J42" i="6"/>
  <c r="F42" i="6"/>
  <c r="P41" i="6"/>
  <c r="L41" i="6"/>
  <c r="D41" i="6"/>
  <c r="R40" i="6"/>
  <c r="J40" i="6"/>
  <c r="F40" i="6"/>
  <c r="P39" i="6"/>
  <c r="L39" i="6"/>
  <c r="D39" i="6"/>
  <c r="K42" i="6"/>
  <c r="R43" i="6"/>
  <c r="J43" i="6"/>
  <c r="F43" i="6"/>
  <c r="P42" i="6"/>
  <c r="L42" i="6"/>
  <c r="D42" i="6"/>
  <c r="R41" i="6"/>
  <c r="J41" i="6"/>
  <c r="F41" i="6"/>
  <c r="T9" i="5"/>
  <c r="U9" i="5"/>
  <c r="V9" i="5"/>
  <c r="Z9" i="5"/>
  <c r="AD9" i="5"/>
  <c r="W9" i="5"/>
  <c r="AA9" i="5"/>
  <c r="AE9" i="5"/>
  <c r="X9" i="4"/>
  <c r="AB9" i="4"/>
  <c r="Y9" i="4"/>
  <c r="AC9" i="4"/>
  <c r="B9" i="4"/>
  <c r="C9" i="4"/>
  <c r="V9" i="3"/>
  <c r="Z9" i="3"/>
  <c r="AD9" i="3"/>
  <c r="AE9" i="3"/>
  <c r="W9" i="3"/>
  <c r="N9" i="1"/>
  <c r="P43" i="21"/>
  <c r="F42" i="21"/>
  <c r="S37" i="21"/>
  <c r="S43" i="21" s="1"/>
  <c r="R37" i="21"/>
  <c r="R43" i="21" s="1"/>
  <c r="Q37" i="21"/>
  <c r="Q43" i="21" s="1"/>
  <c r="P37" i="21"/>
  <c r="M37" i="21"/>
  <c r="M43" i="21" s="1"/>
  <c r="L37" i="21"/>
  <c r="L43" i="21" s="1"/>
  <c r="K37" i="21"/>
  <c r="K43" i="21" s="1"/>
  <c r="J37" i="21"/>
  <c r="J43" i="21" s="1"/>
  <c r="G37" i="21"/>
  <c r="G43" i="21" s="1"/>
  <c r="F37" i="21"/>
  <c r="F43" i="21" s="1"/>
  <c r="E37" i="21"/>
  <c r="E43" i="21" s="1"/>
  <c r="D37" i="21"/>
  <c r="D43" i="21" s="1"/>
  <c r="S36" i="21"/>
  <c r="S42" i="21" s="1"/>
  <c r="R36" i="21"/>
  <c r="R42" i="21" s="1"/>
  <c r="Q36" i="21"/>
  <c r="Q42" i="21" s="1"/>
  <c r="P36" i="21"/>
  <c r="P42" i="21" s="1"/>
  <c r="M36" i="21"/>
  <c r="M42" i="21" s="1"/>
  <c r="L36" i="21"/>
  <c r="L42" i="21" s="1"/>
  <c r="K36" i="21"/>
  <c r="K42" i="21" s="1"/>
  <c r="J36" i="21"/>
  <c r="J42" i="21" s="1"/>
  <c r="G36" i="21"/>
  <c r="G42" i="21" s="1"/>
  <c r="F36" i="21"/>
  <c r="E36" i="21"/>
  <c r="E42" i="21" s="1"/>
  <c r="D36" i="21"/>
  <c r="D42" i="21" s="1"/>
  <c r="S35" i="21"/>
  <c r="S41" i="21" s="1"/>
  <c r="R35" i="21"/>
  <c r="R41" i="21" s="1"/>
  <c r="Q35" i="21"/>
  <c r="Q41" i="21" s="1"/>
  <c r="P35" i="21"/>
  <c r="P41" i="21" s="1"/>
  <c r="M35" i="21"/>
  <c r="M41" i="21" s="1"/>
  <c r="L35" i="21"/>
  <c r="L41" i="21" s="1"/>
  <c r="K35" i="21"/>
  <c r="K41" i="21" s="1"/>
  <c r="J35" i="21"/>
  <c r="J41" i="21" s="1"/>
  <c r="G35" i="21"/>
  <c r="G41" i="21" s="1"/>
  <c r="F35" i="21"/>
  <c r="F41" i="21" s="1"/>
  <c r="E35" i="21"/>
  <c r="E41" i="21" s="1"/>
  <c r="D35" i="21"/>
  <c r="D41" i="21" s="1"/>
  <c r="S34" i="21"/>
  <c r="S40" i="21" s="1"/>
  <c r="R34" i="21"/>
  <c r="R40" i="21" s="1"/>
  <c r="Q34" i="21"/>
  <c r="Q40" i="21" s="1"/>
  <c r="P34" i="21"/>
  <c r="P40" i="21" s="1"/>
  <c r="M34" i="21"/>
  <c r="M40" i="21" s="1"/>
  <c r="L34" i="21"/>
  <c r="L40" i="21" s="1"/>
  <c r="K34" i="21"/>
  <c r="K40" i="21" s="1"/>
  <c r="J34" i="21"/>
  <c r="J40" i="21" s="1"/>
  <c r="G34" i="21"/>
  <c r="G40" i="21" s="1"/>
  <c r="F34" i="21"/>
  <c r="F40" i="21" s="1"/>
  <c r="E34" i="21"/>
  <c r="E40" i="21" s="1"/>
  <c r="D34" i="21"/>
  <c r="D40" i="21" s="1"/>
  <c r="S33" i="21"/>
  <c r="S39" i="21" s="1"/>
  <c r="R33" i="21"/>
  <c r="R39" i="21" s="1"/>
  <c r="Q33" i="21"/>
  <c r="Q39" i="21" s="1"/>
  <c r="P33" i="21"/>
  <c r="P39" i="21" s="1"/>
  <c r="M33" i="21"/>
  <c r="M39" i="21" s="1"/>
  <c r="L33" i="21"/>
  <c r="L39" i="21" s="1"/>
  <c r="K33" i="21"/>
  <c r="K39" i="21" s="1"/>
  <c r="J33" i="21"/>
  <c r="J39" i="21" s="1"/>
  <c r="G33" i="21"/>
  <c r="G39" i="21" s="1"/>
  <c r="F33" i="21"/>
  <c r="F39" i="21" s="1"/>
  <c r="E33" i="21"/>
  <c r="E39" i="21" s="1"/>
  <c r="D33" i="21"/>
  <c r="D39" i="21" s="1"/>
  <c r="AE31" i="21"/>
  <c r="AD31" i="21"/>
  <c r="AC31" i="21"/>
  <c r="AB31" i="21"/>
  <c r="Y31" i="21"/>
  <c r="X31" i="21"/>
  <c r="W31" i="21"/>
  <c r="V31" i="21"/>
  <c r="O31" i="21"/>
  <c r="N31" i="21"/>
  <c r="I31" i="21"/>
  <c r="H31" i="21"/>
  <c r="C31" i="21"/>
  <c r="AA31" i="21" s="1"/>
  <c r="B31" i="21"/>
  <c r="Z31" i="21" s="1"/>
  <c r="M43" i="20"/>
  <c r="K40" i="20"/>
  <c r="S37" i="20"/>
  <c r="S43" i="20" s="1"/>
  <c r="R37" i="20"/>
  <c r="R43" i="20" s="1"/>
  <c r="Q37" i="20"/>
  <c r="Q43" i="20" s="1"/>
  <c r="P37" i="20"/>
  <c r="P43" i="20" s="1"/>
  <c r="M37" i="20"/>
  <c r="L37" i="20"/>
  <c r="L43" i="20" s="1"/>
  <c r="K37" i="20"/>
  <c r="K43" i="20" s="1"/>
  <c r="J37" i="20"/>
  <c r="J43" i="20" s="1"/>
  <c r="G37" i="20"/>
  <c r="G43" i="20" s="1"/>
  <c r="F37" i="20"/>
  <c r="F43" i="20" s="1"/>
  <c r="E37" i="20"/>
  <c r="E43" i="20" s="1"/>
  <c r="D37" i="20"/>
  <c r="D43" i="20" s="1"/>
  <c r="S36" i="20"/>
  <c r="S42" i="20" s="1"/>
  <c r="R36" i="20"/>
  <c r="R42" i="20" s="1"/>
  <c r="Q36" i="20"/>
  <c r="Q42" i="20" s="1"/>
  <c r="P36" i="20"/>
  <c r="P42" i="20" s="1"/>
  <c r="M36" i="20"/>
  <c r="M42" i="20" s="1"/>
  <c r="L36" i="20"/>
  <c r="L42" i="20" s="1"/>
  <c r="K36" i="20"/>
  <c r="K42" i="20" s="1"/>
  <c r="J36" i="20"/>
  <c r="J42" i="20" s="1"/>
  <c r="G36" i="20"/>
  <c r="G42" i="20" s="1"/>
  <c r="F36" i="20"/>
  <c r="F42" i="20" s="1"/>
  <c r="E36" i="20"/>
  <c r="E42" i="20" s="1"/>
  <c r="D36" i="20"/>
  <c r="D42" i="20" s="1"/>
  <c r="S35" i="20"/>
  <c r="S41" i="20" s="1"/>
  <c r="R35" i="20"/>
  <c r="R41" i="20" s="1"/>
  <c r="Q35" i="20"/>
  <c r="Q41" i="20" s="1"/>
  <c r="P35" i="20"/>
  <c r="P41" i="20" s="1"/>
  <c r="M35" i="20"/>
  <c r="M41" i="20" s="1"/>
  <c r="L35" i="20"/>
  <c r="L41" i="20" s="1"/>
  <c r="K35" i="20"/>
  <c r="K41" i="20" s="1"/>
  <c r="J35" i="20"/>
  <c r="J41" i="20" s="1"/>
  <c r="G35" i="20"/>
  <c r="G41" i="20" s="1"/>
  <c r="F35" i="20"/>
  <c r="F41" i="20" s="1"/>
  <c r="E35" i="20"/>
  <c r="E41" i="20" s="1"/>
  <c r="D35" i="20"/>
  <c r="D41" i="20" s="1"/>
  <c r="S34" i="20"/>
  <c r="S40" i="20" s="1"/>
  <c r="R34" i="20"/>
  <c r="R40" i="20" s="1"/>
  <c r="Q34" i="20"/>
  <c r="Q40" i="20" s="1"/>
  <c r="P34" i="20"/>
  <c r="P40" i="20" s="1"/>
  <c r="M34" i="20"/>
  <c r="M40" i="20" s="1"/>
  <c r="L34" i="20"/>
  <c r="L40" i="20" s="1"/>
  <c r="K34" i="20"/>
  <c r="J34" i="20"/>
  <c r="J40" i="20" s="1"/>
  <c r="G34" i="20"/>
  <c r="G40" i="20" s="1"/>
  <c r="F34" i="20"/>
  <c r="F40" i="20" s="1"/>
  <c r="E34" i="20"/>
  <c r="E40" i="20" s="1"/>
  <c r="D34" i="20"/>
  <c r="D40" i="20" s="1"/>
  <c r="S33" i="20"/>
  <c r="S39" i="20" s="1"/>
  <c r="R33" i="20"/>
  <c r="R39" i="20" s="1"/>
  <c r="Q33" i="20"/>
  <c r="Q39" i="20" s="1"/>
  <c r="P33" i="20"/>
  <c r="P39" i="20" s="1"/>
  <c r="M33" i="20"/>
  <c r="M39" i="20" s="1"/>
  <c r="L33" i="20"/>
  <c r="L39" i="20" s="1"/>
  <c r="K33" i="20"/>
  <c r="K39" i="20" s="1"/>
  <c r="J33" i="20"/>
  <c r="J39" i="20" s="1"/>
  <c r="G33" i="20"/>
  <c r="G39" i="20" s="1"/>
  <c r="F33" i="20"/>
  <c r="F39" i="20" s="1"/>
  <c r="E33" i="20"/>
  <c r="E39" i="20" s="1"/>
  <c r="D33" i="20"/>
  <c r="D39" i="20" s="1"/>
  <c r="AE31" i="20"/>
  <c r="AD31" i="20"/>
  <c r="AC31" i="20"/>
  <c r="AB31" i="20"/>
  <c r="Y31" i="20"/>
  <c r="X31" i="20"/>
  <c r="W31" i="20"/>
  <c r="V31" i="20"/>
  <c r="O31" i="20"/>
  <c r="N31" i="20"/>
  <c r="I31" i="20"/>
  <c r="H31" i="20"/>
  <c r="C31" i="20"/>
  <c r="AA31" i="20" s="1"/>
  <c r="B31" i="20"/>
  <c r="R39" i="19"/>
  <c r="S37" i="19"/>
  <c r="S43" i="19" s="1"/>
  <c r="R37" i="19"/>
  <c r="R43" i="19" s="1"/>
  <c r="Q37" i="19"/>
  <c r="Q43" i="19" s="1"/>
  <c r="P37" i="19"/>
  <c r="P43" i="19" s="1"/>
  <c r="M37" i="19"/>
  <c r="M43" i="19" s="1"/>
  <c r="L37" i="19"/>
  <c r="L43" i="19" s="1"/>
  <c r="K37" i="19"/>
  <c r="K43" i="19" s="1"/>
  <c r="J37" i="19"/>
  <c r="J43" i="19" s="1"/>
  <c r="G37" i="19"/>
  <c r="G43" i="19" s="1"/>
  <c r="F37" i="19"/>
  <c r="F43" i="19" s="1"/>
  <c r="E37" i="19"/>
  <c r="E43" i="19" s="1"/>
  <c r="D37" i="19"/>
  <c r="D43" i="19" s="1"/>
  <c r="S36" i="19"/>
  <c r="S42" i="19" s="1"/>
  <c r="R36" i="19"/>
  <c r="R42" i="19" s="1"/>
  <c r="Q36" i="19"/>
  <c r="Q42" i="19" s="1"/>
  <c r="P36" i="19"/>
  <c r="P42" i="19" s="1"/>
  <c r="M36" i="19"/>
  <c r="M42" i="19" s="1"/>
  <c r="L36" i="19"/>
  <c r="L42" i="19" s="1"/>
  <c r="K36" i="19"/>
  <c r="K42" i="19" s="1"/>
  <c r="J36" i="19"/>
  <c r="J42" i="19" s="1"/>
  <c r="G36" i="19"/>
  <c r="G42" i="19" s="1"/>
  <c r="F36" i="19"/>
  <c r="F42" i="19" s="1"/>
  <c r="E36" i="19"/>
  <c r="E42" i="19" s="1"/>
  <c r="D36" i="19"/>
  <c r="D42" i="19" s="1"/>
  <c r="S35" i="19"/>
  <c r="S41" i="19" s="1"/>
  <c r="R35" i="19"/>
  <c r="R41" i="19" s="1"/>
  <c r="Q35" i="19"/>
  <c r="Q41" i="19" s="1"/>
  <c r="P35" i="19"/>
  <c r="P41" i="19" s="1"/>
  <c r="M35" i="19"/>
  <c r="M41" i="19" s="1"/>
  <c r="L35" i="19"/>
  <c r="L41" i="19" s="1"/>
  <c r="K35" i="19"/>
  <c r="K41" i="19" s="1"/>
  <c r="J35" i="19"/>
  <c r="J41" i="19" s="1"/>
  <c r="G35" i="19"/>
  <c r="G41" i="19" s="1"/>
  <c r="F35" i="19"/>
  <c r="F41" i="19" s="1"/>
  <c r="E35" i="19"/>
  <c r="E41" i="19" s="1"/>
  <c r="D35" i="19"/>
  <c r="D41" i="19" s="1"/>
  <c r="S34" i="19"/>
  <c r="S40" i="19" s="1"/>
  <c r="R34" i="19"/>
  <c r="R40" i="19" s="1"/>
  <c r="Q34" i="19"/>
  <c r="Q40" i="19" s="1"/>
  <c r="P34" i="19"/>
  <c r="P40" i="19" s="1"/>
  <c r="M34" i="19"/>
  <c r="M40" i="19" s="1"/>
  <c r="L34" i="19"/>
  <c r="L40" i="19" s="1"/>
  <c r="K34" i="19"/>
  <c r="K40" i="19" s="1"/>
  <c r="J34" i="19"/>
  <c r="J40" i="19" s="1"/>
  <c r="G34" i="19"/>
  <c r="G40" i="19" s="1"/>
  <c r="F34" i="19"/>
  <c r="F40" i="19" s="1"/>
  <c r="E34" i="19"/>
  <c r="E40" i="19" s="1"/>
  <c r="D34" i="19"/>
  <c r="D40" i="19" s="1"/>
  <c r="S33" i="19"/>
  <c r="S39" i="19" s="1"/>
  <c r="R33" i="19"/>
  <c r="Q33" i="19"/>
  <c r="Q39" i="19" s="1"/>
  <c r="P33" i="19"/>
  <c r="P39" i="19" s="1"/>
  <c r="M33" i="19"/>
  <c r="M39" i="19" s="1"/>
  <c r="L33" i="19"/>
  <c r="L39" i="19" s="1"/>
  <c r="K33" i="19"/>
  <c r="K39" i="19" s="1"/>
  <c r="J33" i="19"/>
  <c r="J39" i="19" s="1"/>
  <c r="G33" i="19"/>
  <c r="G39" i="19" s="1"/>
  <c r="F33" i="19"/>
  <c r="F39" i="19" s="1"/>
  <c r="E33" i="19"/>
  <c r="E39" i="19" s="1"/>
  <c r="D33" i="19"/>
  <c r="D39" i="19" s="1"/>
  <c r="AE31" i="19"/>
  <c r="AD31" i="19"/>
  <c r="AC31" i="19"/>
  <c r="AB31" i="19"/>
  <c r="Y31" i="19"/>
  <c r="X31" i="19"/>
  <c r="W31" i="19"/>
  <c r="V31" i="19"/>
  <c r="O31" i="19"/>
  <c r="N31" i="19"/>
  <c r="I31" i="19"/>
  <c r="H31" i="19"/>
  <c r="C31" i="19"/>
  <c r="AA31" i="19" s="1"/>
  <c r="B31" i="19"/>
  <c r="D43" i="18"/>
  <c r="R40" i="18"/>
  <c r="S37" i="18"/>
  <c r="S43" i="18" s="1"/>
  <c r="R37" i="18"/>
  <c r="R43" i="18" s="1"/>
  <c r="Q37" i="18"/>
  <c r="Q43" i="18" s="1"/>
  <c r="P37" i="18"/>
  <c r="P43" i="18" s="1"/>
  <c r="M37" i="18"/>
  <c r="M43" i="18" s="1"/>
  <c r="L37" i="18"/>
  <c r="L43" i="18" s="1"/>
  <c r="K37" i="18"/>
  <c r="K43" i="18" s="1"/>
  <c r="J37" i="18"/>
  <c r="J43" i="18" s="1"/>
  <c r="G37" i="18"/>
  <c r="G43" i="18" s="1"/>
  <c r="F37" i="18"/>
  <c r="F43" i="18" s="1"/>
  <c r="E37" i="18"/>
  <c r="E43" i="18" s="1"/>
  <c r="D37" i="18"/>
  <c r="S36" i="18"/>
  <c r="S42" i="18" s="1"/>
  <c r="R36" i="18"/>
  <c r="R42" i="18" s="1"/>
  <c r="Q36" i="18"/>
  <c r="Q42" i="18" s="1"/>
  <c r="P36" i="18"/>
  <c r="P42" i="18" s="1"/>
  <c r="M36" i="18"/>
  <c r="M42" i="18" s="1"/>
  <c r="L36" i="18"/>
  <c r="L42" i="18" s="1"/>
  <c r="K36" i="18"/>
  <c r="K42" i="18" s="1"/>
  <c r="J36" i="18"/>
  <c r="J42" i="18" s="1"/>
  <c r="G36" i="18"/>
  <c r="G42" i="18" s="1"/>
  <c r="F36" i="18"/>
  <c r="F42" i="18" s="1"/>
  <c r="E36" i="18"/>
  <c r="E42" i="18" s="1"/>
  <c r="D36" i="18"/>
  <c r="D42" i="18" s="1"/>
  <c r="S35" i="18"/>
  <c r="S41" i="18" s="1"/>
  <c r="R35" i="18"/>
  <c r="R41" i="18" s="1"/>
  <c r="Q35" i="18"/>
  <c r="Q41" i="18" s="1"/>
  <c r="P35" i="18"/>
  <c r="P41" i="18" s="1"/>
  <c r="M35" i="18"/>
  <c r="M41" i="18" s="1"/>
  <c r="L35" i="18"/>
  <c r="L41" i="18" s="1"/>
  <c r="K35" i="18"/>
  <c r="K41" i="18" s="1"/>
  <c r="J35" i="18"/>
  <c r="J41" i="18" s="1"/>
  <c r="G35" i="18"/>
  <c r="G41" i="18" s="1"/>
  <c r="F35" i="18"/>
  <c r="F41" i="18" s="1"/>
  <c r="E35" i="18"/>
  <c r="E41" i="18" s="1"/>
  <c r="D35" i="18"/>
  <c r="D41" i="18" s="1"/>
  <c r="S34" i="18"/>
  <c r="S40" i="18" s="1"/>
  <c r="R34" i="18"/>
  <c r="Q34" i="18"/>
  <c r="Q40" i="18" s="1"/>
  <c r="P34" i="18"/>
  <c r="P40" i="18" s="1"/>
  <c r="M34" i="18"/>
  <c r="M40" i="18" s="1"/>
  <c r="L34" i="18"/>
  <c r="L40" i="18" s="1"/>
  <c r="K34" i="18"/>
  <c r="K40" i="18" s="1"/>
  <c r="J34" i="18"/>
  <c r="J40" i="18" s="1"/>
  <c r="G34" i="18"/>
  <c r="G40" i="18" s="1"/>
  <c r="F34" i="18"/>
  <c r="F40" i="18" s="1"/>
  <c r="E34" i="18"/>
  <c r="E40" i="18" s="1"/>
  <c r="D34" i="18"/>
  <c r="D40" i="18" s="1"/>
  <c r="S33" i="18"/>
  <c r="S39" i="18" s="1"/>
  <c r="R33" i="18"/>
  <c r="R39" i="18" s="1"/>
  <c r="Q33" i="18"/>
  <c r="Q39" i="18" s="1"/>
  <c r="P33" i="18"/>
  <c r="P39" i="18" s="1"/>
  <c r="M33" i="18"/>
  <c r="M39" i="18" s="1"/>
  <c r="L33" i="18"/>
  <c r="L39" i="18" s="1"/>
  <c r="K33" i="18"/>
  <c r="K39" i="18" s="1"/>
  <c r="J33" i="18"/>
  <c r="J39" i="18" s="1"/>
  <c r="G33" i="18"/>
  <c r="G39" i="18" s="1"/>
  <c r="F33" i="18"/>
  <c r="F39" i="18" s="1"/>
  <c r="E33" i="18"/>
  <c r="E39" i="18" s="1"/>
  <c r="D33" i="18"/>
  <c r="D39" i="18" s="1"/>
  <c r="AE31" i="18"/>
  <c r="AD31" i="18"/>
  <c r="AC31" i="18"/>
  <c r="AB31" i="18"/>
  <c r="Y31" i="18"/>
  <c r="X31" i="18"/>
  <c r="W31" i="18"/>
  <c r="V31" i="18"/>
  <c r="O31" i="18"/>
  <c r="N31" i="18"/>
  <c r="I31" i="18"/>
  <c r="H31" i="18"/>
  <c r="C31" i="18"/>
  <c r="AA31" i="18" s="1"/>
  <c r="B31" i="18"/>
  <c r="Z31" i="18" s="1"/>
  <c r="D43" i="17"/>
  <c r="J40" i="17"/>
  <c r="P39" i="17"/>
  <c r="S37" i="17"/>
  <c r="S43" i="17" s="1"/>
  <c r="R37" i="17"/>
  <c r="R43" i="17" s="1"/>
  <c r="Q37" i="17"/>
  <c r="Q43" i="17" s="1"/>
  <c r="P37" i="17"/>
  <c r="P43" i="17" s="1"/>
  <c r="M37" i="17"/>
  <c r="M43" i="17" s="1"/>
  <c r="L37" i="17"/>
  <c r="L43" i="17" s="1"/>
  <c r="K37" i="17"/>
  <c r="K43" i="17" s="1"/>
  <c r="J37" i="17"/>
  <c r="J43" i="17" s="1"/>
  <c r="G37" i="17"/>
  <c r="G43" i="17" s="1"/>
  <c r="F37" i="17"/>
  <c r="F43" i="17" s="1"/>
  <c r="E37" i="17"/>
  <c r="E43" i="17" s="1"/>
  <c r="D37" i="17"/>
  <c r="S36" i="17"/>
  <c r="S42" i="17" s="1"/>
  <c r="R36" i="17"/>
  <c r="R42" i="17" s="1"/>
  <c r="Q36" i="17"/>
  <c r="Q42" i="17" s="1"/>
  <c r="P36" i="17"/>
  <c r="P42" i="17" s="1"/>
  <c r="M36" i="17"/>
  <c r="M42" i="17" s="1"/>
  <c r="L36" i="17"/>
  <c r="L42" i="17" s="1"/>
  <c r="K36" i="17"/>
  <c r="K42" i="17" s="1"/>
  <c r="J36" i="17"/>
  <c r="J42" i="17" s="1"/>
  <c r="G36" i="17"/>
  <c r="G42" i="17" s="1"/>
  <c r="F36" i="17"/>
  <c r="F42" i="17" s="1"/>
  <c r="E36" i="17"/>
  <c r="E42" i="17" s="1"/>
  <c r="D36" i="17"/>
  <c r="D42" i="17" s="1"/>
  <c r="S35" i="17"/>
  <c r="S41" i="17" s="1"/>
  <c r="R35" i="17"/>
  <c r="R41" i="17" s="1"/>
  <c r="Q35" i="17"/>
  <c r="Q41" i="17" s="1"/>
  <c r="P35" i="17"/>
  <c r="P41" i="17" s="1"/>
  <c r="M35" i="17"/>
  <c r="M41" i="17" s="1"/>
  <c r="L35" i="17"/>
  <c r="L41" i="17" s="1"/>
  <c r="K35" i="17"/>
  <c r="K41" i="17" s="1"/>
  <c r="J35" i="17"/>
  <c r="J41" i="17" s="1"/>
  <c r="G35" i="17"/>
  <c r="G41" i="17" s="1"/>
  <c r="F35" i="17"/>
  <c r="F41" i="17" s="1"/>
  <c r="E35" i="17"/>
  <c r="E41" i="17" s="1"/>
  <c r="D35" i="17"/>
  <c r="D41" i="17" s="1"/>
  <c r="S34" i="17"/>
  <c r="S40" i="17" s="1"/>
  <c r="R34" i="17"/>
  <c r="R40" i="17" s="1"/>
  <c r="Q34" i="17"/>
  <c r="Q40" i="17" s="1"/>
  <c r="P34" i="17"/>
  <c r="P40" i="17" s="1"/>
  <c r="M34" i="17"/>
  <c r="M40" i="17" s="1"/>
  <c r="L34" i="17"/>
  <c r="L40" i="17" s="1"/>
  <c r="K34" i="17"/>
  <c r="K40" i="17" s="1"/>
  <c r="J34" i="17"/>
  <c r="G34" i="17"/>
  <c r="G40" i="17" s="1"/>
  <c r="F34" i="17"/>
  <c r="F40" i="17" s="1"/>
  <c r="E34" i="17"/>
  <c r="E40" i="17" s="1"/>
  <c r="D34" i="17"/>
  <c r="D40" i="17" s="1"/>
  <c r="S33" i="17"/>
  <c r="S39" i="17" s="1"/>
  <c r="R33" i="17"/>
  <c r="R39" i="17" s="1"/>
  <c r="Q33" i="17"/>
  <c r="Q39" i="17" s="1"/>
  <c r="P33" i="17"/>
  <c r="M33" i="17"/>
  <c r="M39" i="17" s="1"/>
  <c r="L33" i="17"/>
  <c r="L39" i="17" s="1"/>
  <c r="K33" i="17"/>
  <c r="K39" i="17" s="1"/>
  <c r="J33" i="17"/>
  <c r="J39" i="17" s="1"/>
  <c r="G33" i="17"/>
  <c r="G39" i="17" s="1"/>
  <c r="F33" i="17"/>
  <c r="F39" i="17" s="1"/>
  <c r="E33" i="17"/>
  <c r="E39" i="17" s="1"/>
  <c r="D33" i="17"/>
  <c r="D39" i="17" s="1"/>
  <c r="AE31" i="17"/>
  <c r="AD31" i="17"/>
  <c r="AC31" i="17"/>
  <c r="AB31" i="17"/>
  <c r="Y31" i="17"/>
  <c r="X31" i="17"/>
  <c r="W31" i="17"/>
  <c r="V31" i="17"/>
  <c r="O31" i="17"/>
  <c r="N31" i="17"/>
  <c r="I31" i="17"/>
  <c r="H31" i="17"/>
  <c r="C31" i="17"/>
  <c r="AA31" i="17" s="1"/>
  <c r="B31" i="17"/>
  <c r="Z31" i="17" s="1"/>
  <c r="P43" i="16"/>
  <c r="J42" i="16"/>
  <c r="G40" i="16"/>
  <c r="S37" i="16"/>
  <c r="S43" i="16" s="1"/>
  <c r="R37" i="16"/>
  <c r="R43" i="16" s="1"/>
  <c r="Q37" i="16"/>
  <c r="Q43" i="16" s="1"/>
  <c r="P37" i="16"/>
  <c r="M37" i="16"/>
  <c r="M43" i="16" s="1"/>
  <c r="L37" i="16"/>
  <c r="L43" i="16" s="1"/>
  <c r="K37" i="16"/>
  <c r="K43" i="16" s="1"/>
  <c r="J37" i="16"/>
  <c r="J43" i="16" s="1"/>
  <c r="G37" i="16"/>
  <c r="G43" i="16" s="1"/>
  <c r="F37" i="16"/>
  <c r="F43" i="16" s="1"/>
  <c r="E37" i="16"/>
  <c r="E43" i="16" s="1"/>
  <c r="D37" i="16"/>
  <c r="D43" i="16" s="1"/>
  <c r="S36" i="16"/>
  <c r="S42" i="16" s="1"/>
  <c r="R36" i="16"/>
  <c r="R42" i="16" s="1"/>
  <c r="Q36" i="16"/>
  <c r="Q42" i="16" s="1"/>
  <c r="P36" i="16"/>
  <c r="P42" i="16" s="1"/>
  <c r="M36" i="16"/>
  <c r="M42" i="16" s="1"/>
  <c r="L36" i="16"/>
  <c r="L42" i="16" s="1"/>
  <c r="K36" i="16"/>
  <c r="K42" i="16" s="1"/>
  <c r="J36" i="16"/>
  <c r="G36" i="16"/>
  <c r="G42" i="16" s="1"/>
  <c r="F36" i="16"/>
  <c r="F42" i="16" s="1"/>
  <c r="E36" i="16"/>
  <c r="E42" i="16" s="1"/>
  <c r="D36" i="16"/>
  <c r="D42" i="16" s="1"/>
  <c r="S35" i="16"/>
  <c r="S41" i="16" s="1"/>
  <c r="R35" i="16"/>
  <c r="R41" i="16" s="1"/>
  <c r="Q35" i="16"/>
  <c r="Q41" i="16" s="1"/>
  <c r="P35" i="16"/>
  <c r="P41" i="16" s="1"/>
  <c r="M35" i="16"/>
  <c r="M41" i="16" s="1"/>
  <c r="L35" i="16"/>
  <c r="L41" i="16" s="1"/>
  <c r="K35" i="16"/>
  <c r="K41" i="16" s="1"/>
  <c r="J35" i="16"/>
  <c r="J41" i="16" s="1"/>
  <c r="G35" i="16"/>
  <c r="G41" i="16" s="1"/>
  <c r="F35" i="16"/>
  <c r="F41" i="16" s="1"/>
  <c r="E35" i="16"/>
  <c r="E41" i="16" s="1"/>
  <c r="D35" i="16"/>
  <c r="D41" i="16" s="1"/>
  <c r="S34" i="16"/>
  <c r="S40" i="16" s="1"/>
  <c r="R34" i="16"/>
  <c r="R40" i="16" s="1"/>
  <c r="Q34" i="16"/>
  <c r="Q40" i="16" s="1"/>
  <c r="P34" i="16"/>
  <c r="P40" i="16" s="1"/>
  <c r="M34" i="16"/>
  <c r="M40" i="16" s="1"/>
  <c r="L34" i="16"/>
  <c r="L40" i="16" s="1"/>
  <c r="K34" i="16"/>
  <c r="K40" i="16" s="1"/>
  <c r="J34" i="16"/>
  <c r="J40" i="16" s="1"/>
  <c r="G34" i="16"/>
  <c r="F34" i="16"/>
  <c r="F40" i="16" s="1"/>
  <c r="E34" i="16"/>
  <c r="E40" i="16" s="1"/>
  <c r="D34" i="16"/>
  <c r="D40" i="16" s="1"/>
  <c r="S33" i="16"/>
  <c r="S39" i="16" s="1"/>
  <c r="R33" i="16"/>
  <c r="R39" i="16" s="1"/>
  <c r="Q33" i="16"/>
  <c r="Q39" i="16" s="1"/>
  <c r="P33" i="16"/>
  <c r="P39" i="16" s="1"/>
  <c r="M33" i="16"/>
  <c r="M39" i="16" s="1"/>
  <c r="L33" i="16"/>
  <c r="L39" i="16" s="1"/>
  <c r="K33" i="16"/>
  <c r="K39" i="16" s="1"/>
  <c r="J33" i="16"/>
  <c r="J39" i="16" s="1"/>
  <c r="G33" i="16"/>
  <c r="G39" i="16" s="1"/>
  <c r="F33" i="16"/>
  <c r="F39" i="16" s="1"/>
  <c r="E33" i="16"/>
  <c r="E39" i="16" s="1"/>
  <c r="D33" i="16"/>
  <c r="D39" i="16" s="1"/>
  <c r="AE31" i="16"/>
  <c r="AD31" i="16"/>
  <c r="AC31" i="16"/>
  <c r="AB31" i="16"/>
  <c r="Y31" i="16"/>
  <c r="X31" i="16"/>
  <c r="W31" i="16"/>
  <c r="V31" i="16"/>
  <c r="O31" i="16"/>
  <c r="N31" i="16"/>
  <c r="I31" i="16"/>
  <c r="H31" i="16"/>
  <c r="C31" i="16"/>
  <c r="AA31" i="16" s="1"/>
  <c r="B31" i="16"/>
  <c r="Z31" i="16" s="1"/>
  <c r="S37" i="15"/>
  <c r="S43" i="15" s="1"/>
  <c r="R37" i="15"/>
  <c r="R43" i="15" s="1"/>
  <c r="Q37" i="15"/>
  <c r="Q43" i="15" s="1"/>
  <c r="P37" i="15"/>
  <c r="P43" i="15" s="1"/>
  <c r="M37" i="15"/>
  <c r="M43" i="15" s="1"/>
  <c r="L37" i="15"/>
  <c r="L43" i="15" s="1"/>
  <c r="K37" i="15"/>
  <c r="K43" i="15" s="1"/>
  <c r="J37" i="15"/>
  <c r="J43" i="15" s="1"/>
  <c r="G37" i="15"/>
  <c r="G43" i="15" s="1"/>
  <c r="F37" i="15"/>
  <c r="F43" i="15" s="1"/>
  <c r="E37" i="15"/>
  <c r="E43" i="15" s="1"/>
  <c r="D37" i="15"/>
  <c r="D43" i="15" s="1"/>
  <c r="S36" i="15"/>
  <c r="S42" i="15" s="1"/>
  <c r="R36" i="15"/>
  <c r="R42" i="15" s="1"/>
  <c r="Q36" i="15"/>
  <c r="Q42" i="15" s="1"/>
  <c r="P36" i="15"/>
  <c r="P42" i="15" s="1"/>
  <c r="M36" i="15"/>
  <c r="M42" i="15" s="1"/>
  <c r="L36" i="15"/>
  <c r="L42" i="15" s="1"/>
  <c r="K36" i="15"/>
  <c r="K42" i="15" s="1"/>
  <c r="J36" i="15"/>
  <c r="J42" i="15" s="1"/>
  <c r="G36" i="15"/>
  <c r="G42" i="15" s="1"/>
  <c r="F36" i="15"/>
  <c r="F42" i="15" s="1"/>
  <c r="E36" i="15"/>
  <c r="E42" i="15" s="1"/>
  <c r="D36" i="15"/>
  <c r="D42" i="15" s="1"/>
  <c r="S35" i="15"/>
  <c r="S41" i="15" s="1"/>
  <c r="R35" i="15"/>
  <c r="R41" i="15" s="1"/>
  <c r="Q35" i="15"/>
  <c r="Q41" i="15" s="1"/>
  <c r="P35" i="15"/>
  <c r="P41" i="15" s="1"/>
  <c r="M35" i="15"/>
  <c r="M41" i="15" s="1"/>
  <c r="L35" i="15"/>
  <c r="L41" i="15" s="1"/>
  <c r="K35" i="15"/>
  <c r="K41" i="15" s="1"/>
  <c r="J35" i="15"/>
  <c r="J41" i="15" s="1"/>
  <c r="G35" i="15"/>
  <c r="G41" i="15" s="1"/>
  <c r="F35" i="15"/>
  <c r="F41" i="15" s="1"/>
  <c r="E35" i="15"/>
  <c r="E41" i="15" s="1"/>
  <c r="D35" i="15"/>
  <c r="D41" i="15" s="1"/>
  <c r="S34" i="15"/>
  <c r="S40" i="15" s="1"/>
  <c r="R34" i="15"/>
  <c r="R40" i="15" s="1"/>
  <c r="Q34" i="15"/>
  <c r="Q40" i="15" s="1"/>
  <c r="P34" i="15"/>
  <c r="P40" i="15" s="1"/>
  <c r="M34" i="15"/>
  <c r="M40" i="15" s="1"/>
  <c r="L34" i="15"/>
  <c r="L40" i="15" s="1"/>
  <c r="K34" i="15"/>
  <c r="K40" i="15" s="1"/>
  <c r="J34" i="15"/>
  <c r="J40" i="15" s="1"/>
  <c r="G34" i="15"/>
  <c r="G40" i="15" s="1"/>
  <c r="F34" i="15"/>
  <c r="F40" i="15" s="1"/>
  <c r="E34" i="15"/>
  <c r="E40" i="15" s="1"/>
  <c r="D34" i="15"/>
  <c r="D40" i="15" s="1"/>
  <c r="S33" i="15"/>
  <c r="S39" i="15" s="1"/>
  <c r="R33" i="15"/>
  <c r="R39" i="15" s="1"/>
  <c r="Q33" i="15"/>
  <c r="Q39" i="15" s="1"/>
  <c r="P33" i="15"/>
  <c r="P39" i="15" s="1"/>
  <c r="M33" i="15"/>
  <c r="M39" i="15" s="1"/>
  <c r="L33" i="15"/>
  <c r="L39" i="15" s="1"/>
  <c r="K33" i="15"/>
  <c r="K39" i="15" s="1"/>
  <c r="J33" i="15"/>
  <c r="J39" i="15" s="1"/>
  <c r="G33" i="15"/>
  <c r="G39" i="15" s="1"/>
  <c r="F33" i="15"/>
  <c r="F39" i="15" s="1"/>
  <c r="E33" i="15"/>
  <c r="E39" i="15" s="1"/>
  <c r="D33" i="15"/>
  <c r="D39" i="15" s="1"/>
  <c r="AE31" i="15"/>
  <c r="AD31" i="15"/>
  <c r="AC31" i="15"/>
  <c r="AB31" i="15"/>
  <c r="Y31" i="15"/>
  <c r="X31" i="15"/>
  <c r="W31" i="15"/>
  <c r="V31" i="15"/>
  <c r="O31" i="15"/>
  <c r="N31" i="15"/>
  <c r="I31" i="15"/>
  <c r="H31" i="15"/>
  <c r="C31" i="15"/>
  <c r="AA31" i="15" s="1"/>
  <c r="B31" i="15"/>
  <c r="Z31" i="15" s="1"/>
  <c r="S37" i="14"/>
  <c r="S43" i="14" s="1"/>
  <c r="R37" i="14"/>
  <c r="R43" i="14" s="1"/>
  <c r="Q37" i="14"/>
  <c r="Q43" i="14" s="1"/>
  <c r="P37" i="14"/>
  <c r="P43" i="14" s="1"/>
  <c r="M37" i="14"/>
  <c r="M43" i="14" s="1"/>
  <c r="L37" i="14"/>
  <c r="L43" i="14" s="1"/>
  <c r="K37" i="14"/>
  <c r="K43" i="14" s="1"/>
  <c r="J37" i="14"/>
  <c r="J43" i="14" s="1"/>
  <c r="G37" i="14"/>
  <c r="G43" i="14" s="1"/>
  <c r="F37" i="14"/>
  <c r="F43" i="14" s="1"/>
  <c r="E37" i="14"/>
  <c r="E43" i="14" s="1"/>
  <c r="D37" i="14"/>
  <c r="D43" i="14" s="1"/>
  <c r="S36" i="14"/>
  <c r="S42" i="14" s="1"/>
  <c r="R36" i="14"/>
  <c r="R42" i="14" s="1"/>
  <c r="Q36" i="14"/>
  <c r="Q42" i="14" s="1"/>
  <c r="P36" i="14"/>
  <c r="P42" i="14" s="1"/>
  <c r="M36" i="14"/>
  <c r="M42" i="14" s="1"/>
  <c r="L36" i="14"/>
  <c r="L42" i="14" s="1"/>
  <c r="K36" i="14"/>
  <c r="K42" i="14" s="1"/>
  <c r="J36" i="14"/>
  <c r="J42" i="14" s="1"/>
  <c r="G36" i="14"/>
  <c r="G42" i="14" s="1"/>
  <c r="F36" i="14"/>
  <c r="F42" i="14" s="1"/>
  <c r="E36" i="14"/>
  <c r="E42" i="14" s="1"/>
  <c r="D36" i="14"/>
  <c r="D42" i="14" s="1"/>
  <c r="S35" i="14"/>
  <c r="S41" i="14" s="1"/>
  <c r="R35" i="14"/>
  <c r="R41" i="14" s="1"/>
  <c r="Q35" i="14"/>
  <c r="Q41" i="14" s="1"/>
  <c r="P35" i="14"/>
  <c r="P41" i="14" s="1"/>
  <c r="M35" i="14"/>
  <c r="M41" i="14" s="1"/>
  <c r="L35" i="14"/>
  <c r="L41" i="14" s="1"/>
  <c r="K35" i="14"/>
  <c r="K41" i="14" s="1"/>
  <c r="J35" i="14"/>
  <c r="J41" i="14" s="1"/>
  <c r="G35" i="14"/>
  <c r="G41" i="14" s="1"/>
  <c r="F35" i="14"/>
  <c r="F41" i="14" s="1"/>
  <c r="E35" i="14"/>
  <c r="E41" i="14" s="1"/>
  <c r="D35" i="14"/>
  <c r="D41" i="14" s="1"/>
  <c r="S34" i="14"/>
  <c r="S40" i="14" s="1"/>
  <c r="R34" i="14"/>
  <c r="R40" i="14" s="1"/>
  <c r="Q34" i="14"/>
  <c r="Q40" i="14" s="1"/>
  <c r="P34" i="14"/>
  <c r="P40" i="14" s="1"/>
  <c r="M34" i="14"/>
  <c r="M40" i="14" s="1"/>
  <c r="L34" i="14"/>
  <c r="L40" i="14" s="1"/>
  <c r="K34" i="14"/>
  <c r="K40" i="14" s="1"/>
  <c r="J34" i="14"/>
  <c r="J40" i="14" s="1"/>
  <c r="G34" i="14"/>
  <c r="G40" i="14" s="1"/>
  <c r="F34" i="14"/>
  <c r="F40" i="14" s="1"/>
  <c r="E34" i="14"/>
  <c r="E40" i="14" s="1"/>
  <c r="D34" i="14"/>
  <c r="D40" i="14" s="1"/>
  <c r="S33" i="14"/>
  <c r="S39" i="14" s="1"/>
  <c r="R33" i="14"/>
  <c r="R39" i="14" s="1"/>
  <c r="Q33" i="14"/>
  <c r="Q39" i="14" s="1"/>
  <c r="P33" i="14"/>
  <c r="P39" i="14" s="1"/>
  <c r="M33" i="14"/>
  <c r="M39" i="14" s="1"/>
  <c r="L33" i="14"/>
  <c r="L39" i="14" s="1"/>
  <c r="K33" i="14"/>
  <c r="K39" i="14" s="1"/>
  <c r="J33" i="14"/>
  <c r="J39" i="14" s="1"/>
  <c r="G33" i="14"/>
  <c r="G39" i="14" s="1"/>
  <c r="F33" i="14"/>
  <c r="F39" i="14" s="1"/>
  <c r="E33" i="14"/>
  <c r="E39" i="14" s="1"/>
  <c r="D33" i="14"/>
  <c r="D39" i="14" s="1"/>
  <c r="AE31" i="14"/>
  <c r="AD31" i="14"/>
  <c r="AC31" i="14"/>
  <c r="AB31" i="14"/>
  <c r="Y31" i="14"/>
  <c r="X31" i="14"/>
  <c r="W31" i="14"/>
  <c r="V31" i="14"/>
  <c r="O31" i="14"/>
  <c r="N31" i="14"/>
  <c r="I31" i="14"/>
  <c r="H31" i="14"/>
  <c r="C31" i="14"/>
  <c r="AA31" i="14" s="1"/>
  <c r="B31" i="14"/>
  <c r="Z31" i="14" s="1"/>
  <c r="L43" i="13"/>
  <c r="R42" i="13"/>
  <c r="L39" i="13"/>
  <c r="S37" i="13"/>
  <c r="S43" i="13" s="1"/>
  <c r="R37" i="13"/>
  <c r="R43" i="13" s="1"/>
  <c r="Q37" i="13"/>
  <c r="Q43" i="13" s="1"/>
  <c r="P37" i="13"/>
  <c r="P43" i="13" s="1"/>
  <c r="M37" i="13"/>
  <c r="M43" i="13" s="1"/>
  <c r="L37" i="13"/>
  <c r="K37" i="13"/>
  <c r="K43" i="13" s="1"/>
  <c r="J37" i="13"/>
  <c r="J43" i="13" s="1"/>
  <c r="G37" i="13"/>
  <c r="G43" i="13" s="1"/>
  <c r="F37" i="13"/>
  <c r="F43" i="13" s="1"/>
  <c r="E37" i="13"/>
  <c r="E43" i="13" s="1"/>
  <c r="D37" i="13"/>
  <c r="D43" i="13" s="1"/>
  <c r="S36" i="13"/>
  <c r="S42" i="13" s="1"/>
  <c r="R36" i="13"/>
  <c r="Q36" i="13"/>
  <c r="Q42" i="13" s="1"/>
  <c r="P36" i="13"/>
  <c r="P42" i="13" s="1"/>
  <c r="M36" i="13"/>
  <c r="M42" i="13" s="1"/>
  <c r="L36" i="13"/>
  <c r="L42" i="13" s="1"/>
  <c r="K36" i="13"/>
  <c r="K42" i="13" s="1"/>
  <c r="J36" i="13"/>
  <c r="J42" i="13" s="1"/>
  <c r="G36" i="13"/>
  <c r="G42" i="13" s="1"/>
  <c r="F36" i="13"/>
  <c r="F42" i="13" s="1"/>
  <c r="E36" i="13"/>
  <c r="E42" i="13" s="1"/>
  <c r="D36" i="13"/>
  <c r="D42" i="13" s="1"/>
  <c r="S35" i="13"/>
  <c r="S41" i="13" s="1"/>
  <c r="R35" i="13"/>
  <c r="R41" i="13" s="1"/>
  <c r="Q35" i="13"/>
  <c r="Q41" i="13" s="1"/>
  <c r="P35" i="13"/>
  <c r="P41" i="13" s="1"/>
  <c r="M35" i="13"/>
  <c r="M41" i="13" s="1"/>
  <c r="L35" i="13"/>
  <c r="L41" i="13" s="1"/>
  <c r="K35" i="13"/>
  <c r="K41" i="13" s="1"/>
  <c r="J35" i="13"/>
  <c r="J41" i="13" s="1"/>
  <c r="G35" i="13"/>
  <c r="G41" i="13" s="1"/>
  <c r="F35" i="13"/>
  <c r="F41" i="13" s="1"/>
  <c r="E35" i="13"/>
  <c r="E41" i="13" s="1"/>
  <c r="D35" i="13"/>
  <c r="D41" i="13" s="1"/>
  <c r="S34" i="13"/>
  <c r="S40" i="13" s="1"/>
  <c r="R34" i="13"/>
  <c r="R40" i="13" s="1"/>
  <c r="Q34" i="13"/>
  <c r="Q40" i="13" s="1"/>
  <c r="P34" i="13"/>
  <c r="P40" i="13" s="1"/>
  <c r="M34" i="13"/>
  <c r="M40" i="13" s="1"/>
  <c r="L34" i="13"/>
  <c r="L40" i="13" s="1"/>
  <c r="K34" i="13"/>
  <c r="K40" i="13" s="1"/>
  <c r="J34" i="13"/>
  <c r="J40" i="13" s="1"/>
  <c r="G34" i="13"/>
  <c r="G40" i="13" s="1"/>
  <c r="F34" i="13"/>
  <c r="F40" i="13" s="1"/>
  <c r="E34" i="13"/>
  <c r="E40" i="13" s="1"/>
  <c r="D34" i="13"/>
  <c r="D40" i="13" s="1"/>
  <c r="S33" i="13"/>
  <c r="S39" i="13" s="1"/>
  <c r="R33" i="13"/>
  <c r="R39" i="13" s="1"/>
  <c r="Q33" i="13"/>
  <c r="Q39" i="13" s="1"/>
  <c r="P33" i="13"/>
  <c r="P39" i="13" s="1"/>
  <c r="M33" i="13"/>
  <c r="M39" i="13" s="1"/>
  <c r="L33" i="13"/>
  <c r="K33" i="13"/>
  <c r="K39" i="13" s="1"/>
  <c r="J33" i="13"/>
  <c r="J39" i="13" s="1"/>
  <c r="G33" i="13"/>
  <c r="G39" i="13" s="1"/>
  <c r="F33" i="13"/>
  <c r="F39" i="13" s="1"/>
  <c r="E33" i="13"/>
  <c r="E39" i="13" s="1"/>
  <c r="D33" i="13"/>
  <c r="D39" i="13" s="1"/>
  <c r="AE31" i="13"/>
  <c r="AD31" i="13"/>
  <c r="AC31" i="13"/>
  <c r="AB31" i="13"/>
  <c r="Y31" i="13"/>
  <c r="X31" i="13"/>
  <c r="W31" i="13"/>
  <c r="V31" i="13"/>
  <c r="O31" i="13"/>
  <c r="N31" i="13"/>
  <c r="I31" i="13"/>
  <c r="H31" i="13"/>
  <c r="C31" i="13"/>
  <c r="B31" i="13"/>
  <c r="Z31" i="13" s="1"/>
  <c r="E43" i="12"/>
  <c r="S37" i="12"/>
  <c r="S43" i="12" s="1"/>
  <c r="R37" i="12"/>
  <c r="R43" i="12" s="1"/>
  <c r="Q37" i="12"/>
  <c r="Q43" i="12" s="1"/>
  <c r="P37" i="12"/>
  <c r="P43" i="12" s="1"/>
  <c r="M37" i="12"/>
  <c r="M43" i="12" s="1"/>
  <c r="L37" i="12"/>
  <c r="L43" i="12" s="1"/>
  <c r="K37" i="12"/>
  <c r="K43" i="12" s="1"/>
  <c r="J37" i="12"/>
  <c r="J43" i="12" s="1"/>
  <c r="G37" i="12"/>
  <c r="G43" i="12" s="1"/>
  <c r="F37" i="12"/>
  <c r="F43" i="12" s="1"/>
  <c r="E37" i="12"/>
  <c r="D37" i="12"/>
  <c r="D43" i="12" s="1"/>
  <c r="S36" i="12"/>
  <c r="S42" i="12" s="1"/>
  <c r="R36" i="12"/>
  <c r="R42" i="12" s="1"/>
  <c r="Q36" i="12"/>
  <c r="Q42" i="12" s="1"/>
  <c r="P36" i="12"/>
  <c r="P42" i="12" s="1"/>
  <c r="M36" i="12"/>
  <c r="M42" i="12" s="1"/>
  <c r="L36" i="12"/>
  <c r="L42" i="12" s="1"/>
  <c r="K36" i="12"/>
  <c r="K42" i="12" s="1"/>
  <c r="J36" i="12"/>
  <c r="J42" i="12" s="1"/>
  <c r="G36" i="12"/>
  <c r="G42" i="12" s="1"/>
  <c r="F36" i="12"/>
  <c r="F42" i="12" s="1"/>
  <c r="E36" i="12"/>
  <c r="E42" i="12" s="1"/>
  <c r="D36" i="12"/>
  <c r="D42" i="12" s="1"/>
  <c r="S35" i="12"/>
  <c r="S41" i="12" s="1"/>
  <c r="R35" i="12"/>
  <c r="R41" i="12" s="1"/>
  <c r="Q35" i="12"/>
  <c r="Q41" i="12" s="1"/>
  <c r="P35" i="12"/>
  <c r="P41" i="12" s="1"/>
  <c r="M35" i="12"/>
  <c r="M41" i="12" s="1"/>
  <c r="L35" i="12"/>
  <c r="L41" i="12" s="1"/>
  <c r="K35" i="12"/>
  <c r="K41" i="12" s="1"/>
  <c r="J35" i="12"/>
  <c r="J41" i="12" s="1"/>
  <c r="G35" i="12"/>
  <c r="G41" i="12" s="1"/>
  <c r="F35" i="12"/>
  <c r="F41" i="12" s="1"/>
  <c r="E35" i="12"/>
  <c r="E41" i="12" s="1"/>
  <c r="D35" i="12"/>
  <c r="D41" i="12" s="1"/>
  <c r="S34" i="12"/>
  <c r="S40" i="12" s="1"/>
  <c r="R34" i="12"/>
  <c r="R40" i="12" s="1"/>
  <c r="Q34" i="12"/>
  <c r="Q40" i="12" s="1"/>
  <c r="P34" i="12"/>
  <c r="P40" i="12" s="1"/>
  <c r="M34" i="12"/>
  <c r="M40" i="12" s="1"/>
  <c r="L34" i="12"/>
  <c r="L40" i="12" s="1"/>
  <c r="K34" i="12"/>
  <c r="K40" i="12" s="1"/>
  <c r="J34" i="12"/>
  <c r="J40" i="12" s="1"/>
  <c r="G34" i="12"/>
  <c r="G40" i="12" s="1"/>
  <c r="F34" i="12"/>
  <c r="F40" i="12" s="1"/>
  <c r="E34" i="12"/>
  <c r="E40" i="12" s="1"/>
  <c r="D34" i="12"/>
  <c r="D40" i="12" s="1"/>
  <c r="S33" i="12"/>
  <c r="S39" i="12" s="1"/>
  <c r="R33" i="12"/>
  <c r="R39" i="12" s="1"/>
  <c r="Q33" i="12"/>
  <c r="Q39" i="12" s="1"/>
  <c r="P33" i="12"/>
  <c r="P39" i="12" s="1"/>
  <c r="M33" i="12"/>
  <c r="M39" i="12" s="1"/>
  <c r="L33" i="12"/>
  <c r="L39" i="12" s="1"/>
  <c r="K33" i="12"/>
  <c r="K39" i="12" s="1"/>
  <c r="J33" i="12"/>
  <c r="J39" i="12" s="1"/>
  <c r="G33" i="12"/>
  <c r="G39" i="12" s="1"/>
  <c r="F33" i="12"/>
  <c r="F39" i="12" s="1"/>
  <c r="E33" i="12"/>
  <c r="E39" i="12" s="1"/>
  <c r="D33" i="12"/>
  <c r="D39" i="12" s="1"/>
  <c r="AE31" i="12"/>
  <c r="AD31" i="12"/>
  <c r="AC31" i="12"/>
  <c r="AB31" i="12"/>
  <c r="Y31" i="12"/>
  <c r="X31" i="12"/>
  <c r="W31" i="12"/>
  <c r="V31" i="12"/>
  <c r="O31" i="12"/>
  <c r="N31" i="12"/>
  <c r="I31" i="12"/>
  <c r="H31" i="12"/>
  <c r="C31" i="12"/>
  <c r="AA31" i="12" s="1"/>
  <c r="B31" i="12"/>
  <c r="Z31" i="12" s="1"/>
  <c r="S37" i="11"/>
  <c r="S43" i="11" s="1"/>
  <c r="R37" i="11"/>
  <c r="R43" i="11" s="1"/>
  <c r="Q37" i="11"/>
  <c r="Q43" i="11" s="1"/>
  <c r="P37" i="11"/>
  <c r="P43" i="11" s="1"/>
  <c r="M37" i="11"/>
  <c r="M43" i="11" s="1"/>
  <c r="L37" i="11"/>
  <c r="L43" i="11" s="1"/>
  <c r="K37" i="11"/>
  <c r="K43" i="11" s="1"/>
  <c r="J37" i="11"/>
  <c r="J43" i="11" s="1"/>
  <c r="G37" i="11"/>
  <c r="G43" i="11" s="1"/>
  <c r="F37" i="11"/>
  <c r="F43" i="11" s="1"/>
  <c r="E37" i="11"/>
  <c r="E43" i="11" s="1"/>
  <c r="D37" i="11"/>
  <c r="D43" i="11" s="1"/>
  <c r="S36" i="11"/>
  <c r="S42" i="11" s="1"/>
  <c r="R36" i="11"/>
  <c r="R42" i="11" s="1"/>
  <c r="Q36" i="11"/>
  <c r="Q42" i="11" s="1"/>
  <c r="P36" i="11"/>
  <c r="P42" i="11" s="1"/>
  <c r="M36" i="11"/>
  <c r="M42" i="11" s="1"/>
  <c r="L36" i="11"/>
  <c r="L42" i="11" s="1"/>
  <c r="K36" i="11"/>
  <c r="K42" i="11" s="1"/>
  <c r="J36" i="11"/>
  <c r="J42" i="11" s="1"/>
  <c r="G36" i="11"/>
  <c r="G42" i="11" s="1"/>
  <c r="F36" i="11"/>
  <c r="F42" i="11" s="1"/>
  <c r="E36" i="11"/>
  <c r="E42" i="11" s="1"/>
  <c r="D36" i="11"/>
  <c r="D42" i="11" s="1"/>
  <c r="S35" i="11"/>
  <c r="S41" i="11" s="1"/>
  <c r="R35" i="11"/>
  <c r="R41" i="11" s="1"/>
  <c r="Q35" i="11"/>
  <c r="Q41" i="11" s="1"/>
  <c r="P35" i="11"/>
  <c r="P41" i="11" s="1"/>
  <c r="M35" i="11"/>
  <c r="M41" i="11" s="1"/>
  <c r="L35" i="11"/>
  <c r="L41" i="11" s="1"/>
  <c r="K35" i="11"/>
  <c r="K41" i="11" s="1"/>
  <c r="J35" i="11"/>
  <c r="J41" i="11" s="1"/>
  <c r="G35" i="11"/>
  <c r="G41" i="11" s="1"/>
  <c r="F35" i="11"/>
  <c r="F41" i="11" s="1"/>
  <c r="E35" i="11"/>
  <c r="E41" i="11" s="1"/>
  <c r="D35" i="11"/>
  <c r="D41" i="11" s="1"/>
  <c r="S34" i="11"/>
  <c r="S40" i="11" s="1"/>
  <c r="R34" i="11"/>
  <c r="R40" i="11" s="1"/>
  <c r="Q34" i="11"/>
  <c r="Q40" i="11" s="1"/>
  <c r="P34" i="11"/>
  <c r="P40" i="11" s="1"/>
  <c r="M34" i="11"/>
  <c r="M40" i="11" s="1"/>
  <c r="L34" i="11"/>
  <c r="L40" i="11" s="1"/>
  <c r="K34" i="11"/>
  <c r="K40" i="11" s="1"/>
  <c r="J34" i="11"/>
  <c r="J40" i="11" s="1"/>
  <c r="G34" i="11"/>
  <c r="G40" i="11" s="1"/>
  <c r="F34" i="11"/>
  <c r="F40" i="11" s="1"/>
  <c r="E34" i="11"/>
  <c r="E40" i="11" s="1"/>
  <c r="D34" i="11"/>
  <c r="D40" i="11" s="1"/>
  <c r="S33" i="11"/>
  <c r="S39" i="11" s="1"/>
  <c r="R33" i="11"/>
  <c r="R39" i="11" s="1"/>
  <c r="Q33" i="11"/>
  <c r="Q39" i="11" s="1"/>
  <c r="P33" i="11"/>
  <c r="P39" i="11" s="1"/>
  <c r="M33" i="11"/>
  <c r="M39" i="11" s="1"/>
  <c r="L33" i="11"/>
  <c r="L39" i="11" s="1"/>
  <c r="K33" i="11"/>
  <c r="K39" i="11" s="1"/>
  <c r="J33" i="11"/>
  <c r="J39" i="11" s="1"/>
  <c r="G33" i="11"/>
  <c r="G39" i="11" s="1"/>
  <c r="F33" i="11"/>
  <c r="F39" i="11" s="1"/>
  <c r="E33" i="11"/>
  <c r="E39" i="11" s="1"/>
  <c r="D33" i="11"/>
  <c r="D39" i="11" s="1"/>
  <c r="AE31" i="11"/>
  <c r="AD31" i="11"/>
  <c r="AC31" i="11"/>
  <c r="AB31" i="11"/>
  <c r="Y31" i="11"/>
  <c r="X31" i="11"/>
  <c r="W31" i="11"/>
  <c r="V31" i="11"/>
  <c r="O31" i="11"/>
  <c r="N31" i="11"/>
  <c r="I31" i="11"/>
  <c r="H31" i="11"/>
  <c r="C31" i="11"/>
  <c r="AA31" i="11" s="1"/>
  <c r="B31" i="11"/>
  <c r="Z31" i="11" s="1"/>
  <c r="S37" i="10"/>
  <c r="S43" i="10" s="1"/>
  <c r="R37" i="10"/>
  <c r="R43" i="10" s="1"/>
  <c r="Q37" i="10"/>
  <c r="Q43" i="10" s="1"/>
  <c r="P37" i="10"/>
  <c r="P43" i="10" s="1"/>
  <c r="M37" i="10"/>
  <c r="M43" i="10" s="1"/>
  <c r="L37" i="10"/>
  <c r="L43" i="10" s="1"/>
  <c r="K37" i="10"/>
  <c r="K43" i="10" s="1"/>
  <c r="J37" i="10"/>
  <c r="J43" i="10" s="1"/>
  <c r="G37" i="10"/>
  <c r="G43" i="10" s="1"/>
  <c r="F37" i="10"/>
  <c r="F43" i="10" s="1"/>
  <c r="E37" i="10"/>
  <c r="E43" i="10" s="1"/>
  <c r="D37" i="10"/>
  <c r="D43" i="10" s="1"/>
  <c r="S36" i="10"/>
  <c r="S42" i="10" s="1"/>
  <c r="R36" i="10"/>
  <c r="R42" i="10" s="1"/>
  <c r="Q36" i="10"/>
  <c r="Q42" i="10" s="1"/>
  <c r="P36" i="10"/>
  <c r="P42" i="10" s="1"/>
  <c r="M36" i="10"/>
  <c r="M42" i="10" s="1"/>
  <c r="L36" i="10"/>
  <c r="L42" i="10" s="1"/>
  <c r="K36" i="10"/>
  <c r="K42" i="10" s="1"/>
  <c r="J36" i="10"/>
  <c r="J42" i="10" s="1"/>
  <c r="G36" i="10"/>
  <c r="G42" i="10" s="1"/>
  <c r="F36" i="10"/>
  <c r="F42" i="10" s="1"/>
  <c r="E36" i="10"/>
  <c r="E42" i="10" s="1"/>
  <c r="D36" i="10"/>
  <c r="D42" i="10" s="1"/>
  <c r="S35" i="10"/>
  <c r="S41" i="10" s="1"/>
  <c r="R35" i="10"/>
  <c r="R41" i="10" s="1"/>
  <c r="Q35" i="10"/>
  <c r="Q41" i="10" s="1"/>
  <c r="P35" i="10"/>
  <c r="P41" i="10" s="1"/>
  <c r="M35" i="10"/>
  <c r="M41" i="10" s="1"/>
  <c r="L35" i="10"/>
  <c r="L41" i="10" s="1"/>
  <c r="K35" i="10"/>
  <c r="K41" i="10" s="1"/>
  <c r="J35" i="10"/>
  <c r="J41" i="10" s="1"/>
  <c r="G35" i="10"/>
  <c r="G41" i="10" s="1"/>
  <c r="F35" i="10"/>
  <c r="F41" i="10" s="1"/>
  <c r="E35" i="10"/>
  <c r="E41" i="10" s="1"/>
  <c r="D35" i="10"/>
  <c r="D41" i="10" s="1"/>
  <c r="S34" i="10"/>
  <c r="S40" i="10" s="1"/>
  <c r="R34" i="10"/>
  <c r="R40" i="10" s="1"/>
  <c r="Q34" i="10"/>
  <c r="Q40" i="10" s="1"/>
  <c r="P34" i="10"/>
  <c r="P40" i="10" s="1"/>
  <c r="M34" i="10"/>
  <c r="M40" i="10" s="1"/>
  <c r="L34" i="10"/>
  <c r="L40" i="10" s="1"/>
  <c r="K34" i="10"/>
  <c r="K40" i="10" s="1"/>
  <c r="J34" i="10"/>
  <c r="J40" i="10" s="1"/>
  <c r="G34" i="10"/>
  <c r="G40" i="10" s="1"/>
  <c r="F34" i="10"/>
  <c r="F40" i="10" s="1"/>
  <c r="E34" i="10"/>
  <c r="E40" i="10" s="1"/>
  <c r="D34" i="10"/>
  <c r="D40" i="10" s="1"/>
  <c r="S33" i="10"/>
  <c r="S39" i="10" s="1"/>
  <c r="R33" i="10"/>
  <c r="R39" i="10" s="1"/>
  <c r="Q33" i="10"/>
  <c r="Q39" i="10" s="1"/>
  <c r="P33" i="10"/>
  <c r="P39" i="10" s="1"/>
  <c r="M33" i="10"/>
  <c r="M39" i="10" s="1"/>
  <c r="L33" i="10"/>
  <c r="L39" i="10" s="1"/>
  <c r="K33" i="10"/>
  <c r="K39" i="10" s="1"/>
  <c r="J33" i="10"/>
  <c r="J39" i="10" s="1"/>
  <c r="G33" i="10"/>
  <c r="G39" i="10" s="1"/>
  <c r="F33" i="10"/>
  <c r="F39" i="10" s="1"/>
  <c r="E33" i="10"/>
  <c r="E39" i="10" s="1"/>
  <c r="D33" i="10"/>
  <c r="D39" i="10" s="1"/>
  <c r="AE31" i="10"/>
  <c r="AD31" i="10"/>
  <c r="AC31" i="10"/>
  <c r="AB31" i="10"/>
  <c r="Y31" i="10"/>
  <c r="X31" i="10"/>
  <c r="W31" i="10"/>
  <c r="V31" i="10"/>
  <c r="O31" i="10"/>
  <c r="N31" i="10"/>
  <c r="I31" i="10"/>
  <c r="H31" i="10"/>
  <c r="C31" i="10"/>
  <c r="AA31" i="10" s="1"/>
  <c r="B31" i="10"/>
  <c r="S37" i="9"/>
  <c r="S43" i="9" s="1"/>
  <c r="R37" i="9"/>
  <c r="R43" i="9" s="1"/>
  <c r="Q37" i="9"/>
  <c r="Q43" i="9" s="1"/>
  <c r="P37" i="9"/>
  <c r="P43" i="9" s="1"/>
  <c r="M37" i="9"/>
  <c r="M43" i="9" s="1"/>
  <c r="L37" i="9"/>
  <c r="L43" i="9" s="1"/>
  <c r="K37" i="9"/>
  <c r="K43" i="9" s="1"/>
  <c r="J37" i="9"/>
  <c r="J43" i="9" s="1"/>
  <c r="G37" i="9"/>
  <c r="G43" i="9" s="1"/>
  <c r="F37" i="9"/>
  <c r="F43" i="9" s="1"/>
  <c r="E37" i="9"/>
  <c r="E43" i="9" s="1"/>
  <c r="D37" i="9"/>
  <c r="D43" i="9" s="1"/>
  <c r="S36" i="9"/>
  <c r="S42" i="9" s="1"/>
  <c r="R36" i="9"/>
  <c r="R42" i="9" s="1"/>
  <c r="Q36" i="9"/>
  <c r="Q42" i="9" s="1"/>
  <c r="P36" i="9"/>
  <c r="P42" i="9" s="1"/>
  <c r="M36" i="9"/>
  <c r="M42" i="9" s="1"/>
  <c r="L36" i="9"/>
  <c r="L42" i="9" s="1"/>
  <c r="K36" i="9"/>
  <c r="K42" i="9" s="1"/>
  <c r="J36" i="9"/>
  <c r="J42" i="9" s="1"/>
  <c r="G36" i="9"/>
  <c r="G42" i="9" s="1"/>
  <c r="F36" i="9"/>
  <c r="F42" i="9" s="1"/>
  <c r="E36" i="9"/>
  <c r="E42" i="9" s="1"/>
  <c r="D36" i="9"/>
  <c r="D42" i="9" s="1"/>
  <c r="S35" i="9"/>
  <c r="S41" i="9" s="1"/>
  <c r="R35" i="9"/>
  <c r="R41" i="9" s="1"/>
  <c r="Q35" i="9"/>
  <c r="Q41" i="9" s="1"/>
  <c r="P35" i="9"/>
  <c r="P41" i="9" s="1"/>
  <c r="M35" i="9"/>
  <c r="M41" i="9" s="1"/>
  <c r="L35" i="9"/>
  <c r="L41" i="9" s="1"/>
  <c r="K35" i="9"/>
  <c r="K41" i="9" s="1"/>
  <c r="J35" i="9"/>
  <c r="J41" i="9" s="1"/>
  <c r="G35" i="9"/>
  <c r="G41" i="9" s="1"/>
  <c r="F35" i="9"/>
  <c r="F41" i="9" s="1"/>
  <c r="E35" i="9"/>
  <c r="E41" i="9" s="1"/>
  <c r="D35" i="9"/>
  <c r="D41" i="9" s="1"/>
  <c r="S34" i="9"/>
  <c r="S40" i="9" s="1"/>
  <c r="R34" i="9"/>
  <c r="R40" i="9" s="1"/>
  <c r="Q34" i="9"/>
  <c r="Q40" i="9" s="1"/>
  <c r="P34" i="9"/>
  <c r="P40" i="9" s="1"/>
  <c r="M34" i="9"/>
  <c r="M40" i="9" s="1"/>
  <c r="L34" i="9"/>
  <c r="L40" i="9" s="1"/>
  <c r="K34" i="9"/>
  <c r="K40" i="9" s="1"/>
  <c r="J34" i="9"/>
  <c r="J40" i="9" s="1"/>
  <c r="G34" i="9"/>
  <c r="G40" i="9" s="1"/>
  <c r="F34" i="9"/>
  <c r="F40" i="9" s="1"/>
  <c r="E34" i="9"/>
  <c r="E40" i="9" s="1"/>
  <c r="D34" i="9"/>
  <c r="D40" i="9" s="1"/>
  <c r="S33" i="9"/>
  <c r="S39" i="9" s="1"/>
  <c r="R33" i="9"/>
  <c r="R39" i="9" s="1"/>
  <c r="Q33" i="9"/>
  <c r="Q39" i="9" s="1"/>
  <c r="P33" i="9"/>
  <c r="P39" i="9" s="1"/>
  <c r="M33" i="9"/>
  <c r="M39" i="9" s="1"/>
  <c r="L33" i="9"/>
  <c r="L39" i="9" s="1"/>
  <c r="K33" i="9"/>
  <c r="K39" i="9" s="1"/>
  <c r="J33" i="9"/>
  <c r="J39" i="9" s="1"/>
  <c r="G33" i="9"/>
  <c r="G39" i="9" s="1"/>
  <c r="F33" i="9"/>
  <c r="F39" i="9" s="1"/>
  <c r="E33" i="9"/>
  <c r="E39" i="9" s="1"/>
  <c r="D33" i="9"/>
  <c r="D39" i="9" s="1"/>
  <c r="AE31" i="9"/>
  <c r="AD31" i="9"/>
  <c r="AC31" i="9"/>
  <c r="AB31" i="9"/>
  <c r="Y31" i="9"/>
  <c r="X31" i="9"/>
  <c r="W31" i="9"/>
  <c r="V31" i="9"/>
  <c r="O31" i="9"/>
  <c r="N31" i="9"/>
  <c r="I31" i="9"/>
  <c r="H31" i="9"/>
  <c r="C31" i="9"/>
  <c r="B31" i="9"/>
  <c r="Z31" i="9" s="1"/>
  <c r="E43" i="8"/>
  <c r="G42" i="8"/>
  <c r="S37" i="8"/>
  <c r="S43" i="8" s="1"/>
  <c r="R37" i="8"/>
  <c r="R43" i="8" s="1"/>
  <c r="Q37" i="8"/>
  <c r="Q43" i="8" s="1"/>
  <c r="P37" i="8"/>
  <c r="P43" i="8" s="1"/>
  <c r="M37" i="8"/>
  <c r="M43" i="8" s="1"/>
  <c r="L37" i="8"/>
  <c r="L43" i="8" s="1"/>
  <c r="K37" i="8"/>
  <c r="K43" i="8" s="1"/>
  <c r="J37" i="8"/>
  <c r="J43" i="8" s="1"/>
  <c r="G37" i="8"/>
  <c r="G43" i="8" s="1"/>
  <c r="F37" i="8"/>
  <c r="F43" i="8" s="1"/>
  <c r="E37" i="8"/>
  <c r="D37" i="8"/>
  <c r="D43" i="8" s="1"/>
  <c r="S36" i="8"/>
  <c r="S42" i="8" s="1"/>
  <c r="R36" i="8"/>
  <c r="R42" i="8" s="1"/>
  <c r="Q36" i="8"/>
  <c r="Q42" i="8" s="1"/>
  <c r="P36" i="8"/>
  <c r="P42" i="8" s="1"/>
  <c r="M36" i="8"/>
  <c r="M42" i="8" s="1"/>
  <c r="L36" i="8"/>
  <c r="L42" i="8" s="1"/>
  <c r="K36" i="8"/>
  <c r="K42" i="8" s="1"/>
  <c r="J36" i="8"/>
  <c r="J42" i="8" s="1"/>
  <c r="G36" i="8"/>
  <c r="F36" i="8"/>
  <c r="F42" i="8" s="1"/>
  <c r="E36" i="8"/>
  <c r="E42" i="8" s="1"/>
  <c r="D36" i="8"/>
  <c r="D42" i="8" s="1"/>
  <c r="S35" i="8"/>
  <c r="S41" i="8" s="1"/>
  <c r="R35" i="8"/>
  <c r="R41" i="8" s="1"/>
  <c r="Q35" i="8"/>
  <c r="Q41" i="8" s="1"/>
  <c r="P35" i="8"/>
  <c r="P41" i="8" s="1"/>
  <c r="M35" i="8"/>
  <c r="M41" i="8" s="1"/>
  <c r="L35" i="8"/>
  <c r="L41" i="8" s="1"/>
  <c r="K35" i="8"/>
  <c r="K41" i="8" s="1"/>
  <c r="J35" i="8"/>
  <c r="J41" i="8" s="1"/>
  <c r="G35" i="8"/>
  <c r="G41" i="8" s="1"/>
  <c r="F35" i="8"/>
  <c r="F41" i="8" s="1"/>
  <c r="E35" i="8"/>
  <c r="E41" i="8" s="1"/>
  <c r="D35" i="8"/>
  <c r="D41" i="8" s="1"/>
  <c r="S34" i="8"/>
  <c r="S40" i="8" s="1"/>
  <c r="R34" i="8"/>
  <c r="R40" i="8" s="1"/>
  <c r="Q34" i="8"/>
  <c r="Q40" i="8" s="1"/>
  <c r="P34" i="8"/>
  <c r="P40" i="8" s="1"/>
  <c r="M34" i="8"/>
  <c r="M40" i="8" s="1"/>
  <c r="L34" i="8"/>
  <c r="L40" i="8" s="1"/>
  <c r="K34" i="8"/>
  <c r="K40" i="8" s="1"/>
  <c r="J34" i="8"/>
  <c r="J40" i="8" s="1"/>
  <c r="G34" i="8"/>
  <c r="G40" i="8" s="1"/>
  <c r="F34" i="8"/>
  <c r="F40" i="8" s="1"/>
  <c r="E34" i="8"/>
  <c r="E40" i="8" s="1"/>
  <c r="D34" i="8"/>
  <c r="D40" i="8" s="1"/>
  <c r="S33" i="8"/>
  <c r="S39" i="8" s="1"/>
  <c r="R33" i="8"/>
  <c r="R39" i="8" s="1"/>
  <c r="Q33" i="8"/>
  <c r="Q39" i="8" s="1"/>
  <c r="P33" i="8"/>
  <c r="P39" i="8" s="1"/>
  <c r="M33" i="8"/>
  <c r="M39" i="8" s="1"/>
  <c r="L33" i="8"/>
  <c r="L39" i="8" s="1"/>
  <c r="K33" i="8"/>
  <c r="K39" i="8" s="1"/>
  <c r="J33" i="8"/>
  <c r="J39" i="8" s="1"/>
  <c r="G33" i="8"/>
  <c r="G39" i="8" s="1"/>
  <c r="F33" i="8"/>
  <c r="F39" i="8" s="1"/>
  <c r="E33" i="8"/>
  <c r="E39" i="8" s="1"/>
  <c r="D33" i="8"/>
  <c r="D39" i="8" s="1"/>
  <c r="AE31" i="8"/>
  <c r="AD31" i="8"/>
  <c r="AC31" i="8"/>
  <c r="AB31" i="8"/>
  <c r="Y31" i="8"/>
  <c r="X31" i="8"/>
  <c r="W31" i="8"/>
  <c r="V31" i="8"/>
  <c r="O31" i="8"/>
  <c r="N31" i="8"/>
  <c r="I31" i="8"/>
  <c r="H31" i="8"/>
  <c r="C31" i="8"/>
  <c r="AA31" i="8" s="1"/>
  <c r="B31" i="8"/>
  <c r="S37" i="7"/>
  <c r="S43" i="7" s="1"/>
  <c r="R37" i="7"/>
  <c r="R43" i="7" s="1"/>
  <c r="Q37" i="7"/>
  <c r="Q43" i="7" s="1"/>
  <c r="P37" i="7"/>
  <c r="P43" i="7" s="1"/>
  <c r="M37" i="7"/>
  <c r="M43" i="7" s="1"/>
  <c r="L37" i="7"/>
  <c r="L43" i="7" s="1"/>
  <c r="K37" i="7"/>
  <c r="K43" i="7" s="1"/>
  <c r="J37" i="7"/>
  <c r="J43" i="7" s="1"/>
  <c r="G37" i="7"/>
  <c r="G43" i="7" s="1"/>
  <c r="F37" i="7"/>
  <c r="F43" i="7" s="1"/>
  <c r="E37" i="7"/>
  <c r="E43" i="7" s="1"/>
  <c r="D37" i="7"/>
  <c r="D43" i="7" s="1"/>
  <c r="S36" i="7"/>
  <c r="S42" i="7" s="1"/>
  <c r="R36" i="7"/>
  <c r="R42" i="7" s="1"/>
  <c r="Q36" i="7"/>
  <c r="Q42" i="7" s="1"/>
  <c r="P36" i="7"/>
  <c r="P42" i="7" s="1"/>
  <c r="M36" i="7"/>
  <c r="M42" i="7" s="1"/>
  <c r="L36" i="7"/>
  <c r="L42" i="7" s="1"/>
  <c r="K36" i="7"/>
  <c r="K42" i="7" s="1"/>
  <c r="J36" i="7"/>
  <c r="J42" i="7" s="1"/>
  <c r="G36" i="7"/>
  <c r="G42" i="7" s="1"/>
  <c r="F36" i="7"/>
  <c r="F42" i="7" s="1"/>
  <c r="E36" i="7"/>
  <c r="E42" i="7" s="1"/>
  <c r="D36" i="7"/>
  <c r="D42" i="7" s="1"/>
  <c r="S35" i="7"/>
  <c r="S41" i="7" s="1"/>
  <c r="R35" i="7"/>
  <c r="R41" i="7" s="1"/>
  <c r="Q35" i="7"/>
  <c r="Q41" i="7" s="1"/>
  <c r="P35" i="7"/>
  <c r="P41" i="7" s="1"/>
  <c r="M35" i="7"/>
  <c r="M41" i="7" s="1"/>
  <c r="L35" i="7"/>
  <c r="L41" i="7" s="1"/>
  <c r="K35" i="7"/>
  <c r="K41" i="7" s="1"/>
  <c r="J35" i="7"/>
  <c r="J41" i="7" s="1"/>
  <c r="G35" i="7"/>
  <c r="G41" i="7" s="1"/>
  <c r="F35" i="7"/>
  <c r="F41" i="7" s="1"/>
  <c r="E35" i="7"/>
  <c r="E41" i="7" s="1"/>
  <c r="D35" i="7"/>
  <c r="D41" i="7" s="1"/>
  <c r="S34" i="7"/>
  <c r="S40" i="7" s="1"/>
  <c r="R34" i="7"/>
  <c r="R40" i="7" s="1"/>
  <c r="Q34" i="7"/>
  <c r="Q40" i="7" s="1"/>
  <c r="P34" i="7"/>
  <c r="P40" i="7" s="1"/>
  <c r="M34" i="7"/>
  <c r="M40" i="7" s="1"/>
  <c r="L34" i="7"/>
  <c r="L40" i="7" s="1"/>
  <c r="K34" i="7"/>
  <c r="K40" i="7" s="1"/>
  <c r="J34" i="7"/>
  <c r="J40" i="7" s="1"/>
  <c r="G34" i="7"/>
  <c r="G40" i="7" s="1"/>
  <c r="F34" i="7"/>
  <c r="F40" i="7" s="1"/>
  <c r="E34" i="7"/>
  <c r="E40" i="7" s="1"/>
  <c r="D34" i="7"/>
  <c r="D40" i="7" s="1"/>
  <c r="S33" i="7"/>
  <c r="S39" i="7" s="1"/>
  <c r="R33" i="7"/>
  <c r="R39" i="7" s="1"/>
  <c r="Q33" i="7"/>
  <c r="Q39" i="7" s="1"/>
  <c r="P33" i="7"/>
  <c r="P39" i="7" s="1"/>
  <c r="M33" i="7"/>
  <c r="M39" i="7" s="1"/>
  <c r="L33" i="7"/>
  <c r="L39" i="7" s="1"/>
  <c r="K33" i="7"/>
  <c r="K39" i="7" s="1"/>
  <c r="J33" i="7"/>
  <c r="J39" i="7" s="1"/>
  <c r="G33" i="7"/>
  <c r="G39" i="7" s="1"/>
  <c r="F33" i="7"/>
  <c r="F39" i="7" s="1"/>
  <c r="E33" i="7"/>
  <c r="E39" i="7" s="1"/>
  <c r="D33" i="7"/>
  <c r="D39" i="7" s="1"/>
  <c r="AE31" i="7"/>
  <c r="AD31" i="7"/>
  <c r="AC31" i="7"/>
  <c r="AB31" i="7"/>
  <c r="Y31" i="7"/>
  <c r="X31" i="7"/>
  <c r="W31" i="7"/>
  <c r="V31" i="7"/>
  <c r="O31" i="7"/>
  <c r="N31" i="7"/>
  <c r="I31" i="7"/>
  <c r="H31" i="7"/>
  <c r="C31" i="7"/>
  <c r="AA31" i="7" s="1"/>
  <c r="B31" i="7"/>
  <c r="S37" i="5"/>
  <c r="S43" i="5" s="1"/>
  <c r="R37" i="5"/>
  <c r="R43" i="5" s="1"/>
  <c r="Q37" i="5"/>
  <c r="Q43" i="5" s="1"/>
  <c r="P37" i="5"/>
  <c r="P43" i="5" s="1"/>
  <c r="M37" i="5"/>
  <c r="M43" i="5" s="1"/>
  <c r="L37" i="5"/>
  <c r="L43" i="5" s="1"/>
  <c r="K37" i="5"/>
  <c r="K43" i="5" s="1"/>
  <c r="J37" i="5"/>
  <c r="J43" i="5" s="1"/>
  <c r="G37" i="5"/>
  <c r="G43" i="5" s="1"/>
  <c r="F37" i="5"/>
  <c r="F43" i="5" s="1"/>
  <c r="E37" i="5"/>
  <c r="E43" i="5" s="1"/>
  <c r="D37" i="5"/>
  <c r="D43" i="5" s="1"/>
  <c r="S36" i="5"/>
  <c r="S42" i="5" s="1"/>
  <c r="R36" i="5"/>
  <c r="R42" i="5" s="1"/>
  <c r="Q36" i="5"/>
  <c r="Q42" i="5" s="1"/>
  <c r="P36" i="5"/>
  <c r="P42" i="5" s="1"/>
  <c r="M36" i="5"/>
  <c r="M42" i="5" s="1"/>
  <c r="L36" i="5"/>
  <c r="L42" i="5" s="1"/>
  <c r="K36" i="5"/>
  <c r="K42" i="5" s="1"/>
  <c r="J36" i="5"/>
  <c r="J42" i="5" s="1"/>
  <c r="G36" i="5"/>
  <c r="G42" i="5" s="1"/>
  <c r="F36" i="5"/>
  <c r="F42" i="5" s="1"/>
  <c r="E36" i="5"/>
  <c r="E42" i="5" s="1"/>
  <c r="D36" i="5"/>
  <c r="D42" i="5" s="1"/>
  <c r="S35" i="5"/>
  <c r="S41" i="5" s="1"/>
  <c r="R35" i="5"/>
  <c r="R41" i="5" s="1"/>
  <c r="Q35" i="5"/>
  <c r="Q41" i="5" s="1"/>
  <c r="P35" i="5"/>
  <c r="P41" i="5" s="1"/>
  <c r="M35" i="5"/>
  <c r="M41" i="5" s="1"/>
  <c r="L35" i="5"/>
  <c r="L41" i="5" s="1"/>
  <c r="K35" i="5"/>
  <c r="K41" i="5" s="1"/>
  <c r="J35" i="5"/>
  <c r="J41" i="5" s="1"/>
  <c r="G35" i="5"/>
  <c r="G41" i="5" s="1"/>
  <c r="F35" i="5"/>
  <c r="F41" i="5" s="1"/>
  <c r="E35" i="5"/>
  <c r="E41" i="5" s="1"/>
  <c r="D35" i="5"/>
  <c r="D41" i="5" s="1"/>
  <c r="S34" i="5"/>
  <c r="S40" i="5" s="1"/>
  <c r="R34" i="5"/>
  <c r="R40" i="5" s="1"/>
  <c r="Q34" i="5"/>
  <c r="Q40" i="5" s="1"/>
  <c r="P34" i="5"/>
  <c r="P40" i="5" s="1"/>
  <c r="M34" i="5"/>
  <c r="M40" i="5" s="1"/>
  <c r="L34" i="5"/>
  <c r="L40" i="5" s="1"/>
  <c r="K34" i="5"/>
  <c r="K40" i="5" s="1"/>
  <c r="J34" i="5"/>
  <c r="J40" i="5" s="1"/>
  <c r="G34" i="5"/>
  <c r="G40" i="5" s="1"/>
  <c r="F34" i="5"/>
  <c r="F40" i="5" s="1"/>
  <c r="E34" i="5"/>
  <c r="E40" i="5" s="1"/>
  <c r="D34" i="5"/>
  <c r="D40" i="5" s="1"/>
  <c r="S33" i="5"/>
  <c r="S39" i="5" s="1"/>
  <c r="R33" i="5"/>
  <c r="R39" i="5" s="1"/>
  <c r="Q33" i="5"/>
  <c r="Q39" i="5" s="1"/>
  <c r="P33" i="5"/>
  <c r="P39" i="5" s="1"/>
  <c r="M33" i="5"/>
  <c r="M39" i="5" s="1"/>
  <c r="L33" i="5"/>
  <c r="L39" i="5" s="1"/>
  <c r="K33" i="5"/>
  <c r="K39" i="5" s="1"/>
  <c r="J33" i="5"/>
  <c r="J39" i="5" s="1"/>
  <c r="G33" i="5"/>
  <c r="G39" i="5" s="1"/>
  <c r="F33" i="5"/>
  <c r="F39" i="5" s="1"/>
  <c r="E33" i="5"/>
  <c r="E39" i="5" s="1"/>
  <c r="D33" i="5"/>
  <c r="D39" i="5" s="1"/>
  <c r="AE31" i="5"/>
  <c r="AD31" i="5"/>
  <c r="AC31" i="5"/>
  <c r="AB31" i="5"/>
  <c r="Y31" i="5"/>
  <c r="X31" i="5"/>
  <c r="W31" i="5"/>
  <c r="V31" i="5"/>
  <c r="O31" i="5"/>
  <c r="N31" i="5"/>
  <c r="I31" i="5"/>
  <c r="H31" i="5"/>
  <c r="C31" i="5"/>
  <c r="AA31" i="5" s="1"/>
  <c r="B31" i="5"/>
  <c r="Z31" i="5" s="1"/>
  <c r="S37" i="4"/>
  <c r="S43" i="4" s="1"/>
  <c r="R37" i="4"/>
  <c r="R43" i="4" s="1"/>
  <c r="Q37" i="4"/>
  <c r="Q43" i="4" s="1"/>
  <c r="P37" i="4"/>
  <c r="P43" i="4" s="1"/>
  <c r="M37" i="4"/>
  <c r="M43" i="4" s="1"/>
  <c r="L37" i="4"/>
  <c r="L43" i="4" s="1"/>
  <c r="K37" i="4"/>
  <c r="K43" i="4" s="1"/>
  <c r="J37" i="4"/>
  <c r="J43" i="4" s="1"/>
  <c r="G37" i="4"/>
  <c r="G43" i="4" s="1"/>
  <c r="F37" i="4"/>
  <c r="F43" i="4" s="1"/>
  <c r="E37" i="4"/>
  <c r="E43" i="4" s="1"/>
  <c r="D37" i="4"/>
  <c r="D43" i="4" s="1"/>
  <c r="S36" i="4"/>
  <c r="S42" i="4" s="1"/>
  <c r="R36" i="4"/>
  <c r="R42" i="4" s="1"/>
  <c r="Q36" i="4"/>
  <c r="Q42" i="4" s="1"/>
  <c r="P36" i="4"/>
  <c r="P42" i="4" s="1"/>
  <c r="M36" i="4"/>
  <c r="M42" i="4" s="1"/>
  <c r="L36" i="4"/>
  <c r="L42" i="4" s="1"/>
  <c r="K36" i="4"/>
  <c r="K42" i="4" s="1"/>
  <c r="J36" i="4"/>
  <c r="J42" i="4" s="1"/>
  <c r="G36" i="4"/>
  <c r="G42" i="4" s="1"/>
  <c r="F36" i="4"/>
  <c r="F42" i="4" s="1"/>
  <c r="E36" i="4"/>
  <c r="E42" i="4" s="1"/>
  <c r="D36" i="4"/>
  <c r="D42" i="4" s="1"/>
  <c r="S35" i="4"/>
  <c r="S41" i="4" s="1"/>
  <c r="R35" i="4"/>
  <c r="R41" i="4" s="1"/>
  <c r="Q35" i="4"/>
  <c r="Q41" i="4" s="1"/>
  <c r="P35" i="4"/>
  <c r="P41" i="4" s="1"/>
  <c r="M35" i="4"/>
  <c r="M41" i="4" s="1"/>
  <c r="L35" i="4"/>
  <c r="L41" i="4" s="1"/>
  <c r="K35" i="4"/>
  <c r="K41" i="4" s="1"/>
  <c r="J35" i="4"/>
  <c r="J41" i="4" s="1"/>
  <c r="G35" i="4"/>
  <c r="G41" i="4" s="1"/>
  <c r="F35" i="4"/>
  <c r="F41" i="4" s="1"/>
  <c r="E35" i="4"/>
  <c r="E41" i="4" s="1"/>
  <c r="D35" i="4"/>
  <c r="D41" i="4" s="1"/>
  <c r="S34" i="4"/>
  <c r="S40" i="4" s="1"/>
  <c r="R34" i="4"/>
  <c r="R40" i="4" s="1"/>
  <c r="Q34" i="4"/>
  <c r="Q40" i="4" s="1"/>
  <c r="P34" i="4"/>
  <c r="P40" i="4" s="1"/>
  <c r="M34" i="4"/>
  <c r="M40" i="4" s="1"/>
  <c r="L34" i="4"/>
  <c r="L40" i="4" s="1"/>
  <c r="K34" i="4"/>
  <c r="K40" i="4" s="1"/>
  <c r="J34" i="4"/>
  <c r="J40" i="4" s="1"/>
  <c r="G34" i="4"/>
  <c r="G40" i="4" s="1"/>
  <c r="F34" i="4"/>
  <c r="F40" i="4" s="1"/>
  <c r="E34" i="4"/>
  <c r="E40" i="4" s="1"/>
  <c r="D34" i="4"/>
  <c r="D40" i="4" s="1"/>
  <c r="S33" i="4"/>
  <c r="S39" i="4" s="1"/>
  <c r="R33" i="4"/>
  <c r="R39" i="4" s="1"/>
  <c r="Q33" i="4"/>
  <c r="Q39" i="4" s="1"/>
  <c r="P33" i="4"/>
  <c r="P39" i="4" s="1"/>
  <c r="M33" i="4"/>
  <c r="M39" i="4" s="1"/>
  <c r="L33" i="4"/>
  <c r="L39" i="4" s="1"/>
  <c r="K33" i="4"/>
  <c r="K39" i="4" s="1"/>
  <c r="J33" i="4"/>
  <c r="J39" i="4" s="1"/>
  <c r="G33" i="4"/>
  <c r="G39" i="4" s="1"/>
  <c r="F33" i="4"/>
  <c r="F39" i="4" s="1"/>
  <c r="E33" i="4"/>
  <c r="E39" i="4" s="1"/>
  <c r="D33" i="4"/>
  <c r="D39" i="4" s="1"/>
  <c r="AE31" i="4"/>
  <c r="AD31" i="4"/>
  <c r="AC31" i="4"/>
  <c r="AB31" i="4"/>
  <c r="Y31" i="4"/>
  <c r="X31" i="4"/>
  <c r="W31" i="4"/>
  <c r="V31" i="4"/>
  <c r="O31" i="4"/>
  <c r="N31" i="4"/>
  <c r="I31" i="4"/>
  <c r="H31" i="4"/>
  <c r="T31" i="4" s="1"/>
  <c r="C31" i="4"/>
  <c r="AA31" i="4" s="1"/>
  <c r="B31" i="4"/>
  <c r="Z31" i="4" s="1"/>
  <c r="S37" i="3"/>
  <c r="S43" i="3" s="1"/>
  <c r="R37" i="3"/>
  <c r="R43" i="3" s="1"/>
  <c r="Q37" i="3"/>
  <c r="Q43" i="3" s="1"/>
  <c r="P37" i="3"/>
  <c r="P43" i="3" s="1"/>
  <c r="M37" i="3"/>
  <c r="M43" i="3" s="1"/>
  <c r="L37" i="3"/>
  <c r="L43" i="3" s="1"/>
  <c r="K37" i="3"/>
  <c r="K43" i="3" s="1"/>
  <c r="J37" i="3"/>
  <c r="J43" i="3" s="1"/>
  <c r="G37" i="3"/>
  <c r="G43" i="3" s="1"/>
  <c r="F37" i="3"/>
  <c r="F43" i="3" s="1"/>
  <c r="E37" i="3"/>
  <c r="E43" i="3" s="1"/>
  <c r="D37" i="3"/>
  <c r="D43" i="3" s="1"/>
  <c r="S36" i="3"/>
  <c r="S42" i="3" s="1"/>
  <c r="R36" i="3"/>
  <c r="R42" i="3" s="1"/>
  <c r="Q36" i="3"/>
  <c r="Q42" i="3" s="1"/>
  <c r="P36" i="3"/>
  <c r="P42" i="3" s="1"/>
  <c r="M36" i="3"/>
  <c r="M42" i="3" s="1"/>
  <c r="L36" i="3"/>
  <c r="L42" i="3" s="1"/>
  <c r="K36" i="3"/>
  <c r="K42" i="3" s="1"/>
  <c r="J36" i="3"/>
  <c r="J42" i="3" s="1"/>
  <c r="G36" i="3"/>
  <c r="G42" i="3" s="1"/>
  <c r="F36" i="3"/>
  <c r="F42" i="3" s="1"/>
  <c r="E36" i="3"/>
  <c r="E42" i="3" s="1"/>
  <c r="D36" i="3"/>
  <c r="D42" i="3" s="1"/>
  <c r="S35" i="3"/>
  <c r="S41" i="3" s="1"/>
  <c r="R35" i="3"/>
  <c r="R41" i="3" s="1"/>
  <c r="Q35" i="3"/>
  <c r="Q41" i="3" s="1"/>
  <c r="P35" i="3"/>
  <c r="P41" i="3" s="1"/>
  <c r="M35" i="3"/>
  <c r="M41" i="3" s="1"/>
  <c r="L35" i="3"/>
  <c r="L41" i="3" s="1"/>
  <c r="K35" i="3"/>
  <c r="K41" i="3" s="1"/>
  <c r="J35" i="3"/>
  <c r="J41" i="3" s="1"/>
  <c r="G35" i="3"/>
  <c r="G41" i="3" s="1"/>
  <c r="F35" i="3"/>
  <c r="F41" i="3" s="1"/>
  <c r="E35" i="3"/>
  <c r="E41" i="3" s="1"/>
  <c r="D35" i="3"/>
  <c r="D41" i="3" s="1"/>
  <c r="S34" i="3"/>
  <c r="S40" i="3" s="1"/>
  <c r="R34" i="3"/>
  <c r="R40" i="3" s="1"/>
  <c r="Q34" i="3"/>
  <c r="Q40" i="3" s="1"/>
  <c r="P34" i="3"/>
  <c r="P40" i="3" s="1"/>
  <c r="M34" i="3"/>
  <c r="M40" i="3" s="1"/>
  <c r="L34" i="3"/>
  <c r="L40" i="3" s="1"/>
  <c r="K34" i="3"/>
  <c r="K40" i="3" s="1"/>
  <c r="J34" i="3"/>
  <c r="J40" i="3" s="1"/>
  <c r="G34" i="3"/>
  <c r="G40" i="3" s="1"/>
  <c r="F34" i="3"/>
  <c r="F40" i="3" s="1"/>
  <c r="E34" i="3"/>
  <c r="E40" i="3" s="1"/>
  <c r="D34" i="3"/>
  <c r="D40" i="3" s="1"/>
  <c r="S33" i="3"/>
  <c r="S39" i="3" s="1"/>
  <c r="R33" i="3"/>
  <c r="R39" i="3" s="1"/>
  <c r="Q33" i="3"/>
  <c r="Q39" i="3" s="1"/>
  <c r="P33" i="3"/>
  <c r="P39" i="3" s="1"/>
  <c r="M33" i="3"/>
  <c r="M39" i="3" s="1"/>
  <c r="L33" i="3"/>
  <c r="L39" i="3" s="1"/>
  <c r="K33" i="3"/>
  <c r="K39" i="3" s="1"/>
  <c r="J33" i="3"/>
  <c r="J39" i="3" s="1"/>
  <c r="G33" i="3"/>
  <c r="G39" i="3" s="1"/>
  <c r="F33" i="3"/>
  <c r="F39" i="3" s="1"/>
  <c r="E33" i="3"/>
  <c r="E39" i="3" s="1"/>
  <c r="D33" i="3"/>
  <c r="D39" i="3" s="1"/>
  <c r="AE31" i="3"/>
  <c r="AD31" i="3"/>
  <c r="AC31" i="3"/>
  <c r="AB31" i="3"/>
  <c r="Y31" i="3"/>
  <c r="X31" i="3"/>
  <c r="W31" i="3"/>
  <c r="V31" i="3"/>
  <c r="O31" i="3"/>
  <c r="N31" i="3"/>
  <c r="I31" i="3"/>
  <c r="H31" i="3"/>
  <c r="C31" i="3"/>
  <c r="AA31" i="3" s="1"/>
  <c r="B31" i="3"/>
  <c r="Z31" i="3" s="1"/>
  <c r="B31" i="1"/>
  <c r="H31" i="1"/>
  <c r="C31" i="1"/>
  <c r="AE31" i="1"/>
  <c r="AD31" i="1"/>
  <c r="AC31" i="1"/>
  <c r="AB31" i="1"/>
  <c r="Y31" i="1"/>
  <c r="X31" i="1"/>
  <c r="W31" i="1"/>
  <c r="V31" i="1"/>
  <c r="O31" i="1"/>
  <c r="N31" i="1"/>
  <c r="I31" i="1"/>
  <c r="T31" i="1"/>
  <c r="U31" i="1" l="1"/>
  <c r="T31" i="3"/>
  <c r="T31" i="9"/>
  <c r="AA9" i="15"/>
  <c r="AA9" i="14"/>
  <c r="T31" i="11"/>
  <c r="T31" i="17"/>
  <c r="AA9" i="3"/>
  <c r="T31" i="12"/>
  <c r="U31" i="10"/>
  <c r="U9" i="16"/>
  <c r="AA9" i="16"/>
  <c r="U9" i="13"/>
  <c r="Z9" i="21"/>
  <c r="T9" i="21"/>
  <c r="Z9" i="19"/>
  <c r="T9" i="19"/>
  <c r="Z9" i="18"/>
  <c r="T9" i="18"/>
  <c r="Z9" i="17"/>
  <c r="T9" i="17"/>
  <c r="AA9" i="17"/>
  <c r="U9" i="17"/>
  <c r="T9" i="15"/>
  <c r="Z9" i="15"/>
  <c r="Z9" i="14"/>
  <c r="T9" i="14"/>
  <c r="AA9" i="12"/>
  <c r="U9" i="12"/>
  <c r="T9" i="12"/>
  <c r="Z9" i="12"/>
  <c r="AA9" i="11"/>
  <c r="U9" i="11"/>
  <c r="T9" i="11"/>
  <c r="Z9" i="11"/>
  <c r="Z9" i="8"/>
  <c r="T9" i="8"/>
  <c r="AA9" i="8"/>
  <c r="U9" i="8"/>
  <c r="U9" i="7"/>
  <c r="AA9" i="7"/>
  <c r="U9" i="6"/>
  <c r="AA9" i="6"/>
  <c r="AA9" i="4"/>
  <c r="U9" i="4"/>
  <c r="Z9" i="4"/>
  <c r="T9" i="4"/>
  <c r="U31" i="21"/>
  <c r="T31" i="21"/>
  <c r="Z31" i="20"/>
  <c r="T31" i="20"/>
  <c r="U31" i="20"/>
  <c r="U31" i="19"/>
  <c r="Z31" i="19"/>
  <c r="T31" i="19"/>
  <c r="T31" i="18"/>
  <c r="U31" i="18"/>
  <c r="U31" i="17"/>
  <c r="U31" i="16"/>
  <c r="T31" i="16"/>
  <c r="U31" i="15"/>
  <c r="T31" i="15"/>
  <c r="T31" i="14"/>
  <c r="U31" i="14"/>
  <c r="U31" i="13"/>
  <c r="T31" i="13"/>
  <c r="AA31" i="13"/>
  <c r="U31" i="12"/>
  <c r="U31" i="11"/>
  <c r="T31" i="10"/>
  <c r="Z31" i="10"/>
  <c r="U31" i="9"/>
  <c r="AA31" i="9"/>
  <c r="U31" i="8"/>
  <c r="T31" i="8"/>
  <c r="Z31" i="8"/>
  <c r="U31" i="7"/>
  <c r="T31" i="7"/>
  <c r="Z31" i="7"/>
  <c r="U31" i="5"/>
  <c r="T31" i="5"/>
  <c r="U31" i="4"/>
  <c r="U31" i="3"/>
  <c r="Z31" i="1"/>
  <c r="AA31" i="1"/>
  <c r="AE30" i="21"/>
  <c r="AD30" i="21"/>
  <c r="AC30" i="21"/>
  <c r="AB30" i="21"/>
  <c r="Y30" i="21"/>
  <c r="X30" i="21"/>
  <c r="W30" i="21"/>
  <c r="V30" i="21"/>
  <c r="O30" i="21"/>
  <c r="N30" i="21"/>
  <c r="I30" i="21"/>
  <c r="H30" i="21"/>
  <c r="C30" i="21"/>
  <c r="AA30" i="21" s="1"/>
  <c r="B30" i="21"/>
  <c r="Z30" i="21" s="1"/>
  <c r="AE29" i="21"/>
  <c r="AD29" i="21"/>
  <c r="AC29" i="21"/>
  <c r="AB29" i="21"/>
  <c r="Y29" i="21"/>
  <c r="X29" i="21"/>
  <c r="W29" i="21"/>
  <c r="V29" i="21"/>
  <c r="O29" i="21"/>
  <c r="N29" i="21"/>
  <c r="I29" i="21"/>
  <c r="H29" i="21"/>
  <c r="C29" i="21"/>
  <c r="B29" i="21"/>
  <c r="AE28" i="21"/>
  <c r="AD28" i="21"/>
  <c r="AC28" i="21"/>
  <c r="AB28" i="21"/>
  <c r="Y28" i="21"/>
  <c r="X28" i="21"/>
  <c r="W28" i="21"/>
  <c r="V28" i="21"/>
  <c r="O28" i="21"/>
  <c r="N28" i="21"/>
  <c r="I28" i="21"/>
  <c r="H28" i="21"/>
  <c r="C28" i="21"/>
  <c r="AA28" i="21" s="1"/>
  <c r="B28" i="21"/>
  <c r="Z28" i="21" s="1"/>
  <c r="AE27" i="21"/>
  <c r="AD27" i="21"/>
  <c r="AC27" i="21"/>
  <c r="AB27" i="21"/>
  <c r="AB37" i="21" s="1"/>
  <c r="AB43" i="21" s="1"/>
  <c r="Y27" i="21"/>
  <c r="Y37" i="21" s="1"/>
  <c r="Y43" i="21" s="1"/>
  <c r="X27" i="21"/>
  <c r="W27" i="21"/>
  <c r="V27" i="21"/>
  <c r="V37" i="21" s="1"/>
  <c r="V43" i="21" s="1"/>
  <c r="O27" i="21"/>
  <c r="O37" i="21" s="1"/>
  <c r="O43" i="21" s="1"/>
  <c r="N27" i="21"/>
  <c r="I27" i="21"/>
  <c r="H27" i="21"/>
  <c r="H37" i="21" s="1"/>
  <c r="H43" i="21" s="1"/>
  <c r="C27" i="21"/>
  <c r="C37" i="21" s="1"/>
  <c r="C43" i="21" s="1"/>
  <c r="B27" i="21"/>
  <c r="AE26" i="21"/>
  <c r="AD26" i="21"/>
  <c r="AC26" i="21"/>
  <c r="AB26" i="21"/>
  <c r="Y26" i="21"/>
  <c r="X26" i="21"/>
  <c r="W26" i="21"/>
  <c r="V26" i="21"/>
  <c r="O26" i="21"/>
  <c r="N26" i="21"/>
  <c r="I26" i="21"/>
  <c r="H26" i="21"/>
  <c r="C26" i="21"/>
  <c r="AA26" i="21" s="1"/>
  <c r="B26" i="21"/>
  <c r="Z26" i="21" s="1"/>
  <c r="AE25" i="21"/>
  <c r="AD25" i="21"/>
  <c r="AC25" i="21"/>
  <c r="AB25" i="21"/>
  <c r="Y25" i="21"/>
  <c r="X25" i="21"/>
  <c r="W25" i="21"/>
  <c r="V25" i="21"/>
  <c r="O25" i="21"/>
  <c r="N25" i="21"/>
  <c r="I25" i="21"/>
  <c r="H25" i="21"/>
  <c r="C25" i="21"/>
  <c r="B25" i="21"/>
  <c r="AE24" i="21"/>
  <c r="AD24" i="21"/>
  <c r="AC24" i="21"/>
  <c r="AB24" i="21"/>
  <c r="Y24" i="21"/>
  <c r="X24" i="21"/>
  <c r="W24" i="21"/>
  <c r="V24" i="21"/>
  <c r="O24" i="21"/>
  <c r="N24" i="21"/>
  <c r="I24" i="21"/>
  <c r="H24" i="21"/>
  <c r="C24" i="21"/>
  <c r="AA24" i="21" s="1"/>
  <c r="B24" i="21"/>
  <c r="Z24" i="21" s="1"/>
  <c r="AE23" i="21"/>
  <c r="AD23" i="21"/>
  <c r="AC23" i="21"/>
  <c r="AB23" i="21"/>
  <c r="Y23" i="21"/>
  <c r="X23" i="21"/>
  <c r="W23" i="21"/>
  <c r="V23" i="21"/>
  <c r="O23" i="21"/>
  <c r="N23" i="21"/>
  <c r="I23" i="21"/>
  <c r="H23" i="21"/>
  <c r="C23" i="21"/>
  <c r="B23" i="21"/>
  <c r="AE22" i="21"/>
  <c r="AD22" i="21"/>
  <c r="AC22" i="21"/>
  <c r="AB22" i="21"/>
  <c r="Y22" i="21"/>
  <c r="X22" i="21"/>
  <c r="W22" i="21"/>
  <c r="V22" i="21"/>
  <c r="O22" i="21"/>
  <c r="N22" i="21"/>
  <c r="I22" i="21"/>
  <c r="H22" i="21"/>
  <c r="C22" i="21"/>
  <c r="AA22" i="21" s="1"/>
  <c r="B22" i="21"/>
  <c r="Z22" i="21" s="1"/>
  <c r="AE21" i="21"/>
  <c r="AD21" i="21"/>
  <c r="AC21" i="21"/>
  <c r="AB21" i="21"/>
  <c r="Y21" i="21"/>
  <c r="X21" i="21"/>
  <c r="W21" i="21"/>
  <c r="V21" i="21"/>
  <c r="O21" i="21"/>
  <c r="N21" i="21"/>
  <c r="I21" i="21"/>
  <c r="H21" i="21"/>
  <c r="C21" i="21"/>
  <c r="B21" i="21"/>
  <c r="AE20" i="21"/>
  <c r="AD20" i="21"/>
  <c r="AC20" i="21"/>
  <c r="AB20" i="21"/>
  <c r="Y20" i="21"/>
  <c r="X20" i="21"/>
  <c r="W20" i="21"/>
  <c r="V20" i="21"/>
  <c r="O20" i="21"/>
  <c r="N20" i="21"/>
  <c r="I20" i="21"/>
  <c r="H20" i="21"/>
  <c r="C20" i="21"/>
  <c r="AA20" i="21" s="1"/>
  <c r="B20" i="21"/>
  <c r="Z20" i="21" s="1"/>
  <c r="AE19" i="21"/>
  <c r="AD19" i="21"/>
  <c r="AC19" i="21"/>
  <c r="AB19" i="21"/>
  <c r="Y19" i="21"/>
  <c r="X19" i="21"/>
  <c r="W19" i="21"/>
  <c r="V19" i="21"/>
  <c r="O19" i="21"/>
  <c r="N19" i="21"/>
  <c r="I19" i="21"/>
  <c r="H19" i="21"/>
  <c r="C19" i="21"/>
  <c r="B19" i="21"/>
  <c r="AE18" i="21"/>
  <c r="AD18" i="21"/>
  <c r="AC18" i="21"/>
  <c r="AB18" i="21"/>
  <c r="Y18" i="21"/>
  <c r="X18" i="21"/>
  <c r="W18" i="21"/>
  <c r="V18" i="21"/>
  <c r="O18" i="21"/>
  <c r="N18" i="21"/>
  <c r="I18" i="21"/>
  <c r="H18" i="21"/>
  <c r="C18" i="21"/>
  <c r="AA18" i="21" s="1"/>
  <c r="B18" i="21"/>
  <c r="Z18" i="21" s="1"/>
  <c r="AE17" i="21"/>
  <c r="AD17" i="21"/>
  <c r="AC17" i="21"/>
  <c r="AB17" i="21"/>
  <c r="Y17" i="21"/>
  <c r="X17" i="21"/>
  <c r="W17" i="21"/>
  <c r="V17" i="21"/>
  <c r="O17" i="21"/>
  <c r="N17" i="21"/>
  <c r="I17" i="21"/>
  <c r="H17" i="21"/>
  <c r="C17" i="21"/>
  <c r="B17" i="21"/>
  <c r="AE16" i="21"/>
  <c r="AD16" i="21"/>
  <c r="AC16" i="21"/>
  <c r="AB16" i="21"/>
  <c r="Y16" i="21"/>
  <c r="X16" i="21"/>
  <c r="W16" i="21"/>
  <c r="V16" i="21"/>
  <c r="O16" i="21"/>
  <c r="N16" i="21"/>
  <c r="I16" i="21"/>
  <c r="H16" i="21"/>
  <c r="C16" i="21"/>
  <c r="AA16" i="21" s="1"/>
  <c r="B16" i="21"/>
  <c r="Z16" i="21" s="1"/>
  <c r="AE15" i="21"/>
  <c r="AD15" i="21"/>
  <c r="AC15" i="21"/>
  <c r="AB15" i="21"/>
  <c r="Y15" i="21"/>
  <c r="X15" i="21"/>
  <c r="W15" i="21"/>
  <c r="V15" i="21"/>
  <c r="O15" i="21"/>
  <c r="N15" i="21"/>
  <c r="I15" i="21"/>
  <c r="H15" i="21"/>
  <c r="C15" i="21"/>
  <c r="B15" i="21"/>
  <c r="AE14" i="21"/>
  <c r="AD14" i="21"/>
  <c r="AC14" i="21"/>
  <c r="AB14" i="21"/>
  <c r="Y14" i="21"/>
  <c r="X14" i="21"/>
  <c r="W14" i="21"/>
  <c r="V14" i="21"/>
  <c r="O14" i="21"/>
  <c r="N14" i="21"/>
  <c r="I14" i="21"/>
  <c r="H14" i="21"/>
  <c r="C14" i="21"/>
  <c r="AA14" i="21" s="1"/>
  <c r="B14" i="21"/>
  <c r="Z14" i="21" s="1"/>
  <c r="AE13" i="21"/>
  <c r="AD13" i="21"/>
  <c r="AC13" i="21"/>
  <c r="AB13" i="21"/>
  <c r="Y13" i="21"/>
  <c r="X13" i="21"/>
  <c r="W13" i="21"/>
  <c r="V13" i="21"/>
  <c r="O13" i="21"/>
  <c r="N13" i="21"/>
  <c r="I13" i="21"/>
  <c r="H13" i="21"/>
  <c r="C13" i="21"/>
  <c r="B13" i="21"/>
  <c r="AE12" i="21"/>
  <c r="AD12" i="21"/>
  <c r="AC12" i="21"/>
  <c r="AB12" i="21"/>
  <c r="Y12" i="21"/>
  <c r="X12" i="21"/>
  <c r="W12" i="21"/>
  <c r="V12" i="21"/>
  <c r="O12" i="21"/>
  <c r="N12" i="21"/>
  <c r="I12" i="21"/>
  <c r="H12" i="21"/>
  <c r="C12" i="21"/>
  <c r="AA12" i="21" s="1"/>
  <c r="B12" i="21"/>
  <c r="Z12" i="21" s="1"/>
  <c r="AE11" i="21"/>
  <c r="AD11" i="21"/>
  <c r="AC11" i="21"/>
  <c r="AB11" i="21"/>
  <c r="Y11" i="21"/>
  <c r="X11" i="21"/>
  <c r="W11" i="21"/>
  <c r="V11" i="21"/>
  <c r="O11" i="21"/>
  <c r="N11" i="21"/>
  <c r="I11" i="21"/>
  <c r="H11" i="21"/>
  <c r="C11" i="21"/>
  <c r="B11" i="21"/>
  <c r="AE10" i="21"/>
  <c r="AD10" i="21"/>
  <c r="AC10" i="21"/>
  <c r="AB10" i="21"/>
  <c r="Y10" i="21"/>
  <c r="X10" i="21"/>
  <c r="W10" i="21"/>
  <c r="V10" i="21"/>
  <c r="O10" i="21"/>
  <c r="N10" i="21"/>
  <c r="I10" i="21"/>
  <c r="H10" i="21"/>
  <c r="C10" i="21"/>
  <c r="B10" i="21"/>
  <c r="AE30" i="20"/>
  <c r="AD30" i="20"/>
  <c r="AC30" i="20"/>
  <c r="AB30" i="20"/>
  <c r="Y30" i="20"/>
  <c r="X30" i="20"/>
  <c r="W30" i="20"/>
  <c r="V30" i="20"/>
  <c r="O30" i="20"/>
  <c r="N30" i="20"/>
  <c r="I30" i="20"/>
  <c r="H30" i="20"/>
  <c r="C30" i="20"/>
  <c r="B30" i="20"/>
  <c r="Z30" i="20" s="1"/>
  <c r="AE29" i="20"/>
  <c r="AD29" i="20"/>
  <c r="AC29" i="20"/>
  <c r="AB29" i="20"/>
  <c r="Y29" i="20"/>
  <c r="X29" i="20"/>
  <c r="W29" i="20"/>
  <c r="V29" i="20"/>
  <c r="O29" i="20"/>
  <c r="N29" i="20"/>
  <c r="I29" i="20"/>
  <c r="H29" i="20"/>
  <c r="C29" i="20"/>
  <c r="B29" i="20"/>
  <c r="AE28" i="20"/>
  <c r="AD28" i="20"/>
  <c r="AC28" i="20"/>
  <c r="AB28" i="20"/>
  <c r="Y28" i="20"/>
  <c r="X28" i="20"/>
  <c r="W28" i="20"/>
  <c r="V28" i="20"/>
  <c r="O28" i="20"/>
  <c r="N28" i="20"/>
  <c r="I28" i="20"/>
  <c r="H28" i="20"/>
  <c r="C28" i="20"/>
  <c r="AA28" i="20" s="1"/>
  <c r="B28" i="20"/>
  <c r="Z28" i="20" s="1"/>
  <c r="AE27" i="20"/>
  <c r="AD27" i="20"/>
  <c r="AC27" i="20"/>
  <c r="AB27" i="20"/>
  <c r="Y27" i="20"/>
  <c r="X27" i="20"/>
  <c r="W27" i="20"/>
  <c r="V27" i="20"/>
  <c r="O27" i="20"/>
  <c r="N27" i="20"/>
  <c r="I27" i="20"/>
  <c r="H27" i="20"/>
  <c r="C27" i="20"/>
  <c r="B27" i="20"/>
  <c r="AE26" i="20"/>
  <c r="AD26" i="20"/>
  <c r="AC26" i="20"/>
  <c r="AB26" i="20"/>
  <c r="Y26" i="20"/>
  <c r="X26" i="20"/>
  <c r="W26" i="20"/>
  <c r="V26" i="20"/>
  <c r="O26" i="20"/>
  <c r="N26" i="20"/>
  <c r="I26" i="20"/>
  <c r="H26" i="20"/>
  <c r="C26" i="20"/>
  <c r="AA26" i="20" s="1"/>
  <c r="B26" i="20"/>
  <c r="Z26" i="20" s="1"/>
  <c r="AE25" i="20"/>
  <c r="AD25" i="20"/>
  <c r="AC25" i="20"/>
  <c r="AB25" i="20"/>
  <c r="Y25" i="20"/>
  <c r="X25" i="20"/>
  <c r="W25" i="20"/>
  <c r="V25" i="20"/>
  <c r="O25" i="20"/>
  <c r="N25" i="20"/>
  <c r="I25" i="20"/>
  <c r="H25" i="20"/>
  <c r="C25" i="20"/>
  <c r="B25" i="20"/>
  <c r="AE24" i="20"/>
  <c r="AD24" i="20"/>
  <c r="AC24" i="20"/>
  <c r="AB24" i="20"/>
  <c r="Y24" i="20"/>
  <c r="X24" i="20"/>
  <c r="W24" i="20"/>
  <c r="V24" i="20"/>
  <c r="O24" i="20"/>
  <c r="N24" i="20"/>
  <c r="I24" i="20"/>
  <c r="H24" i="20"/>
  <c r="C24" i="20"/>
  <c r="AA24" i="20" s="1"/>
  <c r="B24" i="20"/>
  <c r="Z24" i="20" s="1"/>
  <c r="AE23" i="20"/>
  <c r="AD23" i="20"/>
  <c r="AC23" i="20"/>
  <c r="AB23" i="20"/>
  <c r="Y23" i="20"/>
  <c r="X23" i="20"/>
  <c r="W23" i="20"/>
  <c r="V23" i="20"/>
  <c r="O23" i="20"/>
  <c r="N23" i="20"/>
  <c r="I23" i="20"/>
  <c r="H23" i="20"/>
  <c r="C23" i="20"/>
  <c r="B23" i="20"/>
  <c r="AE22" i="20"/>
  <c r="AD22" i="20"/>
  <c r="AC22" i="20"/>
  <c r="AB22" i="20"/>
  <c r="Y22" i="20"/>
  <c r="X22" i="20"/>
  <c r="W22" i="20"/>
  <c r="V22" i="20"/>
  <c r="O22" i="20"/>
  <c r="N22" i="20"/>
  <c r="I22" i="20"/>
  <c r="H22" i="20"/>
  <c r="C22" i="20"/>
  <c r="AA22" i="20" s="1"/>
  <c r="B22" i="20"/>
  <c r="Z22" i="20" s="1"/>
  <c r="AE21" i="20"/>
  <c r="AD21" i="20"/>
  <c r="AC21" i="20"/>
  <c r="AB21" i="20"/>
  <c r="Y21" i="20"/>
  <c r="X21" i="20"/>
  <c r="W21" i="20"/>
  <c r="V21" i="20"/>
  <c r="O21" i="20"/>
  <c r="N21" i="20"/>
  <c r="I21" i="20"/>
  <c r="H21" i="20"/>
  <c r="C21" i="20"/>
  <c r="B21" i="20"/>
  <c r="AE20" i="20"/>
  <c r="AD20" i="20"/>
  <c r="AC20" i="20"/>
  <c r="AB20" i="20"/>
  <c r="Y20" i="20"/>
  <c r="X20" i="20"/>
  <c r="W20" i="20"/>
  <c r="V20" i="20"/>
  <c r="O20" i="20"/>
  <c r="N20" i="20"/>
  <c r="I20" i="20"/>
  <c r="H20" i="20"/>
  <c r="C20" i="20"/>
  <c r="AA20" i="20" s="1"/>
  <c r="B20" i="20"/>
  <c r="Z20" i="20" s="1"/>
  <c r="AE19" i="20"/>
  <c r="AD19" i="20"/>
  <c r="AC19" i="20"/>
  <c r="AB19" i="20"/>
  <c r="Y19" i="20"/>
  <c r="X19" i="20"/>
  <c r="W19" i="20"/>
  <c r="V19" i="20"/>
  <c r="O19" i="20"/>
  <c r="N19" i="20"/>
  <c r="I19" i="20"/>
  <c r="H19" i="20"/>
  <c r="C19" i="20"/>
  <c r="AA19" i="20" s="1"/>
  <c r="B19" i="20"/>
  <c r="AE18" i="20"/>
  <c r="AD18" i="20"/>
  <c r="AC18" i="20"/>
  <c r="AB18" i="20"/>
  <c r="Y18" i="20"/>
  <c r="X18" i="20"/>
  <c r="W18" i="20"/>
  <c r="V18" i="20"/>
  <c r="O18" i="20"/>
  <c r="N18" i="20"/>
  <c r="I18" i="20"/>
  <c r="H18" i="20"/>
  <c r="C18" i="20"/>
  <c r="AA18" i="20" s="1"/>
  <c r="B18" i="20"/>
  <c r="Z18" i="20" s="1"/>
  <c r="AE17" i="20"/>
  <c r="AD17" i="20"/>
  <c r="AC17" i="20"/>
  <c r="AB17" i="20"/>
  <c r="Y17" i="20"/>
  <c r="X17" i="20"/>
  <c r="W17" i="20"/>
  <c r="V17" i="20"/>
  <c r="O17" i="20"/>
  <c r="N17" i="20"/>
  <c r="I17" i="20"/>
  <c r="H17" i="20"/>
  <c r="C17" i="20"/>
  <c r="AA17" i="20" s="1"/>
  <c r="B17" i="20"/>
  <c r="Z17" i="20" s="1"/>
  <c r="AE16" i="20"/>
  <c r="AD16" i="20"/>
  <c r="AC16" i="20"/>
  <c r="AB16" i="20"/>
  <c r="Y16" i="20"/>
  <c r="X16" i="20"/>
  <c r="W16" i="20"/>
  <c r="V16" i="20"/>
  <c r="O16" i="20"/>
  <c r="N16" i="20"/>
  <c r="I16" i="20"/>
  <c r="H16" i="20"/>
  <c r="T16" i="20" s="1"/>
  <c r="C16" i="20"/>
  <c r="B16" i="20"/>
  <c r="Z16" i="20" s="1"/>
  <c r="AE15" i="20"/>
  <c r="AD15" i="20"/>
  <c r="AC15" i="20"/>
  <c r="AB15" i="20"/>
  <c r="Y15" i="20"/>
  <c r="X15" i="20"/>
  <c r="W15" i="20"/>
  <c r="V15" i="20"/>
  <c r="O15" i="20"/>
  <c r="N15" i="20"/>
  <c r="I15" i="20"/>
  <c r="H15" i="20"/>
  <c r="C15" i="20"/>
  <c r="AA15" i="20" s="1"/>
  <c r="B15" i="20"/>
  <c r="T15" i="20" s="1"/>
  <c r="AE14" i="20"/>
  <c r="AD14" i="20"/>
  <c r="AC14" i="20"/>
  <c r="AB14" i="20"/>
  <c r="Y14" i="20"/>
  <c r="X14" i="20"/>
  <c r="W14" i="20"/>
  <c r="V14" i="20"/>
  <c r="O14" i="20"/>
  <c r="N14" i="20"/>
  <c r="I14" i="20"/>
  <c r="H14" i="20"/>
  <c r="C14" i="20"/>
  <c r="AA14" i="20" s="1"/>
  <c r="B14" i="20"/>
  <c r="Z14" i="20" s="1"/>
  <c r="AE13" i="20"/>
  <c r="AD13" i="20"/>
  <c r="AC13" i="20"/>
  <c r="AB13" i="20"/>
  <c r="Y13" i="20"/>
  <c r="X13" i="20"/>
  <c r="W13" i="20"/>
  <c r="V13" i="20"/>
  <c r="O13" i="20"/>
  <c r="N13" i="20"/>
  <c r="I13" i="20"/>
  <c r="H13" i="20"/>
  <c r="C13" i="20"/>
  <c r="B13" i="20"/>
  <c r="AE12" i="20"/>
  <c r="AD12" i="20"/>
  <c r="AC12" i="20"/>
  <c r="AB12" i="20"/>
  <c r="Y12" i="20"/>
  <c r="X12" i="20"/>
  <c r="W12" i="20"/>
  <c r="V12" i="20"/>
  <c r="O12" i="20"/>
  <c r="N12" i="20"/>
  <c r="I12" i="20"/>
  <c r="H12" i="20"/>
  <c r="C12" i="20"/>
  <c r="B12" i="20"/>
  <c r="Z12" i="20" s="1"/>
  <c r="AE11" i="20"/>
  <c r="AD11" i="20"/>
  <c r="AC11" i="20"/>
  <c r="AB11" i="20"/>
  <c r="Y11" i="20"/>
  <c r="X11" i="20"/>
  <c r="W11" i="20"/>
  <c r="V11" i="20"/>
  <c r="O11" i="20"/>
  <c r="N11" i="20"/>
  <c r="I11" i="20"/>
  <c r="H11" i="20"/>
  <c r="C11" i="20"/>
  <c r="AA11" i="20" s="1"/>
  <c r="B11" i="20"/>
  <c r="AE10" i="20"/>
  <c r="AD10" i="20"/>
  <c r="AC10" i="20"/>
  <c r="AC33" i="20" s="1"/>
  <c r="AC39" i="20" s="1"/>
  <c r="AB10" i="20"/>
  <c r="AB33" i="20" s="1"/>
  <c r="AB39" i="20" s="1"/>
  <c r="Y10" i="20"/>
  <c r="X10" i="20"/>
  <c r="W10" i="20"/>
  <c r="W33" i="20" s="1"/>
  <c r="W39" i="20" s="1"/>
  <c r="V10" i="20"/>
  <c r="V33" i="20" s="1"/>
  <c r="V39" i="20" s="1"/>
  <c r="O10" i="20"/>
  <c r="N10" i="20"/>
  <c r="I10" i="20"/>
  <c r="I33" i="20" s="1"/>
  <c r="I39" i="20" s="1"/>
  <c r="H10" i="20"/>
  <c r="H33" i="20" s="1"/>
  <c r="H39" i="20" s="1"/>
  <c r="C10" i="20"/>
  <c r="B10" i="20"/>
  <c r="AE30" i="19"/>
  <c r="AD30" i="19"/>
  <c r="AC30" i="19"/>
  <c r="AB30" i="19"/>
  <c r="Y30" i="19"/>
  <c r="X30" i="19"/>
  <c r="W30" i="19"/>
  <c r="V30" i="19"/>
  <c r="O30" i="19"/>
  <c r="N30" i="19"/>
  <c r="I30" i="19"/>
  <c r="H30" i="19"/>
  <c r="C30" i="19"/>
  <c r="AA30" i="19" s="1"/>
  <c r="B30" i="19"/>
  <c r="Z30" i="19" s="1"/>
  <c r="AE29" i="19"/>
  <c r="AD29" i="19"/>
  <c r="AC29" i="19"/>
  <c r="AB29" i="19"/>
  <c r="Y29" i="19"/>
  <c r="X29" i="19"/>
  <c r="W29" i="19"/>
  <c r="V29" i="19"/>
  <c r="O29" i="19"/>
  <c r="N29" i="19"/>
  <c r="I29" i="19"/>
  <c r="H29" i="19"/>
  <c r="C29" i="19"/>
  <c r="B29" i="19"/>
  <c r="AE28" i="19"/>
  <c r="AD28" i="19"/>
  <c r="AC28" i="19"/>
  <c r="AB28" i="19"/>
  <c r="Y28" i="19"/>
  <c r="X28" i="19"/>
  <c r="W28" i="19"/>
  <c r="V28" i="19"/>
  <c r="O28" i="19"/>
  <c r="N28" i="19"/>
  <c r="I28" i="19"/>
  <c r="H28" i="19"/>
  <c r="C28" i="19"/>
  <c r="AA28" i="19" s="1"/>
  <c r="B28" i="19"/>
  <c r="Z28" i="19" s="1"/>
  <c r="AE27" i="19"/>
  <c r="AD27" i="19"/>
  <c r="AC27" i="19"/>
  <c r="AB27" i="19"/>
  <c r="AB37" i="19" s="1"/>
  <c r="AB43" i="19" s="1"/>
  <c r="Y27" i="19"/>
  <c r="X27" i="19"/>
  <c r="W27" i="19"/>
  <c r="V27" i="19"/>
  <c r="V37" i="19" s="1"/>
  <c r="V43" i="19" s="1"/>
  <c r="O27" i="19"/>
  <c r="N27" i="19"/>
  <c r="I27" i="19"/>
  <c r="H27" i="19"/>
  <c r="H37" i="19" s="1"/>
  <c r="H43" i="19" s="1"/>
  <c r="C27" i="19"/>
  <c r="B27" i="19"/>
  <c r="AE26" i="19"/>
  <c r="AD26" i="19"/>
  <c r="AC26" i="19"/>
  <c r="AB26" i="19"/>
  <c r="Y26" i="19"/>
  <c r="X26" i="19"/>
  <c r="W26" i="19"/>
  <c r="V26" i="19"/>
  <c r="O26" i="19"/>
  <c r="N26" i="19"/>
  <c r="I26" i="19"/>
  <c r="H26" i="19"/>
  <c r="C26" i="19"/>
  <c r="AA26" i="19" s="1"/>
  <c r="B26" i="19"/>
  <c r="Z26" i="19" s="1"/>
  <c r="AE25" i="19"/>
  <c r="AD25" i="19"/>
  <c r="AC25" i="19"/>
  <c r="AB25" i="19"/>
  <c r="AB36" i="19" s="1"/>
  <c r="AB42" i="19" s="1"/>
  <c r="Y25" i="19"/>
  <c r="X25" i="19"/>
  <c r="W25" i="19"/>
  <c r="V25" i="19"/>
  <c r="V36" i="19" s="1"/>
  <c r="V42" i="19" s="1"/>
  <c r="O25" i="19"/>
  <c r="N25" i="19"/>
  <c r="I25" i="19"/>
  <c r="H25" i="19"/>
  <c r="H36" i="19" s="1"/>
  <c r="H42" i="19" s="1"/>
  <c r="C25" i="19"/>
  <c r="B25" i="19"/>
  <c r="AE24" i="19"/>
  <c r="AD24" i="19"/>
  <c r="AC24" i="19"/>
  <c r="AB24" i="19"/>
  <c r="Y24" i="19"/>
  <c r="X24" i="19"/>
  <c r="W24" i="19"/>
  <c r="V24" i="19"/>
  <c r="O24" i="19"/>
  <c r="N24" i="19"/>
  <c r="I24" i="19"/>
  <c r="H24" i="19"/>
  <c r="C24" i="19"/>
  <c r="AA24" i="19" s="1"/>
  <c r="B24" i="19"/>
  <c r="Z24" i="19" s="1"/>
  <c r="AE23" i="19"/>
  <c r="AD23" i="19"/>
  <c r="AC23" i="19"/>
  <c r="AB23" i="19"/>
  <c r="Y23" i="19"/>
  <c r="X23" i="19"/>
  <c r="W23" i="19"/>
  <c r="V23" i="19"/>
  <c r="O23" i="19"/>
  <c r="N23" i="19"/>
  <c r="I23" i="19"/>
  <c r="H23" i="19"/>
  <c r="C23" i="19"/>
  <c r="B23" i="19"/>
  <c r="AE22" i="19"/>
  <c r="AD22" i="19"/>
  <c r="AC22" i="19"/>
  <c r="AB22" i="19"/>
  <c r="Y22" i="19"/>
  <c r="X22" i="19"/>
  <c r="W22" i="19"/>
  <c r="V22" i="19"/>
  <c r="O22" i="19"/>
  <c r="N22" i="19"/>
  <c r="I22" i="19"/>
  <c r="H22" i="19"/>
  <c r="C22" i="19"/>
  <c r="AA22" i="19" s="1"/>
  <c r="B22" i="19"/>
  <c r="Z22" i="19" s="1"/>
  <c r="AE21" i="19"/>
  <c r="AD21" i="19"/>
  <c r="AC21" i="19"/>
  <c r="AB21" i="19"/>
  <c r="Y21" i="19"/>
  <c r="X21" i="19"/>
  <c r="W21" i="19"/>
  <c r="V21" i="19"/>
  <c r="O21" i="19"/>
  <c r="N21" i="19"/>
  <c r="I21" i="19"/>
  <c r="H21" i="19"/>
  <c r="C21" i="19"/>
  <c r="B21" i="19"/>
  <c r="AE20" i="19"/>
  <c r="AD20" i="19"/>
  <c r="AC20" i="19"/>
  <c r="AB20" i="19"/>
  <c r="Y20" i="19"/>
  <c r="X20" i="19"/>
  <c r="W20" i="19"/>
  <c r="V20" i="19"/>
  <c r="O20" i="19"/>
  <c r="N20" i="19"/>
  <c r="I20" i="19"/>
  <c r="H20" i="19"/>
  <c r="C20" i="19"/>
  <c r="AA20" i="19" s="1"/>
  <c r="B20" i="19"/>
  <c r="Z20" i="19" s="1"/>
  <c r="AE19" i="19"/>
  <c r="AD19" i="19"/>
  <c r="AC19" i="19"/>
  <c r="AB19" i="19"/>
  <c r="Y19" i="19"/>
  <c r="X19" i="19"/>
  <c r="W19" i="19"/>
  <c r="V19" i="19"/>
  <c r="O19" i="19"/>
  <c r="N19" i="19"/>
  <c r="I19" i="19"/>
  <c r="H19" i="19"/>
  <c r="C19" i="19"/>
  <c r="B19" i="19"/>
  <c r="AE18" i="19"/>
  <c r="AD18" i="19"/>
  <c r="AC18" i="19"/>
  <c r="AB18" i="19"/>
  <c r="Y18" i="19"/>
  <c r="X18" i="19"/>
  <c r="W18" i="19"/>
  <c r="V18" i="19"/>
  <c r="O18" i="19"/>
  <c r="N18" i="19"/>
  <c r="I18" i="19"/>
  <c r="H18" i="19"/>
  <c r="C18" i="19"/>
  <c r="AA18" i="19" s="1"/>
  <c r="B18" i="19"/>
  <c r="Z18" i="19" s="1"/>
  <c r="AE17" i="19"/>
  <c r="AD17" i="19"/>
  <c r="AC17" i="19"/>
  <c r="AB17" i="19"/>
  <c r="Y17" i="19"/>
  <c r="X17" i="19"/>
  <c r="W17" i="19"/>
  <c r="V17" i="19"/>
  <c r="O17" i="19"/>
  <c r="N17" i="19"/>
  <c r="I17" i="19"/>
  <c r="U17" i="19" s="1"/>
  <c r="H17" i="19"/>
  <c r="C17" i="19"/>
  <c r="AA17" i="19" s="1"/>
  <c r="B17" i="19"/>
  <c r="Z17" i="19" s="1"/>
  <c r="AE16" i="19"/>
  <c r="AD16" i="19"/>
  <c r="AC16" i="19"/>
  <c r="AB16" i="19"/>
  <c r="Y16" i="19"/>
  <c r="X16" i="19"/>
  <c r="W16" i="19"/>
  <c r="V16" i="19"/>
  <c r="O16" i="19"/>
  <c r="N16" i="19"/>
  <c r="I16" i="19"/>
  <c r="H16" i="19"/>
  <c r="C16" i="19"/>
  <c r="AA16" i="19" s="1"/>
  <c r="B16" i="19"/>
  <c r="Z16" i="19" s="1"/>
  <c r="AE15" i="19"/>
  <c r="AD15" i="19"/>
  <c r="AC15" i="19"/>
  <c r="AB15" i="19"/>
  <c r="Y15" i="19"/>
  <c r="X15" i="19"/>
  <c r="W15" i="19"/>
  <c r="V15" i="19"/>
  <c r="O15" i="19"/>
  <c r="N15" i="19"/>
  <c r="I15" i="19"/>
  <c r="H15" i="19"/>
  <c r="C15" i="19"/>
  <c r="B15" i="19"/>
  <c r="AE14" i="19"/>
  <c r="AD14" i="19"/>
  <c r="AC14" i="19"/>
  <c r="AB14" i="19"/>
  <c r="Y14" i="19"/>
  <c r="X14" i="19"/>
  <c r="W14" i="19"/>
  <c r="V14" i="19"/>
  <c r="O14" i="19"/>
  <c r="N14" i="19"/>
  <c r="I14" i="19"/>
  <c r="H14" i="19"/>
  <c r="C14" i="19"/>
  <c r="AA14" i="19" s="1"/>
  <c r="B14" i="19"/>
  <c r="Z14" i="19" s="1"/>
  <c r="AE13" i="19"/>
  <c r="AD13" i="19"/>
  <c r="AC13" i="19"/>
  <c r="AC34" i="19" s="1"/>
  <c r="AC40" i="19" s="1"/>
  <c r="AB13" i="19"/>
  <c r="Y13" i="19"/>
  <c r="X13" i="19"/>
  <c r="W13" i="19"/>
  <c r="V13" i="19"/>
  <c r="O13" i="19"/>
  <c r="N13" i="19"/>
  <c r="I13" i="19"/>
  <c r="H13" i="19"/>
  <c r="C13" i="19"/>
  <c r="B13" i="19"/>
  <c r="AE12" i="19"/>
  <c r="AD12" i="19"/>
  <c r="AC12" i="19"/>
  <c r="AB12" i="19"/>
  <c r="Y12" i="19"/>
  <c r="X12" i="19"/>
  <c r="W12" i="19"/>
  <c r="V12" i="19"/>
  <c r="O12" i="19"/>
  <c r="N12" i="19"/>
  <c r="I12" i="19"/>
  <c r="H12" i="19"/>
  <c r="T12" i="19" s="1"/>
  <c r="C12" i="19"/>
  <c r="AA12" i="19" s="1"/>
  <c r="B12" i="19"/>
  <c r="Z12" i="19" s="1"/>
  <c r="AE11" i="19"/>
  <c r="AD11" i="19"/>
  <c r="AC11" i="19"/>
  <c r="AB11" i="19"/>
  <c r="Y11" i="19"/>
  <c r="X11" i="19"/>
  <c r="W11" i="19"/>
  <c r="V11" i="19"/>
  <c r="O11" i="19"/>
  <c r="N11" i="19"/>
  <c r="I11" i="19"/>
  <c r="H11" i="19"/>
  <c r="C11" i="19"/>
  <c r="B11" i="19"/>
  <c r="T11" i="19" s="1"/>
  <c r="AE10" i="19"/>
  <c r="AD10" i="19"/>
  <c r="AC10" i="19"/>
  <c r="AB10" i="19"/>
  <c r="AB33" i="19" s="1"/>
  <c r="AB39" i="19" s="1"/>
  <c r="Y10" i="19"/>
  <c r="X10" i="19"/>
  <c r="W10" i="19"/>
  <c r="V10" i="19"/>
  <c r="V33" i="19" s="1"/>
  <c r="V39" i="19" s="1"/>
  <c r="O10" i="19"/>
  <c r="N10" i="19"/>
  <c r="I10" i="19"/>
  <c r="H10" i="19"/>
  <c r="H33" i="19" s="1"/>
  <c r="H39" i="19" s="1"/>
  <c r="C10" i="19"/>
  <c r="B10" i="19"/>
  <c r="AE30" i="18"/>
  <c r="AD30" i="18"/>
  <c r="AC30" i="18"/>
  <c r="AB30" i="18"/>
  <c r="Y30" i="18"/>
  <c r="X30" i="18"/>
  <c r="W30" i="18"/>
  <c r="V30" i="18"/>
  <c r="O30" i="18"/>
  <c r="N30" i="18"/>
  <c r="I30" i="18"/>
  <c r="H30" i="18"/>
  <c r="C30" i="18"/>
  <c r="AA30" i="18" s="1"/>
  <c r="B30" i="18"/>
  <c r="Z30" i="18" s="1"/>
  <c r="AE29" i="18"/>
  <c r="AD29" i="18"/>
  <c r="AC29" i="18"/>
  <c r="AB29" i="18"/>
  <c r="Y29" i="18"/>
  <c r="X29" i="18"/>
  <c r="W29" i="18"/>
  <c r="V29" i="18"/>
  <c r="O29" i="18"/>
  <c r="N29" i="18"/>
  <c r="I29" i="18"/>
  <c r="H29" i="18"/>
  <c r="C29" i="18"/>
  <c r="B29" i="18"/>
  <c r="AE28" i="18"/>
  <c r="AD28" i="18"/>
  <c r="AC28" i="18"/>
  <c r="AB28" i="18"/>
  <c r="Y28" i="18"/>
  <c r="X28" i="18"/>
  <c r="W28" i="18"/>
  <c r="V28" i="18"/>
  <c r="O28" i="18"/>
  <c r="N28" i="18"/>
  <c r="I28" i="18"/>
  <c r="H28" i="18"/>
  <c r="C28" i="18"/>
  <c r="AA28" i="18" s="1"/>
  <c r="B28" i="18"/>
  <c r="Z28" i="18" s="1"/>
  <c r="AE27" i="18"/>
  <c r="AD27" i="18"/>
  <c r="AC27" i="18"/>
  <c r="AB27" i="18"/>
  <c r="AB37" i="18" s="1"/>
  <c r="AB43" i="18" s="1"/>
  <c r="Y27" i="18"/>
  <c r="X27" i="18"/>
  <c r="W27" i="18"/>
  <c r="V27" i="18"/>
  <c r="V37" i="18" s="1"/>
  <c r="V43" i="18" s="1"/>
  <c r="O27" i="18"/>
  <c r="N27" i="18"/>
  <c r="I27" i="18"/>
  <c r="H27" i="18"/>
  <c r="H37" i="18" s="1"/>
  <c r="H43" i="18" s="1"/>
  <c r="C27" i="18"/>
  <c r="B27" i="18"/>
  <c r="AE26" i="18"/>
  <c r="AD26" i="18"/>
  <c r="AC26" i="18"/>
  <c r="AB26" i="18"/>
  <c r="Y26" i="18"/>
  <c r="X26" i="18"/>
  <c r="W26" i="18"/>
  <c r="V26" i="18"/>
  <c r="O26" i="18"/>
  <c r="N26" i="18"/>
  <c r="I26" i="18"/>
  <c r="H26" i="18"/>
  <c r="C26" i="18"/>
  <c r="AA26" i="18" s="1"/>
  <c r="B26" i="18"/>
  <c r="Z26" i="18" s="1"/>
  <c r="AE25" i="18"/>
  <c r="AD25" i="18"/>
  <c r="AC25" i="18"/>
  <c r="AB25" i="18"/>
  <c r="AB36" i="18" s="1"/>
  <c r="AB42" i="18" s="1"/>
  <c r="Y25" i="18"/>
  <c r="X25" i="18"/>
  <c r="W25" i="18"/>
  <c r="V25" i="18"/>
  <c r="V36" i="18" s="1"/>
  <c r="V42" i="18" s="1"/>
  <c r="O25" i="18"/>
  <c r="N25" i="18"/>
  <c r="I25" i="18"/>
  <c r="H25" i="18"/>
  <c r="H36" i="18" s="1"/>
  <c r="H42" i="18" s="1"/>
  <c r="C25" i="18"/>
  <c r="B25" i="18"/>
  <c r="AE24" i="18"/>
  <c r="AD24" i="18"/>
  <c r="AC24" i="18"/>
  <c r="AB24" i="18"/>
  <c r="Y24" i="18"/>
  <c r="X24" i="18"/>
  <c r="W24" i="18"/>
  <c r="V24" i="18"/>
  <c r="O24" i="18"/>
  <c r="N24" i="18"/>
  <c r="I24" i="18"/>
  <c r="H24" i="18"/>
  <c r="C24" i="18"/>
  <c r="AA24" i="18" s="1"/>
  <c r="B24" i="18"/>
  <c r="Z24" i="18" s="1"/>
  <c r="AE23" i="18"/>
  <c r="AD23" i="18"/>
  <c r="AC23" i="18"/>
  <c r="AB23" i="18"/>
  <c r="AB35" i="18" s="1"/>
  <c r="AB41" i="18" s="1"/>
  <c r="Y23" i="18"/>
  <c r="X23" i="18"/>
  <c r="W23" i="18"/>
  <c r="V23" i="18"/>
  <c r="V35" i="18" s="1"/>
  <c r="V41" i="18" s="1"/>
  <c r="O23" i="18"/>
  <c r="N23" i="18"/>
  <c r="I23" i="18"/>
  <c r="H23" i="18"/>
  <c r="H35" i="18" s="1"/>
  <c r="H41" i="18" s="1"/>
  <c r="C23" i="18"/>
  <c r="B23" i="18"/>
  <c r="AE22" i="18"/>
  <c r="AD22" i="18"/>
  <c r="AC22" i="18"/>
  <c r="AB22" i="18"/>
  <c r="Y22" i="18"/>
  <c r="X22" i="18"/>
  <c r="W22" i="18"/>
  <c r="V22" i="18"/>
  <c r="O22" i="18"/>
  <c r="N22" i="18"/>
  <c r="I22" i="18"/>
  <c r="H22" i="18"/>
  <c r="C22" i="18"/>
  <c r="AA22" i="18" s="1"/>
  <c r="B22" i="18"/>
  <c r="Z22" i="18" s="1"/>
  <c r="AE21" i="18"/>
  <c r="AD21" i="18"/>
  <c r="AC21" i="18"/>
  <c r="AB21" i="18"/>
  <c r="Y21" i="18"/>
  <c r="X21" i="18"/>
  <c r="W21" i="18"/>
  <c r="V21" i="18"/>
  <c r="O21" i="18"/>
  <c r="N21" i="18"/>
  <c r="I21" i="18"/>
  <c r="H21" i="18"/>
  <c r="C21" i="18"/>
  <c r="B21" i="18"/>
  <c r="AE20" i="18"/>
  <c r="AD20" i="18"/>
  <c r="AC20" i="18"/>
  <c r="AB20" i="18"/>
  <c r="Y20" i="18"/>
  <c r="X20" i="18"/>
  <c r="W20" i="18"/>
  <c r="V20" i="18"/>
  <c r="O20" i="18"/>
  <c r="N20" i="18"/>
  <c r="I20" i="18"/>
  <c r="H20" i="18"/>
  <c r="C20" i="18"/>
  <c r="AA20" i="18" s="1"/>
  <c r="B20" i="18"/>
  <c r="Z20" i="18" s="1"/>
  <c r="AE19" i="18"/>
  <c r="AD19" i="18"/>
  <c r="AC19" i="18"/>
  <c r="AB19" i="18"/>
  <c r="Y19" i="18"/>
  <c r="X19" i="18"/>
  <c r="W19" i="18"/>
  <c r="V19" i="18"/>
  <c r="O19" i="18"/>
  <c r="N19" i="18"/>
  <c r="I19" i="18"/>
  <c r="H19" i="18"/>
  <c r="C19" i="18"/>
  <c r="B19" i="18"/>
  <c r="AE18" i="18"/>
  <c r="AD18" i="18"/>
  <c r="AC18" i="18"/>
  <c r="AB18" i="18"/>
  <c r="Y18" i="18"/>
  <c r="X18" i="18"/>
  <c r="W18" i="18"/>
  <c r="V18" i="18"/>
  <c r="O18" i="18"/>
  <c r="N18" i="18"/>
  <c r="I18" i="18"/>
  <c r="H18" i="18"/>
  <c r="C18" i="18"/>
  <c r="AA18" i="18" s="1"/>
  <c r="B18" i="18"/>
  <c r="Z18" i="18" s="1"/>
  <c r="AE17" i="18"/>
  <c r="AD17" i="18"/>
  <c r="AC17" i="18"/>
  <c r="AB17" i="18"/>
  <c r="Y17" i="18"/>
  <c r="X17" i="18"/>
  <c r="W17" i="18"/>
  <c r="V17" i="18"/>
  <c r="O17" i="18"/>
  <c r="N17" i="18"/>
  <c r="I17" i="18"/>
  <c r="H17" i="18"/>
  <c r="C17" i="18"/>
  <c r="B17" i="18"/>
  <c r="AE16" i="18"/>
  <c r="AD16" i="18"/>
  <c r="AC16" i="18"/>
  <c r="AB16" i="18"/>
  <c r="Y16" i="18"/>
  <c r="X16" i="18"/>
  <c r="W16" i="18"/>
  <c r="V16" i="18"/>
  <c r="O16" i="18"/>
  <c r="N16" i="18"/>
  <c r="I16" i="18"/>
  <c r="H16" i="18"/>
  <c r="C16" i="18"/>
  <c r="AA16" i="18" s="1"/>
  <c r="B16" i="18"/>
  <c r="Z16" i="18" s="1"/>
  <c r="AE15" i="18"/>
  <c r="AD15" i="18"/>
  <c r="AC15" i="18"/>
  <c r="AB15" i="18"/>
  <c r="Y15" i="18"/>
  <c r="X15" i="18"/>
  <c r="W15" i="18"/>
  <c r="V15" i="18"/>
  <c r="O15" i="18"/>
  <c r="N15" i="18"/>
  <c r="I15" i="18"/>
  <c r="H15" i="18"/>
  <c r="C15" i="18"/>
  <c r="B15" i="18"/>
  <c r="AE14" i="18"/>
  <c r="AD14" i="18"/>
  <c r="AC14" i="18"/>
  <c r="AB14" i="18"/>
  <c r="Y14" i="18"/>
  <c r="X14" i="18"/>
  <c r="W14" i="18"/>
  <c r="V14" i="18"/>
  <c r="O14" i="18"/>
  <c r="N14" i="18"/>
  <c r="I14" i="18"/>
  <c r="H14" i="18"/>
  <c r="C14" i="18"/>
  <c r="AA14" i="18" s="1"/>
  <c r="B14" i="18"/>
  <c r="Z14" i="18" s="1"/>
  <c r="AE13" i="18"/>
  <c r="AD13" i="18"/>
  <c r="AC13" i="18"/>
  <c r="AB13" i="18"/>
  <c r="AB34" i="18" s="1"/>
  <c r="AB40" i="18" s="1"/>
  <c r="Y13" i="18"/>
  <c r="X13" i="18"/>
  <c r="W13" i="18"/>
  <c r="V13" i="18"/>
  <c r="V34" i="18" s="1"/>
  <c r="V40" i="18" s="1"/>
  <c r="O13" i="18"/>
  <c r="N13" i="18"/>
  <c r="I13" i="18"/>
  <c r="H13" i="18"/>
  <c r="H34" i="18" s="1"/>
  <c r="H40" i="18" s="1"/>
  <c r="C13" i="18"/>
  <c r="B13" i="18"/>
  <c r="AE12" i="18"/>
  <c r="AD12" i="18"/>
  <c r="AC12" i="18"/>
  <c r="AB12" i="18"/>
  <c r="Y12" i="18"/>
  <c r="X12" i="18"/>
  <c r="W12" i="18"/>
  <c r="V12" i="18"/>
  <c r="O12" i="18"/>
  <c r="N12" i="18"/>
  <c r="I12" i="18"/>
  <c r="H12" i="18"/>
  <c r="C12" i="18"/>
  <c r="AA12" i="18" s="1"/>
  <c r="B12" i="18"/>
  <c r="Z12" i="18" s="1"/>
  <c r="AE11" i="18"/>
  <c r="AD11" i="18"/>
  <c r="AC11" i="18"/>
  <c r="AB11" i="18"/>
  <c r="Y11" i="18"/>
  <c r="X11" i="18"/>
  <c r="W11" i="18"/>
  <c r="V11" i="18"/>
  <c r="O11" i="18"/>
  <c r="N11" i="18"/>
  <c r="I11" i="18"/>
  <c r="H11" i="18"/>
  <c r="C11" i="18"/>
  <c r="B11" i="18"/>
  <c r="AE10" i="18"/>
  <c r="AD10" i="18"/>
  <c r="AD33" i="18" s="1"/>
  <c r="AD39" i="18" s="1"/>
  <c r="AC10" i="18"/>
  <c r="AB10" i="18"/>
  <c r="Y10" i="18"/>
  <c r="X10" i="18"/>
  <c r="X33" i="18" s="1"/>
  <c r="X39" i="18" s="1"/>
  <c r="W10" i="18"/>
  <c r="V10" i="18"/>
  <c r="O10" i="18"/>
  <c r="N10" i="18"/>
  <c r="N33" i="18" s="1"/>
  <c r="N39" i="18" s="1"/>
  <c r="I10" i="18"/>
  <c r="H10" i="18"/>
  <c r="C10" i="18"/>
  <c r="B10" i="18"/>
  <c r="AE30" i="17"/>
  <c r="AD30" i="17"/>
  <c r="AC30" i="17"/>
  <c r="AB30" i="17"/>
  <c r="Y30" i="17"/>
  <c r="X30" i="17"/>
  <c r="W30" i="17"/>
  <c r="V30" i="17"/>
  <c r="O30" i="17"/>
  <c r="N30" i="17"/>
  <c r="I30" i="17"/>
  <c r="H30" i="17"/>
  <c r="T30" i="17" s="1"/>
  <c r="C30" i="17"/>
  <c r="AA30" i="17" s="1"/>
  <c r="B30" i="17"/>
  <c r="Z30" i="17" s="1"/>
  <c r="AE29" i="17"/>
  <c r="AD29" i="17"/>
  <c r="AC29" i="17"/>
  <c r="AB29" i="17"/>
  <c r="Y29" i="17"/>
  <c r="X29" i="17"/>
  <c r="W29" i="17"/>
  <c r="V29" i="17"/>
  <c r="O29" i="17"/>
  <c r="N29" i="17"/>
  <c r="I29" i="17"/>
  <c r="H29" i="17"/>
  <c r="C29" i="17"/>
  <c r="B29" i="17"/>
  <c r="AE28" i="17"/>
  <c r="AD28" i="17"/>
  <c r="AC28" i="17"/>
  <c r="AB28" i="17"/>
  <c r="Y28" i="17"/>
  <c r="X28" i="17"/>
  <c r="W28" i="17"/>
  <c r="V28" i="17"/>
  <c r="O28" i="17"/>
  <c r="N28" i="17"/>
  <c r="I28" i="17"/>
  <c r="H28" i="17"/>
  <c r="T28" i="17" s="1"/>
  <c r="C28" i="17"/>
  <c r="AA28" i="17" s="1"/>
  <c r="B28" i="17"/>
  <c r="Z28" i="17" s="1"/>
  <c r="AE27" i="17"/>
  <c r="AD27" i="17"/>
  <c r="AD37" i="17" s="1"/>
  <c r="AD43" i="17" s="1"/>
  <c r="AC27" i="17"/>
  <c r="AB27" i="17"/>
  <c r="Y27" i="17"/>
  <c r="X27" i="17"/>
  <c r="X37" i="17" s="1"/>
  <c r="X43" i="17" s="1"/>
  <c r="W27" i="17"/>
  <c r="V27" i="17"/>
  <c r="O27" i="17"/>
  <c r="N27" i="17"/>
  <c r="N37" i="17" s="1"/>
  <c r="N43" i="17" s="1"/>
  <c r="I27" i="17"/>
  <c r="H27" i="17"/>
  <c r="C27" i="17"/>
  <c r="B27" i="17"/>
  <c r="B37" i="17" s="1"/>
  <c r="B43" i="17" s="1"/>
  <c r="AE26" i="17"/>
  <c r="AD26" i="17"/>
  <c r="AC26" i="17"/>
  <c r="AB26" i="17"/>
  <c r="Y26" i="17"/>
  <c r="X26" i="17"/>
  <c r="W26" i="17"/>
  <c r="V26" i="17"/>
  <c r="O26" i="17"/>
  <c r="N26" i="17"/>
  <c r="I26" i="17"/>
  <c r="H26" i="17"/>
  <c r="T26" i="17" s="1"/>
  <c r="C26" i="17"/>
  <c r="AA26" i="17" s="1"/>
  <c r="B26" i="17"/>
  <c r="Z26" i="17" s="1"/>
  <c r="AE25" i="17"/>
  <c r="AD25" i="17"/>
  <c r="AD36" i="17" s="1"/>
  <c r="AD42" i="17" s="1"/>
  <c r="AC25" i="17"/>
  <c r="AB25" i="17"/>
  <c r="Y25" i="17"/>
  <c r="X25" i="17"/>
  <c r="X36" i="17" s="1"/>
  <c r="X42" i="17" s="1"/>
  <c r="W25" i="17"/>
  <c r="V25" i="17"/>
  <c r="O25" i="17"/>
  <c r="N25" i="17"/>
  <c r="N36" i="17" s="1"/>
  <c r="N42" i="17" s="1"/>
  <c r="I25" i="17"/>
  <c r="H25" i="17"/>
  <c r="C25" i="17"/>
  <c r="B25" i="17"/>
  <c r="B36" i="17" s="1"/>
  <c r="B42" i="17" s="1"/>
  <c r="AE24" i="17"/>
  <c r="AD24" i="17"/>
  <c r="AC24" i="17"/>
  <c r="AB24" i="17"/>
  <c r="Y24" i="17"/>
  <c r="X24" i="17"/>
  <c r="W24" i="17"/>
  <c r="V24" i="17"/>
  <c r="O24" i="17"/>
  <c r="N24" i="17"/>
  <c r="I24" i="17"/>
  <c r="H24" i="17"/>
  <c r="T24" i="17" s="1"/>
  <c r="C24" i="17"/>
  <c r="AA24" i="17" s="1"/>
  <c r="B24" i="17"/>
  <c r="Z24" i="17" s="1"/>
  <c r="AE23" i="17"/>
  <c r="AD23" i="17"/>
  <c r="AD35" i="17" s="1"/>
  <c r="AD41" i="17" s="1"/>
  <c r="AC23" i="17"/>
  <c r="AB23" i="17"/>
  <c r="Y23" i="17"/>
  <c r="Y35" i="17" s="1"/>
  <c r="Y41" i="17" s="1"/>
  <c r="X23" i="17"/>
  <c r="X35" i="17" s="1"/>
  <c r="X41" i="17" s="1"/>
  <c r="W23" i="17"/>
  <c r="V23" i="17"/>
  <c r="O23" i="17"/>
  <c r="O35" i="17" s="1"/>
  <c r="O41" i="17" s="1"/>
  <c r="N23" i="17"/>
  <c r="N35" i="17" s="1"/>
  <c r="N41" i="17" s="1"/>
  <c r="I23" i="17"/>
  <c r="H23" i="17"/>
  <c r="C23" i="17"/>
  <c r="B23" i="17"/>
  <c r="B35" i="17" s="1"/>
  <c r="B41" i="17" s="1"/>
  <c r="AE22" i="17"/>
  <c r="AD22" i="17"/>
  <c r="AC22" i="17"/>
  <c r="AB22" i="17"/>
  <c r="Y22" i="17"/>
  <c r="X22" i="17"/>
  <c r="W22" i="17"/>
  <c r="V22" i="17"/>
  <c r="O22" i="17"/>
  <c r="N22" i="17"/>
  <c r="I22" i="17"/>
  <c r="U22" i="17" s="1"/>
  <c r="H22" i="17"/>
  <c r="T22" i="17" s="1"/>
  <c r="C22" i="17"/>
  <c r="AA22" i="17" s="1"/>
  <c r="B22" i="17"/>
  <c r="Z22" i="17" s="1"/>
  <c r="AE21" i="17"/>
  <c r="AD21" i="17"/>
  <c r="AC21" i="17"/>
  <c r="AB21" i="17"/>
  <c r="Y21" i="17"/>
  <c r="X21" i="17"/>
  <c r="W21" i="17"/>
  <c r="V21" i="17"/>
  <c r="O21" i="17"/>
  <c r="N21" i="17"/>
  <c r="I21" i="17"/>
  <c r="H21" i="17"/>
  <c r="C21" i="17"/>
  <c r="U21" i="17" s="1"/>
  <c r="B21" i="17"/>
  <c r="AE20" i="17"/>
  <c r="AD20" i="17"/>
  <c r="AC20" i="17"/>
  <c r="AB20" i="17"/>
  <c r="Y20" i="17"/>
  <c r="X20" i="17"/>
  <c r="W20" i="17"/>
  <c r="V20" i="17"/>
  <c r="O20" i="17"/>
  <c r="N20" i="17"/>
  <c r="I20" i="17"/>
  <c r="U20" i="17" s="1"/>
  <c r="H20" i="17"/>
  <c r="T20" i="17" s="1"/>
  <c r="C20" i="17"/>
  <c r="AA20" i="17" s="1"/>
  <c r="B20" i="17"/>
  <c r="Z20" i="17" s="1"/>
  <c r="AE19" i="17"/>
  <c r="AD19" i="17"/>
  <c r="AC19" i="17"/>
  <c r="AB19" i="17"/>
  <c r="Y19" i="17"/>
  <c r="X19" i="17"/>
  <c r="W19" i="17"/>
  <c r="V19" i="17"/>
  <c r="O19" i="17"/>
  <c r="N19" i="17"/>
  <c r="I19" i="17"/>
  <c r="H19" i="17"/>
  <c r="C19" i="17"/>
  <c r="U19" i="17" s="1"/>
  <c r="B19" i="17"/>
  <c r="AE18" i="17"/>
  <c r="AD18" i="17"/>
  <c r="AC18" i="17"/>
  <c r="AB18" i="17"/>
  <c r="Y18" i="17"/>
  <c r="X18" i="17"/>
  <c r="W18" i="17"/>
  <c r="V18" i="17"/>
  <c r="O18" i="17"/>
  <c r="N18" i="17"/>
  <c r="I18" i="17"/>
  <c r="U18" i="17" s="1"/>
  <c r="H18" i="17"/>
  <c r="T18" i="17" s="1"/>
  <c r="C18" i="17"/>
  <c r="AA18" i="17" s="1"/>
  <c r="B18" i="17"/>
  <c r="Z18" i="17" s="1"/>
  <c r="AE17" i="17"/>
  <c r="AD17" i="17"/>
  <c r="AC17" i="17"/>
  <c r="AB17" i="17"/>
  <c r="Y17" i="17"/>
  <c r="X17" i="17"/>
  <c r="W17" i="17"/>
  <c r="V17" i="17"/>
  <c r="O17" i="17"/>
  <c r="N17" i="17"/>
  <c r="I17" i="17"/>
  <c r="H17" i="17"/>
  <c r="C17" i="17"/>
  <c r="U17" i="17" s="1"/>
  <c r="B17" i="17"/>
  <c r="AE16" i="17"/>
  <c r="AD16" i="17"/>
  <c r="AC16" i="17"/>
  <c r="AB16" i="17"/>
  <c r="Y16" i="17"/>
  <c r="X16" i="17"/>
  <c r="W16" i="17"/>
  <c r="V16" i="17"/>
  <c r="O16" i="17"/>
  <c r="N16" i="17"/>
  <c r="I16" i="17"/>
  <c r="U16" i="17" s="1"/>
  <c r="H16" i="17"/>
  <c r="T16" i="17" s="1"/>
  <c r="C16" i="17"/>
  <c r="AA16" i="17" s="1"/>
  <c r="B16" i="17"/>
  <c r="Z16" i="17" s="1"/>
  <c r="AE15" i="17"/>
  <c r="AD15" i="17"/>
  <c r="AC15" i="17"/>
  <c r="AB15" i="17"/>
  <c r="Y15" i="17"/>
  <c r="X15" i="17"/>
  <c r="W15" i="17"/>
  <c r="V15" i="17"/>
  <c r="O15" i="17"/>
  <c r="N15" i="17"/>
  <c r="I15" i="17"/>
  <c r="H15" i="17"/>
  <c r="C15" i="17"/>
  <c r="U15" i="17" s="1"/>
  <c r="B15" i="17"/>
  <c r="AE14" i="17"/>
  <c r="AD14" i="17"/>
  <c r="AC14" i="17"/>
  <c r="AB14" i="17"/>
  <c r="Y14" i="17"/>
  <c r="X14" i="17"/>
  <c r="W14" i="17"/>
  <c r="V14" i="17"/>
  <c r="O14" i="17"/>
  <c r="N14" i="17"/>
  <c r="I14" i="17"/>
  <c r="H14" i="17"/>
  <c r="C14" i="17"/>
  <c r="AA14" i="17" s="1"/>
  <c r="B14" i="17"/>
  <c r="Z14" i="17" s="1"/>
  <c r="AE13" i="17"/>
  <c r="AE34" i="17" s="1"/>
  <c r="AE40" i="17" s="1"/>
  <c r="AD13" i="17"/>
  <c r="AD34" i="17" s="1"/>
  <c r="AD40" i="17" s="1"/>
  <c r="AC13" i="17"/>
  <c r="AB13" i="17"/>
  <c r="Y13" i="17"/>
  <c r="Y34" i="17" s="1"/>
  <c r="Y40" i="17" s="1"/>
  <c r="X13" i="17"/>
  <c r="X34" i="17" s="1"/>
  <c r="X40" i="17" s="1"/>
  <c r="W13" i="17"/>
  <c r="V13" i="17"/>
  <c r="O13" i="17"/>
  <c r="O34" i="17" s="1"/>
  <c r="O40" i="17" s="1"/>
  <c r="N13" i="17"/>
  <c r="N34" i="17" s="1"/>
  <c r="N40" i="17" s="1"/>
  <c r="I13" i="17"/>
  <c r="H13" i="17"/>
  <c r="C13" i="17"/>
  <c r="C34" i="17" s="1"/>
  <c r="C40" i="17" s="1"/>
  <c r="B13" i="17"/>
  <c r="B34" i="17" s="1"/>
  <c r="B40" i="17" s="1"/>
  <c r="AE12" i="17"/>
  <c r="AD12" i="17"/>
  <c r="AC12" i="17"/>
  <c r="AB12" i="17"/>
  <c r="Y12" i="17"/>
  <c r="X12" i="17"/>
  <c r="W12" i="17"/>
  <c r="V12" i="17"/>
  <c r="O12" i="17"/>
  <c r="N12" i="17"/>
  <c r="I12" i="17"/>
  <c r="U12" i="17" s="1"/>
  <c r="H12" i="17"/>
  <c r="C12" i="17"/>
  <c r="AA12" i="17" s="1"/>
  <c r="B12" i="17"/>
  <c r="Z12" i="17" s="1"/>
  <c r="AE11" i="17"/>
  <c r="AD11" i="17"/>
  <c r="AC11" i="17"/>
  <c r="AB11" i="17"/>
  <c r="Y11" i="17"/>
  <c r="X11" i="17"/>
  <c r="W11" i="17"/>
  <c r="V11" i="17"/>
  <c r="O11" i="17"/>
  <c r="N11" i="17"/>
  <c r="I11" i="17"/>
  <c r="H11" i="17"/>
  <c r="C11" i="17"/>
  <c r="U11" i="17" s="1"/>
  <c r="B11" i="17"/>
  <c r="AE10" i="17"/>
  <c r="AD10" i="17"/>
  <c r="AC10" i="17"/>
  <c r="AC33" i="17" s="1"/>
  <c r="AC39" i="17" s="1"/>
  <c r="AB10" i="17"/>
  <c r="Y10" i="17"/>
  <c r="X10" i="17"/>
  <c r="W10" i="17"/>
  <c r="W33" i="17" s="1"/>
  <c r="W39" i="17" s="1"/>
  <c r="V10" i="17"/>
  <c r="O10" i="17"/>
  <c r="N10" i="17"/>
  <c r="I10" i="17"/>
  <c r="I33" i="17" s="1"/>
  <c r="I39" i="17" s="1"/>
  <c r="H10" i="17"/>
  <c r="C10" i="17"/>
  <c r="B10" i="17"/>
  <c r="AE30" i="16"/>
  <c r="AD30" i="16"/>
  <c r="AC30" i="16"/>
  <c r="AB30" i="16"/>
  <c r="Y30" i="16"/>
  <c r="X30" i="16"/>
  <c r="W30" i="16"/>
  <c r="V30" i="16"/>
  <c r="O30" i="16"/>
  <c r="N30" i="16"/>
  <c r="I30" i="16"/>
  <c r="H30" i="16"/>
  <c r="C30" i="16"/>
  <c r="AA30" i="16" s="1"/>
  <c r="B30" i="16"/>
  <c r="Z30" i="16" s="1"/>
  <c r="AE29" i="16"/>
  <c r="AD29" i="16"/>
  <c r="AC29" i="16"/>
  <c r="AB29" i="16"/>
  <c r="Y29" i="16"/>
  <c r="X29" i="16"/>
  <c r="W29" i="16"/>
  <c r="V29" i="16"/>
  <c r="O29" i="16"/>
  <c r="N29" i="16"/>
  <c r="I29" i="16"/>
  <c r="H29" i="16"/>
  <c r="C29" i="16"/>
  <c r="B29" i="16"/>
  <c r="Z29" i="16" s="1"/>
  <c r="AE28" i="16"/>
  <c r="AD28" i="16"/>
  <c r="AC28" i="16"/>
  <c r="AB28" i="16"/>
  <c r="Y28" i="16"/>
  <c r="X28" i="16"/>
  <c r="W28" i="16"/>
  <c r="V28" i="16"/>
  <c r="O28" i="16"/>
  <c r="N28" i="16"/>
  <c r="I28" i="16"/>
  <c r="H28" i="16"/>
  <c r="C28" i="16"/>
  <c r="AA28" i="16" s="1"/>
  <c r="B28" i="16"/>
  <c r="Z28" i="16" s="1"/>
  <c r="AE27" i="16"/>
  <c r="AD27" i="16"/>
  <c r="AD37" i="16" s="1"/>
  <c r="AD43" i="16" s="1"/>
  <c r="AC27" i="16"/>
  <c r="AC37" i="16" s="1"/>
  <c r="AC43" i="16" s="1"/>
  <c r="AB27" i="16"/>
  <c r="Y27" i="16"/>
  <c r="X27" i="16"/>
  <c r="X37" i="16" s="1"/>
  <c r="X43" i="16" s="1"/>
  <c r="W27" i="16"/>
  <c r="W37" i="16" s="1"/>
  <c r="W43" i="16" s="1"/>
  <c r="V27" i="16"/>
  <c r="O27" i="16"/>
  <c r="N27" i="16"/>
  <c r="N37" i="16" s="1"/>
  <c r="N43" i="16" s="1"/>
  <c r="I27" i="16"/>
  <c r="I37" i="16" s="1"/>
  <c r="I43" i="16" s="1"/>
  <c r="H27" i="16"/>
  <c r="C27" i="16"/>
  <c r="B27" i="16"/>
  <c r="B37" i="16" s="1"/>
  <c r="B43" i="16" s="1"/>
  <c r="AE26" i="16"/>
  <c r="AD26" i="16"/>
  <c r="AC26" i="16"/>
  <c r="AB26" i="16"/>
  <c r="Y26" i="16"/>
  <c r="X26" i="16"/>
  <c r="W26" i="16"/>
  <c r="V26" i="16"/>
  <c r="O26" i="16"/>
  <c r="N26" i="16"/>
  <c r="I26" i="16"/>
  <c r="H26" i="16"/>
  <c r="C26" i="16"/>
  <c r="AA26" i="16" s="1"/>
  <c r="B26" i="16"/>
  <c r="Z26" i="16" s="1"/>
  <c r="AE25" i="16"/>
  <c r="AD25" i="16"/>
  <c r="AD36" i="16" s="1"/>
  <c r="AD42" i="16" s="1"/>
  <c r="AC25" i="16"/>
  <c r="AC36" i="16" s="1"/>
  <c r="AC42" i="16" s="1"/>
  <c r="AB25" i="16"/>
  <c r="Y25" i="16"/>
  <c r="X25" i="16"/>
  <c r="X36" i="16" s="1"/>
  <c r="X42" i="16" s="1"/>
  <c r="W25" i="16"/>
  <c r="V25" i="16"/>
  <c r="O25" i="16"/>
  <c r="N25" i="16"/>
  <c r="N36" i="16" s="1"/>
  <c r="N42" i="16" s="1"/>
  <c r="I25" i="16"/>
  <c r="H25" i="16"/>
  <c r="C25" i="16"/>
  <c r="B25" i="16"/>
  <c r="B36" i="16" s="1"/>
  <c r="B42" i="16" s="1"/>
  <c r="AE24" i="16"/>
  <c r="AD24" i="16"/>
  <c r="AC24" i="16"/>
  <c r="AB24" i="16"/>
  <c r="Y24" i="16"/>
  <c r="X24" i="16"/>
  <c r="W24" i="16"/>
  <c r="V24" i="16"/>
  <c r="O24" i="16"/>
  <c r="N24" i="16"/>
  <c r="I24" i="16"/>
  <c r="H24" i="16"/>
  <c r="C24" i="16"/>
  <c r="AA24" i="16" s="1"/>
  <c r="B24" i="16"/>
  <c r="Z24" i="16" s="1"/>
  <c r="AE23" i="16"/>
  <c r="AD23" i="16"/>
  <c r="AD35" i="16" s="1"/>
  <c r="AD41" i="16" s="1"/>
  <c r="AC23" i="16"/>
  <c r="AB23" i="16"/>
  <c r="Y23" i="16"/>
  <c r="X23" i="16"/>
  <c r="X35" i="16" s="1"/>
  <c r="X41" i="16" s="1"/>
  <c r="W23" i="16"/>
  <c r="V23" i="16"/>
  <c r="O23" i="16"/>
  <c r="N23" i="16"/>
  <c r="N35" i="16" s="1"/>
  <c r="N41" i="16" s="1"/>
  <c r="I23" i="16"/>
  <c r="H23" i="16"/>
  <c r="C23" i="16"/>
  <c r="B23" i="16"/>
  <c r="B35" i="16" s="1"/>
  <c r="B41" i="16" s="1"/>
  <c r="AE22" i="16"/>
  <c r="AD22" i="16"/>
  <c r="AC22" i="16"/>
  <c r="AB22" i="16"/>
  <c r="Y22" i="16"/>
  <c r="X22" i="16"/>
  <c r="W22" i="16"/>
  <c r="V22" i="16"/>
  <c r="O22" i="16"/>
  <c r="N22" i="16"/>
  <c r="I22" i="16"/>
  <c r="H22" i="16"/>
  <c r="T22" i="16" s="1"/>
  <c r="C22" i="16"/>
  <c r="AA22" i="16" s="1"/>
  <c r="B22" i="16"/>
  <c r="Z22" i="16" s="1"/>
  <c r="AE21" i="16"/>
  <c r="AD21" i="16"/>
  <c r="AC21" i="16"/>
  <c r="AB21" i="16"/>
  <c r="Y21" i="16"/>
  <c r="X21" i="16"/>
  <c r="W21" i="16"/>
  <c r="V21" i="16"/>
  <c r="O21" i="16"/>
  <c r="N21" i="16"/>
  <c r="I21" i="16"/>
  <c r="H21" i="16"/>
  <c r="C21" i="16"/>
  <c r="B21" i="16"/>
  <c r="T21" i="16" s="1"/>
  <c r="AE20" i="16"/>
  <c r="AD20" i="16"/>
  <c r="AC20" i="16"/>
  <c r="AB20" i="16"/>
  <c r="Y20" i="16"/>
  <c r="X20" i="16"/>
  <c r="W20" i="16"/>
  <c r="V20" i="16"/>
  <c r="O20" i="16"/>
  <c r="N20" i="16"/>
  <c r="I20" i="16"/>
  <c r="H20" i="16"/>
  <c r="C20" i="16"/>
  <c r="AA20" i="16" s="1"/>
  <c r="B20" i="16"/>
  <c r="Z20" i="16" s="1"/>
  <c r="AE19" i="16"/>
  <c r="AD19" i="16"/>
  <c r="AC19" i="16"/>
  <c r="AB19" i="16"/>
  <c r="Y19" i="16"/>
  <c r="X19" i="16"/>
  <c r="W19" i="16"/>
  <c r="V19" i="16"/>
  <c r="O19" i="16"/>
  <c r="N19" i="16"/>
  <c r="I19" i="16"/>
  <c r="H19" i="16"/>
  <c r="C19" i="16"/>
  <c r="B19" i="16"/>
  <c r="Z19" i="16" s="1"/>
  <c r="AE18" i="16"/>
  <c r="AD18" i="16"/>
  <c r="AC18" i="16"/>
  <c r="AB18" i="16"/>
  <c r="Y18" i="16"/>
  <c r="X18" i="16"/>
  <c r="W18" i="16"/>
  <c r="V18" i="16"/>
  <c r="O18" i="16"/>
  <c r="N18" i="16"/>
  <c r="I18" i="16"/>
  <c r="H18" i="16"/>
  <c r="T18" i="16" s="1"/>
  <c r="C18" i="16"/>
  <c r="AA18" i="16" s="1"/>
  <c r="B18" i="16"/>
  <c r="Z18" i="16" s="1"/>
  <c r="AE17" i="16"/>
  <c r="AD17" i="16"/>
  <c r="AC17" i="16"/>
  <c r="AB17" i="16"/>
  <c r="Y17" i="16"/>
  <c r="X17" i="16"/>
  <c r="W17" i="16"/>
  <c r="V17" i="16"/>
  <c r="O17" i="16"/>
  <c r="N17" i="16"/>
  <c r="I17" i="16"/>
  <c r="H17" i="16"/>
  <c r="C17" i="16"/>
  <c r="B17" i="16"/>
  <c r="T17" i="16" s="1"/>
  <c r="AE16" i="16"/>
  <c r="AD16" i="16"/>
  <c r="AC16" i="16"/>
  <c r="AB16" i="16"/>
  <c r="Y16" i="16"/>
  <c r="X16" i="16"/>
  <c r="W16" i="16"/>
  <c r="V16" i="16"/>
  <c r="O16" i="16"/>
  <c r="N16" i="16"/>
  <c r="I16" i="16"/>
  <c r="H16" i="16"/>
  <c r="C16" i="16"/>
  <c r="B16" i="16"/>
  <c r="Z16" i="16" s="1"/>
  <c r="AE15" i="16"/>
  <c r="AD15" i="16"/>
  <c r="AC15" i="16"/>
  <c r="AB15" i="16"/>
  <c r="Y15" i="16"/>
  <c r="X15" i="16"/>
  <c r="W15" i="16"/>
  <c r="V15" i="16"/>
  <c r="O15" i="16"/>
  <c r="N15" i="16"/>
  <c r="I15" i="16"/>
  <c r="H15" i="16"/>
  <c r="C15" i="16"/>
  <c r="B15" i="16"/>
  <c r="Z15" i="16" s="1"/>
  <c r="AE14" i="16"/>
  <c r="AD14" i="16"/>
  <c r="AC14" i="16"/>
  <c r="AB14" i="16"/>
  <c r="AA14" i="16"/>
  <c r="Y14" i="16"/>
  <c r="X14" i="16"/>
  <c r="W14" i="16"/>
  <c r="V14" i="16"/>
  <c r="O14" i="16"/>
  <c r="N14" i="16"/>
  <c r="I14" i="16"/>
  <c r="H14" i="16"/>
  <c r="C14" i="16"/>
  <c r="B14" i="16"/>
  <c r="Z14" i="16" s="1"/>
  <c r="AE13" i="16"/>
  <c r="AD13" i="16"/>
  <c r="AC13" i="16"/>
  <c r="AB13" i="16"/>
  <c r="Y13" i="16"/>
  <c r="X13" i="16"/>
  <c r="W13" i="16"/>
  <c r="V13" i="16"/>
  <c r="O13" i="16"/>
  <c r="N13" i="16"/>
  <c r="I13" i="16"/>
  <c r="H13" i="16"/>
  <c r="C13" i="16"/>
  <c r="B13" i="16"/>
  <c r="AE12" i="16"/>
  <c r="AD12" i="16"/>
  <c r="AC12" i="16"/>
  <c r="AB12" i="16"/>
  <c r="Y12" i="16"/>
  <c r="X12" i="16"/>
  <c r="W12" i="16"/>
  <c r="V12" i="16"/>
  <c r="O12" i="16"/>
  <c r="N12" i="16"/>
  <c r="I12" i="16"/>
  <c r="H12" i="16"/>
  <c r="C12" i="16"/>
  <c r="AA12" i="16" s="1"/>
  <c r="B12" i="16"/>
  <c r="Z12" i="16" s="1"/>
  <c r="AE11" i="16"/>
  <c r="AD11" i="16"/>
  <c r="AC11" i="16"/>
  <c r="AB11" i="16"/>
  <c r="Y11" i="16"/>
  <c r="X11" i="16"/>
  <c r="W11" i="16"/>
  <c r="V11" i="16"/>
  <c r="O11" i="16"/>
  <c r="N11" i="16"/>
  <c r="I11" i="16"/>
  <c r="H11" i="16"/>
  <c r="C11" i="16"/>
  <c r="B11" i="16"/>
  <c r="Z11" i="16" s="1"/>
  <c r="AE10" i="16"/>
  <c r="AD10" i="16"/>
  <c r="AC10" i="16"/>
  <c r="AB10" i="16"/>
  <c r="Y10" i="16"/>
  <c r="X10" i="16"/>
  <c r="W10" i="16"/>
  <c r="V10" i="16"/>
  <c r="O10" i="16"/>
  <c r="N10" i="16"/>
  <c r="I10" i="16"/>
  <c r="H10" i="16"/>
  <c r="C10" i="16"/>
  <c r="B10" i="16"/>
  <c r="AE30" i="15"/>
  <c r="AD30" i="15"/>
  <c r="AC30" i="15"/>
  <c r="AB30" i="15"/>
  <c r="Y30" i="15"/>
  <c r="X30" i="15"/>
  <c r="W30" i="15"/>
  <c r="V30" i="15"/>
  <c r="O30" i="15"/>
  <c r="N30" i="15"/>
  <c r="I30" i="15"/>
  <c r="H30" i="15"/>
  <c r="C30" i="15"/>
  <c r="AA30" i="15" s="1"/>
  <c r="B30" i="15"/>
  <c r="Z30" i="15" s="1"/>
  <c r="AE29" i="15"/>
  <c r="AD29" i="15"/>
  <c r="AC29" i="15"/>
  <c r="AB29" i="15"/>
  <c r="Y29" i="15"/>
  <c r="X29" i="15"/>
  <c r="W29" i="15"/>
  <c r="V29" i="15"/>
  <c r="O29" i="15"/>
  <c r="N29" i="15"/>
  <c r="I29" i="15"/>
  <c r="H29" i="15"/>
  <c r="C29" i="15"/>
  <c r="B29" i="15"/>
  <c r="AE28" i="15"/>
  <c r="AD28" i="15"/>
  <c r="AC28" i="15"/>
  <c r="AB28" i="15"/>
  <c r="Y28" i="15"/>
  <c r="X28" i="15"/>
  <c r="W28" i="15"/>
  <c r="V28" i="15"/>
  <c r="O28" i="15"/>
  <c r="N28" i="15"/>
  <c r="I28" i="15"/>
  <c r="H28" i="15"/>
  <c r="C28" i="15"/>
  <c r="AA28" i="15" s="1"/>
  <c r="B28" i="15"/>
  <c r="Z28" i="15" s="1"/>
  <c r="AE27" i="15"/>
  <c r="AD27" i="15"/>
  <c r="AC27" i="15"/>
  <c r="AB27" i="15"/>
  <c r="Y27" i="15"/>
  <c r="X27" i="15"/>
  <c r="W27" i="15"/>
  <c r="V27" i="15"/>
  <c r="O27" i="15"/>
  <c r="N27" i="15"/>
  <c r="I27" i="15"/>
  <c r="H27" i="15"/>
  <c r="C27" i="15"/>
  <c r="B27" i="15"/>
  <c r="AE26" i="15"/>
  <c r="AD26" i="15"/>
  <c r="AC26" i="15"/>
  <c r="AB26" i="15"/>
  <c r="Y26" i="15"/>
  <c r="X26" i="15"/>
  <c r="W26" i="15"/>
  <c r="V26" i="15"/>
  <c r="O26" i="15"/>
  <c r="N26" i="15"/>
  <c r="I26" i="15"/>
  <c r="H26" i="15"/>
  <c r="C26" i="15"/>
  <c r="AA26" i="15" s="1"/>
  <c r="B26" i="15"/>
  <c r="Z26" i="15" s="1"/>
  <c r="AE25" i="15"/>
  <c r="AD25" i="15"/>
  <c r="AC25" i="15"/>
  <c r="AB25" i="15"/>
  <c r="Y25" i="15"/>
  <c r="X25" i="15"/>
  <c r="W25" i="15"/>
  <c r="V25" i="15"/>
  <c r="O25" i="15"/>
  <c r="N25" i="15"/>
  <c r="I25" i="15"/>
  <c r="H25" i="15"/>
  <c r="C25" i="15"/>
  <c r="B25" i="15"/>
  <c r="AE24" i="15"/>
  <c r="AD24" i="15"/>
  <c r="AC24" i="15"/>
  <c r="AB24" i="15"/>
  <c r="Y24" i="15"/>
  <c r="X24" i="15"/>
  <c r="W24" i="15"/>
  <c r="V24" i="15"/>
  <c r="O24" i="15"/>
  <c r="N24" i="15"/>
  <c r="I24" i="15"/>
  <c r="H24" i="15"/>
  <c r="C24" i="15"/>
  <c r="AA24" i="15" s="1"/>
  <c r="B24" i="15"/>
  <c r="Z24" i="15" s="1"/>
  <c r="AE23" i="15"/>
  <c r="AD23" i="15"/>
  <c r="AC23" i="15"/>
  <c r="AB23" i="15"/>
  <c r="Y23" i="15"/>
  <c r="X23" i="15"/>
  <c r="W23" i="15"/>
  <c r="V23" i="15"/>
  <c r="O23" i="15"/>
  <c r="N23" i="15"/>
  <c r="I23" i="15"/>
  <c r="H23" i="15"/>
  <c r="C23" i="15"/>
  <c r="B23" i="15"/>
  <c r="AE22" i="15"/>
  <c r="AD22" i="15"/>
  <c r="AC22" i="15"/>
  <c r="AB22" i="15"/>
  <c r="Y22" i="15"/>
  <c r="X22" i="15"/>
  <c r="W22" i="15"/>
  <c r="V22" i="15"/>
  <c r="O22" i="15"/>
  <c r="N22" i="15"/>
  <c r="I22" i="15"/>
  <c r="H22" i="15"/>
  <c r="C22" i="15"/>
  <c r="AA22" i="15" s="1"/>
  <c r="B22" i="15"/>
  <c r="Z22" i="15" s="1"/>
  <c r="AE21" i="15"/>
  <c r="AD21" i="15"/>
  <c r="AC21" i="15"/>
  <c r="AB21" i="15"/>
  <c r="Y21" i="15"/>
  <c r="X21" i="15"/>
  <c r="W21" i="15"/>
  <c r="V21" i="15"/>
  <c r="O21" i="15"/>
  <c r="N21" i="15"/>
  <c r="I21" i="15"/>
  <c r="H21" i="15"/>
  <c r="C21" i="15"/>
  <c r="B21" i="15"/>
  <c r="AE20" i="15"/>
  <c r="AD20" i="15"/>
  <c r="AC20" i="15"/>
  <c r="AB20" i="15"/>
  <c r="Y20" i="15"/>
  <c r="X20" i="15"/>
  <c r="W20" i="15"/>
  <c r="V20" i="15"/>
  <c r="O20" i="15"/>
  <c r="N20" i="15"/>
  <c r="I20" i="15"/>
  <c r="H20" i="15"/>
  <c r="C20" i="15"/>
  <c r="AA20" i="15" s="1"/>
  <c r="B20" i="15"/>
  <c r="Z20" i="15" s="1"/>
  <c r="AE19" i="15"/>
  <c r="AD19" i="15"/>
  <c r="AC19" i="15"/>
  <c r="AB19" i="15"/>
  <c r="Y19" i="15"/>
  <c r="X19" i="15"/>
  <c r="W19" i="15"/>
  <c r="V19" i="15"/>
  <c r="O19" i="15"/>
  <c r="N19" i="15"/>
  <c r="I19" i="15"/>
  <c r="H19" i="15"/>
  <c r="C19" i="15"/>
  <c r="B19" i="15"/>
  <c r="AE18" i="15"/>
  <c r="AD18" i="15"/>
  <c r="AC18" i="15"/>
  <c r="AB18" i="15"/>
  <c r="Y18" i="15"/>
  <c r="X18" i="15"/>
  <c r="W18" i="15"/>
  <c r="V18" i="15"/>
  <c r="O18" i="15"/>
  <c r="N18" i="15"/>
  <c r="I18" i="15"/>
  <c r="H18" i="15"/>
  <c r="C18" i="15"/>
  <c r="AA18" i="15" s="1"/>
  <c r="B18" i="15"/>
  <c r="Z18" i="15" s="1"/>
  <c r="AE17" i="15"/>
  <c r="AD17" i="15"/>
  <c r="AC17" i="15"/>
  <c r="AB17" i="15"/>
  <c r="Y17" i="15"/>
  <c r="X17" i="15"/>
  <c r="W17" i="15"/>
  <c r="V17" i="15"/>
  <c r="O17" i="15"/>
  <c r="N17" i="15"/>
  <c r="I17" i="15"/>
  <c r="H17" i="15"/>
  <c r="C17" i="15"/>
  <c r="B17" i="15"/>
  <c r="AE16" i="15"/>
  <c r="AD16" i="15"/>
  <c r="AC16" i="15"/>
  <c r="AB16" i="15"/>
  <c r="Y16" i="15"/>
  <c r="X16" i="15"/>
  <c r="W16" i="15"/>
  <c r="V16" i="15"/>
  <c r="O16" i="15"/>
  <c r="N16" i="15"/>
  <c r="I16" i="15"/>
  <c r="H16" i="15"/>
  <c r="C16" i="15"/>
  <c r="AA16" i="15" s="1"/>
  <c r="B16" i="15"/>
  <c r="Z16" i="15" s="1"/>
  <c r="AE15" i="15"/>
  <c r="AD15" i="15"/>
  <c r="AC15" i="15"/>
  <c r="AB15" i="15"/>
  <c r="Y15" i="15"/>
  <c r="X15" i="15"/>
  <c r="W15" i="15"/>
  <c r="V15" i="15"/>
  <c r="O15" i="15"/>
  <c r="N15" i="15"/>
  <c r="I15" i="15"/>
  <c r="H15" i="15"/>
  <c r="C15" i="15"/>
  <c r="B15" i="15"/>
  <c r="AE14" i="15"/>
  <c r="AD14" i="15"/>
  <c r="AC14" i="15"/>
  <c r="AB14" i="15"/>
  <c r="Y14" i="15"/>
  <c r="X14" i="15"/>
  <c r="W14" i="15"/>
  <c r="V14" i="15"/>
  <c r="O14" i="15"/>
  <c r="N14" i="15"/>
  <c r="I14" i="15"/>
  <c r="H14" i="15"/>
  <c r="C14" i="15"/>
  <c r="AA14" i="15" s="1"/>
  <c r="B14" i="15"/>
  <c r="Z14" i="15" s="1"/>
  <c r="AE13" i="15"/>
  <c r="AD13" i="15"/>
  <c r="AC13" i="15"/>
  <c r="AB13" i="15"/>
  <c r="Y13" i="15"/>
  <c r="X13" i="15"/>
  <c r="W13" i="15"/>
  <c r="V13" i="15"/>
  <c r="O13" i="15"/>
  <c r="N13" i="15"/>
  <c r="I13" i="15"/>
  <c r="H13" i="15"/>
  <c r="C13" i="15"/>
  <c r="B13" i="15"/>
  <c r="AE12" i="15"/>
  <c r="AD12" i="15"/>
  <c r="AC12" i="15"/>
  <c r="AB12" i="15"/>
  <c r="Y12" i="15"/>
  <c r="X12" i="15"/>
  <c r="W12" i="15"/>
  <c r="V12" i="15"/>
  <c r="O12" i="15"/>
  <c r="N12" i="15"/>
  <c r="I12" i="15"/>
  <c r="H12" i="15"/>
  <c r="C12" i="15"/>
  <c r="AA12" i="15" s="1"/>
  <c r="B12" i="15"/>
  <c r="Z12" i="15" s="1"/>
  <c r="AE11" i="15"/>
  <c r="AD11" i="15"/>
  <c r="AC11" i="15"/>
  <c r="AB11" i="15"/>
  <c r="Y11" i="15"/>
  <c r="X11" i="15"/>
  <c r="W11" i="15"/>
  <c r="V11" i="15"/>
  <c r="O11" i="15"/>
  <c r="N11" i="15"/>
  <c r="I11" i="15"/>
  <c r="H11" i="15"/>
  <c r="C11" i="15"/>
  <c r="B11" i="15"/>
  <c r="AE10" i="15"/>
  <c r="AD10" i="15"/>
  <c r="AC10" i="15"/>
  <c r="AB10" i="15"/>
  <c r="Y10" i="15"/>
  <c r="X10" i="15"/>
  <c r="W10" i="15"/>
  <c r="V10" i="15"/>
  <c r="O10" i="15"/>
  <c r="N10" i="15"/>
  <c r="I10" i="15"/>
  <c r="H10" i="15"/>
  <c r="C10" i="15"/>
  <c r="B10" i="15"/>
  <c r="AE30" i="14"/>
  <c r="AD30" i="14"/>
  <c r="AC30" i="14"/>
  <c r="AB30" i="14"/>
  <c r="Y30" i="14"/>
  <c r="X30" i="14"/>
  <c r="W30" i="14"/>
  <c r="V30" i="14"/>
  <c r="O30" i="14"/>
  <c r="N30" i="14"/>
  <c r="I30" i="14"/>
  <c r="H30" i="14"/>
  <c r="C30" i="14"/>
  <c r="AA30" i="14" s="1"/>
  <c r="B30" i="14"/>
  <c r="Z30" i="14" s="1"/>
  <c r="AE29" i="14"/>
  <c r="AD29" i="14"/>
  <c r="AC29" i="14"/>
  <c r="AB29" i="14"/>
  <c r="Y29" i="14"/>
  <c r="X29" i="14"/>
  <c r="W29" i="14"/>
  <c r="V29" i="14"/>
  <c r="O29" i="14"/>
  <c r="N29" i="14"/>
  <c r="I29" i="14"/>
  <c r="H29" i="14"/>
  <c r="C29" i="14"/>
  <c r="B29" i="14"/>
  <c r="AE28" i="14"/>
  <c r="AD28" i="14"/>
  <c r="AC28" i="14"/>
  <c r="AB28" i="14"/>
  <c r="Y28" i="14"/>
  <c r="X28" i="14"/>
  <c r="W28" i="14"/>
  <c r="V28" i="14"/>
  <c r="O28" i="14"/>
  <c r="N28" i="14"/>
  <c r="I28" i="14"/>
  <c r="H28" i="14"/>
  <c r="C28" i="14"/>
  <c r="AA28" i="14" s="1"/>
  <c r="B28" i="14"/>
  <c r="Z28" i="14" s="1"/>
  <c r="AE27" i="14"/>
  <c r="AD27" i="14"/>
  <c r="AC27" i="14"/>
  <c r="AB27" i="14"/>
  <c r="Y27" i="14"/>
  <c r="X27" i="14"/>
  <c r="W27" i="14"/>
  <c r="V27" i="14"/>
  <c r="O27" i="14"/>
  <c r="N27" i="14"/>
  <c r="I27" i="14"/>
  <c r="H27" i="14"/>
  <c r="C27" i="14"/>
  <c r="B27" i="14"/>
  <c r="AE26" i="14"/>
  <c r="AD26" i="14"/>
  <c r="AC26" i="14"/>
  <c r="AB26" i="14"/>
  <c r="Y26" i="14"/>
  <c r="X26" i="14"/>
  <c r="W26" i="14"/>
  <c r="V26" i="14"/>
  <c r="O26" i="14"/>
  <c r="N26" i="14"/>
  <c r="I26" i="14"/>
  <c r="H26" i="14"/>
  <c r="C26" i="14"/>
  <c r="AA26" i="14" s="1"/>
  <c r="B26" i="14"/>
  <c r="Z26" i="14" s="1"/>
  <c r="AE25" i="14"/>
  <c r="AD25" i="14"/>
  <c r="AC25" i="14"/>
  <c r="AB25" i="14"/>
  <c r="Y25" i="14"/>
  <c r="X25" i="14"/>
  <c r="W25" i="14"/>
  <c r="V25" i="14"/>
  <c r="O25" i="14"/>
  <c r="N25" i="14"/>
  <c r="I25" i="14"/>
  <c r="H25" i="14"/>
  <c r="C25" i="14"/>
  <c r="B25" i="14"/>
  <c r="AE24" i="14"/>
  <c r="AD24" i="14"/>
  <c r="AC24" i="14"/>
  <c r="AB24" i="14"/>
  <c r="Y24" i="14"/>
  <c r="X24" i="14"/>
  <c r="W24" i="14"/>
  <c r="V24" i="14"/>
  <c r="O24" i="14"/>
  <c r="N24" i="14"/>
  <c r="I24" i="14"/>
  <c r="H24" i="14"/>
  <c r="C24" i="14"/>
  <c r="AA24" i="14" s="1"/>
  <c r="B24" i="14"/>
  <c r="Z24" i="14" s="1"/>
  <c r="AE23" i="14"/>
  <c r="AD23" i="14"/>
  <c r="AC23" i="14"/>
  <c r="AB23" i="14"/>
  <c r="Y23" i="14"/>
  <c r="X23" i="14"/>
  <c r="W23" i="14"/>
  <c r="V23" i="14"/>
  <c r="O23" i="14"/>
  <c r="N23" i="14"/>
  <c r="I23" i="14"/>
  <c r="H23" i="14"/>
  <c r="C23" i="14"/>
  <c r="B23" i="14"/>
  <c r="AE22" i="14"/>
  <c r="AD22" i="14"/>
  <c r="AC22" i="14"/>
  <c r="AB22" i="14"/>
  <c r="Y22" i="14"/>
  <c r="X22" i="14"/>
  <c r="W22" i="14"/>
  <c r="V22" i="14"/>
  <c r="O22" i="14"/>
  <c r="N22" i="14"/>
  <c r="I22" i="14"/>
  <c r="H22" i="14"/>
  <c r="C22" i="14"/>
  <c r="AA22" i="14" s="1"/>
  <c r="B22" i="14"/>
  <c r="Z22" i="14" s="1"/>
  <c r="AE21" i="14"/>
  <c r="AD21" i="14"/>
  <c r="AC21" i="14"/>
  <c r="AB21" i="14"/>
  <c r="Y21" i="14"/>
  <c r="X21" i="14"/>
  <c r="W21" i="14"/>
  <c r="V21" i="14"/>
  <c r="O21" i="14"/>
  <c r="N21" i="14"/>
  <c r="I21" i="14"/>
  <c r="H21" i="14"/>
  <c r="C21" i="14"/>
  <c r="B21" i="14"/>
  <c r="AE20" i="14"/>
  <c r="AD20" i="14"/>
  <c r="AC20" i="14"/>
  <c r="AB20" i="14"/>
  <c r="Y20" i="14"/>
  <c r="X20" i="14"/>
  <c r="W20" i="14"/>
  <c r="V20" i="14"/>
  <c r="O20" i="14"/>
  <c r="N20" i="14"/>
  <c r="I20" i="14"/>
  <c r="H20" i="14"/>
  <c r="C20" i="14"/>
  <c r="AA20" i="14" s="1"/>
  <c r="B20" i="14"/>
  <c r="Z20" i="14" s="1"/>
  <c r="AE19" i="14"/>
  <c r="AD19" i="14"/>
  <c r="AC19" i="14"/>
  <c r="AB19" i="14"/>
  <c r="Y19" i="14"/>
  <c r="X19" i="14"/>
  <c r="W19" i="14"/>
  <c r="V19" i="14"/>
  <c r="O19" i="14"/>
  <c r="N19" i="14"/>
  <c r="I19" i="14"/>
  <c r="H19" i="14"/>
  <c r="C19" i="14"/>
  <c r="B19" i="14"/>
  <c r="AE18" i="14"/>
  <c r="AD18" i="14"/>
  <c r="AC18" i="14"/>
  <c r="AB18" i="14"/>
  <c r="Y18" i="14"/>
  <c r="X18" i="14"/>
  <c r="W18" i="14"/>
  <c r="V18" i="14"/>
  <c r="O18" i="14"/>
  <c r="N18" i="14"/>
  <c r="I18" i="14"/>
  <c r="H18" i="14"/>
  <c r="C18" i="14"/>
  <c r="AA18" i="14" s="1"/>
  <c r="B18" i="14"/>
  <c r="Z18" i="14" s="1"/>
  <c r="AE17" i="14"/>
  <c r="AD17" i="14"/>
  <c r="AC17" i="14"/>
  <c r="AB17" i="14"/>
  <c r="Y17" i="14"/>
  <c r="X17" i="14"/>
  <c r="W17" i="14"/>
  <c r="V17" i="14"/>
  <c r="O17" i="14"/>
  <c r="N17" i="14"/>
  <c r="I17" i="14"/>
  <c r="H17" i="14"/>
  <c r="C17" i="14"/>
  <c r="B17" i="14"/>
  <c r="AE16" i="14"/>
  <c r="AD16" i="14"/>
  <c r="AC16" i="14"/>
  <c r="AB16" i="14"/>
  <c r="Y16" i="14"/>
  <c r="X16" i="14"/>
  <c r="W16" i="14"/>
  <c r="V16" i="14"/>
  <c r="O16" i="14"/>
  <c r="N16" i="14"/>
  <c r="I16" i="14"/>
  <c r="H16" i="14"/>
  <c r="C16" i="14"/>
  <c r="AA16" i="14" s="1"/>
  <c r="B16" i="14"/>
  <c r="Z16" i="14" s="1"/>
  <c r="AE15" i="14"/>
  <c r="AD15" i="14"/>
  <c r="AC15" i="14"/>
  <c r="AB15" i="14"/>
  <c r="Y15" i="14"/>
  <c r="X15" i="14"/>
  <c r="W15" i="14"/>
  <c r="V15" i="14"/>
  <c r="O15" i="14"/>
  <c r="N15" i="14"/>
  <c r="I15" i="14"/>
  <c r="H15" i="14"/>
  <c r="C15" i="14"/>
  <c r="B15" i="14"/>
  <c r="AE14" i="14"/>
  <c r="AD14" i="14"/>
  <c r="AC14" i="14"/>
  <c r="AB14" i="14"/>
  <c r="Y14" i="14"/>
  <c r="X14" i="14"/>
  <c r="W14" i="14"/>
  <c r="V14" i="14"/>
  <c r="O14" i="14"/>
  <c r="N14" i="14"/>
  <c r="I14" i="14"/>
  <c r="H14" i="14"/>
  <c r="C14" i="14"/>
  <c r="AA14" i="14" s="1"/>
  <c r="B14" i="14"/>
  <c r="Z14" i="14" s="1"/>
  <c r="AE13" i="14"/>
  <c r="AD13" i="14"/>
  <c r="AC13" i="14"/>
  <c r="AB13" i="14"/>
  <c r="Y13" i="14"/>
  <c r="X13" i="14"/>
  <c r="W13" i="14"/>
  <c r="V13" i="14"/>
  <c r="O13" i="14"/>
  <c r="N13" i="14"/>
  <c r="I13" i="14"/>
  <c r="H13" i="14"/>
  <c r="C13" i="14"/>
  <c r="B13" i="14"/>
  <c r="AE12" i="14"/>
  <c r="AD12" i="14"/>
  <c r="AC12" i="14"/>
  <c r="AB12" i="14"/>
  <c r="Y12" i="14"/>
  <c r="X12" i="14"/>
  <c r="W12" i="14"/>
  <c r="V12" i="14"/>
  <c r="O12" i="14"/>
  <c r="N12" i="14"/>
  <c r="I12" i="14"/>
  <c r="H12" i="14"/>
  <c r="C12" i="14"/>
  <c r="AA12" i="14" s="1"/>
  <c r="B12" i="14"/>
  <c r="Z12" i="14" s="1"/>
  <c r="AE11" i="14"/>
  <c r="AD11" i="14"/>
  <c r="AC11" i="14"/>
  <c r="AB11" i="14"/>
  <c r="Y11" i="14"/>
  <c r="X11" i="14"/>
  <c r="W11" i="14"/>
  <c r="V11" i="14"/>
  <c r="O11" i="14"/>
  <c r="N11" i="14"/>
  <c r="I11" i="14"/>
  <c r="H11" i="14"/>
  <c r="C11" i="14"/>
  <c r="B11" i="14"/>
  <c r="AE10" i="14"/>
  <c r="AD10" i="14"/>
  <c r="AC10" i="14"/>
  <c r="AB10" i="14"/>
  <c r="Y10" i="14"/>
  <c r="X10" i="14"/>
  <c r="W10" i="14"/>
  <c r="V10" i="14"/>
  <c r="O10" i="14"/>
  <c r="N10" i="14"/>
  <c r="I10" i="14"/>
  <c r="H10" i="14"/>
  <c r="C10" i="14"/>
  <c r="B10" i="14"/>
  <c r="AE30" i="13"/>
  <c r="AD30" i="13"/>
  <c r="AC30" i="13"/>
  <c r="AB30" i="13"/>
  <c r="Y30" i="13"/>
  <c r="X30" i="13"/>
  <c r="W30" i="13"/>
  <c r="V30" i="13"/>
  <c r="O30" i="13"/>
  <c r="N30" i="13"/>
  <c r="I30" i="13"/>
  <c r="H30" i="13"/>
  <c r="C30" i="13"/>
  <c r="AA30" i="13" s="1"/>
  <c r="B30" i="13"/>
  <c r="Z30" i="13" s="1"/>
  <c r="AE29" i="13"/>
  <c r="AD29" i="13"/>
  <c r="AC29" i="13"/>
  <c r="AB29" i="13"/>
  <c r="Y29" i="13"/>
  <c r="X29" i="13"/>
  <c r="W29" i="13"/>
  <c r="V29" i="13"/>
  <c r="O29" i="13"/>
  <c r="N29" i="13"/>
  <c r="I29" i="13"/>
  <c r="H29" i="13"/>
  <c r="C29" i="13"/>
  <c r="B29" i="13"/>
  <c r="AE28" i="13"/>
  <c r="AD28" i="13"/>
  <c r="AC28" i="13"/>
  <c r="AB28" i="13"/>
  <c r="Y28" i="13"/>
  <c r="X28" i="13"/>
  <c r="W28" i="13"/>
  <c r="V28" i="13"/>
  <c r="O28" i="13"/>
  <c r="N28" i="13"/>
  <c r="I28" i="13"/>
  <c r="H28" i="13"/>
  <c r="C28" i="13"/>
  <c r="AA28" i="13" s="1"/>
  <c r="B28" i="13"/>
  <c r="Z28" i="13" s="1"/>
  <c r="AE27" i="13"/>
  <c r="AD27" i="13"/>
  <c r="AC27" i="13"/>
  <c r="AB27" i="13"/>
  <c r="Y27" i="13"/>
  <c r="X27" i="13"/>
  <c r="W27" i="13"/>
  <c r="V27" i="13"/>
  <c r="O27" i="13"/>
  <c r="N27" i="13"/>
  <c r="I27" i="13"/>
  <c r="H27" i="13"/>
  <c r="C27" i="13"/>
  <c r="B27" i="13"/>
  <c r="AE26" i="13"/>
  <c r="AD26" i="13"/>
  <c r="AC26" i="13"/>
  <c r="AB26" i="13"/>
  <c r="Y26" i="13"/>
  <c r="X26" i="13"/>
  <c r="W26" i="13"/>
  <c r="V26" i="13"/>
  <c r="O26" i="13"/>
  <c r="N26" i="13"/>
  <c r="I26" i="13"/>
  <c r="H26" i="13"/>
  <c r="C26" i="13"/>
  <c r="AA26" i="13" s="1"/>
  <c r="B26" i="13"/>
  <c r="Z26" i="13" s="1"/>
  <c r="AE25" i="13"/>
  <c r="AD25" i="13"/>
  <c r="AC25" i="13"/>
  <c r="AB25" i="13"/>
  <c r="Y25" i="13"/>
  <c r="X25" i="13"/>
  <c r="W25" i="13"/>
  <c r="V25" i="13"/>
  <c r="O25" i="13"/>
  <c r="N25" i="13"/>
  <c r="I25" i="13"/>
  <c r="H25" i="13"/>
  <c r="C25" i="13"/>
  <c r="B25" i="13"/>
  <c r="AE24" i="13"/>
  <c r="AD24" i="13"/>
  <c r="AC24" i="13"/>
  <c r="AB24" i="13"/>
  <c r="Y24" i="13"/>
  <c r="X24" i="13"/>
  <c r="W24" i="13"/>
  <c r="V24" i="13"/>
  <c r="O24" i="13"/>
  <c r="N24" i="13"/>
  <c r="I24" i="13"/>
  <c r="H24" i="13"/>
  <c r="C24" i="13"/>
  <c r="AA24" i="13" s="1"/>
  <c r="B24" i="13"/>
  <c r="Z24" i="13" s="1"/>
  <c r="AE23" i="13"/>
  <c r="AD23" i="13"/>
  <c r="AC23" i="13"/>
  <c r="AB23" i="13"/>
  <c r="Y23" i="13"/>
  <c r="X23" i="13"/>
  <c r="W23" i="13"/>
  <c r="V23" i="13"/>
  <c r="O23" i="13"/>
  <c r="N23" i="13"/>
  <c r="I23" i="13"/>
  <c r="H23" i="13"/>
  <c r="C23" i="13"/>
  <c r="B23" i="13"/>
  <c r="AE22" i="13"/>
  <c r="AD22" i="13"/>
  <c r="AC22" i="13"/>
  <c r="AB22" i="13"/>
  <c r="Y22" i="13"/>
  <c r="X22" i="13"/>
  <c r="W22" i="13"/>
  <c r="V22" i="13"/>
  <c r="O22" i="13"/>
  <c r="N22" i="13"/>
  <c r="I22" i="13"/>
  <c r="H22" i="13"/>
  <c r="C22" i="13"/>
  <c r="AA22" i="13" s="1"/>
  <c r="B22" i="13"/>
  <c r="Z22" i="13" s="1"/>
  <c r="AE21" i="13"/>
  <c r="AD21" i="13"/>
  <c r="AC21" i="13"/>
  <c r="AB21" i="13"/>
  <c r="Y21" i="13"/>
  <c r="X21" i="13"/>
  <c r="W21" i="13"/>
  <c r="V21" i="13"/>
  <c r="O21" i="13"/>
  <c r="N21" i="13"/>
  <c r="I21" i="13"/>
  <c r="H21" i="13"/>
  <c r="C21" i="13"/>
  <c r="B21" i="13"/>
  <c r="AE20" i="13"/>
  <c r="AD20" i="13"/>
  <c r="AC20" i="13"/>
  <c r="AB20" i="13"/>
  <c r="Y20" i="13"/>
  <c r="X20" i="13"/>
  <c r="W20" i="13"/>
  <c r="V20" i="13"/>
  <c r="O20" i="13"/>
  <c r="N20" i="13"/>
  <c r="I20" i="13"/>
  <c r="H20" i="13"/>
  <c r="C20" i="13"/>
  <c r="AA20" i="13" s="1"/>
  <c r="B20" i="13"/>
  <c r="Z20" i="13" s="1"/>
  <c r="AE19" i="13"/>
  <c r="AD19" i="13"/>
  <c r="AC19" i="13"/>
  <c r="AB19" i="13"/>
  <c r="Y19" i="13"/>
  <c r="X19" i="13"/>
  <c r="W19" i="13"/>
  <c r="V19" i="13"/>
  <c r="O19" i="13"/>
  <c r="N19" i="13"/>
  <c r="I19" i="13"/>
  <c r="H19" i="13"/>
  <c r="C19" i="13"/>
  <c r="B19" i="13"/>
  <c r="AE18" i="13"/>
  <c r="AD18" i="13"/>
  <c r="AC18" i="13"/>
  <c r="AB18" i="13"/>
  <c r="Y18" i="13"/>
  <c r="X18" i="13"/>
  <c r="W18" i="13"/>
  <c r="V18" i="13"/>
  <c r="O18" i="13"/>
  <c r="N18" i="13"/>
  <c r="I18" i="13"/>
  <c r="H18" i="13"/>
  <c r="C18" i="13"/>
  <c r="AA18" i="13" s="1"/>
  <c r="B18" i="13"/>
  <c r="Z18" i="13" s="1"/>
  <c r="AE17" i="13"/>
  <c r="AD17" i="13"/>
  <c r="AC17" i="13"/>
  <c r="AB17" i="13"/>
  <c r="Y17" i="13"/>
  <c r="X17" i="13"/>
  <c r="W17" i="13"/>
  <c r="V17" i="13"/>
  <c r="O17" i="13"/>
  <c r="N17" i="13"/>
  <c r="I17" i="13"/>
  <c r="H17" i="13"/>
  <c r="C17" i="13"/>
  <c r="B17" i="13"/>
  <c r="AE16" i="13"/>
  <c r="AD16" i="13"/>
  <c r="AC16" i="13"/>
  <c r="AB16" i="13"/>
  <c r="Y16" i="13"/>
  <c r="X16" i="13"/>
  <c r="W16" i="13"/>
  <c r="V16" i="13"/>
  <c r="O16" i="13"/>
  <c r="N16" i="13"/>
  <c r="I16" i="13"/>
  <c r="H16" i="13"/>
  <c r="C16" i="13"/>
  <c r="B16" i="13"/>
  <c r="Z16" i="13" s="1"/>
  <c r="AE15" i="13"/>
  <c r="AD15" i="13"/>
  <c r="AC15" i="13"/>
  <c r="AB15" i="13"/>
  <c r="Y15" i="13"/>
  <c r="X15" i="13"/>
  <c r="W15" i="13"/>
  <c r="V15" i="13"/>
  <c r="O15" i="13"/>
  <c r="N15" i="13"/>
  <c r="I15" i="13"/>
  <c r="H15" i="13"/>
  <c r="C15" i="13"/>
  <c r="B15" i="13"/>
  <c r="Z15" i="13" s="1"/>
  <c r="AE14" i="13"/>
  <c r="AD14" i="13"/>
  <c r="AC14" i="13"/>
  <c r="AB14" i="13"/>
  <c r="Y14" i="13"/>
  <c r="X14" i="13"/>
  <c r="W14" i="13"/>
  <c r="V14" i="13"/>
  <c r="O14" i="13"/>
  <c r="N14" i="13"/>
  <c r="I14" i="13"/>
  <c r="H14" i="13"/>
  <c r="C14" i="13"/>
  <c r="B14" i="13"/>
  <c r="Z14" i="13" s="1"/>
  <c r="AE13" i="13"/>
  <c r="AD13" i="13"/>
  <c r="AC13" i="13"/>
  <c r="AB13" i="13"/>
  <c r="Y13" i="13"/>
  <c r="X13" i="13"/>
  <c r="W13" i="13"/>
  <c r="V13" i="13"/>
  <c r="O13" i="13"/>
  <c r="N13" i="13"/>
  <c r="I13" i="13"/>
  <c r="H13" i="13"/>
  <c r="C13" i="13"/>
  <c r="B13" i="13"/>
  <c r="AE12" i="13"/>
  <c r="AD12" i="13"/>
  <c r="AC12" i="13"/>
  <c r="AB12" i="13"/>
  <c r="Y12" i="13"/>
  <c r="X12" i="13"/>
  <c r="W12" i="13"/>
  <c r="V12" i="13"/>
  <c r="O12" i="13"/>
  <c r="N12" i="13"/>
  <c r="I12" i="13"/>
  <c r="H12" i="13"/>
  <c r="T12" i="13" s="1"/>
  <c r="C12" i="13"/>
  <c r="B12" i="13"/>
  <c r="Z12" i="13" s="1"/>
  <c r="AE11" i="13"/>
  <c r="AD11" i="13"/>
  <c r="AC11" i="13"/>
  <c r="AB11" i="13"/>
  <c r="Y11" i="13"/>
  <c r="X11" i="13"/>
  <c r="W11" i="13"/>
  <c r="V11" i="13"/>
  <c r="O11" i="13"/>
  <c r="N11" i="13"/>
  <c r="I11" i="13"/>
  <c r="H11" i="13"/>
  <c r="C11" i="13"/>
  <c r="B11" i="13"/>
  <c r="AE10" i="13"/>
  <c r="AD10" i="13"/>
  <c r="AC10" i="13"/>
  <c r="AB10" i="13"/>
  <c r="AB33" i="13" s="1"/>
  <c r="AB39" i="13" s="1"/>
  <c r="Y10" i="13"/>
  <c r="X10" i="13"/>
  <c r="W10" i="13"/>
  <c r="V10" i="13"/>
  <c r="V33" i="13" s="1"/>
  <c r="V39" i="13" s="1"/>
  <c r="O10" i="13"/>
  <c r="N10" i="13"/>
  <c r="I10" i="13"/>
  <c r="H10" i="13"/>
  <c r="H33" i="13" s="1"/>
  <c r="H39" i="13" s="1"/>
  <c r="C10" i="13"/>
  <c r="B10" i="13"/>
  <c r="AE30" i="12"/>
  <c r="AD30" i="12"/>
  <c r="AC30" i="12"/>
  <c r="AB30" i="12"/>
  <c r="Y30" i="12"/>
  <c r="X30" i="12"/>
  <c r="W30" i="12"/>
  <c r="V30" i="12"/>
  <c r="O30" i="12"/>
  <c r="N30" i="12"/>
  <c r="I30" i="12"/>
  <c r="H30" i="12"/>
  <c r="C30" i="12"/>
  <c r="AA30" i="12" s="1"/>
  <c r="B30" i="12"/>
  <c r="Z30" i="12" s="1"/>
  <c r="AE29" i="12"/>
  <c r="AD29" i="12"/>
  <c r="AC29" i="12"/>
  <c r="AB29" i="12"/>
  <c r="Y29" i="12"/>
  <c r="X29" i="12"/>
  <c r="W29" i="12"/>
  <c r="V29" i="12"/>
  <c r="O29" i="12"/>
  <c r="N29" i="12"/>
  <c r="I29" i="12"/>
  <c r="H29" i="12"/>
  <c r="C29" i="12"/>
  <c r="B29" i="12"/>
  <c r="AE28" i="12"/>
  <c r="AD28" i="12"/>
  <c r="AC28" i="12"/>
  <c r="AB28" i="12"/>
  <c r="Y28" i="12"/>
  <c r="X28" i="12"/>
  <c r="W28" i="12"/>
  <c r="V28" i="12"/>
  <c r="O28" i="12"/>
  <c r="N28" i="12"/>
  <c r="I28" i="12"/>
  <c r="H28" i="12"/>
  <c r="C28" i="12"/>
  <c r="AA28" i="12" s="1"/>
  <c r="B28" i="12"/>
  <c r="Z28" i="12" s="1"/>
  <c r="AE27" i="12"/>
  <c r="AD27" i="12"/>
  <c r="AC27" i="12"/>
  <c r="AB27" i="12"/>
  <c r="AB37" i="12" s="1"/>
  <c r="AB43" i="12" s="1"/>
  <c r="Y27" i="12"/>
  <c r="X27" i="12"/>
  <c r="W27" i="12"/>
  <c r="V27" i="12"/>
  <c r="V37" i="12" s="1"/>
  <c r="V43" i="12" s="1"/>
  <c r="O27" i="12"/>
  <c r="N27" i="12"/>
  <c r="I27" i="12"/>
  <c r="H27" i="12"/>
  <c r="H37" i="12" s="1"/>
  <c r="H43" i="12" s="1"/>
  <c r="C27" i="12"/>
  <c r="B27" i="12"/>
  <c r="AE26" i="12"/>
  <c r="AD26" i="12"/>
  <c r="AC26" i="12"/>
  <c r="AB26" i="12"/>
  <c r="Y26" i="12"/>
  <c r="X26" i="12"/>
  <c r="W26" i="12"/>
  <c r="V26" i="12"/>
  <c r="O26" i="12"/>
  <c r="N26" i="12"/>
  <c r="I26" i="12"/>
  <c r="H26" i="12"/>
  <c r="C26" i="12"/>
  <c r="AA26" i="12" s="1"/>
  <c r="B26" i="12"/>
  <c r="Z26" i="12" s="1"/>
  <c r="AE25" i="12"/>
  <c r="AD25" i="12"/>
  <c r="AC25" i="12"/>
  <c r="AB25" i="12"/>
  <c r="AB36" i="12" s="1"/>
  <c r="AB42" i="12" s="1"/>
  <c r="Y25" i="12"/>
  <c r="X25" i="12"/>
  <c r="W25" i="12"/>
  <c r="V25" i="12"/>
  <c r="V36" i="12" s="1"/>
  <c r="V42" i="12" s="1"/>
  <c r="O25" i="12"/>
  <c r="N25" i="12"/>
  <c r="I25" i="12"/>
  <c r="H25" i="12"/>
  <c r="H36" i="12" s="1"/>
  <c r="H42" i="12" s="1"/>
  <c r="C25" i="12"/>
  <c r="B25" i="12"/>
  <c r="AE24" i="12"/>
  <c r="AD24" i="12"/>
  <c r="AC24" i="12"/>
  <c r="AB24" i="12"/>
  <c r="Y24" i="12"/>
  <c r="X24" i="12"/>
  <c r="W24" i="12"/>
  <c r="V24" i="12"/>
  <c r="O24" i="12"/>
  <c r="N24" i="12"/>
  <c r="I24" i="12"/>
  <c r="H24" i="12"/>
  <c r="C24" i="12"/>
  <c r="AA24" i="12" s="1"/>
  <c r="B24" i="12"/>
  <c r="Z24" i="12" s="1"/>
  <c r="AE23" i="12"/>
  <c r="AD23" i="12"/>
  <c r="AC23" i="12"/>
  <c r="AB23" i="12"/>
  <c r="AB35" i="12" s="1"/>
  <c r="AB41" i="12" s="1"/>
  <c r="Y23" i="12"/>
  <c r="X23" i="12"/>
  <c r="W23" i="12"/>
  <c r="V23" i="12"/>
  <c r="V35" i="12" s="1"/>
  <c r="V41" i="12" s="1"/>
  <c r="O23" i="12"/>
  <c r="N23" i="12"/>
  <c r="I23" i="12"/>
  <c r="H23" i="12"/>
  <c r="H35" i="12" s="1"/>
  <c r="H41" i="12" s="1"/>
  <c r="C23" i="12"/>
  <c r="B23" i="12"/>
  <c r="AE22" i="12"/>
  <c r="AD22" i="12"/>
  <c r="AC22" i="12"/>
  <c r="AB22" i="12"/>
  <c r="Y22" i="12"/>
  <c r="X22" i="12"/>
  <c r="W22" i="12"/>
  <c r="V22" i="12"/>
  <c r="O22" i="12"/>
  <c r="N22" i="12"/>
  <c r="I22" i="12"/>
  <c r="H22" i="12"/>
  <c r="C22" i="12"/>
  <c r="AA22" i="12" s="1"/>
  <c r="B22" i="12"/>
  <c r="Z22" i="12" s="1"/>
  <c r="AE21" i="12"/>
  <c r="AD21" i="12"/>
  <c r="AC21" i="12"/>
  <c r="AB21" i="12"/>
  <c r="Y21" i="12"/>
  <c r="X21" i="12"/>
  <c r="W21" i="12"/>
  <c r="V21" i="12"/>
  <c r="O21" i="12"/>
  <c r="N21" i="12"/>
  <c r="I21" i="12"/>
  <c r="H21" i="12"/>
  <c r="C21" i="12"/>
  <c r="B21" i="12"/>
  <c r="AE20" i="12"/>
  <c r="AD20" i="12"/>
  <c r="AC20" i="12"/>
  <c r="AB20" i="12"/>
  <c r="Y20" i="12"/>
  <c r="X20" i="12"/>
  <c r="W20" i="12"/>
  <c r="V20" i="12"/>
  <c r="O20" i="12"/>
  <c r="N20" i="12"/>
  <c r="I20" i="12"/>
  <c r="H20" i="12"/>
  <c r="C20" i="12"/>
  <c r="AA20" i="12" s="1"/>
  <c r="B20" i="12"/>
  <c r="Z20" i="12" s="1"/>
  <c r="AE19" i="12"/>
  <c r="AD19" i="12"/>
  <c r="AC19" i="12"/>
  <c r="AB19" i="12"/>
  <c r="Y19" i="12"/>
  <c r="X19" i="12"/>
  <c r="W19" i="12"/>
  <c r="V19" i="12"/>
  <c r="O19" i="12"/>
  <c r="N19" i="12"/>
  <c r="I19" i="12"/>
  <c r="H19" i="12"/>
  <c r="C19" i="12"/>
  <c r="B19" i="12"/>
  <c r="AE18" i="12"/>
  <c r="AD18" i="12"/>
  <c r="AC18" i="12"/>
  <c r="AB18" i="12"/>
  <c r="Y18" i="12"/>
  <c r="X18" i="12"/>
  <c r="W18" i="12"/>
  <c r="V18" i="12"/>
  <c r="O18" i="12"/>
  <c r="N18" i="12"/>
  <c r="I18" i="12"/>
  <c r="H18" i="12"/>
  <c r="C18" i="12"/>
  <c r="AA18" i="12" s="1"/>
  <c r="B18" i="12"/>
  <c r="Z18" i="12" s="1"/>
  <c r="AE17" i="12"/>
  <c r="AD17" i="12"/>
  <c r="AC17" i="12"/>
  <c r="AB17" i="12"/>
  <c r="Y17" i="12"/>
  <c r="X17" i="12"/>
  <c r="W17" i="12"/>
  <c r="V17" i="12"/>
  <c r="O17" i="12"/>
  <c r="N17" i="12"/>
  <c r="I17" i="12"/>
  <c r="H17" i="12"/>
  <c r="C17" i="12"/>
  <c r="AA17" i="12" s="1"/>
  <c r="B17" i="12"/>
  <c r="AE16" i="12"/>
  <c r="AD16" i="12"/>
  <c r="AC16" i="12"/>
  <c r="AB16" i="12"/>
  <c r="Y16" i="12"/>
  <c r="X16" i="12"/>
  <c r="W16" i="12"/>
  <c r="V16" i="12"/>
  <c r="O16" i="12"/>
  <c r="N16" i="12"/>
  <c r="I16" i="12"/>
  <c r="H16" i="12"/>
  <c r="C16" i="12"/>
  <c r="AA16" i="12" s="1"/>
  <c r="B16" i="12"/>
  <c r="Z16" i="12" s="1"/>
  <c r="AE15" i="12"/>
  <c r="AD15" i="12"/>
  <c r="AC15" i="12"/>
  <c r="AB15" i="12"/>
  <c r="Y15" i="12"/>
  <c r="X15" i="12"/>
  <c r="W15" i="12"/>
  <c r="V15" i="12"/>
  <c r="O15" i="12"/>
  <c r="N15" i="12"/>
  <c r="I15" i="12"/>
  <c r="H15" i="12"/>
  <c r="C15" i="12"/>
  <c r="AA15" i="12" s="1"/>
  <c r="B15" i="12"/>
  <c r="AE14" i="12"/>
  <c r="AD14" i="12"/>
  <c r="AC14" i="12"/>
  <c r="AB14" i="12"/>
  <c r="Y14" i="12"/>
  <c r="X14" i="12"/>
  <c r="W14" i="12"/>
  <c r="V14" i="12"/>
  <c r="O14" i="12"/>
  <c r="N14" i="12"/>
  <c r="I14" i="12"/>
  <c r="H14" i="12"/>
  <c r="C14" i="12"/>
  <c r="AA14" i="12" s="1"/>
  <c r="B14" i="12"/>
  <c r="Z14" i="12" s="1"/>
  <c r="AE13" i="12"/>
  <c r="AD13" i="12"/>
  <c r="AC13" i="12"/>
  <c r="AB13" i="12"/>
  <c r="AB34" i="12" s="1"/>
  <c r="AB40" i="12" s="1"/>
  <c r="Y13" i="12"/>
  <c r="X13" i="12"/>
  <c r="W13" i="12"/>
  <c r="V13" i="12"/>
  <c r="V34" i="12" s="1"/>
  <c r="V40" i="12" s="1"/>
  <c r="O13" i="12"/>
  <c r="N13" i="12"/>
  <c r="I13" i="12"/>
  <c r="H13" i="12"/>
  <c r="H34" i="12" s="1"/>
  <c r="H40" i="12" s="1"/>
  <c r="C13" i="12"/>
  <c r="B13" i="12"/>
  <c r="AE12" i="12"/>
  <c r="AD12" i="12"/>
  <c r="AC12" i="12"/>
  <c r="AB12" i="12"/>
  <c r="Y12" i="12"/>
  <c r="X12" i="12"/>
  <c r="W12" i="12"/>
  <c r="V12" i="12"/>
  <c r="O12" i="12"/>
  <c r="N12" i="12"/>
  <c r="I12" i="12"/>
  <c r="H12" i="12"/>
  <c r="C12" i="12"/>
  <c r="AA12" i="12" s="1"/>
  <c r="B12" i="12"/>
  <c r="Z12" i="12" s="1"/>
  <c r="AE11" i="12"/>
  <c r="AD11" i="12"/>
  <c r="AC11" i="12"/>
  <c r="AB11" i="12"/>
  <c r="Y11" i="12"/>
  <c r="X11" i="12"/>
  <c r="W11" i="12"/>
  <c r="V11" i="12"/>
  <c r="O11" i="12"/>
  <c r="N11" i="12"/>
  <c r="I11" i="12"/>
  <c r="H11" i="12"/>
  <c r="C11" i="12"/>
  <c r="AA11" i="12" s="1"/>
  <c r="B11" i="12"/>
  <c r="Z11" i="12" s="1"/>
  <c r="AE10" i="12"/>
  <c r="AD10" i="12"/>
  <c r="AC10" i="12"/>
  <c r="AB10" i="12"/>
  <c r="Y10" i="12"/>
  <c r="X10" i="12"/>
  <c r="W10" i="12"/>
  <c r="V10" i="12"/>
  <c r="O10" i="12"/>
  <c r="N10" i="12"/>
  <c r="I10" i="12"/>
  <c r="H10" i="12"/>
  <c r="C10" i="12"/>
  <c r="B10" i="12"/>
  <c r="AE30" i="11"/>
  <c r="AD30" i="11"/>
  <c r="AC30" i="11"/>
  <c r="AB30" i="11"/>
  <c r="Y30" i="11"/>
  <c r="X30" i="11"/>
  <c r="W30" i="11"/>
  <c r="V30" i="11"/>
  <c r="O30" i="11"/>
  <c r="N30" i="11"/>
  <c r="I30" i="11"/>
  <c r="H30" i="11"/>
  <c r="C30" i="11"/>
  <c r="AA30" i="11" s="1"/>
  <c r="B30" i="11"/>
  <c r="Z30" i="11" s="1"/>
  <c r="AE29" i="11"/>
  <c r="AD29" i="11"/>
  <c r="AC29" i="11"/>
  <c r="AB29" i="11"/>
  <c r="Y29" i="11"/>
  <c r="X29" i="11"/>
  <c r="W29" i="11"/>
  <c r="V29" i="11"/>
  <c r="O29" i="11"/>
  <c r="N29" i="11"/>
  <c r="I29" i="11"/>
  <c r="H29" i="11"/>
  <c r="C29" i="11"/>
  <c r="AA29" i="11" s="1"/>
  <c r="B29" i="11"/>
  <c r="Z29" i="11" s="1"/>
  <c r="AE28" i="11"/>
  <c r="AD28" i="11"/>
  <c r="AC28" i="11"/>
  <c r="AB28" i="11"/>
  <c r="Y28" i="11"/>
  <c r="X28" i="11"/>
  <c r="W28" i="11"/>
  <c r="V28" i="11"/>
  <c r="O28" i="11"/>
  <c r="N28" i="11"/>
  <c r="I28" i="11"/>
  <c r="H28" i="11"/>
  <c r="C28" i="11"/>
  <c r="AA28" i="11" s="1"/>
  <c r="B28" i="11"/>
  <c r="Z28" i="11" s="1"/>
  <c r="AE27" i="11"/>
  <c r="AD27" i="11"/>
  <c r="AC27" i="11"/>
  <c r="AB27" i="11"/>
  <c r="Y27" i="11"/>
  <c r="X27" i="11"/>
  <c r="W27" i="11"/>
  <c r="V27" i="11"/>
  <c r="O27" i="11"/>
  <c r="N27" i="11"/>
  <c r="I27" i="11"/>
  <c r="H27" i="11"/>
  <c r="C27" i="11"/>
  <c r="B27" i="11"/>
  <c r="AE26" i="11"/>
  <c r="AD26" i="11"/>
  <c r="AC26" i="11"/>
  <c r="AB26" i="11"/>
  <c r="Y26" i="11"/>
  <c r="X26" i="11"/>
  <c r="W26" i="11"/>
  <c r="V26" i="11"/>
  <c r="O26" i="11"/>
  <c r="N26" i="11"/>
  <c r="I26" i="11"/>
  <c r="H26" i="11"/>
  <c r="C26" i="11"/>
  <c r="AA26" i="11" s="1"/>
  <c r="B26" i="11"/>
  <c r="Z26" i="11" s="1"/>
  <c r="AE25" i="11"/>
  <c r="AD25" i="11"/>
  <c r="AC25" i="11"/>
  <c r="AB25" i="11"/>
  <c r="Y25" i="11"/>
  <c r="X25" i="11"/>
  <c r="W25" i="11"/>
  <c r="W36" i="11" s="1"/>
  <c r="W42" i="11" s="1"/>
  <c r="V25" i="11"/>
  <c r="O25" i="11"/>
  <c r="N25" i="11"/>
  <c r="I25" i="11"/>
  <c r="I36" i="11" s="1"/>
  <c r="I42" i="11" s="1"/>
  <c r="H25" i="11"/>
  <c r="C25" i="11"/>
  <c r="B25" i="11"/>
  <c r="AE24" i="11"/>
  <c r="AD24" i="11"/>
  <c r="AC24" i="11"/>
  <c r="AB24" i="11"/>
  <c r="Y24" i="11"/>
  <c r="X24" i="11"/>
  <c r="W24" i="11"/>
  <c r="V24" i="11"/>
  <c r="O24" i="11"/>
  <c r="N24" i="11"/>
  <c r="I24" i="11"/>
  <c r="H24" i="11"/>
  <c r="C24" i="11"/>
  <c r="AA24" i="11" s="1"/>
  <c r="B24" i="11"/>
  <c r="Z24" i="11" s="1"/>
  <c r="AE23" i="11"/>
  <c r="AD23" i="11"/>
  <c r="AC23" i="11"/>
  <c r="AC35" i="11" s="1"/>
  <c r="AC41" i="11" s="1"/>
  <c r="AB23" i="11"/>
  <c r="Y23" i="11"/>
  <c r="X23" i="11"/>
  <c r="W23" i="11"/>
  <c r="W35" i="11" s="1"/>
  <c r="W41" i="11" s="1"/>
  <c r="V23" i="11"/>
  <c r="O23" i="11"/>
  <c r="N23" i="11"/>
  <c r="I23" i="11"/>
  <c r="I35" i="11" s="1"/>
  <c r="I41" i="11" s="1"/>
  <c r="H23" i="11"/>
  <c r="C23" i="11"/>
  <c r="B23" i="11"/>
  <c r="AE22" i="11"/>
  <c r="AD22" i="11"/>
  <c r="AC22" i="11"/>
  <c r="AB22" i="11"/>
  <c r="Y22" i="11"/>
  <c r="X22" i="11"/>
  <c r="W22" i="11"/>
  <c r="V22" i="11"/>
  <c r="O22" i="11"/>
  <c r="N22" i="11"/>
  <c r="I22" i="11"/>
  <c r="H22" i="11"/>
  <c r="C22" i="11"/>
  <c r="AA22" i="11" s="1"/>
  <c r="B22" i="11"/>
  <c r="Z22" i="11" s="1"/>
  <c r="AE21" i="11"/>
  <c r="AD21" i="11"/>
  <c r="AC21" i="11"/>
  <c r="AB21" i="11"/>
  <c r="Y21" i="11"/>
  <c r="X21" i="11"/>
  <c r="W21" i="11"/>
  <c r="V21" i="11"/>
  <c r="O21" i="11"/>
  <c r="N21" i="11"/>
  <c r="I21" i="11"/>
  <c r="H21" i="11"/>
  <c r="C21" i="11"/>
  <c r="AA21" i="11" s="1"/>
  <c r="B21" i="11"/>
  <c r="Z21" i="11" s="1"/>
  <c r="AE20" i="11"/>
  <c r="AD20" i="11"/>
  <c r="AC20" i="11"/>
  <c r="AB20" i="11"/>
  <c r="Y20" i="11"/>
  <c r="X20" i="11"/>
  <c r="W20" i="11"/>
  <c r="V20" i="11"/>
  <c r="O20" i="11"/>
  <c r="N20" i="11"/>
  <c r="I20" i="11"/>
  <c r="H20" i="11"/>
  <c r="C20" i="11"/>
  <c r="B20" i="11"/>
  <c r="AE19" i="11"/>
  <c r="AD19" i="11"/>
  <c r="AC19" i="11"/>
  <c r="AB19" i="11"/>
  <c r="Y19" i="11"/>
  <c r="X19" i="11"/>
  <c r="W19" i="11"/>
  <c r="V19" i="11"/>
  <c r="O19" i="11"/>
  <c r="N19" i="11"/>
  <c r="I19" i="11"/>
  <c r="H19" i="11"/>
  <c r="C19" i="11"/>
  <c r="AA19" i="11" s="1"/>
  <c r="B19" i="11"/>
  <c r="AE18" i="11"/>
  <c r="AD18" i="11"/>
  <c r="AC18" i="11"/>
  <c r="AB18" i="11"/>
  <c r="Y18" i="11"/>
  <c r="X18" i="11"/>
  <c r="W18" i="11"/>
  <c r="V18" i="11"/>
  <c r="O18" i="11"/>
  <c r="N18" i="11"/>
  <c r="I18" i="11"/>
  <c r="H18" i="11"/>
  <c r="C18" i="11"/>
  <c r="B18" i="11"/>
  <c r="Z18" i="11" s="1"/>
  <c r="AE17" i="11"/>
  <c r="AD17" i="11"/>
  <c r="AC17" i="11"/>
  <c r="AB17" i="11"/>
  <c r="Y17" i="11"/>
  <c r="X17" i="11"/>
  <c r="W17" i="11"/>
  <c r="V17" i="11"/>
  <c r="O17" i="11"/>
  <c r="N17" i="11"/>
  <c r="I17" i="11"/>
  <c r="U17" i="11" s="1"/>
  <c r="H17" i="11"/>
  <c r="C17" i="11"/>
  <c r="AA17" i="11" s="1"/>
  <c r="B17" i="11"/>
  <c r="Z17" i="11" s="1"/>
  <c r="AE16" i="11"/>
  <c r="AD16" i="11"/>
  <c r="AC16" i="11"/>
  <c r="AB16" i="11"/>
  <c r="Z16" i="11"/>
  <c r="Y16" i="11"/>
  <c r="X16" i="11"/>
  <c r="W16" i="11"/>
  <c r="V16" i="11"/>
  <c r="O16" i="11"/>
  <c r="N16" i="11"/>
  <c r="I16" i="11"/>
  <c r="H16" i="11"/>
  <c r="C16" i="11"/>
  <c r="U16" i="11" s="1"/>
  <c r="B16" i="11"/>
  <c r="AE15" i="11"/>
  <c r="AD15" i="11"/>
  <c r="AC15" i="11"/>
  <c r="AB15" i="11"/>
  <c r="Y15" i="11"/>
  <c r="X15" i="11"/>
  <c r="W15" i="11"/>
  <c r="V15" i="11"/>
  <c r="O15" i="11"/>
  <c r="N15" i="11"/>
  <c r="I15" i="11"/>
  <c r="U15" i="11" s="1"/>
  <c r="H15" i="11"/>
  <c r="C15" i="11"/>
  <c r="AA15" i="11" s="1"/>
  <c r="B15" i="11"/>
  <c r="T15" i="11" s="1"/>
  <c r="AE14" i="11"/>
  <c r="AD14" i="11"/>
  <c r="AC14" i="11"/>
  <c r="AB14" i="11"/>
  <c r="Z14" i="11"/>
  <c r="Y14" i="11"/>
  <c r="X14" i="11"/>
  <c r="W14" i="11"/>
  <c r="V14" i="11"/>
  <c r="O14" i="11"/>
  <c r="N14" i="11"/>
  <c r="I14" i="11"/>
  <c r="H14" i="11"/>
  <c r="T14" i="11" s="1"/>
  <c r="C14" i="11"/>
  <c r="B14" i="11"/>
  <c r="AE13" i="11"/>
  <c r="AD13" i="11"/>
  <c r="AC13" i="11"/>
  <c r="AB13" i="11"/>
  <c r="Y13" i="11"/>
  <c r="Y34" i="11" s="1"/>
  <c r="Y40" i="11" s="1"/>
  <c r="X13" i="11"/>
  <c r="W13" i="11"/>
  <c r="V13" i="11"/>
  <c r="O13" i="11"/>
  <c r="O34" i="11" s="1"/>
  <c r="O40" i="11" s="1"/>
  <c r="N13" i="11"/>
  <c r="I13" i="11"/>
  <c r="H13" i="11"/>
  <c r="C13" i="11"/>
  <c r="B13" i="11"/>
  <c r="AE12" i="11"/>
  <c r="AD12" i="11"/>
  <c r="AC12" i="11"/>
  <c r="AB12" i="11"/>
  <c r="Y12" i="11"/>
  <c r="X12" i="11"/>
  <c r="W12" i="11"/>
  <c r="V12" i="11"/>
  <c r="O12" i="11"/>
  <c r="N12" i="11"/>
  <c r="I12" i="11"/>
  <c r="H12" i="11"/>
  <c r="C12" i="11"/>
  <c r="B12" i="11"/>
  <c r="AE11" i="11"/>
  <c r="AD11" i="11"/>
  <c r="AC11" i="11"/>
  <c r="AB11" i="11"/>
  <c r="Y11" i="11"/>
  <c r="X11" i="11"/>
  <c r="W11" i="11"/>
  <c r="V11" i="11"/>
  <c r="O11" i="11"/>
  <c r="N11" i="11"/>
  <c r="I11" i="11"/>
  <c r="H11" i="11"/>
  <c r="C11" i="11"/>
  <c r="AA11" i="11" s="1"/>
  <c r="B11" i="11"/>
  <c r="Z11" i="11" s="1"/>
  <c r="AE10" i="11"/>
  <c r="AD10" i="11"/>
  <c r="AC10" i="11"/>
  <c r="AC33" i="11" s="1"/>
  <c r="AC39" i="11" s="1"/>
  <c r="AB10" i="11"/>
  <c r="AB33" i="11" s="1"/>
  <c r="AB39" i="11" s="1"/>
  <c r="Y10" i="11"/>
  <c r="X10" i="11"/>
  <c r="W10" i="11"/>
  <c r="W33" i="11" s="1"/>
  <c r="W39" i="11" s="1"/>
  <c r="V10" i="11"/>
  <c r="V33" i="11" s="1"/>
  <c r="V39" i="11" s="1"/>
  <c r="O10" i="11"/>
  <c r="N10" i="11"/>
  <c r="I10" i="11"/>
  <c r="I33" i="11" s="1"/>
  <c r="I39" i="11" s="1"/>
  <c r="H10" i="11"/>
  <c r="H33" i="11" s="1"/>
  <c r="H39" i="11" s="1"/>
  <c r="C10" i="11"/>
  <c r="B10" i="11"/>
  <c r="AE30" i="10"/>
  <c r="AD30" i="10"/>
  <c r="AC30" i="10"/>
  <c r="AB30" i="10"/>
  <c r="Y30" i="10"/>
  <c r="X30" i="10"/>
  <c r="W30" i="10"/>
  <c r="V30" i="10"/>
  <c r="O30" i="10"/>
  <c r="N30" i="10"/>
  <c r="I30" i="10"/>
  <c r="H30" i="10"/>
  <c r="C30" i="10"/>
  <c r="AA30" i="10" s="1"/>
  <c r="B30" i="10"/>
  <c r="Z30" i="10" s="1"/>
  <c r="AE29" i="10"/>
  <c r="AD29" i="10"/>
  <c r="AC29" i="10"/>
  <c r="AB29" i="10"/>
  <c r="Y29" i="10"/>
  <c r="X29" i="10"/>
  <c r="W29" i="10"/>
  <c r="V29" i="10"/>
  <c r="O29" i="10"/>
  <c r="N29" i="10"/>
  <c r="I29" i="10"/>
  <c r="U29" i="10" s="1"/>
  <c r="H29" i="10"/>
  <c r="C29" i="10"/>
  <c r="AA29" i="10" s="1"/>
  <c r="B29" i="10"/>
  <c r="Z29" i="10" s="1"/>
  <c r="AE28" i="10"/>
  <c r="AD28" i="10"/>
  <c r="AC28" i="10"/>
  <c r="AB28" i="10"/>
  <c r="Y28" i="10"/>
  <c r="X28" i="10"/>
  <c r="W28" i="10"/>
  <c r="V28" i="10"/>
  <c r="O28" i="10"/>
  <c r="N28" i="10"/>
  <c r="I28" i="10"/>
  <c r="H28" i="10"/>
  <c r="C28" i="10"/>
  <c r="AA28" i="10" s="1"/>
  <c r="B28" i="10"/>
  <c r="Z28" i="10" s="1"/>
  <c r="AE27" i="10"/>
  <c r="AD27" i="10"/>
  <c r="AC27" i="10"/>
  <c r="AC37" i="10" s="1"/>
  <c r="AC43" i="10" s="1"/>
  <c r="AB27" i="10"/>
  <c r="AB37" i="10" s="1"/>
  <c r="AB43" i="10" s="1"/>
  <c r="Y27" i="10"/>
  <c r="X27" i="10"/>
  <c r="W27" i="10"/>
  <c r="W37" i="10" s="1"/>
  <c r="W43" i="10" s="1"/>
  <c r="V27" i="10"/>
  <c r="V37" i="10" s="1"/>
  <c r="V43" i="10" s="1"/>
  <c r="O27" i="10"/>
  <c r="N27" i="10"/>
  <c r="I27" i="10"/>
  <c r="I37" i="10" s="1"/>
  <c r="I43" i="10" s="1"/>
  <c r="H27" i="10"/>
  <c r="H37" i="10" s="1"/>
  <c r="H43" i="10" s="1"/>
  <c r="C27" i="10"/>
  <c r="B27" i="10"/>
  <c r="AE26" i="10"/>
  <c r="AD26" i="10"/>
  <c r="AC26" i="10"/>
  <c r="AB26" i="10"/>
  <c r="Y26" i="10"/>
  <c r="X26" i="10"/>
  <c r="W26" i="10"/>
  <c r="V26" i="10"/>
  <c r="O26" i="10"/>
  <c r="N26" i="10"/>
  <c r="I26" i="10"/>
  <c r="H26" i="10"/>
  <c r="C26" i="10"/>
  <c r="AA26" i="10" s="1"/>
  <c r="B26" i="10"/>
  <c r="Z26" i="10" s="1"/>
  <c r="AE25" i="10"/>
  <c r="AD25" i="10"/>
  <c r="AC25" i="10"/>
  <c r="AC36" i="10" s="1"/>
  <c r="AC42" i="10" s="1"/>
  <c r="AB25" i="10"/>
  <c r="AB36" i="10" s="1"/>
  <c r="AB42" i="10" s="1"/>
  <c r="Y25" i="10"/>
  <c r="X25" i="10"/>
  <c r="W25" i="10"/>
  <c r="W36" i="10" s="1"/>
  <c r="W42" i="10" s="1"/>
  <c r="V25" i="10"/>
  <c r="V36" i="10" s="1"/>
  <c r="V42" i="10" s="1"/>
  <c r="O25" i="10"/>
  <c r="N25" i="10"/>
  <c r="I25" i="10"/>
  <c r="H25" i="10"/>
  <c r="H36" i="10" s="1"/>
  <c r="H42" i="10" s="1"/>
  <c r="C25" i="10"/>
  <c r="B25" i="10"/>
  <c r="AE24" i="10"/>
  <c r="AD24" i="10"/>
  <c r="AC24" i="10"/>
  <c r="AB24" i="10"/>
  <c r="Y24" i="10"/>
  <c r="X24" i="10"/>
  <c r="W24" i="10"/>
  <c r="V24" i="10"/>
  <c r="O24" i="10"/>
  <c r="N24" i="10"/>
  <c r="I24" i="10"/>
  <c r="H24" i="10"/>
  <c r="C24" i="10"/>
  <c r="AA24" i="10" s="1"/>
  <c r="B24" i="10"/>
  <c r="Z24" i="10" s="1"/>
  <c r="AE23" i="10"/>
  <c r="AD23" i="10"/>
  <c r="AC23" i="10"/>
  <c r="AC35" i="10" s="1"/>
  <c r="AC41" i="10" s="1"/>
  <c r="AB23" i="10"/>
  <c r="AB35" i="10" s="1"/>
  <c r="AB41" i="10" s="1"/>
  <c r="Y23" i="10"/>
  <c r="X23" i="10"/>
  <c r="W23" i="10"/>
  <c r="W35" i="10" s="1"/>
  <c r="W41" i="10" s="1"/>
  <c r="V23" i="10"/>
  <c r="V35" i="10" s="1"/>
  <c r="V41" i="10" s="1"/>
  <c r="O23" i="10"/>
  <c r="N23" i="10"/>
  <c r="I23" i="10"/>
  <c r="I35" i="10" s="1"/>
  <c r="I41" i="10" s="1"/>
  <c r="H23" i="10"/>
  <c r="H35" i="10" s="1"/>
  <c r="H41" i="10" s="1"/>
  <c r="C23" i="10"/>
  <c r="B23" i="10"/>
  <c r="AE22" i="10"/>
  <c r="AD22" i="10"/>
  <c r="AC22" i="10"/>
  <c r="AB22" i="10"/>
  <c r="Y22" i="10"/>
  <c r="X22" i="10"/>
  <c r="W22" i="10"/>
  <c r="V22" i="10"/>
  <c r="O22" i="10"/>
  <c r="N22" i="10"/>
  <c r="I22" i="10"/>
  <c r="H22" i="10"/>
  <c r="C22" i="10"/>
  <c r="AA22" i="10" s="1"/>
  <c r="B22" i="10"/>
  <c r="Z22" i="10" s="1"/>
  <c r="AE21" i="10"/>
  <c r="AD21" i="10"/>
  <c r="AC21" i="10"/>
  <c r="AB21" i="10"/>
  <c r="Y21" i="10"/>
  <c r="X21" i="10"/>
  <c r="W21" i="10"/>
  <c r="V21" i="10"/>
  <c r="O21" i="10"/>
  <c r="N21" i="10"/>
  <c r="I21" i="10"/>
  <c r="U21" i="10" s="1"/>
  <c r="H21" i="10"/>
  <c r="C21" i="10"/>
  <c r="AA21" i="10" s="1"/>
  <c r="B21" i="10"/>
  <c r="Z21" i="10" s="1"/>
  <c r="AE20" i="10"/>
  <c r="AD20" i="10"/>
  <c r="AC20" i="10"/>
  <c r="AB20" i="10"/>
  <c r="Y20" i="10"/>
  <c r="X20" i="10"/>
  <c r="W20" i="10"/>
  <c r="V20" i="10"/>
  <c r="O20" i="10"/>
  <c r="N20" i="10"/>
  <c r="I20" i="10"/>
  <c r="H20" i="10"/>
  <c r="C20" i="10"/>
  <c r="AA20" i="10" s="1"/>
  <c r="B20" i="10"/>
  <c r="Z20" i="10" s="1"/>
  <c r="AE19" i="10"/>
  <c r="AD19" i="10"/>
  <c r="AC19" i="10"/>
  <c r="AB19" i="10"/>
  <c r="Y19" i="10"/>
  <c r="X19" i="10"/>
  <c r="W19" i="10"/>
  <c r="V19" i="10"/>
  <c r="O19" i="10"/>
  <c r="N19" i="10"/>
  <c r="I19" i="10"/>
  <c r="U19" i="10" s="1"/>
  <c r="H19" i="10"/>
  <c r="C19" i="10"/>
  <c r="AA19" i="10" s="1"/>
  <c r="B19" i="10"/>
  <c r="Z19" i="10" s="1"/>
  <c r="AE18" i="10"/>
  <c r="AD18" i="10"/>
  <c r="AC18" i="10"/>
  <c r="AB18" i="10"/>
  <c r="Z18" i="10"/>
  <c r="Y18" i="10"/>
  <c r="X18" i="10"/>
  <c r="W18" i="10"/>
  <c r="V18" i="10"/>
  <c r="O18" i="10"/>
  <c r="N18" i="10"/>
  <c r="I18" i="10"/>
  <c r="H18" i="10"/>
  <c r="C18" i="10"/>
  <c r="B18" i="10"/>
  <c r="AE17" i="10"/>
  <c r="AD17" i="10"/>
  <c r="AC17" i="10"/>
  <c r="AB17" i="10"/>
  <c r="Y17" i="10"/>
  <c r="X17" i="10"/>
  <c r="W17" i="10"/>
  <c r="V17" i="10"/>
  <c r="O17" i="10"/>
  <c r="N17" i="10"/>
  <c r="I17" i="10"/>
  <c r="H17" i="10"/>
  <c r="C17" i="10"/>
  <c r="AA17" i="10" s="1"/>
  <c r="B17" i="10"/>
  <c r="Z17" i="10" s="1"/>
  <c r="AE16" i="10"/>
  <c r="AD16" i="10"/>
  <c r="AC16" i="10"/>
  <c r="AB16" i="10"/>
  <c r="Y16" i="10"/>
  <c r="X16" i="10"/>
  <c r="W16" i="10"/>
  <c r="V16" i="10"/>
  <c r="O16" i="10"/>
  <c r="N16" i="10"/>
  <c r="I16" i="10"/>
  <c r="H16" i="10"/>
  <c r="C16" i="10"/>
  <c r="B16" i="10"/>
  <c r="Z16" i="10" s="1"/>
  <c r="AE15" i="10"/>
  <c r="AD15" i="10"/>
  <c r="AC15" i="10"/>
  <c r="AB15" i="10"/>
  <c r="Y15" i="10"/>
  <c r="X15" i="10"/>
  <c r="W15" i="10"/>
  <c r="V15" i="10"/>
  <c r="O15" i="10"/>
  <c r="N15" i="10"/>
  <c r="I15" i="10"/>
  <c r="H15" i="10"/>
  <c r="C15" i="10"/>
  <c r="AA15" i="10" s="1"/>
  <c r="B15" i="10"/>
  <c r="Z15" i="10" s="1"/>
  <c r="AE14" i="10"/>
  <c r="AD14" i="10"/>
  <c r="AC14" i="10"/>
  <c r="AB14" i="10"/>
  <c r="Y14" i="10"/>
  <c r="X14" i="10"/>
  <c r="W14" i="10"/>
  <c r="V14" i="10"/>
  <c r="O14" i="10"/>
  <c r="N14" i="10"/>
  <c r="I14" i="10"/>
  <c r="H14" i="10"/>
  <c r="C14" i="10"/>
  <c r="B14" i="10"/>
  <c r="Z14" i="10" s="1"/>
  <c r="AE13" i="10"/>
  <c r="AD13" i="10"/>
  <c r="AC13" i="10"/>
  <c r="AB13" i="10"/>
  <c r="Y13" i="10"/>
  <c r="X13" i="10"/>
  <c r="W13" i="10"/>
  <c r="V13" i="10"/>
  <c r="O13" i="10"/>
  <c r="N13" i="10"/>
  <c r="I13" i="10"/>
  <c r="H13" i="10"/>
  <c r="C13" i="10"/>
  <c r="B13" i="10"/>
  <c r="AE12" i="10"/>
  <c r="AD12" i="10"/>
  <c r="AC12" i="10"/>
  <c r="AB12" i="10"/>
  <c r="Y12" i="10"/>
  <c r="X12" i="10"/>
  <c r="W12" i="10"/>
  <c r="V12" i="10"/>
  <c r="O12" i="10"/>
  <c r="N12" i="10"/>
  <c r="I12" i="10"/>
  <c r="H12" i="10"/>
  <c r="C12" i="10"/>
  <c r="B12" i="10"/>
  <c r="Z12" i="10" s="1"/>
  <c r="AE11" i="10"/>
  <c r="AD11" i="10"/>
  <c r="AC11" i="10"/>
  <c r="AB11" i="10"/>
  <c r="Y11" i="10"/>
  <c r="X11" i="10"/>
  <c r="W11" i="10"/>
  <c r="V11" i="10"/>
  <c r="O11" i="10"/>
  <c r="N11" i="10"/>
  <c r="I11" i="10"/>
  <c r="H11" i="10"/>
  <c r="C11" i="10"/>
  <c r="AA11" i="10" s="1"/>
  <c r="B11" i="10"/>
  <c r="AE10" i="10"/>
  <c r="AD10" i="10"/>
  <c r="AC10" i="10"/>
  <c r="AB10" i="10"/>
  <c r="Y10" i="10"/>
  <c r="X10" i="10"/>
  <c r="W10" i="10"/>
  <c r="V10" i="10"/>
  <c r="O10" i="10"/>
  <c r="N10" i="10"/>
  <c r="I10" i="10"/>
  <c r="H10" i="10"/>
  <c r="C10" i="10"/>
  <c r="B10" i="10"/>
  <c r="AE30" i="9"/>
  <c r="AD30" i="9"/>
  <c r="AC30" i="9"/>
  <c r="AB30" i="9"/>
  <c r="Y30" i="9"/>
  <c r="X30" i="9"/>
  <c r="W30" i="9"/>
  <c r="V30" i="9"/>
  <c r="O30" i="9"/>
  <c r="N30" i="9"/>
  <c r="I30" i="9"/>
  <c r="H30" i="9"/>
  <c r="C30" i="9"/>
  <c r="AA30" i="9" s="1"/>
  <c r="B30" i="9"/>
  <c r="Z30" i="9" s="1"/>
  <c r="AE29" i="9"/>
  <c r="AD29" i="9"/>
  <c r="AC29" i="9"/>
  <c r="AB29" i="9"/>
  <c r="Y29" i="9"/>
  <c r="X29" i="9"/>
  <c r="W29" i="9"/>
  <c r="V29" i="9"/>
  <c r="O29" i="9"/>
  <c r="N29" i="9"/>
  <c r="I29" i="9"/>
  <c r="H29" i="9"/>
  <c r="C29" i="9"/>
  <c r="B29" i="9"/>
  <c r="AE28" i="9"/>
  <c r="AD28" i="9"/>
  <c r="AC28" i="9"/>
  <c r="AB28" i="9"/>
  <c r="Y28" i="9"/>
  <c r="X28" i="9"/>
  <c r="W28" i="9"/>
  <c r="V28" i="9"/>
  <c r="O28" i="9"/>
  <c r="N28" i="9"/>
  <c r="I28" i="9"/>
  <c r="H28" i="9"/>
  <c r="C28" i="9"/>
  <c r="AA28" i="9" s="1"/>
  <c r="B28" i="9"/>
  <c r="Z28" i="9" s="1"/>
  <c r="AE27" i="9"/>
  <c r="AD27" i="9"/>
  <c r="AC27" i="9"/>
  <c r="AB27" i="9"/>
  <c r="Y27" i="9"/>
  <c r="X27" i="9"/>
  <c r="W27" i="9"/>
  <c r="V27" i="9"/>
  <c r="O27" i="9"/>
  <c r="N27" i="9"/>
  <c r="I27" i="9"/>
  <c r="H27" i="9"/>
  <c r="C27" i="9"/>
  <c r="B27" i="9"/>
  <c r="AE26" i="9"/>
  <c r="AD26" i="9"/>
  <c r="AC26" i="9"/>
  <c r="AB26" i="9"/>
  <c r="Y26" i="9"/>
  <c r="X26" i="9"/>
  <c r="W26" i="9"/>
  <c r="V26" i="9"/>
  <c r="O26" i="9"/>
  <c r="N26" i="9"/>
  <c r="I26" i="9"/>
  <c r="H26" i="9"/>
  <c r="C26" i="9"/>
  <c r="AA26" i="9" s="1"/>
  <c r="B26" i="9"/>
  <c r="Z26" i="9" s="1"/>
  <c r="AE25" i="9"/>
  <c r="AD25" i="9"/>
  <c r="AC25" i="9"/>
  <c r="AB25" i="9"/>
  <c r="Y25" i="9"/>
  <c r="X25" i="9"/>
  <c r="W25" i="9"/>
  <c r="V25" i="9"/>
  <c r="O25" i="9"/>
  <c r="N25" i="9"/>
  <c r="I25" i="9"/>
  <c r="H25" i="9"/>
  <c r="C25" i="9"/>
  <c r="B25" i="9"/>
  <c r="AE24" i="9"/>
  <c r="AD24" i="9"/>
  <c r="AC24" i="9"/>
  <c r="AB24" i="9"/>
  <c r="Y24" i="9"/>
  <c r="X24" i="9"/>
  <c r="W24" i="9"/>
  <c r="V24" i="9"/>
  <c r="O24" i="9"/>
  <c r="N24" i="9"/>
  <c r="I24" i="9"/>
  <c r="H24" i="9"/>
  <c r="C24" i="9"/>
  <c r="AA24" i="9" s="1"/>
  <c r="B24" i="9"/>
  <c r="Z24" i="9" s="1"/>
  <c r="AE23" i="9"/>
  <c r="AD23" i="9"/>
  <c r="AC23" i="9"/>
  <c r="AB23" i="9"/>
  <c r="Y23" i="9"/>
  <c r="X23" i="9"/>
  <c r="W23" i="9"/>
  <c r="V23" i="9"/>
  <c r="O23" i="9"/>
  <c r="N23" i="9"/>
  <c r="I23" i="9"/>
  <c r="H23" i="9"/>
  <c r="C23" i="9"/>
  <c r="B23" i="9"/>
  <c r="AE22" i="9"/>
  <c r="AD22" i="9"/>
  <c r="AC22" i="9"/>
  <c r="AB22" i="9"/>
  <c r="Y22" i="9"/>
  <c r="X22" i="9"/>
  <c r="W22" i="9"/>
  <c r="V22" i="9"/>
  <c r="O22" i="9"/>
  <c r="N22" i="9"/>
  <c r="I22" i="9"/>
  <c r="H22" i="9"/>
  <c r="C22" i="9"/>
  <c r="AA22" i="9" s="1"/>
  <c r="B22" i="9"/>
  <c r="Z22" i="9" s="1"/>
  <c r="AE21" i="9"/>
  <c r="AD21" i="9"/>
  <c r="AC21" i="9"/>
  <c r="AB21" i="9"/>
  <c r="Y21" i="9"/>
  <c r="X21" i="9"/>
  <c r="W21" i="9"/>
  <c r="V21" i="9"/>
  <c r="O21" i="9"/>
  <c r="N21" i="9"/>
  <c r="I21" i="9"/>
  <c r="H21" i="9"/>
  <c r="C21" i="9"/>
  <c r="B21" i="9"/>
  <c r="AE20" i="9"/>
  <c r="AD20" i="9"/>
  <c r="AC20" i="9"/>
  <c r="AB20" i="9"/>
  <c r="Y20" i="9"/>
  <c r="X20" i="9"/>
  <c r="W20" i="9"/>
  <c r="V20" i="9"/>
  <c r="O20" i="9"/>
  <c r="N20" i="9"/>
  <c r="I20" i="9"/>
  <c r="H20" i="9"/>
  <c r="C20" i="9"/>
  <c r="AA20" i="9" s="1"/>
  <c r="B20" i="9"/>
  <c r="Z20" i="9" s="1"/>
  <c r="AE19" i="9"/>
  <c r="AD19" i="9"/>
  <c r="AC19" i="9"/>
  <c r="AB19" i="9"/>
  <c r="Y19" i="9"/>
  <c r="X19" i="9"/>
  <c r="W19" i="9"/>
  <c r="V19" i="9"/>
  <c r="O19" i="9"/>
  <c r="N19" i="9"/>
  <c r="I19" i="9"/>
  <c r="H19" i="9"/>
  <c r="C19" i="9"/>
  <c r="B19" i="9"/>
  <c r="AE18" i="9"/>
  <c r="AD18" i="9"/>
  <c r="AC18" i="9"/>
  <c r="AB18" i="9"/>
  <c r="Y18" i="9"/>
  <c r="X18" i="9"/>
  <c r="W18" i="9"/>
  <c r="V18" i="9"/>
  <c r="O18" i="9"/>
  <c r="N18" i="9"/>
  <c r="I18" i="9"/>
  <c r="H18" i="9"/>
  <c r="C18" i="9"/>
  <c r="AA18" i="9" s="1"/>
  <c r="B18" i="9"/>
  <c r="Z18" i="9" s="1"/>
  <c r="AE17" i="9"/>
  <c r="AD17" i="9"/>
  <c r="AC17" i="9"/>
  <c r="AB17" i="9"/>
  <c r="Y17" i="9"/>
  <c r="X17" i="9"/>
  <c r="W17" i="9"/>
  <c r="V17" i="9"/>
  <c r="O17" i="9"/>
  <c r="N17" i="9"/>
  <c r="I17" i="9"/>
  <c r="H17" i="9"/>
  <c r="C17" i="9"/>
  <c r="AA17" i="9" s="1"/>
  <c r="B17" i="9"/>
  <c r="AE16" i="9"/>
  <c r="AD16" i="9"/>
  <c r="AC16" i="9"/>
  <c r="AB16" i="9"/>
  <c r="Y16" i="9"/>
  <c r="X16" i="9"/>
  <c r="W16" i="9"/>
  <c r="V16" i="9"/>
  <c r="O16" i="9"/>
  <c r="N16" i="9"/>
  <c r="I16" i="9"/>
  <c r="H16" i="9"/>
  <c r="C16" i="9"/>
  <c r="AA16" i="9" s="1"/>
  <c r="B16" i="9"/>
  <c r="Z16" i="9" s="1"/>
  <c r="AE15" i="9"/>
  <c r="AD15" i="9"/>
  <c r="AC15" i="9"/>
  <c r="AB15" i="9"/>
  <c r="Y15" i="9"/>
  <c r="X15" i="9"/>
  <c r="W15" i="9"/>
  <c r="V15" i="9"/>
  <c r="O15" i="9"/>
  <c r="N15" i="9"/>
  <c r="I15" i="9"/>
  <c r="H15" i="9"/>
  <c r="C15" i="9"/>
  <c r="AA15" i="9" s="1"/>
  <c r="B15" i="9"/>
  <c r="AE14" i="9"/>
  <c r="AD14" i="9"/>
  <c r="AC14" i="9"/>
  <c r="AB14" i="9"/>
  <c r="Y14" i="9"/>
  <c r="X14" i="9"/>
  <c r="W14" i="9"/>
  <c r="V14" i="9"/>
  <c r="O14" i="9"/>
  <c r="N14" i="9"/>
  <c r="I14" i="9"/>
  <c r="H14" i="9"/>
  <c r="C14" i="9"/>
  <c r="B14" i="9"/>
  <c r="Z14" i="9" s="1"/>
  <c r="AE13" i="9"/>
  <c r="AD13" i="9"/>
  <c r="AC13" i="9"/>
  <c r="AB13" i="9"/>
  <c r="Y13" i="9"/>
  <c r="X13" i="9"/>
  <c r="W13" i="9"/>
  <c r="V13" i="9"/>
  <c r="O13" i="9"/>
  <c r="N13" i="9"/>
  <c r="I13" i="9"/>
  <c r="H13" i="9"/>
  <c r="C13" i="9"/>
  <c r="B13" i="9"/>
  <c r="AE12" i="9"/>
  <c r="AD12" i="9"/>
  <c r="AC12" i="9"/>
  <c r="AB12" i="9"/>
  <c r="Y12" i="9"/>
  <c r="X12" i="9"/>
  <c r="W12" i="9"/>
  <c r="V12" i="9"/>
  <c r="O12" i="9"/>
  <c r="N12" i="9"/>
  <c r="I12" i="9"/>
  <c r="H12" i="9"/>
  <c r="C12" i="9"/>
  <c r="AA12" i="9" s="1"/>
  <c r="B12" i="9"/>
  <c r="Z12" i="9" s="1"/>
  <c r="AE11" i="9"/>
  <c r="AD11" i="9"/>
  <c r="AC11" i="9"/>
  <c r="AB11" i="9"/>
  <c r="Y11" i="9"/>
  <c r="X11" i="9"/>
  <c r="W11" i="9"/>
  <c r="V11" i="9"/>
  <c r="O11" i="9"/>
  <c r="N11" i="9"/>
  <c r="I11" i="9"/>
  <c r="H11" i="9"/>
  <c r="C11" i="9"/>
  <c r="AA11" i="9" s="1"/>
  <c r="B11" i="9"/>
  <c r="AE10" i="9"/>
  <c r="AD10" i="9"/>
  <c r="AC10" i="9"/>
  <c r="AC33" i="9" s="1"/>
  <c r="AC39" i="9" s="1"/>
  <c r="AB10" i="9"/>
  <c r="Y10" i="9"/>
  <c r="X10" i="9"/>
  <c r="X33" i="9" s="1"/>
  <c r="X39" i="9" s="1"/>
  <c r="W10" i="9"/>
  <c r="W33" i="9" s="1"/>
  <c r="W39" i="9" s="1"/>
  <c r="V10" i="9"/>
  <c r="O10" i="9"/>
  <c r="N10" i="9"/>
  <c r="N33" i="9" s="1"/>
  <c r="N39" i="9" s="1"/>
  <c r="I10" i="9"/>
  <c r="I33" i="9" s="1"/>
  <c r="I39" i="9" s="1"/>
  <c r="H10" i="9"/>
  <c r="C10" i="9"/>
  <c r="B10" i="9"/>
  <c r="AE30" i="8"/>
  <c r="AD30" i="8"/>
  <c r="AC30" i="8"/>
  <c r="AB30" i="8"/>
  <c r="Y30" i="8"/>
  <c r="X30" i="8"/>
  <c r="W30" i="8"/>
  <c r="V30" i="8"/>
  <c r="O30" i="8"/>
  <c r="N30" i="8"/>
  <c r="I30" i="8"/>
  <c r="H30" i="8"/>
  <c r="C30" i="8"/>
  <c r="AA30" i="8" s="1"/>
  <c r="B30" i="8"/>
  <c r="Z30" i="8" s="1"/>
  <c r="AE29" i="8"/>
  <c r="AD29" i="8"/>
  <c r="AC29" i="8"/>
  <c r="AB29" i="8"/>
  <c r="Y29" i="8"/>
  <c r="X29" i="8"/>
  <c r="W29" i="8"/>
  <c r="V29" i="8"/>
  <c r="O29" i="8"/>
  <c r="N29" i="8"/>
  <c r="I29" i="8"/>
  <c r="H29" i="8"/>
  <c r="C29" i="8"/>
  <c r="B29" i="8"/>
  <c r="AE28" i="8"/>
  <c r="AD28" i="8"/>
  <c r="AC28" i="8"/>
  <c r="AB28" i="8"/>
  <c r="Y28" i="8"/>
  <c r="X28" i="8"/>
  <c r="W28" i="8"/>
  <c r="V28" i="8"/>
  <c r="O28" i="8"/>
  <c r="N28" i="8"/>
  <c r="I28" i="8"/>
  <c r="H28" i="8"/>
  <c r="C28" i="8"/>
  <c r="AA28" i="8" s="1"/>
  <c r="B28" i="8"/>
  <c r="Z28" i="8" s="1"/>
  <c r="AE27" i="8"/>
  <c r="AD27" i="8"/>
  <c r="AD37" i="8" s="1"/>
  <c r="AD43" i="8" s="1"/>
  <c r="AC27" i="8"/>
  <c r="AC37" i="8" s="1"/>
  <c r="AC43" i="8" s="1"/>
  <c r="AB27" i="8"/>
  <c r="Y27" i="8"/>
  <c r="X27" i="8"/>
  <c r="X37" i="8" s="1"/>
  <c r="X43" i="8" s="1"/>
  <c r="W27" i="8"/>
  <c r="W37" i="8" s="1"/>
  <c r="W43" i="8" s="1"/>
  <c r="V27" i="8"/>
  <c r="O27" i="8"/>
  <c r="N27" i="8"/>
  <c r="N37" i="8" s="1"/>
  <c r="N43" i="8" s="1"/>
  <c r="I27" i="8"/>
  <c r="I37" i="8" s="1"/>
  <c r="I43" i="8" s="1"/>
  <c r="H27" i="8"/>
  <c r="C27" i="8"/>
  <c r="B27" i="8"/>
  <c r="B37" i="8" s="1"/>
  <c r="B43" i="8" s="1"/>
  <c r="AE26" i="8"/>
  <c r="AD26" i="8"/>
  <c r="AC26" i="8"/>
  <c r="AB26" i="8"/>
  <c r="Y26" i="8"/>
  <c r="X26" i="8"/>
  <c r="W26" i="8"/>
  <c r="V26" i="8"/>
  <c r="O26" i="8"/>
  <c r="N26" i="8"/>
  <c r="I26" i="8"/>
  <c r="H26" i="8"/>
  <c r="C26" i="8"/>
  <c r="AA26" i="8" s="1"/>
  <c r="B26" i="8"/>
  <c r="Z26" i="8" s="1"/>
  <c r="AE25" i="8"/>
  <c r="AD25" i="8"/>
  <c r="AD36" i="8" s="1"/>
  <c r="AD42" i="8" s="1"/>
  <c r="AC25" i="8"/>
  <c r="AC36" i="8" s="1"/>
  <c r="AC42" i="8" s="1"/>
  <c r="AB25" i="8"/>
  <c r="Y25" i="8"/>
  <c r="X25" i="8"/>
  <c r="X36" i="8" s="1"/>
  <c r="X42" i="8" s="1"/>
  <c r="W25" i="8"/>
  <c r="W36" i="8" s="1"/>
  <c r="W42" i="8" s="1"/>
  <c r="V25" i="8"/>
  <c r="O25" i="8"/>
  <c r="N25" i="8"/>
  <c r="N36" i="8" s="1"/>
  <c r="N42" i="8" s="1"/>
  <c r="I25" i="8"/>
  <c r="I36" i="8" s="1"/>
  <c r="I42" i="8" s="1"/>
  <c r="H25" i="8"/>
  <c r="C25" i="8"/>
  <c r="B25" i="8"/>
  <c r="B36" i="8" s="1"/>
  <c r="B42" i="8" s="1"/>
  <c r="AE24" i="8"/>
  <c r="AD24" i="8"/>
  <c r="AC24" i="8"/>
  <c r="AB24" i="8"/>
  <c r="Y24" i="8"/>
  <c r="X24" i="8"/>
  <c r="W24" i="8"/>
  <c r="V24" i="8"/>
  <c r="O24" i="8"/>
  <c r="N24" i="8"/>
  <c r="I24" i="8"/>
  <c r="H24" i="8"/>
  <c r="C24" i="8"/>
  <c r="B24" i="8"/>
  <c r="Z24" i="8" s="1"/>
  <c r="AE23" i="8"/>
  <c r="AD23" i="8"/>
  <c r="AD35" i="8" s="1"/>
  <c r="AD41" i="8" s="1"/>
  <c r="AC23" i="8"/>
  <c r="AC35" i="8" s="1"/>
  <c r="AC41" i="8" s="1"/>
  <c r="AB23" i="8"/>
  <c r="Y23" i="8"/>
  <c r="X23" i="8"/>
  <c r="X35" i="8" s="1"/>
  <c r="X41" i="8" s="1"/>
  <c r="W23" i="8"/>
  <c r="W35" i="8" s="1"/>
  <c r="W41" i="8" s="1"/>
  <c r="V23" i="8"/>
  <c r="O23" i="8"/>
  <c r="N23" i="8"/>
  <c r="N35" i="8" s="1"/>
  <c r="N41" i="8" s="1"/>
  <c r="I23" i="8"/>
  <c r="I35" i="8" s="1"/>
  <c r="I41" i="8" s="1"/>
  <c r="H23" i="8"/>
  <c r="C23" i="8"/>
  <c r="B23" i="8"/>
  <c r="B35" i="8" s="1"/>
  <c r="B41" i="8" s="1"/>
  <c r="AE22" i="8"/>
  <c r="AD22" i="8"/>
  <c r="AC22" i="8"/>
  <c r="AB22" i="8"/>
  <c r="Y22" i="8"/>
  <c r="X22" i="8"/>
  <c r="W22" i="8"/>
  <c r="V22" i="8"/>
  <c r="O22" i="8"/>
  <c r="N22" i="8"/>
  <c r="I22" i="8"/>
  <c r="H22" i="8"/>
  <c r="C22" i="8"/>
  <c r="AA22" i="8" s="1"/>
  <c r="B22" i="8"/>
  <c r="Z22" i="8" s="1"/>
  <c r="AE21" i="8"/>
  <c r="AD21" i="8"/>
  <c r="AC21" i="8"/>
  <c r="AB21" i="8"/>
  <c r="Y21" i="8"/>
  <c r="X21" i="8"/>
  <c r="W21" i="8"/>
  <c r="V21" i="8"/>
  <c r="O21" i="8"/>
  <c r="N21" i="8"/>
  <c r="I21" i="8"/>
  <c r="H21" i="8"/>
  <c r="C21" i="8"/>
  <c r="B21" i="8"/>
  <c r="AE20" i="8"/>
  <c r="AD20" i="8"/>
  <c r="AC20" i="8"/>
  <c r="AB20" i="8"/>
  <c r="Y20" i="8"/>
  <c r="X20" i="8"/>
  <c r="W20" i="8"/>
  <c r="V20" i="8"/>
  <c r="O20" i="8"/>
  <c r="N20" i="8"/>
  <c r="I20" i="8"/>
  <c r="H20" i="8"/>
  <c r="C20" i="8"/>
  <c r="AA20" i="8" s="1"/>
  <c r="B20" i="8"/>
  <c r="Z20" i="8" s="1"/>
  <c r="AE19" i="8"/>
  <c r="AD19" i="8"/>
  <c r="AC19" i="8"/>
  <c r="AB19" i="8"/>
  <c r="Y19" i="8"/>
  <c r="X19" i="8"/>
  <c r="W19" i="8"/>
  <c r="V19" i="8"/>
  <c r="O19" i="8"/>
  <c r="N19" i="8"/>
  <c r="I19" i="8"/>
  <c r="H19" i="8"/>
  <c r="C19" i="8"/>
  <c r="B19" i="8"/>
  <c r="AE18" i="8"/>
  <c r="AD18" i="8"/>
  <c r="AC18" i="8"/>
  <c r="AB18" i="8"/>
  <c r="Y18" i="8"/>
  <c r="X18" i="8"/>
  <c r="W18" i="8"/>
  <c r="V18" i="8"/>
  <c r="O18" i="8"/>
  <c r="N18" i="8"/>
  <c r="I18" i="8"/>
  <c r="H18" i="8"/>
  <c r="C18" i="8"/>
  <c r="AA18" i="8" s="1"/>
  <c r="B18" i="8"/>
  <c r="Z18" i="8" s="1"/>
  <c r="AE17" i="8"/>
  <c r="AD17" i="8"/>
  <c r="AC17" i="8"/>
  <c r="AB17" i="8"/>
  <c r="Y17" i="8"/>
  <c r="X17" i="8"/>
  <c r="W17" i="8"/>
  <c r="V17" i="8"/>
  <c r="O17" i="8"/>
  <c r="N17" i="8"/>
  <c r="I17" i="8"/>
  <c r="H17" i="8"/>
  <c r="C17" i="8"/>
  <c r="AA17" i="8" s="1"/>
  <c r="B17" i="8"/>
  <c r="AE16" i="8"/>
  <c r="AD16" i="8"/>
  <c r="AC16" i="8"/>
  <c r="AB16" i="8"/>
  <c r="Y16" i="8"/>
  <c r="X16" i="8"/>
  <c r="W16" i="8"/>
  <c r="V16" i="8"/>
  <c r="O16" i="8"/>
  <c r="N16" i="8"/>
  <c r="I16" i="8"/>
  <c r="H16" i="8"/>
  <c r="C16" i="8"/>
  <c r="AA16" i="8" s="1"/>
  <c r="B16" i="8"/>
  <c r="Z16" i="8" s="1"/>
  <c r="AE15" i="8"/>
  <c r="AD15" i="8"/>
  <c r="AC15" i="8"/>
  <c r="AB15" i="8"/>
  <c r="Y15" i="8"/>
  <c r="X15" i="8"/>
  <c r="W15" i="8"/>
  <c r="V15" i="8"/>
  <c r="O15" i="8"/>
  <c r="N15" i="8"/>
  <c r="I15" i="8"/>
  <c r="H15" i="8"/>
  <c r="C15" i="8"/>
  <c r="AA15" i="8" s="1"/>
  <c r="B15" i="8"/>
  <c r="T15" i="8" s="1"/>
  <c r="AE14" i="8"/>
  <c r="AD14" i="8"/>
  <c r="AC14" i="8"/>
  <c r="AB14" i="8"/>
  <c r="Y14" i="8"/>
  <c r="X14" i="8"/>
  <c r="W14" i="8"/>
  <c r="V14" i="8"/>
  <c r="O14" i="8"/>
  <c r="N14" i="8"/>
  <c r="I14" i="8"/>
  <c r="H14" i="8"/>
  <c r="C14" i="8"/>
  <c r="AA14" i="8" s="1"/>
  <c r="B14" i="8"/>
  <c r="Z14" i="8" s="1"/>
  <c r="AE13" i="8"/>
  <c r="AD13" i="8"/>
  <c r="AC13" i="8"/>
  <c r="AB13" i="8"/>
  <c r="Y13" i="8"/>
  <c r="X13" i="8"/>
  <c r="W13" i="8"/>
  <c r="V13" i="8"/>
  <c r="O13" i="8"/>
  <c r="N13" i="8"/>
  <c r="I13" i="8"/>
  <c r="H13" i="8"/>
  <c r="C13" i="8"/>
  <c r="B13" i="8"/>
  <c r="AE12" i="8"/>
  <c r="AD12" i="8"/>
  <c r="AC12" i="8"/>
  <c r="AB12" i="8"/>
  <c r="Y12" i="8"/>
  <c r="X12" i="8"/>
  <c r="W12" i="8"/>
  <c r="V12" i="8"/>
  <c r="O12" i="8"/>
  <c r="N12" i="8"/>
  <c r="I12" i="8"/>
  <c r="H12" i="8"/>
  <c r="C12" i="8"/>
  <c r="AA12" i="8" s="1"/>
  <c r="B12" i="8"/>
  <c r="Z12" i="8" s="1"/>
  <c r="AE11" i="8"/>
  <c r="AD11" i="8"/>
  <c r="AC11" i="8"/>
  <c r="AB11" i="8"/>
  <c r="Y11" i="8"/>
  <c r="X11" i="8"/>
  <c r="W11" i="8"/>
  <c r="V11" i="8"/>
  <c r="O11" i="8"/>
  <c r="N11" i="8"/>
  <c r="I11" i="8"/>
  <c r="H11" i="8"/>
  <c r="C11" i="8"/>
  <c r="AA11" i="8" s="1"/>
  <c r="B11" i="8"/>
  <c r="Z11" i="8" s="1"/>
  <c r="AE10" i="8"/>
  <c r="AD10" i="8"/>
  <c r="AC10" i="8"/>
  <c r="AB10" i="8"/>
  <c r="AB33" i="8" s="1"/>
  <c r="AB39" i="8" s="1"/>
  <c r="Y10" i="8"/>
  <c r="X10" i="8"/>
  <c r="W10" i="8"/>
  <c r="V10" i="8"/>
  <c r="V33" i="8" s="1"/>
  <c r="V39" i="8" s="1"/>
  <c r="O10" i="8"/>
  <c r="N10" i="8"/>
  <c r="I10" i="8"/>
  <c r="H10" i="8"/>
  <c r="H33" i="8" s="1"/>
  <c r="H39" i="8" s="1"/>
  <c r="C10" i="8"/>
  <c r="B10" i="8"/>
  <c r="AE30" i="7"/>
  <c r="AD30" i="7"/>
  <c r="AC30" i="7"/>
  <c r="AB30" i="7"/>
  <c r="Y30" i="7"/>
  <c r="X30" i="7"/>
  <c r="W30" i="7"/>
  <c r="V30" i="7"/>
  <c r="O30" i="7"/>
  <c r="N30" i="7"/>
  <c r="I30" i="7"/>
  <c r="H30" i="7"/>
  <c r="C30" i="7"/>
  <c r="AA30" i="7" s="1"/>
  <c r="B30" i="7"/>
  <c r="Z30" i="7" s="1"/>
  <c r="AE29" i="7"/>
  <c r="AD29" i="7"/>
  <c r="AC29" i="7"/>
  <c r="AB29" i="7"/>
  <c r="Y29" i="7"/>
  <c r="X29" i="7"/>
  <c r="W29" i="7"/>
  <c r="V29" i="7"/>
  <c r="O29" i="7"/>
  <c r="N29" i="7"/>
  <c r="I29" i="7"/>
  <c r="H29" i="7"/>
  <c r="T29" i="7" s="1"/>
  <c r="C29" i="7"/>
  <c r="AA29" i="7" s="1"/>
  <c r="B29" i="7"/>
  <c r="Z29" i="7" s="1"/>
  <c r="AE28" i="7"/>
  <c r="AD28" i="7"/>
  <c r="AC28" i="7"/>
  <c r="AB28" i="7"/>
  <c r="Y28" i="7"/>
  <c r="X28" i="7"/>
  <c r="W28" i="7"/>
  <c r="V28" i="7"/>
  <c r="O28" i="7"/>
  <c r="N28" i="7"/>
  <c r="I28" i="7"/>
  <c r="H28" i="7"/>
  <c r="C28" i="7"/>
  <c r="AA28" i="7" s="1"/>
  <c r="B28" i="7"/>
  <c r="Z28" i="7" s="1"/>
  <c r="AE27" i="7"/>
  <c r="AD27" i="7"/>
  <c r="AC27" i="7"/>
  <c r="AB27" i="7"/>
  <c r="AB37" i="7" s="1"/>
  <c r="AB43" i="7" s="1"/>
  <c r="Y27" i="7"/>
  <c r="X27" i="7"/>
  <c r="W27" i="7"/>
  <c r="V27" i="7"/>
  <c r="V37" i="7" s="1"/>
  <c r="V43" i="7" s="1"/>
  <c r="O27" i="7"/>
  <c r="N27" i="7"/>
  <c r="I27" i="7"/>
  <c r="H27" i="7"/>
  <c r="H37" i="7" s="1"/>
  <c r="H43" i="7" s="1"/>
  <c r="C27" i="7"/>
  <c r="B27" i="7"/>
  <c r="AE26" i="7"/>
  <c r="AD26" i="7"/>
  <c r="AC26" i="7"/>
  <c r="AB26" i="7"/>
  <c r="Y26" i="7"/>
  <c r="X26" i="7"/>
  <c r="W26" i="7"/>
  <c r="V26" i="7"/>
  <c r="O26" i="7"/>
  <c r="N26" i="7"/>
  <c r="I26" i="7"/>
  <c r="H26" i="7"/>
  <c r="C26" i="7"/>
  <c r="AA26" i="7" s="1"/>
  <c r="B26" i="7"/>
  <c r="Z26" i="7" s="1"/>
  <c r="AE25" i="7"/>
  <c r="AD25" i="7"/>
  <c r="AC25" i="7"/>
  <c r="AB25" i="7"/>
  <c r="AB36" i="7" s="1"/>
  <c r="AB42" i="7" s="1"/>
  <c r="Y25" i="7"/>
  <c r="X25" i="7"/>
  <c r="W25" i="7"/>
  <c r="V25" i="7"/>
  <c r="V36" i="7" s="1"/>
  <c r="V42" i="7" s="1"/>
  <c r="O25" i="7"/>
  <c r="N25" i="7"/>
  <c r="I25" i="7"/>
  <c r="H25" i="7"/>
  <c r="H36" i="7" s="1"/>
  <c r="H42" i="7" s="1"/>
  <c r="C25" i="7"/>
  <c r="B25" i="7"/>
  <c r="AE24" i="7"/>
  <c r="AD24" i="7"/>
  <c r="AC24" i="7"/>
  <c r="AB24" i="7"/>
  <c r="Y24" i="7"/>
  <c r="X24" i="7"/>
  <c r="W24" i="7"/>
  <c r="V24" i="7"/>
  <c r="O24" i="7"/>
  <c r="N24" i="7"/>
  <c r="I24" i="7"/>
  <c r="H24" i="7"/>
  <c r="C24" i="7"/>
  <c r="AA24" i="7" s="1"/>
  <c r="B24" i="7"/>
  <c r="Z24" i="7" s="1"/>
  <c r="AE23" i="7"/>
  <c r="AD23" i="7"/>
  <c r="AC23" i="7"/>
  <c r="AB23" i="7"/>
  <c r="AB35" i="7" s="1"/>
  <c r="AB41" i="7" s="1"/>
  <c r="Y23" i="7"/>
  <c r="X23" i="7"/>
  <c r="W23" i="7"/>
  <c r="V23" i="7"/>
  <c r="V35" i="7" s="1"/>
  <c r="V41" i="7" s="1"/>
  <c r="O23" i="7"/>
  <c r="N23" i="7"/>
  <c r="I23" i="7"/>
  <c r="H23" i="7"/>
  <c r="H35" i="7" s="1"/>
  <c r="H41" i="7" s="1"/>
  <c r="C23" i="7"/>
  <c r="B23" i="7"/>
  <c r="AE22" i="7"/>
  <c r="AD22" i="7"/>
  <c r="AC22" i="7"/>
  <c r="AB22" i="7"/>
  <c r="Y22" i="7"/>
  <c r="X22" i="7"/>
  <c r="W22" i="7"/>
  <c r="V22" i="7"/>
  <c r="O22" i="7"/>
  <c r="N22" i="7"/>
  <c r="I22" i="7"/>
  <c r="H22" i="7"/>
  <c r="C22" i="7"/>
  <c r="AA22" i="7" s="1"/>
  <c r="B22" i="7"/>
  <c r="Z22" i="7" s="1"/>
  <c r="AE21" i="7"/>
  <c r="AD21" i="7"/>
  <c r="AC21" i="7"/>
  <c r="AB21" i="7"/>
  <c r="Y21" i="7"/>
  <c r="X21" i="7"/>
  <c r="W21" i="7"/>
  <c r="V21" i="7"/>
  <c r="O21" i="7"/>
  <c r="N21" i="7"/>
  <c r="I21" i="7"/>
  <c r="H21" i="7"/>
  <c r="T21" i="7" s="1"/>
  <c r="C21" i="7"/>
  <c r="AA21" i="7" s="1"/>
  <c r="B21" i="7"/>
  <c r="Z21" i="7" s="1"/>
  <c r="AE20" i="7"/>
  <c r="AD20" i="7"/>
  <c r="AC20" i="7"/>
  <c r="AB20" i="7"/>
  <c r="Y20" i="7"/>
  <c r="X20" i="7"/>
  <c r="W20" i="7"/>
  <c r="V20" i="7"/>
  <c r="O20" i="7"/>
  <c r="N20" i="7"/>
  <c r="I20" i="7"/>
  <c r="H20" i="7"/>
  <c r="C20" i="7"/>
  <c r="AA20" i="7" s="1"/>
  <c r="B20" i="7"/>
  <c r="Z20" i="7" s="1"/>
  <c r="AE19" i="7"/>
  <c r="AD19" i="7"/>
  <c r="AC19" i="7"/>
  <c r="AB19" i="7"/>
  <c r="Y19" i="7"/>
  <c r="X19" i="7"/>
  <c r="W19" i="7"/>
  <c r="V19" i="7"/>
  <c r="O19" i="7"/>
  <c r="N19" i="7"/>
  <c r="I19" i="7"/>
  <c r="H19" i="7"/>
  <c r="T19" i="7" s="1"/>
  <c r="C19" i="7"/>
  <c r="AA19" i="7" s="1"/>
  <c r="B19" i="7"/>
  <c r="Z19" i="7" s="1"/>
  <c r="AE18" i="7"/>
  <c r="AD18" i="7"/>
  <c r="AC18" i="7"/>
  <c r="AB18" i="7"/>
  <c r="Y18" i="7"/>
  <c r="X18" i="7"/>
  <c r="W18" i="7"/>
  <c r="V18" i="7"/>
  <c r="O18" i="7"/>
  <c r="N18" i="7"/>
  <c r="I18" i="7"/>
  <c r="H18" i="7"/>
  <c r="C18" i="7"/>
  <c r="B18" i="7"/>
  <c r="Z18" i="7" s="1"/>
  <c r="AE17" i="7"/>
  <c r="AD17" i="7"/>
  <c r="AC17" i="7"/>
  <c r="AB17" i="7"/>
  <c r="Y17" i="7"/>
  <c r="X17" i="7"/>
  <c r="W17" i="7"/>
  <c r="V17" i="7"/>
  <c r="O17" i="7"/>
  <c r="N17" i="7"/>
  <c r="I17" i="7"/>
  <c r="H17" i="7"/>
  <c r="T17" i="7" s="1"/>
  <c r="C17" i="7"/>
  <c r="AA17" i="7" s="1"/>
  <c r="B17" i="7"/>
  <c r="Z17" i="7" s="1"/>
  <c r="AE16" i="7"/>
  <c r="AD16" i="7"/>
  <c r="AC16" i="7"/>
  <c r="AB16" i="7"/>
  <c r="Y16" i="7"/>
  <c r="X16" i="7"/>
  <c r="W16" i="7"/>
  <c r="V16" i="7"/>
  <c r="O16" i="7"/>
  <c r="N16" i="7"/>
  <c r="I16" i="7"/>
  <c r="H16" i="7"/>
  <c r="C16" i="7"/>
  <c r="U16" i="7" s="1"/>
  <c r="B16" i="7"/>
  <c r="Z16" i="7" s="1"/>
  <c r="AE15" i="7"/>
  <c r="AD15" i="7"/>
  <c r="AC15" i="7"/>
  <c r="AB15" i="7"/>
  <c r="Y15" i="7"/>
  <c r="X15" i="7"/>
  <c r="W15" i="7"/>
  <c r="V15" i="7"/>
  <c r="O15" i="7"/>
  <c r="N15" i="7"/>
  <c r="I15" i="7"/>
  <c r="H15" i="7"/>
  <c r="C15" i="7"/>
  <c r="AA15" i="7" s="1"/>
  <c r="B15" i="7"/>
  <c r="AE14" i="7"/>
  <c r="AD14" i="7"/>
  <c r="AC14" i="7"/>
  <c r="AB14" i="7"/>
  <c r="Y14" i="7"/>
  <c r="X14" i="7"/>
  <c r="W14" i="7"/>
  <c r="V14" i="7"/>
  <c r="O14" i="7"/>
  <c r="N14" i="7"/>
  <c r="I14" i="7"/>
  <c r="H14" i="7"/>
  <c r="C14" i="7"/>
  <c r="B14" i="7"/>
  <c r="AE13" i="7"/>
  <c r="AD13" i="7"/>
  <c r="AC13" i="7"/>
  <c r="AC34" i="7" s="1"/>
  <c r="AC40" i="7" s="1"/>
  <c r="AB13" i="7"/>
  <c r="Y13" i="7"/>
  <c r="X13" i="7"/>
  <c r="W13" i="7"/>
  <c r="W34" i="7" s="1"/>
  <c r="W40" i="7" s="1"/>
  <c r="V13" i="7"/>
  <c r="O13" i="7"/>
  <c r="N13" i="7"/>
  <c r="I13" i="7"/>
  <c r="I34" i="7" s="1"/>
  <c r="I40" i="7" s="1"/>
  <c r="H13" i="7"/>
  <c r="C13" i="7"/>
  <c r="B13" i="7"/>
  <c r="AE12" i="7"/>
  <c r="AD12" i="7"/>
  <c r="AC12" i="7"/>
  <c r="AB12" i="7"/>
  <c r="Y12" i="7"/>
  <c r="X12" i="7"/>
  <c r="W12" i="7"/>
  <c r="V12" i="7"/>
  <c r="O12" i="7"/>
  <c r="N12" i="7"/>
  <c r="I12" i="7"/>
  <c r="H12" i="7"/>
  <c r="C12" i="7"/>
  <c r="B12" i="7"/>
  <c r="T12" i="7" s="1"/>
  <c r="AE11" i="7"/>
  <c r="AD11" i="7"/>
  <c r="AC11" i="7"/>
  <c r="AB11" i="7"/>
  <c r="Y11" i="7"/>
  <c r="X11" i="7"/>
  <c r="W11" i="7"/>
  <c r="V11" i="7"/>
  <c r="O11" i="7"/>
  <c r="N11" i="7"/>
  <c r="I11" i="7"/>
  <c r="U11" i="7" s="1"/>
  <c r="H11" i="7"/>
  <c r="C11" i="7"/>
  <c r="AA11" i="7" s="1"/>
  <c r="B11" i="7"/>
  <c r="AE10" i="7"/>
  <c r="AE33" i="7" s="1"/>
  <c r="AE39" i="7" s="1"/>
  <c r="AD10" i="7"/>
  <c r="AD33" i="7" s="1"/>
  <c r="AD39" i="7" s="1"/>
  <c r="AC10" i="7"/>
  <c r="AB10" i="7"/>
  <c r="Z10" i="7"/>
  <c r="Y10" i="7"/>
  <c r="X10" i="7"/>
  <c r="W10" i="7"/>
  <c r="V10" i="7"/>
  <c r="O10" i="7"/>
  <c r="N10" i="7"/>
  <c r="I10" i="7"/>
  <c r="H10" i="7"/>
  <c r="C10" i="7"/>
  <c r="B10" i="7"/>
  <c r="AE30" i="6"/>
  <c r="AD30" i="6"/>
  <c r="AC30" i="6"/>
  <c r="AB30" i="6"/>
  <c r="Y30" i="6"/>
  <c r="X30" i="6"/>
  <c r="W30" i="6"/>
  <c r="V30" i="6"/>
  <c r="O30" i="6"/>
  <c r="N30" i="6"/>
  <c r="I30" i="6"/>
  <c r="U30" i="6" s="1"/>
  <c r="H30" i="6"/>
  <c r="C30" i="6"/>
  <c r="AA30" i="6" s="1"/>
  <c r="B30" i="6"/>
  <c r="Z30" i="6" s="1"/>
  <c r="AE29" i="6"/>
  <c r="AD29" i="6"/>
  <c r="AC29" i="6"/>
  <c r="AB29" i="6"/>
  <c r="Y29" i="6"/>
  <c r="X29" i="6"/>
  <c r="W29" i="6"/>
  <c r="V29" i="6"/>
  <c r="O29" i="6"/>
  <c r="N29" i="6"/>
  <c r="I29" i="6"/>
  <c r="H29" i="6"/>
  <c r="C29" i="6"/>
  <c r="U29" i="6" s="1"/>
  <c r="B29" i="6"/>
  <c r="AE28" i="6"/>
  <c r="AD28" i="6"/>
  <c r="AC28" i="6"/>
  <c r="AB28" i="6"/>
  <c r="Y28" i="6"/>
  <c r="X28" i="6"/>
  <c r="W28" i="6"/>
  <c r="V28" i="6"/>
  <c r="O28" i="6"/>
  <c r="N28" i="6"/>
  <c r="I28" i="6"/>
  <c r="U28" i="6" s="1"/>
  <c r="H28" i="6"/>
  <c r="C28" i="6"/>
  <c r="AA28" i="6" s="1"/>
  <c r="B28" i="6"/>
  <c r="Z28" i="6" s="1"/>
  <c r="AE27" i="6"/>
  <c r="AE37" i="6" s="1"/>
  <c r="AE43" i="6" s="1"/>
  <c r="AD27" i="6"/>
  <c r="AC27" i="6"/>
  <c r="AB27" i="6"/>
  <c r="AB37" i="6" s="1"/>
  <c r="AB43" i="6" s="1"/>
  <c r="Y27" i="6"/>
  <c r="Y37" i="6" s="1"/>
  <c r="Y43" i="6" s="1"/>
  <c r="X27" i="6"/>
  <c r="W27" i="6"/>
  <c r="V27" i="6"/>
  <c r="V37" i="6" s="1"/>
  <c r="V43" i="6" s="1"/>
  <c r="O27" i="6"/>
  <c r="O37" i="6" s="1"/>
  <c r="O43" i="6" s="1"/>
  <c r="N27" i="6"/>
  <c r="I27" i="6"/>
  <c r="H27" i="6"/>
  <c r="H37" i="6" s="1"/>
  <c r="H43" i="6" s="1"/>
  <c r="C27" i="6"/>
  <c r="B27" i="6"/>
  <c r="AE26" i="6"/>
  <c r="AD26" i="6"/>
  <c r="AC26" i="6"/>
  <c r="AB26" i="6"/>
  <c r="Y26" i="6"/>
  <c r="X26" i="6"/>
  <c r="W26" i="6"/>
  <c r="V26" i="6"/>
  <c r="O26" i="6"/>
  <c r="N26" i="6"/>
  <c r="I26" i="6"/>
  <c r="U26" i="6" s="1"/>
  <c r="H26" i="6"/>
  <c r="C26" i="6"/>
  <c r="AA26" i="6" s="1"/>
  <c r="B26" i="6"/>
  <c r="Z26" i="6" s="1"/>
  <c r="AE25" i="6"/>
  <c r="AE36" i="6" s="1"/>
  <c r="AE42" i="6" s="1"/>
  <c r="AD25" i="6"/>
  <c r="AC25" i="6"/>
  <c r="AB25" i="6"/>
  <c r="AB36" i="6" s="1"/>
  <c r="AB42" i="6" s="1"/>
  <c r="Y25" i="6"/>
  <c r="Y36" i="6" s="1"/>
  <c r="Y42" i="6" s="1"/>
  <c r="X25" i="6"/>
  <c r="W25" i="6"/>
  <c r="V25" i="6"/>
  <c r="V36" i="6" s="1"/>
  <c r="V42" i="6" s="1"/>
  <c r="O25" i="6"/>
  <c r="O36" i="6" s="1"/>
  <c r="O42" i="6" s="1"/>
  <c r="N25" i="6"/>
  <c r="I25" i="6"/>
  <c r="H25" i="6"/>
  <c r="H36" i="6" s="1"/>
  <c r="H42" i="6" s="1"/>
  <c r="C25" i="6"/>
  <c r="C36" i="6" s="1"/>
  <c r="C42" i="6" s="1"/>
  <c r="B25" i="6"/>
  <c r="AE24" i="6"/>
  <c r="AD24" i="6"/>
  <c r="AC24" i="6"/>
  <c r="AB24" i="6"/>
  <c r="Y24" i="6"/>
  <c r="X24" i="6"/>
  <c r="W24" i="6"/>
  <c r="V24" i="6"/>
  <c r="O24" i="6"/>
  <c r="N24" i="6"/>
  <c r="I24" i="6"/>
  <c r="U24" i="6" s="1"/>
  <c r="H24" i="6"/>
  <c r="C24" i="6"/>
  <c r="AA24" i="6" s="1"/>
  <c r="B24" i="6"/>
  <c r="Z24" i="6" s="1"/>
  <c r="AE23" i="6"/>
  <c r="AE35" i="6" s="1"/>
  <c r="AE41" i="6" s="1"/>
  <c r="AD23" i="6"/>
  <c r="AC23" i="6"/>
  <c r="AB23" i="6"/>
  <c r="AB35" i="6" s="1"/>
  <c r="AB41" i="6" s="1"/>
  <c r="Y23" i="6"/>
  <c r="Y35" i="6" s="1"/>
  <c r="Y41" i="6" s="1"/>
  <c r="X23" i="6"/>
  <c r="W23" i="6"/>
  <c r="V23" i="6"/>
  <c r="V35" i="6" s="1"/>
  <c r="V41" i="6" s="1"/>
  <c r="O23" i="6"/>
  <c r="O35" i="6" s="1"/>
  <c r="O41" i="6" s="1"/>
  <c r="N23" i="6"/>
  <c r="I23" i="6"/>
  <c r="H23" i="6"/>
  <c r="H35" i="6" s="1"/>
  <c r="H41" i="6" s="1"/>
  <c r="C23" i="6"/>
  <c r="B23" i="6"/>
  <c r="AE22" i="6"/>
  <c r="AD22" i="6"/>
  <c r="AC22" i="6"/>
  <c r="AB22" i="6"/>
  <c r="Y22" i="6"/>
  <c r="X22" i="6"/>
  <c r="W22" i="6"/>
  <c r="V22" i="6"/>
  <c r="O22" i="6"/>
  <c r="N22" i="6"/>
  <c r="I22" i="6"/>
  <c r="U22" i="6" s="1"/>
  <c r="H22" i="6"/>
  <c r="C22" i="6"/>
  <c r="AA22" i="6" s="1"/>
  <c r="B22" i="6"/>
  <c r="Z22" i="6" s="1"/>
  <c r="AE21" i="6"/>
  <c r="AD21" i="6"/>
  <c r="AC21" i="6"/>
  <c r="AB21" i="6"/>
  <c r="Y21" i="6"/>
  <c r="X21" i="6"/>
  <c r="W21" i="6"/>
  <c r="V21" i="6"/>
  <c r="O21" i="6"/>
  <c r="N21" i="6"/>
  <c r="I21" i="6"/>
  <c r="H21" i="6"/>
  <c r="C21" i="6"/>
  <c r="U21" i="6" s="1"/>
  <c r="B21" i="6"/>
  <c r="AE20" i="6"/>
  <c r="AD20" i="6"/>
  <c r="AC20" i="6"/>
  <c r="AB20" i="6"/>
  <c r="Y20" i="6"/>
  <c r="X20" i="6"/>
  <c r="W20" i="6"/>
  <c r="V20" i="6"/>
  <c r="O20" i="6"/>
  <c r="N20" i="6"/>
  <c r="I20" i="6"/>
  <c r="U20" i="6" s="1"/>
  <c r="H20" i="6"/>
  <c r="C20" i="6"/>
  <c r="AA20" i="6" s="1"/>
  <c r="B20" i="6"/>
  <c r="Z20" i="6" s="1"/>
  <c r="AE19" i="6"/>
  <c r="AD19" i="6"/>
  <c r="AC19" i="6"/>
  <c r="AB19" i="6"/>
  <c r="Y19" i="6"/>
  <c r="X19" i="6"/>
  <c r="W19" i="6"/>
  <c r="V19" i="6"/>
  <c r="O19" i="6"/>
  <c r="N19" i="6"/>
  <c r="I19" i="6"/>
  <c r="H19" i="6"/>
  <c r="C19" i="6"/>
  <c r="AA19" i="6" s="1"/>
  <c r="B19" i="6"/>
  <c r="AE18" i="6"/>
  <c r="AD18" i="6"/>
  <c r="AC18" i="6"/>
  <c r="AB18" i="6"/>
  <c r="Y18" i="6"/>
  <c r="X18" i="6"/>
  <c r="W18" i="6"/>
  <c r="V18" i="6"/>
  <c r="O18" i="6"/>
  <c r="N18" i="6"/>
  <c r="I18" i="6"/>
  <c r="H18" i="6"/>
  <c r="C18" i="6"/>
  <c r="AA18" i="6" s="1"/>
  <c r="B18" i="6"/>
  <c r="AE17" i="6"/>
  <c r="AD17" i="6"/>
  <c r="AC17" i="6"/>
  <c r="AB17" i="6"/>
  <c r="AA17" i="6"/>
  <c r="Y17" i="6"/>
  <c r="X17" i="6"/>
  <c r="W17" i="6"/>
  <c r="V17" i="6"/>
  <c r="O17" i="6"/>
  <c r="N17" i="6"/>
  <c r="I17" i="6"/>
  <c r="U17" i="6" s="1"/>
  <c r="H17" i="6"/>
  <c r="C17" i="6"/>
  <c r="B17" i="6"/>
  <c r="AE16" i="6"/>
  <c r="AD16" i="6"/>
  <c r="AC16" i="6"/>
  <c r="AB16" i="6"/>
  <c r="Y16" i="6"/>
  <c r="X16" i="6"/>
  <c r="W16" i="6"/>
  <c r="V16" i="6"/>
  <c r="O16" i="6"/>
  <c r="N16" i="6"/>
  <c r="I16" i="6"/>
  <c r="H16" i="6"/>
  <c r="T16" i="6" s="1"/>
  <c r="C16" i="6"/>
  <c r="AA16" i="6" s="1"/>
  <c r="B16" i="6"/>
  <c r="Z16" i="6" s="1"/>
  <c r="AE15" i="6"/>
  <c r="AD15" i="6"/>
  <c r="AC15" i="6"/>
  <c r="AB15" i="6"/>
  <c r="Y15" i="6"/>
  <c r="X15" i="6"/>
  <c r="W15" i="6"/>
  <c r="V15" i="6"/>
  <c r="O15" i="6"/>
  <c r="N15" i="6"/>
  <c r="I15" i="6"/>
  <c r="H15" i="6"/>
  <c r="C15" i="6"/>
  <c r="AA15" i="6" s="1"/>
  <c r="B15" i="6"/>
  <c r="T15" i="6" s="1"/>
  <c r="AE14" i="6"/>
  <c r="AD14" i="6"/>
  <c r="AC14" i="6"/>
  <c r="AB14" i="6"/>
  <c r="Y14" i="6"/>
  <c r="X14" i="6"/>
  <c r="W14" i="6"/>
  <c r="V14" i="6"/>
  <c r="O14" i="6"/>
  <c r="N14" i="6"/>
  <c r="I14" i="6"/>
  <c r="H14" i="6"/>
  <c r="C14" i="6"/>
  <c r="AA14" i="6" s="1"/>
  <c r="B14" i="6"/>
  <c r="Z14" i="6" s="1"/>
  <c r="AE13" i="6"/>
  <c r="AD13" i="6"/>
  <c r="AC13" i="6"/>
  <c r="AC34" i="6" s="1"/>
  <c r="AC40" i="6" s="1"/>
  <c r="AB13" i="6"/>
  <c r="Y13" i="6"/>
  <c r="X13" i="6"/>
  <c r="W13" i="6"/>
  <c r="V13" i="6"/>
  <c r="O13" i="6"/>
  <c r="N13" i="6"/>
  <c r="I13" i="6"/>
  <c r="H13" i="6"/>
  <c r="C13" i="6"/>
  <c r="B13" i="6"/>
  <c r="Z13" i="6" s="1"/>
  <c r="AE12" i="6"/>
  <c r="AD12" i="6"/>
  <c r="AC12" i="6"/>
  <c r="AB12" i="6"/>
  <c r="Y12" i="6"/>
  <c r="X12" i="6"/>
  <c r="W12" i="6"/>
  <c r="V12" i="6"/>
  <c r="O12" i="6"/>
  <c r="N12" i="6"/>
  <c r="I12" i="6"/>
  <c r="H12" i="6"/>
  <c r="C12" i="6"/>
  <c r="B12" i="6"/>
  <c r="Z12" i="6" s="1"/>
  <c r="AE11" i="6"/>
  <c r="AD11" i="6"/>
  <c r="AC11" i="6"/>
  <c r="AB11" i="6"/>
  <c r="Y11" i="6"/>
  <c r="X11" i="6"/>
  <c r="W11" i="6"/>
  <c r="V11" i="6"/>
  <c r="O11" i="6"/>
  <c r="N11" i="6"/>
  <c r="I11" i="6"/>
  <c r="H11" i="6"/>
  <c r="C11" i="6"/>
  <c r="AA11" i="6" s="1"/>
  <c r="B11" i="6"/>
  <c r="AE10" i="6"/>
  <c r="AD10" i="6"/>
  <c r="AC10" i="6"/>
  <c r="AC33" i="6" s="1"/>
  <c r="AC39" i="6" s="1"/>
  <c r="AB10" i="6"/>
  <c r="Y10" i="6"/>
  <c r="X10" i="6"/>
  <c r="W10" i="6"/>
  <c r="W33" i="6" s="1"/>
  <c r="W39" i="6" s="1"/>
  <c r="V10" i="6"/>
  <c r="O10" i="6"/>
  <c r="N10" i="6"/>
  <c r="I10" i="6"/>
  <c r="I33" i="6" s="1"/>
  <c r="I39" i="6" s="1"/>
  <c r="H10" i="6"/>
  <c r="C10" i="6"/>
  <c r="B10" i="6"/>
  <c r="AE30" i="5"/>
  <c r="AD30" i="5"/>
  <c r="AC30" i="5"/>
  <c r="AB30" i="5"/>
  <c r="Y30" i="5"/>
  <c r="X30" i="5"/>
  <c r="W30" i="5"/>
  <c r="V30" i="5"/>
  <c r="O30" i="5"/>
  <c r="N30" i="5"/>
  <c r="I30" i="5"/>
  <c r="H30" i="5"/>
  <c r="C30" i="5"/>
  <c r="AA30" i="5" s="1"/>
  <c r="B30" i="5"/>
  <c r="Z30" i="5" s="1"/>
  <c r="AE29" i="5"/>
  <c r="AD29" i="5"/>
  <c r="AC29" i="5"/>
  <c r="AB29" i="5"/>
  <c r="Y29" i="5"/>
  <c r="X29" i="5"/>
  <c r="W29" i="5"/>
  <c r="V29" i="5"/>
  <c r="O29" i="5"/>
  <c r="N29" i="5"/>
  <c r="I29" i="5"/>
  <c r="H29" i="5"/>
  <c r="C29" i="5"/>
  <c r="B29" i="5"/>
  <c r="AE28" i="5"/>
  <c r="AD28" i="5"/>
  <c r="AC28" i="5"/>
  <c r="AB28" i="5"/>
  <c r="Y28" i="5"/>
  <c r="X28" i="5"/>
  <c r="W28" i="5"/>
  <c r="V28" i="5"/>
  <c r="O28" i="5"/>
  <c r="N28" i="5"/>
  <c r="I28" i="5"/>
  <c r="H28" i="5"/>
  <c r="C28" i="5"/>
  <c r="AA28" i="5" s="1"/>
  <c r="B28" i="5"/>
  <c r="Z28" i="5" s="1"/>
  <c r="AE27" i="5"/>
  <c r="AD27" i="5"/>
  <c r="AC27" i="5"/>
  <c r="AC37" i="5" s="1"/>
  <c r="AC43" i="5" s="1"/>
  <c r="AB27" i="5"/>
  <c r="Y27" i="5"/>
  <c r="X27" i="5"/>
  <c r="W27" i="5"/>
  <c r="W37" i="5" s="1"/>
  <c r="W43" i="5" s="1"/>
  <c r="V27" i="5"/>
  <c r="O27" i="5"/>
  <c r="N27" i="5"/>
  <c r="I27" i="5"/>
  <c r="I37" i="5" s="1"/>
  <c r="I43" i="5" s="1"/>
  <c r="H27" i="5"/>
  <c r="C27" i="5"/>
  <c r="B27" i="5"/>
  <c r="AE26" i="5"/>
  <c r="AD26" i="5"/>
  <c r="AC26" i="5"/>
  <c r="AB26" i="5"/>
  <c r="Y26" i="5"/>
  <c r="X26" i="5"/>
  <c r="W26" i="5"/>
  <c r="V26" i="5"/>
  <c r="O26" i="5"/>
  <c r="N26" i="5"/>
  <c r="I26" i="5"/>
  <c r="H26" i="5"/>
  <c r="C26" i="5"/>
  <c r="AA26" i="5" s="1"/>
  <c r="B26" i="5"/>
  <c r="Z26" i="5" s="1"/>
  <c r="AE25" i="5"/>
  <c r="AD25" i="5"/>
  <c r="AC25" i="5"/>
  <c r="AC36" i="5" s="1"/>
  <c r="AC42" i="5" s="1"/>
  <c r="AB25" i="5"/>
  <c r="Y25" i="5"/>
  <c r="X25" i="5"/>
  <c r="W25" i="5"/>
  <c r="W36" i="5" s="1"/>
  <c r="W42" i="5" s="1"/>
  <c r="V25" i="5"/>
  <c r="O25" i="5"/>
  <c r="N25" i="5"/>
  <c r="I25" i="5"/>
  <c r="I36" i="5" s="1"/>
  <c r="I42" i="5" s="1"/>
  <c r="H25" i="5"/>
  <c r="C25" i="5"/>
  <c r="B25" i="5"/>
  <c r="AE24" i="5"/>
  <c r="AD24" i="5"/>
  <c r="AC24" i="5"/>
  <c r="AB24" i="5"/>
  <c r="Y24" i="5"/>
  <c r="X24" i="5"/>
  <c r="W24" i="5"/>
  <c r="V24" i="5"/>
  <c r="O24" i="5"/>
  <c r="N24" i="5"/>
  <c r="I24" i="5"/>
  <c r="H24" i="5"/>
  <c r="C24" i="5"/>
  <c r="AA24" i="5" s="1"/>
  <c r="B24" i="5"/>
  <c r="Z24" i="5" s="1"/>
  <c r="AE23" i="5"/>
  <c r="AD23" i="5"/>
  <c r="AC23" i="5"/>
  <c r="AC35" i="5" s="1"/>
  <c r="AC41" i="5" s="1"/>
  <c r="AB23" i="5"/>
  <c r="Y23" i="5"/>
  <c r="X23" i="5"/>
  <c r="W23" i="5"/>
  <c r="W35" i="5" s="1"/>
  <c r="W41" i="5" s="1"/>
  <c r="V23" i="5"/>
  <c r="O23" i="5"/>
  <c r="N23" i="5"/>
  <c r="I23" i="5"/>
  <c r="I35" i="5" s="1"/>
  <c r="I41" i="5" s="1"/>
  <c r="H23" i="5"/>
  <c r="C23" i="5"/>
  <c r="B23" i="5"/>
  <c r="AE22" i="5"/>
  <c r="AD22" i="5"/>
  <c r="AC22" i="5"/>
  <c r="AB22" i="5"/>
  <c r="Y22" i="5"/>
  <c r="X22" i="5"/>
  <c r="W22" i="5"/>
  <c r="V22" i="5"/>
  <c r="O22" i="5"/>
  <c r="N22" i="5"/>
  <c r="I22" i="5"/>
  <c r="H22" i="5"/>
  <c r="C22" i="5"/>
  <c r="AA22" i="5" s="1"/>
  <c r="B22" i="5"/>
  <c r="Z22" i="5" s="1"/>
  <c r="AE21" i="5"/>
  <c r="AD21" i="5"/>
  <c r="AC21" i="5"/>
  <c r="AB21" i="5"/>
  <c r="Y21" i="5"/>
  <c r="X21" i="5"/>
  <c r="W21" i="5"/>
  <c r="V21" i="5"/>
  <c r="O21" i="5"/>
  <c r="N21" i="5"/>
  <c r="I21" i="5"/>
  <c r="H21" i="5"/>
  <c r="C21" i="5"/>
  <c r="B21" i="5"/>
  <c r="AE20" i="5"/>
  <c r="AD20" i="5"/>
  <c r="AC20" i="5"/>
  <c r="AB20" i="5"/>
  <c r="Y20" i="5"/>
  <c r="X20" i="5"/>
  <c r="W20" i="5"/>
  <c r="V20" i="5"/>
  <c r="O20" i="5"/>
  <c r="N20" i="5"/>
  <c r="I20" i="5"/>
  <c r="H20" i="5"/>
  <c r="C20" i="5"/>
  <c r="AA20" i="5" s="1"/>
  <c r="B20" i="5"/>
  <c r="Z20" i="5" s="1"/>
  <c r="AE19" i="5"/>
  <c r="AD19" i="5"/>
  <c r="AC19" i="5"/>
  <c r="AB19" i="5"/>
  <c r="Y19" i="5"/>
  <c r="X19" i="5"/>
  <c r="W19" i="5"/>
  <c r="V19" i="5"/>
  <c r="O19" i="5"/>
  <c r="N19" i="5"/>
  <c r="I19" i="5"/>
  <c r="H19" i="5"/>
  <c r="C19" i="5"/>
  <c r="AA19" i="5" s="1"/>
  <c r="B19" i="5"/>
  <c r="Z19" i="5" s="1"/>
  <c r="AE18" i="5"/>
  <c r="AD18" i="5"/>
  <c r="AC18" i="5"/>
  <c r="AB18" i="5"/>
  <c r="Y18" i="5"/>
  <c r="X18" i="5"/>
  <c r="W18" i="5"/>
  <c r="V18" i="5"/>
  <c r="O18" i="5"/>
  <c r="N18" i="5"/>
  <c r="I18" i="5"/>
  <c r="H18" i="5"/>
  <c r="C18" i="5"/>
  <c r="AA18" i="5" s="1"/>
  <c r="B18" i="5"/>
  <c r="Z18" i="5" s="1"/>
  <c r="AE17" i="5"/>
  <c r="AD17" i="5"/>
  <c r="AC17" i="5"/>
  <c r="AB17" i="5"/>
  <c r="Y17" i="5"/>
  <c r="X17" i="5"/>
  <c r="W17" i="5"/>
  <c r="V17" i="5"/>
  <c r="O17" i="5"/>
  <c r="N17" i="5"/>
  <c r="I17" i="5"/>
  <c r="H17" i="5"/>
  <c r="C17" i="5"/>
  <c r="B17" i="5"/>
  <c r="AE16" i="5"/>
  <c r="AD16" i="5"/>
  <c r="AC16" i="5"/>
  <c r="AB16" i="5"/>
  <c r="Y16" i="5"/>
  <c r="X16" i="5"/>
  <c r="W16" i="5"/>
  <c r="V16" i="5"/>
  <c r="O16" i="5"/>
  <c r="N16" i="5"/>
  <c r="I16" i="5"/>
  <c r="H16" i="5"/>
  <c r="C16" i="5"/>
  <c r="AA16" i="5" s="1"/>
  <c r="B16" i="5"/>
  <c r="Z16" i="5" s="1"/>
  <c r="AE15" i="5"/>
  <c r="AD15" i="5"/>
  <c r="AC15" i="5"/>
  <c r="AB15" i="5"/>
  <c r="Y15" i="5"/>
  <c r="X15" i="5"/>
  <c r="W15" i="5"/>
  <c r="V15" i="5"/>
  <c r="O15" i="5"/>
  <c r="N15" i="5"/>
  <c r="I15" i="5"/>
  <c r="H15" i="5"/>
  <c r="C15" i="5"/>
  <c r="AA15" i="5" s="1"/>
  <c r="B15" i="5"/>
  <c r="Z15" i="5" s="1"/>
  <c r="AE14" i="5"/>
  <c r="AD14" i="5"/>
  <c r="AC14" i="5"/>
  <c r="AB14" i="5"/>
  <c r="Y14" i="5"/>
  <c r="X14" i="5"/>
  <c r="W14" i="5"/>
  <c r="V14" i="5"/>
  <c r="O14" i="5"/>
  <c r="N14" i="5"/>
  <c r="I14" i="5"/>
  <c r="H14" i="5"/>
  <c r="C14" i="5"/>
  <c r="B14" i="5"/>
  <c r="AE13" i="5"/>
  <c r="AD13" i="5"/>
  <c r="AC13" i="5"/>
  <c r="AB13" i="5"/>
  <c r="Y13" i="5"/>
  <c r="X13" i="5"/>
  <c r="W13" i="5"/>
  <c r="V13" i="5"/>
  <c r="O13" i="5"/>
  <c r="N13" i="5"/>
  <c r="I13" i="5"/>
  <c r="H13" i="5"/>
  <c r="C13" i="5"/>
  <c r="B13" i="5"/>
  <c r="AE12" i="5"/>
  <c r="AD12" i="5"/>
  <c r="AC12" i="5"/>
  <c r="AB12" i="5"/>
  <c r="Y12" i="5"/>
  <c r="X12" i="5"/>
  <c r="W12" i="5"/>
  <c r="V12" i="5"/>
  <c r="O12" i="5"/>
  <c r="N12" i="5"/>
  <c r="I12" i="5"/>
  <c r="H12" i="5"/>
  <c r="C12" i="5"/>
  <c r="AA12" i="5" s="1"/>
  <c r="B12" i="5"/>
  <c r="Z12" i="5" s="1"/>
  <c r="AE11" i="5"/>
  <c r="AD11" i="5"/>
  <c r="AC11" i="5"/>
  <c r="AB11" i="5"/>
  <c r="Y11" i="5"/>
  <c r="X11" i="5"/>
  <c r="W11" i="5"/>
  <c r="V11" i="5"/>
  <c r="O11" i="5"/>
  <c r="N11" i="5"/>
  <c r="I11" i="5"/>
  <c r="H11" i="5"/>
  <c r="C11" i="5"/>
  <c r="AA11" i="5" s="1"/>
  <c r="B11" i="5"/>
  <c r="Z11" i="5" s="1"/>
  <c r="AE10" i="5"/>
  <c r="AD10" i="5"/>
  <c r="AC10" i="5"/>
  <c r="AB10" i="5"/>
  <c r="Y10" i="5"/>
  <c r="X10" i="5"/>
  <c r="W10" i="5"/>
  <c r="V10" i="5"/>
  <c r="O10" i="5"/>
  <c r="N10" i="5"/>
  <c r="I10" i="5"/>
  <c r="H10" i="5"/>
  <c r="C10" i="5"/>
  <c r="B10" i="5"/>
  <c r="AE30" i="4"/>
  <c r="AD30" i="4"/>
  <c r="AC30" i="4"/>
  <c r="AB30" i="4"/>
  <c r="Y30" i="4"/>
  <c r="X30" i="4"/>
  <c r="W30" i="4"/>
  <c r="V30" i="4"/>
  <c r="O30" i="4"/>
  <c r="N30" i="4"/>
  <c r="I30" i="4"/>
  <c r="H30" i="4"/>
  <c r="C30" i="4"/>
  <c r="AA30" i="4" s="1"/>
  <c r="B30" i="4"/>
  <c r="Z30" i="4" s="1"/>
  <c r="AE29" i="4"/>
  <c r="AD29" i="4"/>
  <c r="AC29" i="4"/>
  <c r="AB29" i="4"/>
  <c r="Y29" i="4"/>
  <c r="X29" i="4"/>
  <c r="W29" i="4"/>
  <c r="V29" i="4"/>
  <c r="O29" i="4"/>
  <c r="N29" i="4"/>
  <c r="I29" i="4"/>
  <c r="H29" i="4"/>
  <c r="C29" i="4"/>
  <c r="B29" i="4"/>
  <c r="Z29" i="4" s="1"/>
  <c r="AE28" i="4"/>
  <c r="AD28" i="4"/>
  <c r="AC28" i="4"/>
  <c r="AB28" i="4"/>
  <c r="Y28" i="4"/>
  <c r="X28" i="4"/>
  <c r="W28" i="4"/>
  <c r="V28" i="4"/>
  <c r="O28" i="4"/>
  <c r="N28" i="4"/>
  <c r="I28" i="4"/>
  <c r="H28" i="4"/>
  <c r="C28" i="4"/>
  <c r="B28" i="4"/>
  <c r="Z28" i="4" s="1"/>
  <c r="AE27" i="4"/>
  <c r="AD27" i="4"/>
  <c r="AC27" i="4"/>
  <c r="AB27" i="4"/>
  <c r="Y27" i="4"/>
  <c r="X27" i="4"/>
  <c r="X37" i="4" s="1"/>
  <c r="X43" i="4" s="1"/>
  <c r="W27" i="4"/>
  <c r="W37" i="4" s="1"/>
  <c r="W43" i="4" s="1"/>
  <c r="V27" i="4"/>
  <c r="O27" i="4"/>
  <c r="N27" i="4"/>
  <c r="I27" i="4"/>
  <c r="H27" i="4"/>
  <c r="C27" i="4"/>
  <c r="B27" i="4"/>
  <c r="AE26" i="4"/>
  <c r="AD26" i="4"/>
  <c r="AC26" i="4"/>
  <c r="AB26" i="4"/>
  <c r="AA26" i="4"/>
  <c r="Y26" i="4"/>
  <c r="X26" i="4"/>
  <c r="W26" i="4"/>
  <c r="V26" i="4"/>
  <c r="O26" i="4"/>
  <c r="N26" i="4"/>
  <c r="I26" i="4"/>
  <c r="H26" i="4"/>
  <c r="C26" i="4"/>
  <c r="B26" i="4"/>
  <c r="Z26" i="4" s="1"/>
  <c r="AE25" i="4"/>
  <c r="AD25" i="4"/>
  <c r="AC25" i="4"/>
  <c r="AB25" i="4"/>
  <c r="Y25" i="4"/>
  <c r="X25" i="4"/>
  <c r="W25" i="4"/>
  <c r="V25" i="4"/>
  <c r="O25" i="4"/>
  <c r="N25" i="4"/>
  <c r="I25" i="4"/>
  <c r="H25" i="4"/>
  <c r="C25" i="4"/>
  <c r="AA25" i="4" s="1"/>
  <c r="B25" i="4"/>
  <c r="AE24" i="4"/>
  <c r="AD24" i="4"/>
  <c r="AC24" i="4"/>
  <c r="AB24" i="4"/>
  <c r="Y24" i="4"/>
  <c r="X24" i="4"/>
  <c r="W24" i="4"/>
  <c r="V24" i="4"/>
  <c r="O24" i="4"/>
  <c r="N24" i="4"/>
  <c r="I24" i="4"/>
  <c r="H24" i="4"/>
  <c r="C24" i="4"/>
  <c r="AA24" i="4" s="1"/>
  <c r="B24" i="4"/>
  <c r="Z24" i="4" s="1"/>
  <c r="AE23" i="4"/>
  <c r="AD23" i="4"/>
  <c r="AC23" i="4"/>
  <c r="AB23" i="4"/>
  <c r="Y23" i="4"/>
  <c r="X23" i="4"/>
  <c r="W23" i="4"/>
  <c r="V23" i="4"/>
  <c r="O23" i="4"/>
  <c r="N23" i="4"/>
  <c r="I23" i="4"/>
  <c r="H23" i="4"/>
  <c r="C23" i="4"/>
  <c r="B23" i="4"/>
  <c r="AE22" i="4"/>
  <c r="AD22" i="4"/>
  <c r="AC22" i="4"/>
  <c r="AB22" i="4"/>
  <c r="Y22" i="4"/>
  <c r="X22" i="4"/>
  <c r="W22" i="4"/>
  <c r="V22" i="4"/>
  <c r="O22" i="4"/>
  <c r="N22" i="4"/>
  <c r="I22" i="4"/>
  <c r="H22" i="4"/>
  <c r="C22" i="4"/>
  <c r="AA22" i="4" s="1"/>
  <c r="B22" i="4"/>
  <c r="Z22" i="4" s="1"/>
  <c r="AE21" i="4"/>
  <c r="AD21" i="4"/>
  <c r="AC21" i="4"/>
  <c r="AB21" i="4"/>
  <c r="Z21" i="4"/>
  <c r="Y21" i="4"/>
  <c r="X21" i="4"/>
  <c r="W21" i="4"/>
  <c r="V21" i="4"/>
  <c r="O21" i="4"/>
  <c r="N21" i="4"/>
  <c r="I21" i="4"/>
  <c r="H21" i="4"/>
  <c r="C21" i="4"/>
  <c r="B21" i="4"/>
  <c r="AE20" i="4"/>
  <c r="AD20" i="4"/>
  <c r="AC20" i="4"/>
  <c r="AB20" i="4"/>
  <c r="Y20" i="4"/>
  <c r="X20" i="4"/>
  <c r="W20" i="4"/>
  <c r="V20" i="4"/>
  <c r="O20" i="4"/>
  <c r="N20" i="4"/>
  <c r="I20" i="4"/>
  <c r="H20" i="4"/>
  <c r="C20" i="4"/>
  <c r="B20" i="4"/>
  <c r="Z20" i="4" s="1"/>
  <c r="AE19" i="4"/>
  <c r="AD19" i="4"/>
  <c r="AC19" i="4"/>
  <c r="AB19" i="4"/>
  <c r="Y19" i="4"/>
  <c r="X19" i="4"/>
  <c r="W19" i="4"/>
  <c r="V19" i="4"/>
  <c r="O19" i="4"/>
  <c r="N19" i="4"/>
  <c r="I19" i="4"/>
  <c r="H19" i="4"/>
  <c r="C19" i="4"/>
  <c r="B19" i="4"/>
  <c r="AE18" i="4"/>
  <c r="AD18" i="4"/>
  <c r="AC18" i="4"/>
  <c r="AB18" i="4"/>
  <c r="Y18" i="4"/>
  <c r="X18" i="4"/>
  <c r="W18" i="4"/>
  <c r="V18" i="4"/>
  <c r="O18" i="4"/>
  <c r="N18" i="4"/>
  <c r="I18" i="4"/>
  <c r="H18" i="4"/>
  <c r="C18" i="4"/>
  <c r="B18" i="4"/>
  <c r="Z18" i="4" s="1"/>
  <c r="AE17" i="4"/>
  <c r="AD17" i="4"/>
  <c r="AC17" i="4"/>
  <c r="AB17" i="4"/>
  <c r="Y17" i="4"/>
  <c r="X17" i="4"/>
  <c r="W17" i="4"/>
  <c r="V17" i="4"/>
  <c r="O17" i="4"/>
  <c r="N17" i="4"/>
  <c r="I17" i="4"/>
  <c r="H17" i="4"/>
  <c r="C17" i="4"/>
  <c r="B17" i="4"/>
  <c r="Z17" i="4" s="1"/>
  <c r="AE16" i="4"/>
  <c r="AD16" i="4"/>
  <c r="AC16" i="4"/>
  <c r="AB16" i="4"/>
  <c r="Y16" i="4"/>
  <c r="X16" i="4"/>
  <c r="W16" i="4"/>
  <c r="V16" i="4"/>
  <c r="O16" i="4"/>
  <c r="N16" i="4"/>
  <c r="I16" i="4"/>
  <c r="H16" i="4"/>
  <c r="C16" i="4"/>
  <c r="B16" i="4"/>
  <c r="Z16" i="4" s="1"/>
  <c r="AE15" i="4"/>
  <c r="AD15" i="4"/>
  <c r="AC15" i="4"/>
  <c r="AB15" i="4"/>
  <c r="Y15" i="4"/>
  <c r="X15" i="4"/>
  <c r="W15" i="4"/>
  <c r="V15" i="4"/>
  <c r="O15" i="4"/>
  <c r="N15" i="4"/>
  <c r="I15" i="4"/>
  <c r="H15" i="4"/>
  <c r="C15" i="4"/>
  <c r="AA15" i="4" s="1"/>
  <c r="B15" i="4"/>
  <c r="AE14" i="4"/>
  <c r="AD14" i="4"/>
  <c r="AC14" i="4"/>
  <c r="AB14" i="4"/>
  <c r="Y14" i="4"/>
  <c r="X14" i="4"/>
  <c r="W14" i="4"/>
  <c r="V14" i="4"/>
  <c r="O14" i="4"/>
  <c r="N14" i="4"/>
  <c r="I14" i="4"/>
  <c r="H14" i="4"/>
  <c r="C14" i="4"/>
  <c r="AA14" i="4" s="1"/>
  <c r="B14" i="4"/>
  <c r="Z14" i="4" s="1"/>
  <c r="AE13" i="4"/>
  <c r="AD13" i="4"/>
  <c r="AC13" i="4"/>
  <c r="AB13" i="4"/>
  <c r="Y13" i="4"/>
  <c r="X13" i="4"/>
  <c r="W13" i="4"/>
  <c r="V13" i="4"/>
  <c r="O13" i="4"/>
  <c r="N13" i="4"/>
  <c r="I13" i="4"/>
  <c r="H13" i="4"/>
  <c r="C13" i="4"/>
  <c r="B13" i="4"/>
  <c r="Z13" i="4" s="1"/>
  <c r="AE12" i="4"/>
  <c r="AD12" i="4"/>
  <c r="AC12" i="4"/>
  <c r="AB12" i="4"/>
  <c r="Y12" i="4"/>
  <c r="X12" i="4"/>
  <c r="W12" i="4"/>
  <c r="V12" i="4"/>
  <c r="O12" i="4"/>
  <c r="N12" i="4"/>
  <c r="I12" i="4"/>
  <c r="H12" i="4"/>
  <c r="C12" i="4"/>
  <c r="B12" i="4"/>
  <c r="Z12" i="4" s="1"/>
  <c r="AE11" i="4"/>
  <c r="AD11" i="4"/>
  <c r="AC11" i="4"/>
  <c r="AB11" i="4"/>
  <c r="Y11" i="4"/>
  <c r="X11" i="4"/>
  <c r="W11" i="4"/>
  <c r="V11" i="4"/>
  <c r="O11" i="4"/>
  <c r="N11" i="4"/>
  <c r="I11" i="4"/>
  <c r="H11" i="4"/>
  <c r="C11" i="4"/>
  <c r="AA11" i="4" s="1"/>
  <c r="B11" i="4"/>
  <c r="T11" i="4" s="1"/>
  <c r="AE10" i="4"/>
  <c r="AD10" i="4"/>
  <c r="AC10" i="4"/>
  <c r="AB10" i="4"/>
  <c r="Y10" i="4"/>
  <c r="X10" i="4"/>
  <c r="W10" i="4"/>
  <c r="V10" i="4"/>
  <c r="O10" i="4"/>
  <c r="N10" i="4"/>
  <c r="I10" i="4"/>
  <c r="H10" i="4"/>
  <c r="C10" i="4"/>
  <c r="AA10" i="4" s="1"/>
  <c r="B10" i="4"/>
  <c r="AA30" i="20" l="1"/>
  <c r="V35" i="4"/>
  <c r="V41" i="4" s="1"/>
  <c r="V36" i="4"/>
  <c r="V42" i="4" s="1"/>
  <c r="AA14" i="5"/>
  <c r="AD34" i="6"/>
  <c r="AD40" i="6" s="1"/>
  <c r="Z18" i="6"/>
  <c r="AA18" i="7"/>
  <c r="C34" i="11"/>
  <c r="C40" i="11" s="1"/>
  <c r="AE34" i="11"/>
  <c r="AE40" i="11" s="1"/>
  <c r="C34" i="16"/>
  <c r="C40" i="16" s="1"/>
  <c r="O34" i="16"/>
  <c r="O40" i="16" s="1"/>
  <c r="Y34" i="16"/>
  <c r="Y40" i="16" s="1"/>
  <c r="AE34" i="16"/>
  <c r="AE40" i="16" s="1"/>
  <c r="Z14" i="5"/>
  <c r="Z14" i="7"/>
  <c r="H35" i="4"/>
  <c r="H41" i="4" s="1"/>
  <c r="AE36" i="4"/>
  <c r="AE42" i="4" s="1"/>
  <c r="O34" i="6"/>
  <c r="O40" i="6" s="1"/>
  <c r="U29" i="4"/>
  <c r="W33" i="5"/>
  <c r="W39" i="5" s="1"/>
  <c r="T12" i="5"/>
  <c r="B34" i="5"/>
  <c r="B40" i="5" s="1"/>
  <c r="AD34" i="5"/>
  <c r="AD40" i="5" s="1"/>
  <c r="T16" i="5"/>
  <c r="T17" i="5"/>
  <c r="T21" i="5"/>
  <c r="T22" i="5"/>
  <c r="N35" i="5"/>
  <c r="N41" i="5" s="1"/>
  <c r="AD35" i="5"/>
  <c r="AD41" i="5" s="1"/>
  <c r="B36" i="5"/>
  <c r="B42" i="5" s="1"/>
  <c r="X36" i="5"/>
  <c r="X42" i="5" s="1"/>
  <c r="T26" i="5"/>
  <c r="N37" i="5"/>
  <c r="N43" i="5" s="1"/>
  <c r="AD37" i="5"/>
  <c r="AD43" i="5" s="1"/>
  <c r="T30" i="5"/>
  <c r="X33" i="6"/>
  <c r="X39" i="6" s="1"/>
  <c r="U12" i="8"/>
  <c r="AE34" i="8"/>
  <c r="AE40" i="8" s="1"/>
  <c r="I34" i="9"/>
  <c r="I40" i="9" s="1"/>
  <c r="W34" i="9"/>
  <c r="W40" i="9" s="1"/>
  <c r="AC34" i="9"/>
  <c r="AC40" i="9" s="1"/>
  <c r="I35" i="9"/>
  <c r="I41" i="9" s="1"/>
  <c r="W35" i="9"/>
  <c r="W41" i="9" s="1"/>
  <c r="AC35" i="9"/>
  <c r="AC41" i="9" s="1"/>
  <c r="I36" i="9"/>
  <c r="I42" i="9" s="1"/>
  <c r="W36" i="9"/>
  <c r="W42" i="9" s="1"/>
  <c r="AC36" i="9"/>
  <c r="AC42" i="9" s="1"/>
  <c r="I37" i="9"/>
  <c r="I43" i="9" s="1"/>
  <c r="W37" i="9"/>
  <c r="W43" i="9" s="1"/>
  <c r="AC37" i="9"/>
  <c r="AC43" i="9" s="1"/>
  <c r="I33" i="10"/>
  <c r="I39" i="10" s="1"/>
  <c r="W33" i="10"/>
  <c r="W39" i="10" s="1"/>
  <c r="AC33" i="10"/>
  <c r="AC39" i="10" s="1"/>
  <c r="H34" i="16"/>
  <c r="H40" i="16" s="1"/>
  <c r="V34" i="16"/>
  <c r="V40" i="16" s="1"/>
  <c r="AA24" i="8"/>
  <c r="AB35" i="4"/>
  <c r="AB41" i="4" s="1"/>
  <c r="H36" i="4"/>
  <c r="H42" i="4" s="1"/>
  <c r="N37" i="4"/>
  <c r="N43" i="4" s="1"/>
  <c r="Y34" i="6"/>
  <c r="Y40" i="6" s="1"/>
  <c r="V33" i="7"/>
  <c r="V39" i="7" s="1"/>
  <c r="T30" i="4"/>
  <c r="U30" i="4"/>
  <c r="I33" i="5"/>
  <c r="I39" i="5" s="1"/>
  <c r="AC33" i="5"/>
  <c r="AC39" i="5" s="1"/>
  <c r="N34" i="5"/>
  <c r="N40" i="5" s="1"/>
  <c r="X34" i="5"/>
  <c r="X40" i="5" s="1"/>
  <c r="T20" i="5"/>
  <c r="X35" i="5"/>
  <c r="X41" i="5" s="1"/>
  <c r="T24" i="5"/>
  <c r="N36" i="5"/>
  <c r="N42" i="5" s="1"/>
  <c r="AD36" i="5"/>
  <c r="AD42" i="5" s="1"/>
  <c r="X37" i="5"/>
  <c r="X43" i="5" s="1"/>
  <c r="T28" i="5"/>
  <c r="T29" i="5"/>
  <c r="N33" i="6"/>
  <c r="N39" i="6" s="1"/>
  <c r="AD33" i="6"/>
  <c r="AD39" i="6" s="1"/>
  <c r="H33" i="4"/>
  <c r="H39" i="4" s="1"/>
  <c r="V33" i="4"/>
  <c r="V39" i="4" s="1"/>
  <c r="AE33" i="4"/>
  <c r="AE39" i="4" s="1"/>
  <c r="H34" i="4"/>
  <c r="H40" i="4" s="1"/>
  <c r="V34" i="4"/>
  <c r="V40" i="4" s="1"/>
  <c r="AB37" i="4"/>
  <c r="AB43" i="4" s="1"/>
  <c r="N33" i="5"/>
  <c r="N39" i="5" s="1"/>
  <c r="X33" i="5"/>
  <c r="X39" i="5" s="1"/>
  <c r="C35" i="7"/>
  <c r="C41" i="7" s="1"/>
  <c r="O35" i="7"/>
  <c r="O41" i="7" s="1"/>
  <c r="Y35" i="7"/>
  <c r="Y41" i="7" s="1"/>
  <c r="AE35" i="7"/>
  <c r="AE41" i="7" s="1"/>
  <c r="C36" i="7"/>
  <c r="C42" i="7" s="1"/>
  <c r="O36" i="7"/>
  <c r="O42" i="7" s="1"/>
  <c r="Y36" i="7"/>
  <c r="Y42" i="7" s="1"/>
  <c r="AE36" i="7"/>
  <c r="AE42" i="7" s="1"/>
  <c r="C37" i="7"/>
  <c r="C43" i="7" s="1"/>
  <c r="O37" i="7"/>
  <c r="O43" i="7" s="1"/>
  <c r="Y37" i="7"/>
  <c r="Y43" i="7" s="1"/>
  <c r="AE37" i="7"/>
  <c r="AE43" i="7" s="1"/>
  <c r="O33" i="8"/>
  <c r="O39" i="8" s="1"/>
  <c r="Y33" i="8"/>
  <c r="Y39" i="8" s="1"/>
  <c r="AE33" i="8"/>
  <c r="AE39" i="8" s="1"/>
  <c r="U11" i="8"/>
  <c r="H34" i="8"/>
  <c r="H40" i="8" s="1"/>
  <c r="V34" i="8"/>
  <c r="V40" i="8" s="1"/>
  <c r="AB34" i="8"/>
  <c r="AB40" i="8" s="1"/>
  <c r="N34" i="9"/>
  <c r="N40" i="9" s="1"/>
  <c r="X34" i="9"/>
  <c r="X40" i="9" s="1"/>
  <c r="AD34" i="9"/>
  <c r="AD40" i="9" s="1"/>
  <c r="B35" i="9"/>
  <c r="B41" i="9" s="1"/>
  <c r="N35" i="9"/>
  <c r="N41" i="9" s="1"/>
  <c r="X35" i="9"/>
  <c r="X41" i="9" s="1"/>
  <c r="AD35" i="9"/>
  <c r="AD41" i="9" s="1"/>
  <c r="B36" i="9"/>
  <c r="B42" i="9" s="1"/>
  <c r="N36" i="9"/>
  <c r="N42" i="9" s="1"/>
  <c r="X36" i="9"/>
  <c r="X42" i="9" s="1"/>
  <c r="AD36" i="9"/>
  <c r="AD42" i="9" s="1"/>
  <c r="B37" i="9"/>
  <c r="B43" i="9" s="1"/>
  <c r="N37" i="9"/>
  <c r="N43" i="9" s="1"/>
  <c r="X37" i="9"/>
  <c r="X43" i="9" s="1"/>
  <c r="AD37" i="9"/>
  <c r="AD43" i="9" s="1"/>
  <c r="B33" i="10"/>
  <c r="B39" i="10" s="1"/>
  <c r="N33" i="10"/>
  <c r="N39" i="10" s="1"/>
  <c r="X33" i="10"/>
  <c r="X39" i="10" s="1"/>
  <c r="AD33" i="10"/>
  <c r="AD39" i="10" s="1"/>
  <c r="T11" i="10"/>
  <c r="H34" i="10"/>
  <c r="H40" i="10" s="1"/>
  <c r="V34" i="10"/>
  <c r="V40" i="10" s="1"/>
  <c r="AB34" i="10"/>
  <c r="AB40" i="10" s="1"/>
  <c r="T17" i="11"/>
  <c r="T21" i="11"/>
  <c r="H35" i="11"/>
  <c r="H41" i="11" s="1"/>
  <c r="V35" i="11"/>
  <c r="V41" i="11" s="1"/>
  <c r="AB35" i="11"/>
  <c r="AB41" i="11" s="1"/>
  <c r="H36" i="11"/>
  <c r="H42" i="11" s="1"/>
  <c r="V36" i="11"/>
  <c r="V42" i="11" s="1"/>
  <c r="AB36" i="11"/>
  <c r="AB42" i="11" s="1"/>
  <c r="H37" i="11"/>
  <c r="H43" i="11" s="1"/>
  <c r="V37" i="11"/>
  <c r="V43" i="11" s="1"/>
  <c r="AB37" i="11"/>
  <c r="AB43" i="11" s="1"/>
  <c r="T29" i="11"/>
  <c r="H33" i="12"/>
  <c r="H39" i="12" s="1"/>
  <c r="V33" i="12"/>
  <c r="V39" i="12" s="1"/>
  <c r="AB33" i="12"/>
  <c r="AB39" i="12" s="1"/>
  <c r="AB34" i="13"/>
  <c r="AB40" i="13" s="1"/>
  <c r="U17" i="13"/>
  <c r="U18" i="13"/>
  <c r="U19" i="13"/>
  <c r="U20" i="13"/>
  <c r="U21" i="13"/>
  <c r="U22" i="13"/>
  <c r="O35" i="13"/>
  <c r="O41" i="13" s="1"/>
  <c r="Y35" i="13"/>
  <c r="Y41" i="13" s="1"/>
  <c r="AE35" i="13"/>
  <c r="AE41" i="13" s="1"/>
  <c r="U24" i="13"/>
  <c r="C36" i="13"/>
  <c r="C42" i="13" s="1"/>
  <c r="O36" i="13"/>
  <c r="O42" i="13" s="1"/>
  <c r="Y36" i="13"/>
  <c r="Y42" i="13" s="1"/>
  <c r="AE36" i="13"/>
  <c r="AE42" i="13" s="1"/>
  <c r="U26" i="13"/>
  <c r="O37" i="13"/>
  <c r="O43" i="13" s="1"/>
  <c r="Y37" i="13"/>
  <c r="Y43" i="13" s="1"/>
  <c r="AE37" i="13"/>
  <c r="AE43" i="13" s="1"/>
  <c r="O33" i="14"/>
  <c r="O39" i="14" s="1"/>
  <c r="Y33" i="14"/>
  <c r="Y39" i="14" s="1"/>
  <c r="AE33" i="14"/>
  <c r="AE39" i="14" s="1"/>
  <c r="I34" i="14"/>
  <c r="I40" i="14" s="1"/>
  <c r="W34" i="14"/>
  <c r="W40" i="14" s="1"/>
  <c r="AC34" i="14"/>
  <c r="AC40" i="14" s="1"/>
  <c r="I35" i="14"/>
  <c r="I41" i="14" s="1"/>
  <c r="W35" i="14"/>
  <c r="W41" i="14" s="1"/>
  <c r="AC35" i="14"/>
  <c r="AC41" i="14" s="1"/>
  <c r="I36" i="14"/>
  <c r="I42" i="14" s="1"/>
  <c r="W36" i="14"/>
  <c r="W42" i="14" s="1"/>
  <c r="AC36" i="14"/>
  <c r="AC42" i="14" s="1"/>
  <c r="I37" i="14"/>
  <c r="I43" i="14" s="1"/>
  <c r="W37" i="14"/>
  <c r="W43" i="14" s="1"/>
  <c r="AC37" i="14"/>
  <c r="AC43" i="14" s="1"/>
  <c r="I33" i="15"/>
  <c r="I39" i="15" s="1"/>
  <c r="W33" i="15"/>
  <c r="W39" i="15" s="1"/>
  <c r="AC33" i="15"/>
  <c r="AC39" i="15" s="1"/>
  <c r="U11" i="15"/>
  <c r="U12" i="15"/>
  <c r="C34" i="15"/>
  <c r="C40" i="15" s="1"/>
  <c r="O34" i="15"/>
  <c r="O40" i="15" s="1"/>
  <c r="Y34" i="15"/>
  <c r="Y40" i="15" s="1"/>
  <c r="AE34" i="15"/>
  <c r="AE40" i="15" s="1"/>
  <c r="U15" i="15"/>
  <c r="U16" i="15"/>
  <c r="U17" i="15"/>
  <c r="U18" i="15"/>
  <c r="U19" i="15"/>
  <c r="U20" i="15"/>
  <c r="U21" i="15"/>
  <c r="U22" i="15"/>
  <c r="O35" i="15"/>
  <c r="O41" i="15" s="1"/>
  <c r="Y35" i="15"/>
  <c r="Y41" i="15" s="1"/>
  <c r="AE35" i="15"/>
  <c r="AE41" i="15" s="1"/>
  <c r="U24" i="15"/>
  <c r="C36" i="15"/>
  <c r="C42" i="15" s="1"/>
  <c r="O36" i="15"/>
  <c r="O42" i="15" s="1"/>
  <c r="Y36" i="15"/>
  <c r="Y42" i="15" s="1"/>
  <c r="AE36" i="15"/>
  <c r="AE42" i="15" s="1"/>
  <c r="O37" i="15"/>
  <c r="O43" i="15" s="1"/>
  <c r="Y37" i="15"/>
  <c r="Y43" i="15" s="1"/>
  <c r="AE37" i="15"/>
  <c r="AE43" i="15" s="1"/>
  <c r="U28" i="15"/>
  <c r="U29" i="15"/>
  <c r="U30" i="15"/>
  <c r="C33" i="16"/>
  <c r="C39" i="16" s="1"/>
  <c r="O33" i="16"/>
  <c r="O39" i="16" s="1"/>
  <c r="Y33" i="16"/>
  <c r="Y39" i="16" s="1"/>
  <c r="AE33" i="16"/>
  <c r="AE39" i="16" s="1"/>
  <c r="U22" i="16"/>
  <c r="O35" i="16"/>
  <c r="O41" i="16" s="1"/>
  <c r="Y35" i="16"/>
  <c r="Y41" i="16" s="1"/>
  <c r="AE35" i="16"/>
  <c r="AE41" i="16" s="1"/>
  <c r="O36" i="16"/>
  <c r="O42" i="16" s="1"/>
  <c r="Y36" i="16"/>
  <c r="Y42" i="16" s="1"/>
  <c r="AC36" i="11"/>
  <c r="AC42" i="11" s="1"/>
  <c r="I37" i="11"/>
  <c r="I43" i="11" s="1"/>
  <c r="W37" i="11"/>
  <c r="W43" i="11" s="1"/>
  <c r="AC37" i="11"/>
  <c r="AC43" i="11" s="1"/>
  <c r="I33" i="12"/>
  <c r="I39" i="12" s="1"/>
  <c r="W33" i="12"/>
  <c r="W39" i="12" s="1"/>
  <c r="AC33" i="12"/>
  <c r="AC39" i="12" s="1"/>
  <c r="C35" i="12"/>
  <c r="C41" i="12" s="1"/>
  <c r="O35" i="12"/>
  <c r="O41" i="12" s="1"/>
  <c r="Y35" i="12"/>
  <c r="Y41" i="12" s="1"/>
  <c r="AE35" i="12"/>
  <c r="AE41" i="12" s="1"/>
  <c r="C36" i="12"/>
  <c r="C42" i="12" s="1"/>
  <c r="O36" i="12"/>
  <c r="O42" i="12" s="1"/>
  <c r="Y36" i="12"/>
  <c r="Y42" i="12" s="1"/>
  <c r="AE36" i="12"/>
  <c r="AE42" i="12" s="1"/>
  <c r="C37" i="12"/>
  <c r="C43" i="12" s="1"/>
  <c r="O37" i="12"/>
  <c r="O43" i="12" s="1"/>
  <c r="Y37" i="12"/>
  <c r="Y43" i="12" s="1"/>
  <c r="AE37" i="12"/>
  <c r="AE43" i="12" s="1"/>
  <c r="O33" i="13"/>
  <c r="O39" i="13" s="1"/>
  <c r="Y33" i="13"/>
  <c r="Y39" i="13" s="1"/>
  <c r="AE33" i="13"/>
  <c r="AE39" i="13" s="1"/>
  <c r="H35" i="13"/>
  <c r="H41" i="13" s="1"/>
  <c r="V35" i="13"/>
  <c r="V41" i="13" s="1"/>
  <c r="AB35" i="13"/>
  <c r="AB41" i="13" s="1"/>
  <c r="H36" i="13"/>
  <c r="H42" i="13" s="1"/>
  <c r="V36" i="13"/>
  <c r="V42" i="13" s="1"/>
  <c r="AB36" i="13"/>
  <c r="AB42" i="13" s="1"/>
  <c r="H37" i="13"/>
  <c r="H43" i="13" s="1"/>
  <c r="V37" i="13"/>
  <c r="V43" i="13" s="1"/>
  <c r="AB37" i="13"/>
  <c r="AB43" i="13" s="1"/>
  <c r="H33" i="14"/>
  <c r="H39" i="14" s="1"/>
  <c r="V33" i="14"/>
  <c r="V39" i="14" s="1"/>
  <c r="AB33" i="14"/>
  <c r="AB39" i="14" s="1"/>
  <c r="T11" i="14"/>
  <c r="T12" i="14"/>
  <c r="N34" i="14"/>
  <c r="N40" i="14" s="1"/>
  <c r="X34" i="14"/>
  <c r="X40" i="14" s="1"/>
  <c r="AD34" i="14"/>
  <c r="AD40" i="14" s="1"/>
  <c r="T15" i="14"/>
  <c r="T16" i="14"/>
  <c r="T17" i="14"/>
  <c r="T18" i="14"/>
  <c r="T19" i="14"/>
  <c r="T20" i="14"/>
  <c r="T21" i="14"/>
  <c r="T22" i="14"/>
  <c r="N35" i="14"/>
  <c r="N41" i="14" s="1"/>
  <c r="X35" i="14"/>
  <c r="X41" i="14" s="1"/>
  <c r="AD35" i="14"/>
  <c r="AD41" i="14" s="1"/>
  <c r="T24" i="14"/>
  <c r="B36" i="14"/>
  <c r="B42" i="14" s="1"/>
  <c r="N36" i="14"/>
  <c r="N42" i="14" s="1"/>
  <c r="X36" i="14"/>
  <c r="X42" i="14" s="1"/>
  <c r="AD36" i="14"/>
  <c r="AD42" i="14" s="1"/>
  <c r="N37" i="14"/>
  <c r="N43" i="14" s="1"/>
  <c r="X37" i="14"/>
  <c r="X43" i="14" s="1"/>
  <c r="AD37" i="14"/>
  <c r="AD43" i="14" s="1"/>
  <c r="T28" i="14"/>
  <c r="T29" i="14"/>
  <c r="T30" i="14"/>
  <c r="N33" i="15"/>
  <c r="N39" i="15" s="1"/>
  <c r="X33" i="15"/>
  <c r="X39" i="15" s="1"/>
  <c r="AD33" i="15"/>
  <c r="AD39" i="15" s="1"/>
  <c r="H34" i="15"/>
  <c r="H40" i="15" s="1"/>
  <c r="V34" i="15"/>
  <c r="V40" i="15" s="1"/>
  <c r="AB34" i="15"/>
  <c r="AB40" i="15" s="1"/>
  <c r="H35" i="15"/>
  <c r="H41" i="15" s="1"/>
  <c r="V35" i="15"/>
  <c r="V41" i="15" s="1"/>
  <c r="AB35" i="15"/>
  <c r="AB41" i="15" s="1"/>
  <c r="H36" i="15"/>
  <c r="H42" i="15" s="1"/>
  <c r="V36" i="15"/>
  <c r="V42" i="15" s="1"/>
  <c r="AB36" i="15"/>
  <c r="AB42" i="15" s="1"/>
  <c r="H37" i="15"/>
  <c r="H43" i="15" s="1"/>
  <c r="V37" i="15"/>
  <c r="V43" i="15" s="1"/>
  <c r="AB37" i="15"/>
  <c r="AB43" i="15" s="1"/>
  <c r="H33" i="16"/>
  <c r="H39" i="16" s="1"/>
  <c r="V33" i="16"/>
  <c r="V39" i="16" s="1"/>
  <c r="H33" i="17"/>
  <c r="H39" i="17" s="1"/>
  <c r="V33" i="17"/>
  <c r="V39" i="17" s="1"/>
  <c r="AB33" i="17"/>
  <c r="AB39" i="17" s="1"/>
  <c r="T12" i="17"/>
  <c r="B34" i="19"/>
  <c r="B40" i="19" s="1"/>
  <c r="N34" i="19"/>
  <c r="N40" i="19" s="1"/>
  <c r="X34" i="19"/>
  <c r="X40" i="19" s="1"/>
  <c r="AE35" i="17"/>
  <c r="AE41" i="17" s="1"/>
  <c r="U24" i="17"/>
  <c r="C36" i="17"/>
  <c r="C42" i="17" s="1"/>
  <c r="O36" i="17"/>
  <c r="O42" i="17" s="1"/>
  <c r="Y36" i="17"/>
  <c r="Y42" i="17" s="1"/>
  <c r="AE36" i="17"/>
  <c r="AE42" i="17" s="1"/>
  <c r="U26" i="17"/>
  <c r="O37" i="17"/>
  <c r="O43" i="17" s="1"/>
  <c r="Y37" i="17"/>
  <c r="Y43" i="17" s="1"/>
  <c r="AE37" i="17"/>
  <c r="AE43" i="17" s="1"/>
  <c r="U28" i="17"/>
  <c r="U29" i="17"/>
  <c r="U30" i="17"/>
  <c r="O33" i="18"/>
  <c r="O39" i="18" s="1"/>
  <c r="Y33" i="18"/>
  <c r="Y39" i="18" s="1"/>
  <c r="AE33" i="18"/>
  <c r="AE39" i="18" s="1"/>
  <c r="I34" i="18"/>
  <c r="I40" i="18" s="1"/>
  <c r="W34" i="18"/>
  <c r="W40" i="18" s="1"/>
  <c r="AC34" i="18"/>
  <c r="AC40" i="18" s="1"/>
  <c r="I35" i="18"/>
  <c r="I41" i="18" s="1"/>
  <c r="W35" i="18"/>
  <c r="W41" i="18" s="1"/>
  <c r="AC35" i="18"/>
  <c r="AC41" i="18" s="1"/>
  <c r="I36" i="18"/>
  <c r="I42" i="18" s="1"/>
  <c r="W36" i="18"/>
  <c r="W42" i="18" s="1"/>
  <c r="AC36" i="18"/>
  <c r="AC42" i="18" s="1"/>
  <c r="I37" i="18"/>
  <c r="I43" i="18" s="1"/>
  <c r="W37" i="18"/>
  <c r="W43" i="18" s="1"/>
  <c r="AC37" i="18"/>
  <c r="AC43" i="18" s="1"/>
  <c r="I33" i="19"/>
  <c r="I39" i="19" s="1"/>
  <c r="W33" i="19"/>
  <c r="W39" i="19" s="1"/>
  <c r="AC33" i="19"/>
  <c r="AC39" i="19" s="1"/>
  <c r="U11" i="19"/>
  <c r="U13" i="19"/>
  <c r="O34" i="19"/>
  <c r="O40" i="19" s="1"/>
  <c r="T18" i="19"/>
  <c r="T19" i="19"/>
  <c r="T20" i="19"/>
  <c r="T21" i="19"/>
  <c r="T22" i="19"/>
  <c r="N35" i="19"/>
  <c r="N41" i="19" s="1"/>
  <c r="X35" i="19"/>
  <c r="X41" i="19" s="1"/>
  <c r="AD35" i="19"/>
  <c r="AD41" i="19" s="1"/>
  <c r="T24" i="19"/>
  <c r="B36" i="19"/>
  <c r="B42" i="19" s="1"/>
  <c r="N36" i="19"/>
  <c r="N42" i="19" s="1"/>
  <c r="X36" i="19"/>
  <c r="X42" i="19" s="1"/>
  <c r="AD36" i="19"/>
  <c r="AD42" i="19" s="1"/>
  <c r="B37" i="19"/>
  <c r="B43" i="19" s="1"/>
  <c r="N37" i="19"/>
  <c r="N43" i="19" s="1"/>
  <c r="X37" i="19"/>
  <c r="X43" i="19" s="1"/>
  <c r="AD37" i="19"/>
  <c r="AD43" i="19" s="1"/>
  <c r="N33" i="20"/>
  <c r="N39" i="20" s="1"/>
  <c r="U18" i="20"/>
  <c r="U20" i="20"/>
  <c r="U21" i="20"/>
  <c r="U22" i="20"/>
  <c r="O35" i="20"/>
  <c r="O41" i="20" s="1"/>
  <c r="Y35" i="20"/>
  <c r="Y41" i="20" s="1"/>
  <c r="AE35" i="20"/>
  <c r="AE41" i="20" s="1"/>
  <c r="U24" i="20"/>
  <c r="C36" i="20"/>
  <c r="C42" i="20" s="1"/>
  <c r="O36" i="20"/>
  <c r="O42" i="20" s="1"/>
  <c r="Y36" i="20"/>
  <c r="Y42" i="20" s="1"/>
  <c r="AE36" i="20"/>
  <c r="AE42" i="20" s="1"/>
  <c r="U26" i="20"/>
  <c r="O37" i="20"/>
  <c r="O43" i="20" s="1"/>
  <c r="Y37" i="20"/>
  <c r="Y43" i="20" s="1"/>
  <c r="AE37" i="20"/>
  <c r="AE43" i="20" s="1"/>
  <c r="C33" i="21"/>
  <c r="C39" i="21" s="1"/>
  <c r="O33" i="21"/>
  <c r="O39" i="21" s="1"/>
  <c r="Y33" i="21"/>
  <c r="Y39" i="21" s="1"/>
  <c r="AE33" i="21"/>
  <c r="AE39" i="21" s="1"/>
  <c r="I34" i="21"/>
  <c r="I40" i="21" s="1"/>
  <c r="W34" i="21"/>
  <c r="W40" i="21" s="1"/>
  <c r="AC34" i="21"/>
  <c r="AC40" i="21" s="1"/>
  <c r="I35" i="21"/>
  <c r="I41" i="21" s="1"/>
  <c r="W35" i="21"/>
  <c r="W41" i="21" s="1"/>
  <c r="AC35" i="21"/>
  <c r="AC41" i="21" s="1"/>
  <c r="I36" i="21"/>
  <c r="I42" i="21" s="1"/>
  <c r="W36" i="21"/>
  <c r="W42" i="21" s="1"/>
  <c r="AC36" i="21"/>
  <c r="AC42" i="21" s="1"/>
  <c r="I37" i="21"/>
  <c r="I43" i="21" s="1"/>
  <c r="W37" i="21"/>
  <c r="W43" i="21" s="1"/>
  <c r="AC37" i="21"/>
  <c r="AC43" i="21" s="1"/>
  <c r="AB34" i="19"/>
  <c r="AB40" i="19" s="1"/>
  <c r="U19" i="19"/>
  <c r="U20" i="19"/>
  <c r="U21" i="19"/>
  <c r="U22" i="19"/>
  <c r="O35" i="19"/>
  <c r="O41" i="19" s="1"/>
  <c r="Y35" i="19"/>
  <c r="Y41" i="19" s="1"/>
  <c r="AE35" i="19"/>
  <c r="AE41" i="19" s="1"/>
  <c r="U24" i="19"/>
  <c r="C36" i="19"/>
  <c r="C42" i="19" s="1"/>
  <c r="O36" i="19"/>
  <c r="O42" i="19" s="1"/>
  <c r="Y36" i="19"/>
  <c r="Y42" i="19" s="1"/>
  <c r="AE36" i="19"/>
  <c r="AE42" i="19" s="1"/>
  <c r="U26" i="19"/>
  <c r="O37" i="19"/>
  <c r="O43" i="19" s="1"/>
  <c r="Y37" i="19"/>
  <c r="Y43" i="19" s="1"/>
  <c r="AE37" i="19"/>
  <c r="AE43" i="19" s="1"/>
  <c r="U28" i="19"/>
  <c r="U29" i="19"/>
  <c r="O33" i="20"/>
  <c r="O39" i="20" s="1"/>
  <c r="AC34" i="20"/>
  <c r="AC40" i="20" s="1"/>
  <c r="U17" i="20"/>
  <c r="H35" i="20"/>
  <c r="H41" i="20" s="1"/>
  <c r="V35" i="20"/>
  <c r="V41" i="20" s="1"/>
  <c r="AB35" i="20"/>
  <c r="AB41" i="20" s="1"/>
  <c r="H36" i="20"/>
  <c r="H42" i="20" s="1"/>
  <c r="V36" i="20"/>
  <c r="V42" i="20" s="1"/>
  <c r="AB36" i="20"/>
  <c r="AB42" i="20" s="1"/>
  <c r="H37" i="20"/>
  <c r="H43" i="20" s="1"/>
  <c r="V37" i="20"/>
  <c r="V43" i="20" s="1"/>
  <c r="AB37" i="20"/>
  <c r="AB43" i="20" s="1"/>
  <c r="H33" i="21"/>
  <c r="H39" i="21" s="1"/>
  <c r="V33" i="21"/>
  <c r="V39" i="21" s="1"/>
  <c r="AB33" i="21"/>
  <c r="AB39" i="21" s="1"/>
  <c r="T12" i="21"/>
  <c r="B34" i="21"/>
  <c r="B40" i="21" s="1"/>
  <c r="N34" i="21"/>
  <c r="N40" i="21" s="1"/>
  <c r="X34" i="21"/>
  <c r="X40" i="21" s="1"/>
  <c r="AD34" i="21"/>
  <c r="AD40" i="21" s="1"/>
  <c r="T16" i="21"/>
  <c r="T18" i="21"/>
  <c r="T20" i="21"/>
  <c r="T22" i="21"/>
  <c r="B35" i="21"/>
  <c r="B41" i="21" s="1"/>
  <c r="N35" i="21"/>
  <c r="N41" i="21" s="1"/>
  <c r="X35" i="21"/>
  <c r="X41" i="21" s="1"/>
  <c r="AD35" i="21"/>
  <c r="AD41" i="21" s="1"/>
  <c r="T24" i="21"/>
  <c r="B36" i="21"/>
  <c r="B42" i="21" s="1"/>
  <c r="N36" i="21"/>
  <c r="N42" i="21" s="1"/>
  <c r="X36" i="21"/>
  <c r="X42" i="21" s="1"/>
  <c r="AD36" i="21"/>
  <c r="AD42" i="21" s="1"/>
  <c r="T26" i="21"/>
  <c r="B37" i="21"/>
  <c r="B43" i="21" s="1"/>
  <c r="N37" i="21"/>
  <c r="N43" i="21" s="1"/>
  <c r="X37" i="21"/>
  <c r="X43" i="21" s="1"/>
  <c r="AD37" i="21"/>
  <c r="AD43" i="21" s="1"/>
  <c r="T28" i="21"/>
  <c r="W33" i="4"/>
  <c r="W39" i="4" s="1"/>
  <c r="U12" i="4"/>
  <c r="AA12" i="4"/>
  <c r="AA33" i="4" s="1"/>
  <c r="AB34" i="4"/>
  <c r="AB40" i="4" s="1"/>
  <c r="C33" i="4"/>
  <c r="C39" i="4" s="1"/>
  <c r="O33" i="4"/>
  <c r="O39" i="4" s="1"/>
  <c r="Y33" i="4"/>
  <c r="Y39" i="4" s="1"/>
  <c r="AD33" i="4"/>
  <c r="AD39" i="4" s="1"/>
  <c r="U13" i="4"/>
  <c r="C34" i="4"/>
  <c r="C40" i="4" s="1"/>
  <c r="AA13" i="4"/>
  <c r="O34" i="4"/>
  <c r="O40" i="4" s="1"/>
  <c r="Y34" i="4"/>
  <c r="Y40" i="4" s="1"/>
  <c r="AD34" i="4"/>
  <c r="AD40" i="4" s="1"/>
  <c r="U14" i="4"/>
  <c r="AA23" i="4"/>
  <c r="C35" i="4"/>
  <c r="C41" i="4" s="1"/>
  <c r="O35" i="4"/>
  <c r="O41" i="4" s="1"/>
  <c r="Y35" i="4"/>
  <c r="Y41" i="4" s="1"/>
  <c r="AE35" i="4"/>
  <c r="AE41" i="4" s="1"/>
  <c r="U25" i="4"/>
  <c r="C36" i="4"/>
  <c r="C42" i="4" s="1"/>
  <c r="O36" i="4"/>
  <c r="O42" i="4" s="1"/>
  <c r="Y36" i="4"/>
  <c r="Y42" i="4" s="1"/>
  <c r="AD36" i="4"/>
  <c r="AD42" i="4" s="1"/>
  <c r="I37" i="4"/>
  <c r="I43" i="4" s="1"/>
  <c r="AC37" i="4"/>
  <c r="AC43" i="4" s="1"/>
  <c r="U28" i="4"/>
  <c r="AA28" i="4"/>
  <c r="U23" i="6"/>
  <c r="C35" i="6"/>
  <c r="C41" i="6" s="1"/>
  <c r="U27" i="6"/>
  <c r="U37" i="6" s="1"/>
  <c r="U43" i="6" s="1"/>
  <c r="C37" i="6"/>
  <c r="C43" i="6" s="1"/>
  <c r="AA16" i="4"/>
  <c r="U16" i="4"/>
  <c r="T27" i="4"/>
  <c r="B37" i="4"/>
  <c r="B43" i="4" s="1"/>
  <c r="C34" i="6"/>
  <c r="C40" i="6" s="1"/>
  <c r="AA13" i="6"/>
  <c r="T10" i="7"/>
  <c r="H33" i="7"/>
  <c r="H39" i="7" s="1"/>
  <c r="I33" i="4"/>
  <c r="I39" i="4" s="1"/>
  <c r="AB33" i="4"/>
  <c r="AB39" i="4" s="1"/>
  <c r="T23" i="5"/>
  <c r="B35" i="5"/>
  <c r="B41" i="5" s="1"/>
  <c r="T27" i="5"/>
  <c r="T37" i="5" s="1"/>
  <c r="B37" i="5"/>
  <c r="B43" i="5" s="1"/>
  <c r="Z10" i="6"/>
  <c r="B33" i="6"/>
  <c r="B39" i="6" s="1"/>
  <c r="H34" i="6"/>
  <c r="H40" i="6" s="1"/>
  <c r="V34" i="6"/>
  <c r="V40" i="6" s="1"/>
  <c r="B34" i="4"/>
  <c r="B40" i="4" s="1"/>
  <c r="N34" i="4"/>
  <c r="N40" i="4" s="1"/>
  <c r="X34" i="4"/>
  <c r="X40" i="4" s="1"/>
  <c r="AC34" i="4"/>
  <c r="AC40" i="4" s="1"/>
  <c r="U15" i="4"/>
  <c r="AA17" i="4"/>
  <c r="U17" i="4"/>
  <c r="Z10" i="5"/>
  <c r="Z33" i="5" s="1"/>
  <c r="Z39" i="5" s="1"/>
  <c r="B33" i="5"/>
  <c r="B39" i="5" s="1"/>
  <c r="AD33" i="5"/>
  <c r="AD39" i="5" s="1"/>
  <c r="C34" i="5"/>
  <c r="C40" i="5" s="1"/>
  <c r="O34" i="5"/>
  <c r="O40" i="5" s="1"/>
  <c r="Y34" i="5"/>
  <c r="Y40" i="5" s="1"/>
  <c r="AE34" i="5"/>
  <c r="AE40" i="5" s="1"/>
  <c r="C33" i="7"/>
  <c r="C39" i="7" s="1"/>
  <c r="O33" i="7"/>
  <c r="O39" i="7" s="1"/>
  <c r="Y33" i="7"/>
  <c r="Y39" i="7" s="1"/>
  <c r="H34" i="7"/>
  <c r="H40" i="7" s="1"/>
  <c r="V34" i="7"/>
  <c r="V40" i="7" s="1"/>
  <c r="AB34" i="7"/>
  <c r="AB40" i="7" s="1"/>
  <c r="U10" i="8"/>
  <c r="U33" i="8" s="1"/>
  <c r="C33" i="8"/>
  <c r="C39" i="8" s="1"/>
  <c r="C34" i="8"/>
  <c r="C40" i="8" s="1"/>
  <c r="O34" i="8"/>
  <c r="O40" i="8" s="1"/>
  <c r="Y34" i="8"/>
  <c r="Y40" i="8" s="1"/>
  <c r="AB33" i="9"/>
  <c r="AB39" i="9" s="1"/>
  <c r="C34" i="10"/>
  <c r="C40" i="10" s="1"/>
  <c r="O34" i="10"/>
  <c r="O40" i="10" s="1"/>
  <c r="Y34" i="10"/>
  <c r="Y40" i="10" s="1"/>
  <c r="AE34" i="10"/>
  <c r="AE40" i="10" s="1"/>
  <c r="B34" i="11"/>
  <c r="B40" i="11" s="1"/>
  <c r="N34" i="11"/>
  <c r="N40" i="11" s="1"/>
  <c r="X34" i="11"/>
  <c r="X40" i="11" s="1"/>
  <c r="AD34" i="11"/>
  <c r="AD40" i="11" s="1"/>
  <c r="U23" i="13"/>
  <c r="C35" i="13"/>
  <c r="C41" i="13" s="1"/>
  <c r="U27" i="13"/>
  <c r="C37" i="13"/>
  <c r="C43" i="13" s="1"/>
  <c r="AA10" i="14"/>
  <c r="C33" i="14"/>
  <c r="C39" i="14" s="1"/>
  <c r="Z10" i="9"/>
  <c r="B33" i="9"/>
  <c r="B39" i="9" s="1"/>
  <c r="Z13" i="9"/>
  <c r="B34" i="9"/>
  <c r="B40" i="9" s="1"/>
  <c r="U25" i="10"/>
  <c r="I36" i="10"/>
  <c r="I42" i="10" s="1"/>
  <c r="AA10" i="13"/>
  <c r="C33" i="13"/>
  <c r="C39" i="13" s="1"/>
  <c r="I34" i="13"/>
  <c r="I40" i="13" s="1"/>
  <c r="W34" i="13"/>
  <c r="W40" i="13" s="1"/>
  <c r="AC34" i="13"/>
  <c r="AC40" i="13" s="1"/>
  <c r="T20" i="4"/>
  <c r="I35" i="4"/>
  <c r="I41" i="4" s="1"/>
  <c r="AC35" i="4"/>
  <c r="AC41" i="4" s="1"/>
  <c r="I36" i="4"/>
  <c r="I42" i="4" s="1"/>
  <c r="AB36" i="4"/>
  <c r="AB42" i="4" s="1"/>
  <c r="O37" i="4"/>
  <c r="O43" i="4" s="1"/>
  <c r="AD37" i="4"/>
  <c r="AD43" i="4" s="1"/>
  <c r="AA10" i="5"/>
  <c r="AA33" i="5" s="1"/>
  <c r="AA39" i="5" s="1"/>
  <c r="C33" i="5"/>
  <c r="C39" i="5" s="1"/>
  <c r="Y33" i="5"/>
  <c r="Y39" i="5" s="1"/>
  <c r="H34" i="5"/>
  <c r="H40" i="5" s="1"/>
  <c r="AB34" i="5"/>
  <c r="AB40" i="5" s="1"/>
  <c r="C35" i="5"/>
  <c r="C41" i="5" s="1"/>
  <c r="O35" i="5"/>
  <c r="O41" i="5" s="1"/>
  <c r="Y35" i="5"/>
  <c r="Y41" i="5" s="1"/>
  <c r="AE35" i="5"/>
  <c r="AE41" i="5" s="1"/>
  <c r="C36" i="5"/>
  <c r="C42" i="5" s="1"/>
  <c r="O36" i="5"/>
  <c r="O42" i="5" s="1"/>
  <c r="Y36" i="5"/>
  <c r="Y42" i="5" s="1"/>
  <c r="AE36" i="5"/>
  <c r="AE42" i="5" s="1"/>
  <c r="C37" i="5"/>
  <c r="C43" i="5" s="1"/>
  <c r="O37" i="5"/>
  <c r="O43" i="5" s="1"/>
  <c r="Y37" i="5"/>
  <c r="Y43" i="5" s="1"/>
  <c r="AE37" i="5"/>
  <c r="AE43" i="5" s="1"/>
  <c r="AA10" i="6"/>
  <c r="C33" i="6"/>
  <c r="C39" i="6" s="1"/>
  <c r="O33" i="6"/>
  <c r="O39" i="6" s="1"/>
  <c r="Y33" i="6"/>
  <c r="Y39" i="6" s="1"/>
  <c r="AE33" i="6"/>
  <c r="AE39" i="6" s="1"/>
  <c r="U12" i="6"/>
  <c r="I34" i="6"/>
  <c r="I40" i="6" s="1"/>
  <c r="W34" i="6"/>
  <c r="W40" i="6" s="1"/>
  <c r="AE34" i="6"/>
  <c r="AE40" i="6" s="1"/>
  <c r="U14" i="6"/>
  <c r="T17" i="6"/>
  <c r="I35" i="6"/>
  <c r="I41" i="6" s="1"/>
  <c r="W35" i="6"/>
  <c r="W41" i="6" s="1"/>
  <c r="AC35" i="6"/>
  <c r="AC41" i="6" s="1"/>
  <c r="I36" i="6"/>
  <c r="I42" i="6" s="1"/>
  <c r="W36" i="6"/>
  <c r="W42" i="6" s="1"/>
  <c r="AC36" i="6"/>
  <c r="AC42" i="6" s="1"/>
  <c r="I37" i="6"/>
  <c r="I43" i="6" s="1"/>
  <c r="W37" i="6"/>
  <c r="W43" i="6" s="1"/>
  <c r="AC37" i="6"/>
  <c r="AC43" i="6" s="1"/>
  <c r="I33" i="7"/>
  <c r="I39" i="7" s="1"/>
  <c r="W33" i="7"/>
  <c r="W39" i="7" s="1"/>
  <c r="AB33" i="7"/>
  <c r="AB39" i="7" s="1"/>
  <c r="B34" i="7"/>
  <c r="B40" i="7" s="1"/>
  <c r="N34" i="7"/>
  <c r="N40" i="7" s="1"/>
  <c r="X34" i="7"/>
  <c r="X40" i="7" s="1"/>
  <c r="AD34" i="7"/>
  <c r="AD40" i="7" s="1"/>
  <c r="T15" i="7"/>
  <c r="U17" i="7"/>
  <c r="U19" i="7"/>
  <c r="U21" i="7"/>
  <c r="I35" i="7"/>
  <c r="I41" i="7" s="1"/>
  <c r="W35" i="7"/>
  <c r="W41" i="7" s="1"/>
  <c r="AC35" i="7"/>
  <c r="AC41" i="7" s="1"/>
  <c r="U25" i="7"/>
  <c r="I36" i="7"/>
  <c r="I42" i="7" s="1"/>
  <c r="W36" i="7"/>
  <c r="W42" i="7" s="1"/>
  <c r="AC36" i="7"/>
  <c r="AC42" i="7" s="1"/>
  <c r="I37" i="7"/>
  <c r="I43" i="7" s="1"/>
  <c r="W37" i="7"/>
  <c r="W43" i="7" s="1"/>
  <c r="AC37" i="7"/>
  <c r="AC43" i="7" s="1"/>
  <c r="U29" i="7"/>
  <c r="I33" i="8"/>
  <c r="I39" i="8" s="1"/>
  <c r="W33" i="8"/>
  <c r="W39" i="8" s="1"/>
  <c r="AC33" i="8"/>
  <c r="AC39" i="8" s="1"/>
  <c r="I34" i="8"/>
  <c r="I40" i="8" s="1"/>
  <c r="W34" i="8"/>
  <c r="W40" i="8" s="1"/>
  <c r="AC34" i="8"/>
  <c r="AC40" i="8" s="1"/>
  <c r="U16" i="8"/>
  <c r="U18" i="8"/>
  <c r="U19" i="8"/>
  <c r="U20" i="8"/>
  <c r="U21" i="8"/>
  <c r="U22" i="8"/>
  <c r="U23" i="8"/>
  <c r="C35" i="8"/>
  <c r="C41" i="8" s="1"/>
  <c r="O35" i="8"/>
  <c r="O41" i="8" s="1"/>
  <c r="Y35" i="8"/>
  <c r="Y41" i="8" s="1"/>
  <c r="AE35" i="8"/>
  <c r="AE41" i="8" s="1"/>
  <c r="U24" i="8"/>
  <c r="C36" i="8"/>
  <c r="C42" i="8" s="1"/>
  <c r="O36" i="8"/>
  <c r="O42" i="8" s="1"/>
  <c r="Y36" i="8"/>
  <c r="Y42" i="8" s="1"/>
  <c r="AE36" i="8"/>
  <c r="AE42" i="8" s="1"/>
  <c r="U26" i="8"/>
  <c r="U27" i="8"/>
  <c r="C37" i="8"/>
  <c r="C43" i="8" s="1"/>
  <c r="O37" i="8"/>
  <c r="O43" i="8" s="1"/>
  <c r="Y37" i="8"/>
  <c r="Y43" i="8" s="1"/>
  <c r="AE37" i="8"/>
  <c r="AE43" i="8" s="1"/>
  <c r="U28" i="8"/>
  <c r="C33" i="9"/>
  <c r="C39" i="9" s="1"/>
  <c r="O33" i="9"/>
  <c r="O39" i="9" s="1"/>
  <c r="Y33" i="9"/>
  <c r="Y39" i="9" s="1"/>
  <c r="AD33" i="9"/>
  <c r="AD39" i="9" s="1"/>
  <c r="U12" i="9"/>
  <c r="C34" i="9"/>
  <c r="C40" i="9" s="1"/>
  <c r="O34" i="9"/>
  <c r="O40" i="9" s="1"/>
  <c r="Y34" i="9"/>
  <c r="Y40" i="9" s="1"/>
  <c r="AE34" i="9"/>
  <c r="AE40" i="9" s="1"/>
  <c r="C35" i="9"/>
  <c r="C41" i="9" s="1"/>
  <c r="O35" i="9"/>
  <c r="O41" i="9" s="1"/>
  <c r="Y35" i="9"/>
  <c r="Y41" i="9" s="1"/>
  <c r="AE35" i="9"/>
  <c r="AE41" i="9" s="1"/>
  <c r="C36" i="9"/>
  <c r="C42" i="9" s="1"/>
  <c r="O36" i="9"/>
  <c r="O42" i="9" s="1"/>
  <c r="Y36" i="9"/>
  <c r="Y42" i="9" s="1"/>
  <c r="AE36" i="9"/>
  <c r="AE42" i="9" s="1"/>
  <c r="C37" i="9"/>
  <c r="C43" i="9" s="1"/>
  <c r="O37" i="9"/>
  <c r="O43" i="9" s="1"/>
  <c r="Y37" i="9"/>
  <c r="Y43" i="9" s="1"/>
  <c r="AE37" i="9"/>
  <c r="AE43" i="9" s="1"/>
  <c r="C33" i="10"/>
  <c r="C39" i="10" s="1"/>
  <c r="O33" i="10"/>
  <c r="O39" i="10" s="1"/>
  <c r="Y33" i="10"/>
  <c r="Y39" i="10" s="1"/>
  <c r="AE33" i="10"/>
  <c r="AE39" i="10" s="1"/>
  <c r="I34" i="10"/>
  <c r="I40" i="10" s="1"/>
  <c r="W34" i="10"/>
  <c r="W40" i="10" s="1"/>
  <c r="AC34" i="10"/>
  <c r="AC40" i="10" s="1"/>
  <c r="U14" i="10"/>
  <c r="T20" i="10"/>
  <c r="T22" i="10"/>
  <c r="B35" i="10"/>
  <c r="B41" i="10" s="1"/>
  <c r="N35" i="10"/>
  <c r="N41" i="10" s="1"/>
  <c r="X35" i="10"/>
  <c r="X41" i="10" s="1"/>
  <c r="AD35" i="10"/>
  <c r="AD41" i="10" s="1"/>
  <c r="T24" i="10"/>
  <c r="B36" i="10"/>
  <c r="B42" i="10" s="1"/>
  <c r="N36" i="10"/>
  <c r="N42" i="10" s="1"/>
  <c r="X36" i="10"/>
  <c r="X42" i="10" s="1"/>
  <c r="AD36" i="10"/>
  <c r="AD42" i="10" s="1"/>
  <c r="T26" i="10"/>
  <c r="Z27" i="10"/>
  <c r="Z37" i="10" s="1"/>
  <c r="Z43" i="10" s="1"/>
  <c r="B37" i="10"/>
  <c r="B43" i="10" s="1"/>
  <c r="N37" i="10"/>
  <c r="N43" i="10" s="1"/>
  <c r="X37" i="10"/>
  <c r="X43" i="10" s="1"/>
  <c r="AD37" i="10"/>
  <c r="AD43" i="10" s="1"/>
  <c r="T28" i="10"/>
  <c r="T30" i="10"/>
  <c r="Z10" i="11"/>
  <c r="B33" i="11"/>
  <c r="B39" i="11" s="1"/>
  <c r="N33" i="11"/>
  <c r="N39" i="11" s="1"/>
  <c r="X33" i="11"/>
  <c r="X39" i="11" s="1"/>
  <c r="AD33" i="11"/>
  <c r="AD39" i="11" s="1"/>
  <c r="H34" i="11"/>
  <c r="H40" i="11" s="1"/>
  <c r="V34" i="11"/>
  <c r="V40" i="11" s="1"/>
  <c r="AB34" i="11"/>
  <c r="AB40" i="11" s="1"/>
  <c r="Z23" i="11"/>
  <c r="B35" i="11"/>
  <c r="B41" i="11" s="1"/>
  <c r="N35" i="11"/>
  <c r="N41" i="11" s="1"/>
  <c r="X35" i="11"/>
  <c r="X41" i="11" s="1"/>
  <c r="AD35" i="11"/>
  <c r="AD41" i="11" s="1"/>
  <c r="B34" i="13"/>
  <c r="B40" i="13" s="1"/>
  <c r="N34" i="13"/>
  <c r="N40" i="13" s="1"/>
  <c r="X34" i="13"/>
  <c r="X40" i="13" s="1"/>
  <c r="T16" i="4"/>
  <c r="T18" i="4"/>
  <c r="W35" i="4"/>
  <c r="W41" i="4" s="1"/>
  <c r="W36" i="4"/>
  <c r="W42" i="4" s="1"/>
  <c r="U27" i="4"/>
  <c r="C37" i="4"/>
  <c r="C43" i="4" s="1"/>
  <c r="Y37" i="4"/>
  <c r="Y43" i="4" s="1"/>
  <c r="O33" i="5"/>
  <c r="O39" i="5" s="1"/>
  <c r="AE33" i="5"/>
  <c r="AE39" i="5" s="1"/>
  <c r="V34" i="5"/>
  <c r="V40" i="5" s="1"/>
  <c r="Z10" i="4"/>
  <c r="B33" i="4"/>
  <c r="B39" i="4" s="1"/>
  <c r="N33" i="4"/>
  <c r="N39" i="4" s="1"/>
  <c r="X33" i="4"/>
  <c r="X39" i="4" s="1"/>
  <c r="AC33" i="4"/>
  <c r="AC39" i="4" s="1"/>
  <c r="I34" i="4"/>
  <c r="I40" i="4" s="1"/>
  <c r="W34" i="4"/>
  <c r="W40" i="4" s="1"/>
  <c r="AE34" i="4"/>
  <c r="AE40" i="4" s="1"/>
  <c r="T23" i="4"/>
  <c r="B35" i="4"/>
  <c r="B41" i="4" s="1"/>
  <c r="N35" i="4"/>
  <c r="N41" i="4" s="1"/>
  <c r="X35" i="4"/>
  <c r="X41" i="4" s="1"/>
  <c r="AD35" i="4"/>
  <c r="AD41" i="4" s="1"/>
  <c r="Z25" i="4"/>
  <c r="B36" i="4"/>
  <c r="B42" i="4" s="1"/>
  <c r="N36" i="4"/>
  <c r="N42" i="4" s="1"/>
  <c r="X36" i="4"/>
  <c r="X42" i="4" s="1"/>
  <c r="AC36" i="4"/>
  <c r="AC42" i="4" s="1"/>
  <c r="U26" i="4"/>
  <c r="H37" i="4"/>
  <c r="H43" i="4" s="1"/>
  <c r="V37" i="4"/>
  <c r="V43" i="4" s="1"/>
  <c r="AA27" i="4"/>
  <c r="AE37" i="4"/>
  <c r="AE43" i="4" s="1"/>
  <c r="T29" i="4"/>
  <c r="H33" i="5"/>
  <c r="H39" i="5" s="1"/>
  <c r="V33" i="5"/>
  <c r="V39" i="5" s="1"/>
  <c r="AB33" i="5"/>
  <c r="AB39" i="5" s="1"/>
  <c r="I34" i="5"/>
  <c r="I40" i="5" s="1"/>
  <c r="W34" i="5"/>
  <c r="W40" i="5" s="1"/>
  <c r="AC34" i="5"/>
  <c r="AC40" i="5" s="1"/>
  <c r="H35" i="5"/>
  <c r="H41" i="5" s="1"/>
  <c r="V35" i="5"/>
  <c r="V41" i="5" s="1"/>
  <c r="AB35" i="5"/>
  <c r="AB41" i="5" s="1"/>
  <c r="H36" i="5"/>
  <c r="H42" i="5" s="1"/>
  <c r="V36" i="5"/>
  <c r="V42" i="5" s="1"/>
  <c r="AB36" i="5"/>
  <c r="AB42" i="5" s="1"/>
  <c r="H37" i="5"/>
  <c r="H43" i="5" s="1"/>
  <c r="V37" i="5"/>
  <c r="V43" i="5" s="1"/>
  <c r="AB37" i="5"/>
  <c r="AB43" i="5" s="1"/>
  <c r="H33" i="6"/>
  <c r="H39" i="6" s="1"/>
  <c r="V33" i="6"/>
  <c r="V39" i="6" s="1"/>
  <c r="AB33" i="6"/>
  <c r="AB39" i="6" s="1"/>
  <c r="T11" i="6"/>
  <c r="T12" i="6"/>
  <c r="B34" i="6"/>
  <c r="B40" i="6" s="1"/>
  <c r="N34" i="6"/>
  <c r="N40" i="6" s="1"/>
  <c r="X34" i="6"/>
  <c r="X40" i="6" s="1"/>
  <c r="AB34" i="6"/>
  <c r="AB40" i="6" s="1"/>
  <c r="T19" i="6"/>
  <c r="T20" i="6"/>
  <c r="T21" i="6"/>
  <c r="T22" i="6"/>
  <c r="T23" i="6"/>
  <c r="B35" i="6"/>
  <c r="B41" i="6" s="1"/>
  <c r="N35" i="6"/>
  <c r="N41" i="6" s="1"/>
  <c r="X35" i="6"/>
  <c r="X41" i="6" s="1"/>
  <c r="AD35" i="6"/>
  <c r="AD41" i="6" s="1"/>
  <c r="T24" i="6"/>
  <c r="Z25" i="6"/>
  <c r="B36" i="6"/>
  <c r="B42" i="6" s="1"/>
  <c r="N36" i="6"/>
  <c r="N42" i="6" s="1"/>
  <c r="X36" i="6"/>
  <c r="X42" i="6" s="1"/>
  <c r="AD36" i="6"/>
  <c r="AD42" i="6" s="1"/>
  <c r="T26" i="6"/>
  <c r="T27" i="6"/>
  <c r="B37" i="6"/>
  <c r="B43" i="6" s="1"/>
  <c r="N37" i="6"/>
  <c r="N43" i="6" s="1"/>
  <c r="X37" i="6"/>
  <c r="X43" i="6" s="1"/>
  <c r="AD37" i="6"/>
  <c r="AD43" i="6" s="1"/>
  <c r="T28" i="6"/>
  <c r="T29" i="6"/>
  <c r="T30" i="6"/>
  <c r="B33" i="7"/>
  <c r="B39" i="7" s="1"/>
  <c r="N33" i="7"/>
  <c r="N39" i="7" s="1"/>
  <c r="X33" i="7"/>
  <c r="X39" i="7" s="1"/>
  <c r="AC33" i="7"/>
  <c r="AC39" i="7" s="1"/>
  <c r="C34" i="7"/>
  <c r="C40" i="7" s="1"/>
  <c r="O34" i="7"/>
  <c r="O40" i="7" s="1"/>
  <c r="Y34" i="7"/>
  <c r="Y40" i="7" s="1"/>
  <c r="AE34" i="7"/>
  <c r="AE40" i="7" s="1"/>
  <c r="Z23" i="7"/>
  <c r="B35" i="7"/>
  <c r="B41" i="7" s="1"/>
  <c r="N35" i="7"/>
  <c r="N41" i="7" s="1"/>
  <c r="X35" i="7"/>
  <c r="X41" i="7" s="1"/>
  <c r="AD35" i="7"/>
  <c r="AD41" i="7" s="1"/>
  <c r="B36" i="7"/>
  <c r="B42" i="7" s="1"/>
  <c r="N36" i="7"/>
  <c r="N42" i="7" s="1"/>
  <c r="X36" i="7"/>
  <c r="X42" i="7" s="1"/>
  <c r="AD36" i="7"/>
  <c r="AD42" i="7" s="1"/>
  <c r="Z27" i="7"/>
  <c r="Z37" i="7" s="1"/>
  <c r="B37" i="7"/>
  <c r="B43" i="7" s="1"/>
  <c r="N37" i="7"/>
  <c r="N43" i="7" s="1"/>
  <c r="X37" i="7"/>
  <c r="X43" i="7" s="1"/>
  <c r="AD37" i="7"/>
  <c r="AD43" i="7" s="1"/>
  <c r="Z10" i="8"/>
  <c r="Z33" i="8" s="1"/>
  <c r="B33" i="8"/>
  <c r="B39" i="8" s="1"/>
  <c r="N33" i="8"/>
  <c r="N39" i="8" s="1"/>
  <c r="X33" i="8"/>
  <c r="X39" i="8" s="1"/>
  <c r="AD33" i="8"/>
  <c r="AD39" i="8" s="1"/>
  <c r="T12" i="8"/>
  <c r="Z13" i="8"/>
  <c r="B34" i="8"/>
  <c r="B40" i="8" s="1"/>
  <c r="N34" i="8"/>
  <c r="N40" i="8" s="1"/>
  <c r="X34" i="8"/>
  <c r="X40" i="8" s="1"/>
  <c r="AD34" i="8"/>
  <c r="AD40" i="8" s="1"/>
  <c r="U15" i="8"/>
  <c r="H35" i="8"/>
  <c r="H41" i="8" s="1"/>
  <c r="V35" i="8"/>
  <c r="V41" i="8" s="1"/>
  <c r="AB35" i="8"/>
  <c r="AB41" i="8" s="1"/>
  <c r="H36" i="8"/>
  <c r="H42" i="8" s="1"/>
  <c r="V36" i="8"/>
  <c r="V42" i="8" s="1"/>
  <c r="AB36" i="8"/>
  <c r="AB42" i="8" s="1"/>
  <c r="H37" i="8"/>
  <c r="H43" i="8" s="1"/>
  <c r="V37" i="8"/>
  <c r="V43" i="8" s="1"/>
  <c r="AB37" i="8"/>
  <c r="AB43" i="8" s="1"/>
  <c r="H33" i="9"/>
  <c r="H39" i="9" s="1"/>
  <c r="V33" i="9"/>
  <c r="V39" i="9" s="1"/>
  <c r="AA10" i="9"/>
  <c r="AA33" i="9" s="1"/>
  <c r="AE33" i="9"/>
  <c r="AE39" i="9" s="1"/>
  <c r="U11" i="9"/>
  <c r="H34" i="9"/>
  <c r="H40" i="9" s="1"/>
  <c r="V34" i="9"/>
  <c r="V40" i="9" s="1"/>
  <c r="AB34" i="9"/>
  <c r="AB40" i="9" s="1"/>
  <c r="H35" i="9"/>
  <c r="H41" i="9" s="1"/>
  <c r="V35" i="9"/>
  <c r="V41" i="9" s="1"/>
  <c r="AB35" i="9"/>
  <c r="AB41" i="9" s="1"/>
  <c r="H36" i="9"/>
  <c r="H42" i="9" s="1"/>
  <c r="V36" i="9"/>
  <c r="V42" i="9" s="1"/>
  <c r="AB36" i="9"/>
  <c r="AB42" i="9" s="1"/>
  <c r="H37" i="9"/>
  <c r="H43" i="9" s="1"/>
  <c r="V37" i="9"/>
  <c r="V43" i="9" s="1"/>
  <c r="AB37" i="9"/>
  <c r="AB43" i="9" s="1"/>
  <c r="H33" i="10"/>
  <c r="H39" i="10" s="1"/>
  <c r="V33" i="10"/>
  <c r="V39" i="10" s="1"/>
  <c r="AB33" i="10"/>
  <c r="AB39" i="10" s="1"/>
  <c r="Z13" i="10"/>
  <c r="Z34" i="10" s="1"/>
  <c r="Z40" i="10" s="1"/>
  <c r="B34" i="10"/>
  <c r="B40" i="10" s="1"/>
  <c r="N34" i="10"/>
  <c r="N40" i="10" s="1"/>
  <c r="X34" i="10"/>
  <c r="X40" i="10" s="1"/>
  <c r="AD34" i="10"/>
  <c r="AD40" i="10" s="1"/>
  <c r="U15" i="10"/>
  <c r="C35" i="10"/>
  <c r="C41" i="10" s="1"/>
  <c r="O35" i="10"/>
  <c r="O41" i="10" s="1"/>
  <c r="Y35" i="10"/>
  <c r="Y41" i="10" s="1"/>
  <c r="AE35" i="10"/>
  <c r="AE41" i="10" s="1"/>
  <c r="C36" i="10"/>
  <c r="C42" i="10" s="1"/>
  <c r="O36" i="10"/>
  <c r="O42" i="10" s="1"/>
  <c r="Y36" i="10"/>
  <c r="Y42" i="10" s="1"/>
  <c r="AE36" i="10"/>
  <c r="AE42" i="10" s="1"/>
  <c r="C37" i="10"/>
  <c r="C43" i="10" s="1"/>
  <c r="O37" i="10"/>
  <c r="O43" i="10" s="1"/>
  <c r="Y37" i="10"/>
  <c r="Y43" i="10" s="1"/>
  <c r="AE37" i="10"/>
  <c r="AE43" i="10" s="1"/>
  <c r="C33" i="11"/>
  <c r="C39" i="11" s="1"/>
  <c r="O33" i="11"/>
  <c r="O39" i="11" s="1"/>
  <c r="Y33" i="11"/>
  <c r="Y39" i="11" s="1"/>
  <c r="AE33" i="11"/>
  <c r="AE39" i="11" s="1"/>
  <c r="I34" i="11"/>
  <c r="I40" i="11" s="1"/>
  <c r="W34" i="11"/>
  <c r="W40" i="11" s="1"/>
  <c r="AC34" i="11"/>
  <c r="AC40" i="11" s="1"/>
  <c r="C35" i="11"/>
  <c r="C41" i="11" s="1"/>
  <c r="O35" i="11"/>
  <c r="O41" i="11" s="1"/>
  <c r="Y35" i="11"/>
  <c r="Y41" i="11" s="1"/>
  <c r="AE35" i="11"/>
  <c r="AE41" i="11" s="1"/>
  <c r="C36" i="11"/>
  <c r="C42" i="11" s="1"/>
  <c r="O36" i="11"/>
  <c r="O42" i="11" s="1"/>
  <c r="Y36" i="11"/>
  <c r="Y42" i="11" s="1"/>
  <c r="I34" i="12"/>
  <c r="I40" i="12" s="1"/>
  <c r="W34" i="12"/>
  <c r="W40" i="12" s="1"/>
  <c r="AC34" i="12"/>
  <c r="AC40" i="12" s="1"/>
  <c r="B36" i="11"/>
  <c r="B42" i="11" s="1"/>
  <c r="N36" i="11"/>
  <c r="N42" i="11" s="1"/>
  <c r="X36" i="11"/>
  <c r="X42" i="11" s="1"/>
  <c r="AD36" i="11"/>
  <c r="AD42" i="11" s="1"/>
  <c r="Z27" i="11"/>
  <c r="Z37" i="11" s="1"/>
  <c r="B37" i="11"/>
  <c r="B43" i="11" s="1"/>
  <c r="N37" i="11"/>
  <c r="N43" i="11" s="1"/>
  <c r="X37" i="11"/>
  <c r="X43" i="11" s="1"/>
  <c r="AD37" i="11"/>
  <c r="AD43" i="11" s="1"/>
  <c r="Z10" i="12"/>
  <c r="Z33" i="12" s="1"/>
  <c r="Z39" i="12" s="1"/>
  <c r="B33" i="12"/>
  <c r="B39" i="12" s="1"/>
  <c r="N33" i="12"/>
  <c r="N39" i="12" s="1"/>
  <c r="X33" i="12"/>
  <c r="X39" i="12" s="1"/>
  <c r="AD33" i="12"/>
  <c r="AD39" i="12" s="1"/>
  <c r="T12" i="12"/>
  <c r="Z13" i="12"/>
  <c r="B34" i="12"/>
  <c r="B40" i="12" s="1"/>
  <c r="N34" i="12"/>
  <c r="N40" i="12" s="1"/>
  <c r="X34" i="12"/>
  <c r="X40" i="12" s="1"/>
  <c r="AD34" i="12"/>
  <c r="AD40" i="12" s="1"/>
  <c r="U15" i="12"/>
  <c r="I35" i="12"/>
  <c r="I41" i="12" s="1"/>
  <c r="W35" i="12"/>
  <c r="W41" i="12" s="1"/>
  <c r="AC35" i="12"/>
  <c r="AC41" i="12" s="1"/>
  <c r="I36" i="12"/>
  <c r="I42" i="12" s="1"/>
  <c r="W36" i="12"/>
  <c r="W42" i="12" s="1"/>
  <c r="AC36" i="12"/>
  <c r="AC42" i="12" s="1"/>
  <c r="I37" i="12"/>
  <c r="I43" i="12" s="1"/>
  <c r="W37" i="12"/>
  <c r="W43" i="12" s="1"/>
  <c r="AC37" i="12"/>
  <c r="AC43" i="12" s="1"/>
  <c r="I33" i="13"/>
  <c r="I39" i="13" s="1"/>
  <c r="W33" i="13"/>
  <c r="W39" i="13" s="1"/>
  <c r="AC33" i="13"/>
  <c r="AC39" i="13" s="1"/>
  <c r="C34" i="13"/>
  <c r="C40" i="13" s="1"/>
  <c r="O34" i="13"/>
  <c r="O40" i="13" s="1"/>
  <c r="Y34" i="13"/>
  <c r="Y40" i="13" s="1"/>
  <c r="AD34" i="13"/>
  <c r="AD40" i="13" s="1"/>
  <c r="T15" i="13"/>
  <c r="I35" i="13"/>
  <c r="I41" i="13" s="1"/>
  <c r="W35" i="13"/>
  <c r="W41" i="13" s="1"/>
  <c r="AC35" i="13"/>
  <c r="AC41" i="13" s="1"/>
  <c r="I36" i="13"/>
  <c r="I42" i="13" s="1"/>
  <c r="W36" i="13"/>
  <c r="W42" i="13" s="1"/>
  <c r="AC36" i="13"/>
  <c r="AC42" i="13" s="1"/>
  <c r="I37" i="13"/>
  <c r="I43" i="13" s="1"/>
  <c r="W37" i="13"/>
  <c r="W43" i="13" s="1"/>
  <c r="AC37" i="13"/>
  <c r="AC43" i="13" s="1"/>
  <c r="I33" i="14"/>
  <c r="I39" i="14" s="1"/>
  <c r="W33" i="14"/>
  <c r="W39" i="14" s="1"/>
  <c r="AC33" i="14"/>
  <c r="AC39" i="14" s="1"/>
  <c r="U11" i="14"/>
  <c r="U12" i="14"/>
  <c r="C34" i="14"/>
  <c r="C40" i="14" s="1"/>
  <c r="O34" i="14"/>
  <c r="O40" i="14" s="1"/>
  <c r="Y34" i="14"/>
  <c r="Y40" i="14" s="1"/>
  <c r="AE34" i="14"/>
  <c r="AE40" i="14" s="1"/>
  <c r="U15" i="14"/>
  <c r="U16" i="14"/>
  <c r="U17" i="14"/>
  <c r="U18" i="14"/>
  <c r="U19" i="14"/>
  <c r="U20" i="14"/>
  <c r="U21" i="14"/>
  <c r="U22" i="14"/>
  <c r="U23" i="14"/>
  <c r="C35" i="14"/>
  <c r="C41" i="14" s="1"/>
  <c r="O35" i="14"/>
  <c r="O41" i="14" s="1"/>
  <c r="Y35" i="14"/>
  <c r="Y41" i="14" s="1"/>
  <c r="AE35" i="14"/>
  <c r="AE41" i="14" s="1"/>
  <c r="U24" i="14"/>
  <c r="C36" i="14"/>
  <c r="C42" i="14" s="1"/>
  <c r="O36" i="14"/>
  <c r="O42" i="14" s="1"/>
  <c r="Y36" i="14"/>
  <c r="Y42" i="14" s="1"/>
  <c r="AE36" i="14"/>
  <c r="AE42" i="14" s="1"/>
  <c r="U27" i="14"/>
  <c r="C37" i="14"/>
  <c r="C43" i="14" s="1"/>
  <c r="O37" i="14"/>
  <c r="O43" i="14" s="1"/>
  <c r="Y37" i="14"/>
  <c r="Y43" i="14" s="1"/>
  <c r="AE37" i="14"/>
  <c r="AE43" i="14" s="1"/>
  <c r="U28" i="14"/>
  <c r="U29" i="14"/>
  <c r="U30" i="14"/>
  <c r="AA10" i="15"/>
  <c r="C33" i="15"/>
  <c r="C39" i="15" s="1"/>
  <c r="O33" i="15"/>
  <c r="O39" i="15" s="1"/>
  <c r="Y33" i="15"/>
  <c r="Y39" i="15" s="1"/>
  <c r="AE33" i="15"/>
  <c r="AE39" i="15" s="1"/>
  <c r="I34" i="15"/>
  <c r="I40" i="15" s="1"/>
  <c r="W34" i="15"/>
  <c r="W40" i="15" s="1"/>
  <c r="AC34" i="15"/>
  <c r="AC40" i="15" s="1"/>
  <c r="I35" i="15"/>
  <c r="I41" i="15" s="1"/>
  <c r="W35" i="15"/>
  <c r="W41" i="15" s="1"/>
  <c r="AC35" i="15"/>
  <c r="AC41" i="15" s="1"/>
  <c r="I36" i="15"/>
  <c r="I42" i="15" s="1"/>
  <c r="W36" i="15"/>
  <c r="W42" i="15" s="1"/>
  <c r="AC36" i="15"/>
  <c r="AC42" i="15" s="1"/>
  <c r="I37" i="15"/>
  <c r="I43" i="15" s="1"/>
  <c r="W37" i="15"/>
  <c r="W43" i="15" s="1"/>
  <c r="AC37" i="15"/>
  <c r="AC43" i="15" s="1"/>
  <c r="I33" i="16"/>
  <c r="I39" i="16" s="1"/>
  <c r="W33" i="16"/>
  <c r="W39" i="16" s="1"/>
  <c r="AC33" i="16"/>
  <c r="AC39" i="16" s="1"/>
  <c r="I34" i="16"/>
  <c r="I40" i="16" s="1"/>
  <c r="W34" i="16"/>
  <c r="W40" i="16" s="1"/>
  <c r="AC34" i="16"/>
  <c r="AC40" i="16" s="1"/>
  <c r="H35" i="16"/>
  <c r="H41" i="16" s="1"/>
  <c r="V35" i="16"/>
  <c r="V41" i="16" s="1"/>
  <c r="AB35" i="16"/>
  <c r="AB41" i="16" s="1"/>
  <c r="H36" i="16"/>
  <c r="H42" i="16" s="1"/>
  <c r="V36" i="16"/>
  <c r="V42" i="16" s="1"/>
  <c r="Z25" i="16"/>
  <c r="AE36" i="16"/>
  <c r="AE42" i="16" s="1"/>
  <c r="AA27" i="16"/>
  <c r="C37" i="16"/>
  <c r="C43" i="16" s="1"/>
  <c r="O37" i="16"/>
  <c r="O43" i="16" s="1"/>
  <c r="Y37" i="16"/>
  <c r="Y43" i="16" s="1"/>
  <c r="AE37" i="16"/>
  <c r="AE43" i="16" s="1"/>
  <c r="U28" i="16"/>
  <c r="U29" i="16"/>
  <c r="T30" i="16"/>
  <c r="Z10" i="17"/>
  <c r="B33" i="17"/>
  <c r="B39" i="17" s="1"/>
  <c r="N33" i="17"/>
  <c r="N39" i="17" s="1"/>
  <c r="X33" i="17"/>
  <c r="X39" i="17" s="1"/>
  <c r="AD33" i="17"/>
  <c r="AD39" i="17" s="1"/>
  <c r="H34" i="17"/>
  <c r="H40" i="17" s="1"/>
  <c r="V34" i="17"/>
  <c r="V40" i="17" s="1"/>
  <c r="AB34" i="17"/>
  <c r="AB40" i="17" s="1"/>
  <c r="H35" i="17"/>
  <c r="H41" i="17" s="1"/>
  <c r="V35" i="17"/>
  <c r="V41" i="17" s="1"/>
  <c r="AB35" i="17"/>
  <c r="AB41" i="17" s="1"/>
  <c r="H36" i="17"/>
  <c r="H42" i="17" s="1"/>
  <c r="V36" i="17"/>
  <c r="V42" i="17" s="1"/>
  <c r="AB36" i="17"/>
  <c r="AB42" i="17" s="1"/>
  <c r="H37" i="17"/>
  <c r="H43" i="17" s="1"/>
  <c r="V37" i="17"/>
  <c r="V43" i="17" s="1"/>
  <c r="AB37" i="17"/>
  <c r="AB43" i="17" s="1"/>
  <c r="H33" i="18"/>
  <c r="H39" i="18" s="1"/>
  <c r="V33" i="18"/>
  <c r="V39" i="18" s="1"/>
  <c r="AB33" i="18"/>
  <c r="AB39" i="18" s="1"/>
  <c r="T12" i="18"/>
  <c r="B34" i="18"/>
  <c r="B40" i="18" s="1"/>
  <c r="N34" i="18"/>
  <c r="N40" i="18" s="1"/>
  <c r="X34" i="18"/>
  <c r="X40" i="18" s="1"/>
  <c r="AD34" i="18"/>
  <c r="AD40" i="18" s="1"/>
  <c r="T16" i="18"/>
  <c r="T18" i="18"/>
  <c r="T20" i="18"/>
  <c r="T22" i="18"/>
  <c r="B35" i="18"/>
  <c r="B41" i="18" s="1"/>
  <c r="N35" i="18"/>
  <c r="N41" i="18" s="1"/>
  <c r="X35" i="18"/>
  <c r="X41" i="18" s="1"/>
  <c r="AD35" i="18"/>
  <c r="AD41" i="18" s="1"/>
  <c r="T24" i="18"/>
  <c r="B36" i="18"/>
  <c r="B42" i="18" s="1"/>
  <c r="N36" i="18"/>
  <c r="N42" i="18" s="1"/>
  <c r="X36" i="18"/>
  <c r="X42" i="18" s="1"/>
  <c r="AD36" i="18"/>
  <c r="AD42" i="18" s="1"/>
  <c r="B37" i="18"/>
  <c r="B43" i="18" s="1"/>
  <c r="N37" i="18"/>
  <c r="N43" i="18" s="1"/>
  <c r="X37" i="18"/>
  <c r="X43" i="18" s="1"/>
  <c r="AD37" i="18"/>
  <c r="AD43" i="18" s="1"/>
  <c r="T28" i="18"/>
  <c r="T30" i="18"/>
  <c r="Z10" i="19"/>
  <c r="B33" i="19"/>
  <c r="B39" i="19" s="1"/>
  <c r="N33" i="19"/>
  <c r="N39" i="19" s="1"/>
  <c r="X33" i="19"/>
  <c r="X39" i="19" s="1"/>
  <c r="AD33" i="19"/>
  <c r="AD39" i="19" s="1"/>
  <c r="H34" i="19"/>
  <c r="H40" i="19" s="1"/>
  <c r="Y34" i="19"/>
  <c r="Y40" i="19" s="1"/>
  <c r="AD34" i="19"/>
  <c r="AD40" i="19" s="1"/>
  <c r="T15" i="19"/>
  <c r="T16" i="19"/>
  <c r="H35" i="19"/>
  <c r="H41" i="19" s="1"/>
  <c r="V35" i="19"/>
  <c r="V41" i="19" s="1"/>
  <c r="AB35" i="19"/>
  <c r="AB41" i="19" s="1"/>
  <c r="B34" i="20"/>
  <c r="B40" i="20" s="1"/>
  <c r="Z13" i="20"/>
  <c r="N34" i="20"/>
  <c r="N40" i="20" s="1"/>
  <c r="X34" i="20"/>
  <c r="X40" i="20" s="1"/>
  <c r="AD34" i="20"/>
  <c r="AD40" i="20" s="1"/>
  <c r="AE36" i="11"/>
  <c r="AE42" i="11" s="1"/>
  <c r="C37" i="11"/>
  <c r="C43" i="11" s="1"/>
  <c r="O37" i="11"/>
  <c r="O43" i="11" s="1"/>
  <c r="Y37" i="11"/>
  <c r="Y43" i="11" s="1"/>
  <c r="AE37" i="11"/>
  <c r="AE43" i="11" s="1"/>
  <c r="C33" i="12"/>
  <c r="C39" i="12" s="1"/>
  <c r="O33" i="12"/>
  <c r="O39" i="12" s="1"/>
  <c r="Y33" i="12"/>
  <c r="Y39" i="12" s="1"/>
  <c r="AE33" i="12"/>
  <c r="AE39" i="12" s="1"/>
  <c r="U11" i="12"/>
  <c r="U12" i="12"/>
  <c r="C34" i="12"/>
  <c r="C40" i="12" s="1"/>
  <c r="O34" i="12"/>
  <c r="O40" i="12" s="1"/>
  <c r="Y34" i="12"/>
  <c r="Y40" i="12" s="1"/>
  <c r="AE34" i="12"/>
  <c r="AE40" i="12" s="1"/>
  <c r="B35" i="12"/>
  <c r="B41" i="12" s="1"/>
  <c r="N35" i="12"/>
  <c r="N41" i="12" s="1"/>
  <c r="X35" i="12"/>
  <c r="X41" i="12" s="1"/>
  <c r="AD35" i="12"/>
  <c r="AD41" i="12" s="1"/>
  <c r="B36" i="12"/>
  <c r="B42" i="12" s="1"/>
  <c r="N36" i="12"/>
  <c r="N42" i="12" s="1"/>
  <c r="X36" i="12"/>
  <c r="X42" i="12" s="1"/>
  <c r="AD36" i="12"/>
  <c r="AD42" i="12" s="1"/>
  <c r="B37" i="12"/>
  <c r="B43" i="12" s="1"/>
  <c r="N37" i="12"/>
  <c r="N43" i="12" s="1"/>
  <c r="X37" i="12"/>
  <c r="X43" i="12" s="1"/>
  <c r="AD37" i="12"/>
  <c r="AD43" i="12" s="1"/>
  <c r="B33" i="13"/>
  <c r="B39" i="13" s="1"/>
  <c r="N33" i="13"/>
  <c r="N39" i="13" s="1"/>
  <c r="X33" i="13"/>
  <c r="X39" i="13" s="1"/>
  <c r="AD33" i="13"/>
  <c r="AD39" i="13" s="1"/>
  <c r="H34" i="13"/>
  <c r="H40" i="13" s="1"/>
  <c r="V34" i="13"/>
  <c r="V40" i="13" s="1"/>
  <c r="AA13" i="13"/>
  <c r="AE34" i="13"/>
  <c r="AE40" i="13" s="1"/>
  <c r="B35" i="13"/>
  <c r="B41" i="13" s="1"/>
  <c r="N35" i="13"/>
  <c r="N41" i="13" s="1"/>
  <c r="X35" i="13"/>
  <c r="X41" i="13" s="1"/>
  <c r="AD35" i="13"/>
  <c r="AD41" i="13" s="1"/>
  <c r="B36" i="13"/>
  <c r="B42" i="13" s="1"/>
  <c r="N36" i="13"/>
  <c r="N42" i="13" s="1"/>
  <c r="X36" i="13"/>
  <c r="X42" i="13" s="1"/>
  <c r="AD36" i="13"/>
  <c r="AD42" i="13" s="1"/>
  <c r="B37" i="13"/>
  <c r="B43" i="13" s="1"/>
  <c r="N37" i="13"/>
  <c r="N43" i="13" s="1"/>
  <c r="X37" i="13"/>
  <c r="X43" i="13" s="1"/>
  <c r="AD37" i="13"/>
  <c r="AD43" i="13" s="1"/>
  <c r="Z10" i="14"/>
  <c r="B33" i="14"/>
  <c r="B39" i="14" s="1"/>
  <c r="N33" i="14"/>
  <c r="N39" i="14" s="1"/>
  <c r="X33" i="14"/>
  <c r="X39" i="14" s="1"/>
  <c r="AD33" i="14"/>
  <c r="AD39" i="14" s="1"/>
  <c r="H34" i="14"/>
  <c r="H40" i="14" s="1"/>
  <c r="V34" i="14"/>
  <c r="V40" i="14" s="1"/>
  <c r="AB34" i="14"/>
  <c r="AB40" i="14" s="1"/>
  <c r="H35" i="14"/>
  <c r="H41" i="14" s="1"/>
  <c r="V35" i="14"/>
  <c r="V41" i="14" s="1"/>
  <c r="AB35" i="14"/>
  <c r="AB41" i="14" s="1"/>
  <c r="H36" i="14"/>
  <c r="H42" i="14" s="1"/>
  <c r="V36" i="14"/>
  <c r="V42" i="14" s="1"/>
  <c r="AB36" i="14"/>
  <c r="AB42" i="14" s="1"/>
  <c r="H37" i="14"/>
  <c r="H43" i="14" s="1"/>
  <c r="V37" i="14"/>
  <c r="V43" i="14" s="1"/>
  <c r="AB37" i="14"/>
  <c r="AB43" i="14" s="1"/>
  <c r="H33" i="15"/>
  <c r="H39" i="15" s="1"/>
  <c r="V33" i="15"/>
  <c r="V39" i="15" s="1"/>
  <c r="AB33" i="15"/>
  <c r="AB39" i="15" s="1"/>
  <c r="Z13" i="15"/>
  <c r="B34" i="15"/>
  <c r="B40" i="15" s="1"/>
  <c r="N34" i="15"/>
  <c r="N40" i="15" s="1"/>
  <c r="X34" i="15"/>
  <c r="X40" i="15" s="1"/>
  <c r="AD34" i="15"/>
  <c r="AD40" i="15" s="1"/>
  <c r="B35" i="15"/>
  <c r="B41" i="15" s="1"/>
  <c r="N35" i="15"/>
  <c r="N41" i="15" s="1"/>
  <c r="X35" i="15"/>
  <c r="X41" i="15" s="1"/>
  <c r="AD35" i="15"/>
  <c r="AD41" i="15" s="1"/>
  <c r="B36" i="15"/>
  <c r="B42" i="15" s="1"/>
  <c r="N36" i="15"/>
  <c r="N42" i="15" s="1"/>
  <c r="X36" i="15"/>
  <c r="X42" i="15" s="1"/>
  <c r="AD36" i="15"/>
  <c r="AD42" i="15" s="1"/>
  <c r="B37" i="15"/>
  <c r="B43" i="15" s="1"/>
  <c r="N37" i="15"/>
  <c r="N43" i="15" s="1"/>
  <c r="X37" i="15"/>
  <c r="X43" i="15" s="1"/>
  <c r="AD37" i="15"/>
  <c r="AD43" i="15" s="1"/>
  <c r="Z10" i="16"/>
  <c r="Z33" i="16" s="1"/>
  <c r="Z39" i="16" s="1"/>
  <c r="B33" i="16"/>
  <c r="B39" i="16" s="1"/>
  <c r="N33" i="16"/>
  <c r="N39" i="16" s="1"/>
  <c r="X33" i="16"/>
  <c r="X39" i="16" s="1"/>
  <c r="AD33" i="16"/>
  <c r="AD39" i="16" s="1"/>
  <c r="Z13" i="16"/>
  <c r="B34" i="16"/>
  <c r="B40" i="16" s="1"/>
  <c r="N34" i="16"/>
  <c r="N40" i="16" s="1"/>
  <c r="X34" i="16"/>
  <c r="X40" i="16" s="1"/>
  <c r="AD34" i="16"/>
  <c r="AD40" i="16" s="1"/>
  <c r="I35" i="16"/>
  <c r="I41" i="16" s="1"/>
  <c r="W35" i="16"/>
  <c r="W41" i="16" s="1"/>
  <c r="AC35" i="16"/>
  <c r="AC41" i="16" s="1"/>
  <c r="I36" i="16"/>
  <c r="I42" i="16" s="1"/>
  <c r="W36" i="16"/>
  <c r="W42" i="16" s="1"/>
  <c r="AB36" i="16"/>
  <c r="AB42" i="16" s="1"/>
  <c r="H37" i="16"/>
  <c r="H43" i="16" s="1"/>
  <c r="V37" i="16"/>
  <c r="V43" i="16" s="1"/>
  <c r="AB37" i="16"/>
  <c r="AB43" i="16" s="1"/>
  <c r="AA10" i="17"/>
  <c r="C33" i="17"/>
  <c r="C39" i="17" s="1"/>
  <c r="O33" i="17"/>
  <c r="O39" i="17" s="1"/>
  <c r="Y33" i="17"/>
  <c r="Y39" i="17" s="1"/>
  <c r="AE33" i="17"/>
  <c r="AE39" i="17" s="1"/>
  <c r="I34" i="17"/>
  <c r="I40" i="17" s="1"/>
  <c r="W34" i="17"/>
  <c r="W40" i="17" s="1"/>
  <c r="AC34" i="17"/>
  <c r="AC40" i="17" s="1"/>
  <c r="I35" i="17"/>
  <c r="I41" i="17" s="1"/>
  <c r="W35" i="17"/>
  <c r="W41" i="17" s="1"/>
  <c r="AC35" i="17"/>
  <c r="AC41" i="17" s="1"/>
  <c r="I36" i="17"/>
  <c r="I42" i="17" s="1"/>
  <c r="W36" i="17"/>
  <c r="W42" i="17" s="1"/>
  <c r="AC36" i="17"/>
  <c r="AC42" i="17" s="1"/>
  <c r="I37" i="17"/>
  <c r="I43" i="17" s="1"/>
  <c r="W37" i="17"/>
  <c r="W43" i="17" s="1"/>
  <c r="AC37" i="17"/>
  <c r="AC43" i="17" s="1"/>
  <c r="I33" i="18"/>
  <c r="I39" i="18" s="1"/>
  <c r="W33" i="18"/>
  <c r="W39" i="18" s="1"/>
  <c r="AC33" i="18"/>
  <c r="AC39" i="18" s="1"/>
  <c r="U11" i="18"/>
  <c r="U12" i="18"/>
  <c r="C34" i="18"/>
  <c r="C40" i="18" s="1"/>
  <c r="O34" i="18"/>
  <c r="O40" i="18" s="1"/>
  <c r="Y34" i="18"/>
  <c r="Y40" i="18" s="1"/>
  <c r="AE34" i="18"/>
  <c r="AE40" i="18" s="1"/>
  <c r="U15" i="18"/>
  <c r="U16" i="18"/>
  <c r="U17" i="18"/>
  <c r="U18" i="18"/>
  <c r="U19" i="18"/>
  <c r="U20" i="18"/>
  <c r="U21" i="18"/>
  <c r="U22" i="18"/>
  <c r="U23" i="18"/>
  <c r="C35" i="18"/>
  <c r="C41" i="18" s="1"/>
  <c r="O35" i="18"/>
  <c r="O41" i="18" s="1"/>
  <c r="Y35" i="18"/>
  <c r="Y41" i="18" s="1"/>
  <c r="AE35" i="18"/>
  <c r="AE41" i="18" s="1"/>
  <c r="U24" i="18"/>
  <c r="C36" i="18"/>
  <c r="C42" i="18" s="1"/>
  <c r="O36" i="18"/>
  <c r="O42" i="18" s="1"/>
  <c r="Y36" i="18"/>
  <c r="Y42" i="18" s="1"/>
  <c r="AE36" i="18"/>
  <c r="AE42" i="18" s="1"/>
  <c r="U26" i="18"/>
  <c r="U27" i="18"/>
  <c r="C37" i="18"/>
  <c r="C43" i="18" s="1"/>
  <c r="O37" i="18"/>
  <c r="O43" i="18" s="1"/>
  <c r="Y37" i="18"/>
  <c r="Y43" i="18" s="1"/>
  <c r="AE37" i="18"/>
  <c r="AE43" i="18" s="1"/>
  <c r="U28" i="18"/>
  <c r="U29" i="18"/>
  <c r="U30" i="18"/>
  <c r="AA10" i="19"/>
  <c r="C33" i="19"/>
  <c r="C39" i="19" s="1"/>
  <c r="O33" i="19"/>
  <c r="O39" i="19" s="1"/>
  <c r="Y33" i="19"/>
  <c r="Y39" i="19" s="1"/>
  <c r="AE33" i="19"/>
  <c r="AE39" i="19" s="1"/>
  <c r="I34" i="19"/>
  <c r="I40" i="19" s="1"/>
  <c r="V34" i="19"/>
  <c r="V40" i="19" s="1"/>
  <c r="Z13" i="19"/>
  <c r="AE34" i="19"/>
  <c r="AE40" i="19" s="1"/>
  <c r="U15" i="19"/>
  <c r="I35" i="19"/>
  <c r="I41" i="19" s="1"/>
  <c r="W35" i="19"/>
  <c r="W41" i="19" s="1"/>
  <c r="AC35" i="19"/>
  <c r="AC41" i="19" s="1"/>
  <c r="I36" i="19"/>
  <c r="I42" i="19" s="1"/>
  <c r="W36" i="19"/>
  <c r="W42" i="19" s="1"/>
  <c r="AC36" i="19"/>
  <c r="AC42" i="19" s="1"/>
  <c r="I37" i="19"/>
  <c r="I43" i="19" s="1"/>
  <c r="W37" i="19"/>
  <c r="W43" i="19" s="1"/>
  <c r="AC37" i="19"/>
  <c r="AC43" i="19" s="1"/>
  <c r="AA13" i="20"/>
  <c r="C34" i="20"/>
  <c r="C40" i="20" s="1"/>
  <c r="O34" i="20"/>
  <c r="O40" i="20" s="1"/>
  <c r="Y34" i="20"/>
  <c r="Y40" i="20" s="1"/>
  <c r="U23" i="15"/>
  <c r="C35" i="15"/>
  <c r="C41" i="15" s="1"/>
  <c r="U27" i="15"/>
  <c r="U37" i="15" s="1"/>
  <c r="C37" i="15"/>
  <c r="C43" i="15" s="1"/>
  <c r="Z10" i="18"/>
  <c r="B33" i="18"/>
  <c r="B39" i="18" s="1"/>
  <c r="W34" i="19"/>
  <c r="W40" i="19" s="1"/>
  <c r="T23" i="19"/>
  <c r="B35" i="19"/>
  <c r="B41" i="19" s="1"/>
  <c r="Z10" i="20"/>
  <c r="B33" i="20"/>
  <c r="B39" i="20" s="1"/>
  <c r="U23" i="20"/>
  <c r="C35" i="20"/>
  <c r="C41" i="20" s="1"/>
  <c r="Z13" i="14"/>
  <c r="B34" i="14"/>
  <c r="B40" i="14" s="1"/>
  <c r="T23" i="14"/>
  <c r="B35" i="14"/>
  <c r="B41" i="14" s="1"/>
  <c r="T27" i="14"/>
  <c r="T37" i="14" s="1"/>
  <c r="T43" i="14" s="1"/>
  <c r="B37" i="14"/>
  <c r="B43" i="14" s="1"/>
  <c r="Z10" i="15"/>
  <c r="B33" i="15"/>
  <c r="B39" i="15" s="1"/>
  <c r="AB33" i="16"/>
  <c r="AB39" i="16" s="1"/>
  <c r="AB34" i="16"/>
  <c r="AB40" i="16" s="1"/>
  <c r="U23" i="16"/>
  <c r="C35" i="16"/>
  <c r="C41" i="16" s="1"/>
  <c r="AA25" i="16"/>
  <c r="C36" i="16"/>
  <c r="C42" i="16" s="1"/>
  <c r="U23" i="17"/>
  <c r="C35" i="17"/>
  <c r="C41" i="17" s="1"/>
  <c r="U27" i="17"/>
  <c r="U37" i="17" s="1"/>
  <c r="U43" i="17" s="1"/>
  <c r="C37" i="17"/>
  <c r="C43" i="17" s="1"/>
  <c r="AA10" i="18"/>
  <c r="C33" i="18"/>
  <c r="C39" i="18" s="1"/>
  <c r="AA13" i="19"/>
  <c r="C34" i="19"/>
  <c r="C40" i="19" s="1"/>
  <c r="U23" i="19"/>
  <c r="C35" i="19"/>
  <c r="C41" i="19" s="1"/>
  <c r="U27" i="19"/>
  <c r="C37" i="19"/>
  <c r="C43" i="19" s="1"/>
  <c r="AA10" i="20"/>
  <c r="C33" i="20"/>
  <c r="C39" i="20" s="1"/>
  <c r="AA39" i="4"/>
  <c r="X33" i="20"/>
  <c r="X39" i="20" s="1"/>
  <c r="AD33" i="20"/>
  <c r="AD39" i="20" s="1"/>
  <c r="H34" i="20"/>
  <c r="H40" i="20" s="1"/>
  <c r="V34" i="20"/>
  <c r="V40" i="20" s="1"/>
  <c r="AE34" i="20"/>
  <c r="AE40" i="20" s="1"/>
  <c r="I35" i="20"/>
  <c r="I41" i="20" s="1"/>
  <c r="W35" i="20"/>
  <c r="W41" i="20" s="1"/>
  <c r="AC35" i="20"/>
  <c r="AC41" i="20" s="1"/>
  <c r="I36" i="20"/>
  <c r="I42" i="20" s="1"/>
  <c r="W36" i="20"/>
  <c r="W42" i="20" s="1"/>
  <c r="AC36" i="20"/>
  <c r="AC42" i="20" s="1"/>
  <c r="I37" i="20"/>
  <c r="I43" i="20" s="1"/>
  <c r="W37" i="20"/>
  <c r="W43" i="20" s="1"/>
  <c r="AC37" i="20"/>
  <c r="AC43" i="20" s="1"/>
  <c r="I33" i="21"/>
  <c r="I39" i="21" s="1"/>
  <c r="W33" i="21"/>
  <c r="W39" i="21" s="1"/>
  <c r="AC33" i="21"/>
  <c r="AC39" i="21" s="1"/>
  <c r="C34" i="21"/>
  <c r="C40" i="21" s="1"/>
  <c r="O34" i="21"/>
  <c r="O40" i="21" s="1"/>
  <c r="Y34" i="21"/>
  <c r="Y40" i="21" s="1"/>
  <c r="AE34" i="21"/>
  <c r="AE40" i="21" s="1"/>
  <c r="C35" i="21"/>
  <c r="C41" i="21" s="1"/>
  <c r="O35" i="21"/>
  <c r="O41" i="21" s="1"/>
  <c r="Y35" i="21"/>
  <c r="Y41" i="21" s="1"/>
  <c r="AE35" i="21"/>
  <c r="AE41" i="21" s="1"/>
  <c r="C36" i="21"/>
  <c r="C42" i="21" s="1"/>
  <c r="O36" i="21"/>
  <c r="O42" i="21" s="1"/>
  <c r="Y36" i="21"/>
  <c r="Y42" i="21" s="1"/>
  <c r="AE36" i="21"/>
  <c r="AE42" i="21" s="1"/>
  <c r="AE37" i="21"/>
  <c r="AE43" i="21" s="1"/>
  <c r="Y33" i="20"/>
  <c r="Y39" i="20" s="1"/>
  <c r="AE33" i="20"/>
  <c r="AE39" i="20" s="1"/>
  <c r="U12" i="20"/>
  <c r="I34" i="20"/>
  <c r="I40" i="20" s="1"/>
  <c r="W34" i="20"/>
  <c r="W40" i="20" s="1"/>
  <c r="AB34" i="20"/>
  <c r="AB40" i="20" s="1"/>
  <c r="T18" i="20"/>
  <c r="T19" i="20"/>
  <c r="T20" i="20"/>
  <c r="T21" i="20"/>
  <c r="T22" i="20"/>
  <c r="T23" i="20"/>
  <c r="B35" i="20"/>
  <c r="B41" i="20" s="1"/>
  <c r="N35" i="20"/>
  <c r="N41" i="20" s="1"/>
  <c r="X35" i="20"/>
  <c r="X41" i="20" s="1"/>
  <c r="AD35" i="20"/>
  <c r="AD41" i="20" s="1"/>
  <c r="T24" i="20"/>
  <c r="B36" i="20"/>
  <c r="B42" i="20" s="1"/>
  <c r="N36" i="20"/>
  <c r="N42" i="20" s="1"/>
  <c r="X36" i="20"/>
  <c r="X42" i="20" s="1"/>
  <c r="AD36" i="20"/>
  <c r="AD42" i="20" s="1"/>
  <c r="T26" i="20"/>
  <c r="T27" i="20"/>
  <c r="B37" i="20"/>
  <c r="B43" i="20" s="1"/>
  <c r="N37" i="20"/>
  <c r="N43" i="20" s="1"/>
  <c r="X37" i="20"/>
  <c r="X43" i="20" s="1"/>
  <c r="AD37" i="20"/>
  <c r="AD43" i="20" s="1"/>
  <c r="T28" i="20"/>
  <c r="T29" i="20"/>
  <c r="T30" i="20"/>
  <c r="Z10" i="21"/>
  <c r="B33" i="21"/>
  <c r="B39" i="21" s="1"/>
  <c r="N33" i="21"/>
  <c r="N39" i="21" s="1"/>
  <c r="X33" i="21"/>
  <c r="X39" i="21" s="1"/>
  <c r="AD33" i="21"/>
  <c r="AD39" i="21" s="1"/>
  <c r="H34" i="21"/>
  <c r="H40" i="21" s="1"/>
  <c r="V34" i="21"/>
  <c r="V40" i="21" s="1"/>
  <c r="AB34" i="21"/>
  <c r="AB40" i="21" s="1"/>
  <c r="H35" i="21"/>
  <c r="H41" i="21" s="1"/>
  <c r="V35" i="21"/>
  <c r="V41" i="21" s="1"/>
  <c r="AB35" i="21"/>
  <c r="AB41" i="21" s="1"/>
  <c r="H36" i="21"/>
  <c r="H42" i="21" s="1"/>
  <c r="V36" i="21"/>
  <c r="V42" i="21" s="1"/>
  <c r="AB36" i="21"/>
  <c r="AB42" i="21" s="1"/>
  <c r="U27" i="20"/>
  <c r="C37" i="20"/>
  <c r="C43" i="20" s="1"/>
  <c r="Z43" i="11"/>
  <c r="U43" i="15"/>
  <c r="AA39" i="9"/>
  <c r="Z39" i="8"/>
  <c r="U39" i="8"/>
  <c r="Z43" i="7"/>
  <c r="T43" i="5"/>
  <c r="U11" i="4"/>
  <c r="AA19" i="4"/>
  <c r="U19" i="4"/>
  <c r="AA21" i="4"/>
  <c r="U21" i="4"/>
  <c r="U10" i="4"/>
  <c r="U33" i="4" s="1"/>
  <c r="U39" i="4" s="1"/>
  <c r="AA18" i="4"/>
  <c r="U18" i="4"/>
  <c r="AA20" i="4"/>
  <c r="U20" i="4"/>
  <c r="T11" i="9"/>
  <c r="Z11" i="9"/>
  <c r="AA10" i="16"/>
  <c r="AA29" i="4"/>
  <c r="U11" i="5"/>
  <c r="U15" i="5"/>
  <c r="U19" i="5"/>
  <c r="AA12" i="6"/>
  <c r="AA10" i="8"/>
  <c r="AA33" i="8" s="1"/>
  <c r="AA39" i="8" s="1"/>
  <c r="T15" i="9"/>
  <c r="Z15" i="9"/>
  <c r="T10" i="10"/>
  <c r="Z10" i="10"/>
  <c r="U10" i="12"/>
  <c r="U33" i="12" s="1"/>
  <c r="U39" i="12" s="1"/>
  <c r="AA10" i="12"/>
  <c r="AA33" i="12" s="1"/>
  <c r="AA39" i="12" s="1"/>
  <c r="U14" i="13"/>
  <c r="AA14" i="13"/>
  <c r="U26" i="15"/>
  <c r="T15" i="4"/>
  <c r="T17" i="4"/>
  <c r="T22" i="4"/>
  <c r="U22" i="4"/>
  <c r="U23" i="4"/>
  <c r="T24" i="4"/>
  <c r="U24" i="4"/>
  <c r="U13" i="5"/>
  <c r="T14" i="5"/>
  <c r="U17" i="5"/>
  <c r="T18" i="5"/>
  <c r="U21" i="5"/>
  <c r="U22" i="5"/>
  <c r="U23" i="5"/>
  <c r="U24" i="5"/>
  <c r="U26" i="5"/>
  <c r="U27" i="5"/>
  <c r="U28" i="5"/>
  <c r="U29" i="5"/>
  <c r="U30" i="5"/>
  <c r="Z12" i="7"/>
  <c r="Z15" i="7"/>
  <c r="T18" i="7"/>
  <c r="T20" i="7"/>
  <c r="T22" i="7"/>
  <c r="T24" i="7"/>
  <c r="T26" i="7"/>
  <c r="T28" i="7"/>
  <c r="T30" i="7"/>
  <c r="T11" i="8"/>
  <c r="Z23" i="10"/>
  <c r="AA11" i="13"/>
  <c r="U11" i="13"/>
  <c r="T12" i="4"/>
  <c r="T19" i="4"/>
  <c r="T21" i="4"/>
  <c r="T26" i="4"/>
  <c r="T28" i="4"/>
  <c r="T11" i="5"/>
  <c r="AA13" i="5"/>
  <c r="U14" i="5"/>
  <c r="T15" i="5"/>
  <c r="AA17" i="5"/>
  <c r="U18" i="5"/>
  <c r="T19" i="5"/>
  <c r="U16" i="6"/>
  <c r="Z17" i="6"/>
  <c r="T18" i="6"/>
  <c r="U18" i="6"/>
  <c r="Z11" i="7"/>
  <c r="Z33" i="7" s="1"/>
  <c r="Z39" i="7" s="1"/>
  <c r="T14" i="7"/>
  <c r="U15" i="7"/>
  <c r="T16" i="7"/>
  <c r="U14" i="8"/>
  <c r="Z15" i="8"/>
  <c r="T16" i="8"/>
  <c r="T17" i="8"/>
  <c r="T18" i="8"/>
  <c r="T19" i="8"/>
  <c r="T20" i="8"/>
  <c r="T21" i="8"/>
  <c r="T22" i="8"/>
  <c r="T23" i="8"/>
  <c r="T24" i="8"/>
  <c r="T26" i="8"/>
  <c r="T27" i="8"/>
  <c r="T28" i="8"/>
  <c r="T29" i="8"/>
  <c r="T30" i="8"/>
  <c r="Z10" i="13"/>
  <c r="U26" i="14"/>
  <c r="T20" i="11"/>
  <c r="Z20" i="11"/>
  <c r="T15" i="12"/>
  <c r="Z15" i="12"/>
  <c r="T23" i="16"/>
  <c r="Z23" i="16"/>
  <c r="T26" i="18"/>
  <c r="U14" i="9"/>
  <c r="T16" i="9"/>
  <c r="T17" i="9"/>
  <c r="T18" i="9"/>
  <c r="T19" i="9"/>
  <c r="T20" i="9"/>
  <c r="T21" i="9"/>
  <c r="T22" i="9"/>
  <c r="T23" i="9"/>
  <c r="T24" i="9"/>
  <c r="T26" i="9"/>
  <c r="T27" i="9"/>
  <c r="T28" i="9"/>
  <c r="T29" i="9"/>
  <c r="T30" i="9"/>
  <c r="U11" i="10"/>
  <c r="T16" i="10"/>
  <c r="U17" i="10"/>
  <c r="T18" i="10"/>
  <c r="T12" i="11"/>
  <c r="Z12" i="11"/>
  <c r="T18" i="11"/>
  <c r="U19" i="11"/>
  <c r="U20" i="11"/>
  <c r="T11" i="12"/>
  <c r="U10" i="13"/>
  <c r="U29" i="8"/>
  <c r="U30" i="8"/>
  <c r="U10" i="9"/>
  <c r="U33" i="9" s="1"/>
  <c r="U39" i="9" s="1"/>
  <c r="T12" i="9"/>
  <c r="AA14" i="9"/>
  <c r="U15" i="9"/>
  <c r="U16" i="9"/>
  <c r="U18" i="9"/>
  <c r="U19" i="9"/>
  <c r="U20" i="9"/>
  <c r="U21" i="9"/>
  <c r="U22" i="9"/>
  <c r="U23" i="9"/>
  <c r="U24" i="9"/>
  <c r="U26" i="9"/>
  <c r="U27" i="9"/>
  <c r="U28" i="9"/>
  <c r="U29" i="9"/>
  <c r="U30" i="9"/>
  <c r="T12" i="10"/>
  <c r="T14" i="10"/>
  <c r="T17" i="10"/>
  <c r="U18" i="10"/>
  <c r="T19" i="10"/>
  <c r="T21" i="10"/>
  <c r="T29" i="10"/>
  <c r="T10" i="11"/>
  <c r="U11" i="11"/>
  <c r="U12" i="11"/>
  <c r="T22" i="11"/>
  <c r="T24" i="11"/>
  <c r="T26" i="11"/>
  <c r="T28" i="11"/>
  <c r="T30" i="11"/>
  <c r="U16" i="12"/>
  <c r="U19" i="12"/>
  <c r="U20" i="12"/>
  <c r="U21" i="12"/>
  <c r="U22" i="12"/>
  <c r="U23" i="12"/>
  <c r="U24" i="12"/>
  <c r="U26" i="12"/>
  <c r="U27" i="12"/>
  <c r="U28" i="12"/>
  <c r="U29" i="12"/>
  <c r="U30" i="12"/>
  <c r="T11" i="13"/>
  <c r="Z11" i="13"/>
  <c r="AA15" i="13"/>
  <c r="U15" i="13"/>
  <c r="T26" i="14"/>
  <c r="T16" i="11"/>
  <c r="T19" i="11"/>
  <c r="U21" i="11"/>
  <c r="U25" i="11"/>
  <c r="U29" i="11"/>
  <c r="U14" i="12"/>
  <c r="T16" i="12"/>
  <c r="T17" i="12"/>
  <c r="T18" i="12"/>
  <c r="T19" i="12"/>
  <c r="T20" i="12"/>
  <c r="T21" i="12"/>
  <c r="T22" i="12"/>
  <c r="T23" i="12"/>
  <c r="T24" i="12"/>
  <c r="T26" i="12"/>
  <c r="T27" i="12"/>
  <c r="T28" i="12"/>
  <c r="T29" i="12"/>
  <c r="T30" i="12"/>
  <c r="U13" i="13"/>
  <c r="T14" i="13"/>
  <c r="T16" i="13"/>
  <c r="T18" i="13"/>
  <c r="T20" i="13"/>
  <c r="T22" i="13"/>
  <c r="T24" i="13"/>
  <c r="T26" i="13"/>
  <c r="T28" i="13"/>
  <c r="T30" i="13"/>
  <c r="T27" i="16"/>
  <c r="Z27" i="16"/>
  <c r="Z37" i="16" s="1"/>
  <c r="Z43" i="16" s="1"/>
  <c r="U28" i="13"/>
  <c r="U29" i="13"/>
  <c r="U30" i="13"/>
  <c r="T11" i="15"/>
  <c r="T12" i="15"/>
  <c r="T15" i="15"/>
  <c r="T16" i="15"/>
  <c r="T17" i="15"/>
  <c r="T18" i="15"/>
  <c r="T19" i="15"/>
  <c r="T20" i="15"/>
  <c r="T21" i="15"/>
  <c r="T22" i="15"/>
  <c r="T23" i="15"/>
  <c r="T24" i="15"/>
  <c r="T26" i="15"/>
  <c r="T27" i="15"/>
  <c r="T28" i="15"/>
  <c r="T29" i="15"/>
  <c r="T30" i="15"/>
  <c r="AA23" i="16"/>
  <c r="U24" i="16"/>
  <c r="T11" i="16"/>
  <c r="U12" i="16"/>
  <c r="U14" i="16"/>
  <c r="T15" i="16"/>
  <c r="U16" i="16"/>
  <c r="Z17" i="16"/>
  <c r="U18" i="16"/>
  <c r="T19" i="16"/>
  <c r="U20" i="16"/>
  <c r="Z21" i="16"/>
  <c r="U26" i="16"/>
  <c r="U27" i="16"/>
  <c r="AA29" i="16"/>
  <c r="U30" i="16"/>
  <c r="U16" i="20"/>
  <c r="AA16" i="20"/>
  <c r="T12" i="16"/>
  <c r="T16" i="16"/>
  <c r="AA16" i="16"/>
  <c r="T20" i="16"/>
  <c r="T24" i="16"/>
  <c r="T28" i="16"/>
  <c r="T29" i="16"/>
  <c r="AA11" i="19"/>
  <c r="U12" i="19"/>
  <c r="AA15" i="19"/>
  <c r="U16" i="19"/>
  <c r="T17" i="19"/>
  <c r="U28" i="20"/>
  <c r="U29" i="20"/>
  <c r="U30" i="20"/>
  <c r="T30" i="21"/>
  <c r="T26" i="19"/>
  <c r="T27" i="19"/>
  <c r="T28" i="19"/>
  <c r="T29" i="19"/>
  <c r="T30" i="19"/>
  <c r="T11" i="20"/>
  <c r="T12" i="20"/>
  <c r="AA12" i="20"/>
  <c r="U14" i="20"/>
  <c r="T17" i="20"/>
  <c r="U11" i="21"/>
  <c r="U12" i="21"/>
  <c r="U15" i="21"/>
  <c r="U16" i="21"/>
  <c r="U17" i="21"/>
  <c r="U18" i="21"/>
  <c r="U19" i="21"/>
  <c r="U20" i="21"/>
  <c r="U21" i="21"/>
  <c r="U22" i="21"/>
  <c r="U23" i="21"/>
  <c r="U24" i="21"/>
  <c r="U26" i="21"/>
  <c r="U27" i="21"/>
  <c r="U28" i="21"/>
  <c r="U29" i="21"/>
  <c r="U30" i="21"/>
  <c r="U30" i="19"/>
  <c r="T19" i="21"/>
  <c r="Z19" i="21"/>
  <c r="T21" i="21"/>
  <c r="Z21" i="21"/>
  <c r="T23" i="21"/>
  <c r="Z23" i="21"/>
  <c r="T25" i="21"/>
  <c r="Z25" i="21"/>
  <c r="AA10" i="21"/>
  <c r="U10" i="21"/>
  <c r="T11" i="21"/>
  <c r="Z11" i="21"/>
  <c r="T13" i="21"/>
  <c r="Z13" i="21"/>
  <c r="T15" i="21"/>
  <c r="Z15" i="21"/>
  <c r="T17" i="21"/>
  <c r="Z17" i="21"/>
  <c r="T27" i="21"/>
  <c r="Z27" i="21"/>
  <c r="T29" i="21"/>
  <c r="Z29" i="21"/>
  <c r="U13" i="21"/>
  <c r="U25" i="21"/>
  <c r="T14" i="21"/>
  <c r="T10" i="21"/>
  <c r="AA11" i="21"/>
  <c r="AA13" i="21"/>
  <c r="U14" i="21"/>
  <c r="AA15" i="21"/>
  <c r="AA17" i="21"/>
  <c r="AA19" i="21"/>
  <c r="AA21" i="21"/>
  <c r="AA23" i="21"/>
  <c r="AA25" i="21"/>
  <c r="AA27" i="21"/>
  <c r="AA29" i="21"/>
  <c r="T10" i="20"/>
  <c r="T14" i="20"/>
  <c r="T25" i="20"/>
  <c r="U10" i="20"/>
  <c r="U11" i="20"/>
  <c r="T13" i="20"/>
  <c r="U15" i="20"/>
  <c r="U19" i="20"/>
  <c r="U25" i="20"/>
  <c r="Z11" i="20"/>
  <c r="Z15" i="20"/>
  <c r="Z19" i="20"/>
  <c r="Z21" i="20"/>
  <c r="Z23" i="20"/>
  <c r="Z25" i="20"/>
  <c r="Z27" i="20"/>
  <c r="Z29" i="20"/>
  <c r="U13" i="20"/>
  <c r="AA21" i="20"/>
  <c r="AA23" i="20"/>
  <c r="AA25" i="20"/>
  <c r="AA27" i="20"/>
  <c r="AA37" i="20" s="1"/>
  <c r="AA43" i="20" s="1"/>
  <c r="AA29" i="20"/>
  <c r="T25" i="19"/>
  <c r="T10" i="19"/>
  <c r="T33" i="19" s="1"/>
  <c r="T39" i="19" s="1"/>
  <c r="T14" i="19"/>
  <c r="U10" i="19"/>
  <c r="T13" i="19"/>
  <c r="U14" i="19"/>
  <c r="U18" i="19"/>
  <c r="Z19" i="19"/>
  <c r="Z21" i="19"/>
  <c r="Z23" i="19"/>
  <c r="Z25" i="19"/>
  <c r="Z27" i="19"/>
  <c r="Z29" i="19"/>
  <c r="U25" i="19"/>
  <c r="Z11" i="19"/>
  <c r="Z15" i="19"/>
  <c r="AA19" i="19"/>
  <c r="AA21" i="19"/>
  <c r="AA23" i="19"/>
  <c r="AA25" i="19"/>
  <c r="AA27" i="19"/>
  <c r="AA29" i="19"/>
  <c r="T17" i="18"/>
  <c r="Z17" i="18"/>
  <c r="T19" i="18"/>
  <c r="Z19" i="18"/>
  <c r="T21" i="18"/>
  <c r="Z21" i="18"/>
  <c r="T23" i="18"/>
  <c r="Z23" i="18"/>
  <c r="T29" i="18"/>
  <c r="Z29" i="18"/>
  <c r="T11" i="18"/>
  <c r="Z11" i="18"/>
  <c r="T13" i="18"/>
  <c r="Z13" i="18"/>
  <c r="T15" i="18"/>
  <c r="Z15" i="18"/>
  <c r="T25" i="18"/>
  <c r="Z25" i="18"/>
  <c r="T27" i="18"/>
  <c r="Z27" i="18"/>
  <c r="Z37" i="18" s="1"/>
  <c r="Z43" i="18" s="1"/>
  <c r="U25" i="18"/>
  <c r="U36" i="18" s="1"/>
  <c r="U42" i="18" s="1"/>
  <c r="T10" i="18"/>
  <c r="T14" i="18"/>
  <c r="U13" i="18"/>
  <c r="U10" i="18"/>
  <c r="U33" i="18" s="1"/>
  <c r="U39" i="18" s="1"/>
  <c r="AA11" i="18"/>
  <c r="AA13" i="18"/>
  <c r="U14" i="18"/>
  <c r="AA15" i="18"/>
  <c r="AA17" i="18"/>
  <c r="AA19" i="18"/>
  <c r="AA21" i="18"/>
  <c r="AA23" i="18"/>
  <c r="AA25" i="18"/>
  <c r="AA27" i="18"/>
  <c r="AA29" i="18"/>
  <c r="T11" i="17"/>
  <c r="Z11" i="17"/>
  <c r="T13" i="17"/>
  <c r="Z13" i="17"/>
  <c r="T15" i="17"/>
  <c r="Z15" i="17"/>
  <c r="T17" i="17"/>
  <c r="Z17" i="17"/>
  <c r="T19" i="17"/>
  <c r="Z19" i="17"/>
  <c r="T21" i="17"/>
  <c r="Z21" i="17"/>
  <c r="T23" i="17"/>
  <c r="Z23" i="17"/>
  <c r="T25" i="17"/>
  <c r="Z25" i="17"/>
  <c r="T27" i="17"/>
  <c r="Z27" i="17"/>
  <c r="T29" i="17"/>
  <c r="Z29" i="17"/>
  <c r="T10" i="17"/>
  <c r="T33" i="17" s="1"/>
  <c r="T39" i="17" s="1"/>
  <c r="T14" i="17"/>
  <c r="U13" i="17"/>
  <c r="U25" i="17"/>
  <c r="U10" i="17"/>
  <c r="U33" i="17" s="1"/>
  <c r="U39" i="17" s="1"/>
  <c r="AA11" i="17"/>
  <c r="AA13" i="17"/>
  <c r="U14" i="17"/>
  <c r="AA15" i="17"/>
  <c r="AA17" i="17"/>
  <c r="AA19" i="17"/>
  <c r="AA21" i="17"/>
  <c r="AA23" i="17"/>
  <c r="AA25" i="17"/>
  <c r="AA27" i="17"/>
  <c r="AA29" i="17"/>
  <c r="AA13" i="16"/>
  <c r="U13" i="16"/>
  <c r="T14" i="16"/>
  <c r="AA21" i="16"/>
  <c r="U21" i="16"/>
  <c r="U11" i="16"/>
  <c r="AA11" i="16"/>
  <c r="U19" i="16"/>
  <c r="AA19" i="16"/>
  <c r="T10" i="16"/>
  <c r="T33" i="16" s="1"/>
  <c r="T39" i="16" s="1"/>
  <c r="AA17" i="16"/>
  <c r="U17" i="16"/>
  <c r="T26" i="16"/>
  <c r="U15" i="16"/>
  <c r="AA15" i="16"/>
  <c r="T25" i="16"/>
  <c r="U25" i="16"/>
  <c r="U36" i="16" s="1"/>
  <c r="U42" i="16" s="1"/>
  <c r="U10" i="16"/>
  <c r="T13" i="16"/>
  <c r="T25" i="15"/>
  <c r="U13" i="15"/>
  <c r="T10" i="15"/>
  <c r="Z11" i="15"/>
  <c r="T14" i="15"/>
  <c r="Z15" i="15"/>
  <c r="Z17" i="15"/>
  <c r="Z19" i="15"/>
  <c r="Z21" i="15"/>
  <c r="Z23" i="15"/>
  <c r="Z25" i="15"/>
  <c r="Z27" i="15"/>
  <c r="Z29" i="15"/>
  <c r="T13" i="15"/>
  <c r="U25" i="15"/>
  <c r="U10" i="15"/>
  <c r="AA11" i="15"/>
  <c r="AA13" i="15"/>
  <c r="U14" i="15"/>
  <c r="AA15" i="15"/>
  <c r="AA17" i="15"/>
  <c r="AA19" i="15"/>
  <c r="AA21" i="15"/>
  <c r="AA23" i="15"/>
  <c r="AA25" i="15"/>
  <c r="AA27" i="15"/>
  <c r="AA37" i="15" s="1"/>
  <c r="AA43" i="15" s="1"/>
  <c r="AA29" i="15"/>
  <c r="T25" i="14"/>
  <c r="U13" i="14"/>
  <c r="U25" i="14"/>
  <c r="U36" i="14" s="1"/>
  <c r="U42" i="14" s="1"/>
  <c r="U10" i="14"/>
  <c r="Z11" i="14"/>
  <c r="T14" i="14"/>
  <c r="Z15" i="14"/>
  <c r="Z17" i="14"/>
  <c r="Z19" i="14"/>
  <c r="Z21" i="14"/>
  <c r="Z23" i="14"/>
  <c r="Z25" i="14"/>
  <c r="Z27" i="14"/>
  <c r="Z29" i="14"/>
  <c r="T13" i="14"/>
  <c r="T10" i="14"/>
  <c r="AA11" i="14"/>
  <c r="AA13" i="14"/>
  <c r="U14" i="14"/>
  <c r="AA15" i="14"/>
  <c r="AA17" i="14"/>
  <c r="AA19" i="14"/>
  <c r="AA21" i="14"/>
  <c r="AA23" i="14"/>
  <c r="AA25" i="14"/>
  <c r="AA27" i="14"/>
  <c r="AA29" i="14"/>
  <c r="T13" i="13"/>
  <c r="Z13" i="13"/>
  <c r="T17" i="13"/>
  <c r="Z17" i="13"/>
  <c r="T19" i="13"/>
  <c r="Z19" i="13"/>
  <c r="T21" i="13"/>
  <c r="Z21" i="13"/>
  <c r="T23" i="13"/>
  <c r="Z23" i="13"/>
  <c r="T25" i="13"/>
  <c r="Z25" i="13"/>
  <c r="T27" i="13"/>
  <c r="Z27" i="13"/>
  <c r="T29" i="13"/>
  <c r="Z29" i="13"/>
  <c r="AA16" i="13"/>
  <c r="U16" i="13"/>
  <c r="AA12" i="13"/>
  <c r="U12" i="13"/>
  <c r="U25" i="13"/>
  <c r="T10" i="13"/>
  <c r="AA17" i="13"/>
  <c r="AA19" i="13"/>
  <c r="AA21" i="13"/>
  <c r="AA23" i="13"/>
  <c r="AA25" i="13"/>
  <c r="AA27" i="13"/>
  <c r="AA37" i="13" s="1"/>
  <c r="AA43" i="13" s="1"/>
  <c r="AA29" i="13"/>
  <c r="T25" i="12"/>
  <c r="U17" i="12"/>
  <c r="U25" i="12"/>
  <c r="U36" i="12" s="1"/>
  <c r="U42" i="12" s="1"/>
  <c r="T10" i="12"/>
  <c r="T14" i="12"/>
  <c r="Z17" i="12"/>
  <c r="Z19" i="12"/>
  <c r="Z21" i="12"/>
  <c r="Z23" i="12"/>
  <c r="Z25" i="12"/>
  <c r="Z27" i="12"/>
  <c r="Z37" i="12" s="1"/>
  <c r="Z43" i="12" s="1"/>
  <c r="Z29" i="12"/>
  <c r="U13" i="12"/>
  <c r="T13" i="12"/>
  <c r="AA13" i="12"/>
  <c r="U18" i="12"/>
  <c r="AA19" i="12"/>
  <c r="AA21" i="12"/>
  <c r="AA23" i="12"/>
  <c r="AA25" i="12"/>
  <c r="AA27" i="12"/>
  <c r="AA29" i="12"/>
  <c r="U10" i="11"/>
  <c r="U33" i="11" s="1"/>
  <c r="U39" i="11" s="1"/>
  <c r="AA10" i="11"/>
  <c r="U14" i="11"/>
  <c r="AA14" i="11"/>
  <c r="Z15" i="11"/>
  <c r="U18" i="11"/>
  <c r="AA18" i="11"/>
  <c r="Z19" i="11"/>
  <c r="T23" i="11"/>
  <c r="T27" i="11"/>
  <c r="T37" i="11" s="1"/>
  <c r="T43" i="11" s="1"/>
  <c r="T11" i="11"/>
  <c r="T13" i="11"/>
  <c r="T25" i="11"/>
  <c r="T36" i="11" s="1"/>
  <c r="T42" i="11" s="1"/>
  <c r="Z13" i="11"/>
  <c r="AA12" i="11"/>
  <c r="U13" i="11"/>
  <c r="AA16" i="11"/>
  <c r="AA20" i="11"/>
  <c r="Z25" i="11"/>
  <c r="Z36" i="11" s="1"/>
  <c r="Z42" i="11" s="1"/>
  <c r="AA13" i="11"/>
  <c r="U22" i="11"/>
  <c r="AA23" i="11"/>
  <c r="U24" i="11"/>
  <c r="AA25" i="11"/>
  <c r="AA36" i="11" s="1"/>
  <c r="AA42" i="11" s="1"/>
  <c r="U26" i="11"/>
  <c r="AA27" i="11"/>
  <c r="AA37" i="11" s="1"/>
  <c r="AA43" i="11" s="1"/>
  <c r="U28" i="11"/>
  <c r="U30" i="11"/>
  <c r="U23" i="11"/>
  <c r="U27" i="11"/>
  <c r="T13" i="10"/>
  <c r="T15" i="10"/>
  <c r="T23" i="10"/>
  <c r="T27" i="10"/>
  <c r="T37" i="10" s="1"/>
  <c r="T43" i="10" s="1"/>
  <c r="U12" i="10"/>
  <c r="AA12" i="10"/>
  <c r="U16" i="10"/>
  <c r="AA16" i="10"/>
  <c r="T25" i="10"/>
  <c r="T36" i="10" s="1"/>
  <c r="T42" i="10" s="1"/>
  <c r="U10" i="10"/>
  <c r="U33" i="10" s="1"/>
  <c r="U39" i="10" s="1"/>
  <c r="Z11" i="10"/>
  <c r="U13" i="10"/>
  <c r="AA10" i="10"/>
  <c r="AA14" i="10"/>
  <c r="AA18" i="10"/>
  <c r="Z25" i="10"/>
  <c r="AA13" i="10"/>
  <c r="U20" i="10"/>
  <c r="U22" i="10"/>
  <c r="AA23" i="10"/>
  <c r="U24" i="10"/>
  <c r="AA25" i="10"/>
  <c r="AA36" i="10" s="1"/>
  <c r="AA42" i="10" s="1"/>
  <c r="U26" i="10"/>
  <c r="AA27" i="10"/>
  <c r="AA37" i="10" s="1"/>
  <c r="AA43" i="10" s="1"/>
  <c r="U28" i="10"/>
  <c r="U30" i="10"/>
  <c r="U23" i="10"/>
  <c r="U27" i="10"/>
  <c r="T25" i="9"/>
  <c r="U17" i="9"/>
  <c r="U25" i="9"/>
  <c r="U36" i="9" s="1"/>
  <c r="U42" i="9" s="1"/>
  <c r="T10" i="9"/>
  <c r="T14" i="9"/>
  <c r="Z17" i="9"/>
  <c r="Z19" i="9"/>
  <c r="Z21" i="9"/>
  <c r="Z23" i="9"/>
  <c r="Z25" i="9"/>
  <c r="Z27" i="9"/>
  <c r="Z29" i="9"/>
  <c r="U13" i="9"/>
  <c r="T13" i="9"/>
  <c r="AA13" i="9"/>
  <c r="AA19" i="9"/>
  <c r="AA21" i="9"/>
  <c r="AA23" i="9"/>
  <c r="AA25" i="9"/>
  <c r="AA27" i="9"/>
  <c r="AA29" i="9"/>
  <c r="T25" i="8"/>
  <c r="U13" i="8"/>
  <c r="U17" i="8"/>
  <c r="U25" i="8"/>
  <c r="T10" i="8"/>
  <c r="T33" i="8" s="1"/>
  <c r="T39" i="8" s="1"/>
  <c r="T14" i="8"/>
  <c r="Z17" i="8"/>
  <c r="Z19" i="8"/>
  <c r="Z21" i="8"/>
  <c r="Z23" i="8"/>
  <c r="Z25" i="8"/>
  <c r="Z27" i="8"/>
  <c r="Z29" i="8"/>
  <c r="T13" i="8"/>
  <c r="T34" i="8" s="1"/>
  <c r="T40" i="8" s="1"/>
  <c r="AA13" i="8"/>
  <c r="AA19" i="8"/>
  <c r="AA21" i="8"/>
  <c r="AA23" i="8"/>
  <c r="AA25" i="8"/>
  <c r="AA27" i="8"/>
  <c r="AA29" i="8"/>
  <c r="U12" i="7"/>
  <c r="AA12" i="7"/>
  <c r="T13" i="7"/>
  <c r="U10" i="7"/>
  <c r="AA10" i="7"/>
  <c r="AA33" i="7" s="1"/>
  <c r="AA39" i="7" s="1"/>
  <c r="T11" i="7"/>
  <c r="Z13" i="7"/>
  <c r="Z34" i="7" s="1"/>
  <c r="Z40" i="7" s="1"/>
  <c r="T25" i="7"/>
  <c r="U14" i="7"/>
  <c r="AA14" i="7"/>
  <c r="T23" i="7"/>
  <c r="T27" i="7"/>
  <c r="U13" i="7"/>
  <c r="AA16" i="7"/>
  <c r="Z25" i="7"/>
  <c r="Z36" i="7" s="1"/>
  <c r="Z42" i="7" s="1"/>
  <c r="AA13" i="7"/>
  <c r="AA34" i="7" s="1"/>
  <c r="AA40" i="7" s="1"/>
  <c r="U18" i="7"/>
  <c r="U20" i="7"/>
  <c r="U22" i="7"/>
  <c r="AA23" i="7"/>
  <c r="U24" i="7"/>
  <c r="AA25" i="7"/>
  <c r="U26" i="7"/>
  <c r="AA27" i="7"/>
  <c r="AA37" i="7" s="1"/>
  <c r="AA43" i="7" s="1"/>
  <c r="U28" i="7"/>
  <c r="U30" i="7"/>
  <c r="U23" i="7"/>
  <c r="U27" i="7"/>
  <c r="T10" i="6"/>
  <c r="T33" i="6" s="1"/>
  <c r="T39" i="6" s="1"/>
  <c r="T14" i="6"/>
  <c r="U19" i="6"/>
  <c r="U25" i="6"/>
  <c r="U36" i="6" s="1"/>
  <c r="U42" i="6" s="1"/>
  <c r="Z11" i="6"/>
  <c r="Z15" i="6"/>
  <c r="Z19" i="6"/>
  <c r="Z21" i="6"/>
  <c r="Z23" i="6"/>
  <c r="Z27" i="6"/>
  <c r="Z29" i="6"/>
  <c r="T25" i="6"/>
  <c r="T36" i="6" s="1"/>
  <c r="T42" i="6" s="1"/>
  <c r="U10" i="6"/>
  <c r="U33" i="6" s="1"/>
  <c r="U39" i="6" s="1"/>
  <c r="U11" i="6"/>
  <c r="T13" i="6"/>
  <c r="U15" i="6"/>
  <c r="U13" i="6"/>
  <c r="AA21" i="6"/>
  <c r="AA23" i="6"/>
  <c r="AA25" i="6"/>
  <c r="AA27" i="6"/>
  <c r="AA37" i="6" s="1"/>
  <c r="AA43" i="6" s="1"/>
  <c r="AA29" i="6"/>
  <c r="U10" i="5"/>
  <c r="T13" i="5"/>
  <c r="T34" i="5" s="1"/>
  <c r="T40" i="5" s="1"/>
  <c r="T25" i="5"/>
  <c r="T36" i="5" s="1"/>
  <c r="T42" i="5" s="1"/>
  <c r="U25" i="5"/>
  <c r="U12" i="5"/>
  <c r="U16" i="5"/>
  <c r="U20" i="5"/>
  <c r="Z21" i="5"/>
  <c r="Z23" i="5"/>
  <c r="Z25" i="5"/>
  <c r="Z27" i="5"/>
  <c r="Z37" i="5" s="1"/>
  <c r="Z43" i="5" s="1"/>
  <c r="Z29" i="5"/>
  <c r="T10" i="5"/>
  <c r="Z13" i="5"/>
  <c r="Z17" i="5"/>
  <c r="AA21" i="5"/>
  <c r="AA23" i="5"/>
  <c r="AA25" i="5"/>
  <c r="AA27" i="5"/>
  <c r="AA37" i="5" s="1"/>
  <c r="AA43" i="5" s="1"/>
  <c r="AA29" i="5"/>
  <c r="T10" i="4"/>
  <c r="T33" i="4" s="1"/>
  <c r="T39" i="4" s="1"/>
  <c r="T13" i="4"/>
  <c r="T25" i="4"/>
  <c r="T36" i="4" s="1"/>
  <c r="T42" i="4" s="1"/>
  <c r="T14" i="4"/>
  <c r="Z11" i="4"/>
  <c r="Z15" i="4"/>
  <c r="Z19" i="4"/>
  <c r="Z23" i="4"/>
  <c r="Z27" i="4"/>
  <c r="Z37" i="4" s="1"/>
  <c r="Z43" i="4" s="1"/>
  <c r="AE30" i="3"/>
  <c r="AD30" i="3"/>
  <c r="AC30" i="3"/>
  <c r="AB30" i="3"/>
  <c r="Y30" i="3"/>
  <c r="X30" i="3"/>
  <c r="W30" i="3"/>
  <c r="V30" i="3"/>
  <c r="O30" i="3"/>
  <c r="N30" i="3"/>
  <c r="I30" i="3"/>
  <c r="H30" i="3"/>
  <c r="C30" i="3"/>
  <c r="B30" i="3"/>
  <c r="AE29" i="3"/>
  <c r="AD29" i="3"/>
  <c r="AC29" i="3"/>
  <c r="AB29" i="3"/>
  <c r="Y29" i="3"/>
  <c r="X29" i="3"/>
  <c r="W29" i="3"/>
  <c r="V29" i="3"/>
  <c r="O29" i="3"/>
  <c r="N29" i="3"/>
  <c r="Z29" i="3" s="1"/>
  <c r="I29" i="3"/>
  <c r="H29" i="3"/>
  <c r="C29" i="3"/>
  <c r="AA29" i="3" s="1"/>
  <c r="U29" i="3"/>
  <c r="B29" i="3"/>
  <c r="AE28" i="3"/>
  <c r="AD28" i="3"/>
  <c r="AC28" i="3"/>
  <c r="AB28" i="3"/>
  <c r="Y28" i="3"/>
  <c r="X28" i="3"/>
  <c r="W28" i="3"/>
  <c r="V28" i="3"/>
  <c r="O28" i="3"/>
  <c r="N28" i="3"/>
  <c r="I28" i="3"/>
  <c r="H28" i="3"/>
  <c r="C28" i="3"/>
  <c r="U28" i="3" s="1"/>
  <c r="B28" i="3"/>
  <c r="AE27" i="3"/>
  <c r="AD27" i="3"/>
  <c r="AC27" i="3"/>
  <c r="AB27" i="3"/>
  <c r="Y27" i="3"/>
  <c r="X27" i="3"/>
  <c r="W27" i="3"/>
  <c r="V27" i="3"/>
  <c r="O27" i="3"/>
  <c r="N27" i="3"/>
  <c r="I27" i="3"/>
  <c r="H27" i="3"/>
  <c r="C27" i="3"/>
  <c r="B27" i="3"/>
  <c r="AE26" i="3"/>
  <c r="AD26" i="3"/>
  <c r="AC26" i="3"/>
  <c r="AB26" i="3"/>
  <c r="Y26" i="3"/>
  <c r="X26" i="3"/>
  <c r="W26" i="3"/>
  <c r="V26" i="3"/>
  <c r="O26" i="3"/>
  <c r="N26" i="3"/>
  <c r="I26" i="3"/>
  <c r="H26" i="3"/>
  <c r="C26" i="3"/>
  <c r="B26" i="3"/>
  <c r="AE25" i="3"/>
  <c r="AD25" i="3"/>
  <c r="AC25" i="3"/>
  <c r="AB25" i="3"/>
  <c r="Y25" i="3"/>
  <c r="X25" i="3"/>
  <c r="W25" i="3"/>
  <c r="V25" i="3"/>
  <c r="O25" i="3"/>
  <c r="N25" i="3"/>
  <c r="I25" i="3"/>
  <c r="U25" i="3" s="1"/>
  <c r="H25" i="3"/>
  <c r="C25" i="3"/>
  <c r="B25" i="3"/>
  <c r="T25" i="3" s="1"/>
  <c r="AE24" i="3"/>
  <c r="AD24" i="3"/>
  <c r="AC24" i="3"/>
  <c r="AB24" i="3"/>
  <c r="Y24" i="3"/>
  <c r="X24" i="3"/>
  <c r="W24" i="3"/>
  <c r="V24" i="3"/>
  <c r="O24" i="3"/>
  <c r="N24" i="3"/>
  <c r="I24" i="3"/>
  <c r="H24" i="3"/>
  <c r="C24" i="3"/>
  <c r="B24" i="3"/>
  <c r="AE23" i="3"/>
  <c r="AD23" i="3"/>
  <c r="AC23" i="3"/>
  <c r="AB23" i="3"/>
  <c r="Y23" i="3"/>
  <c r="X23" i="3"/>
  <c r="W23" i="3"/>
  <c r="V23" i="3"/>
  <c r="O23" i="3"/>
  <c r="N23" i="3"/>
  <c r="I23" i="3"/>
  <c r="H23" i="3"/>
  <c r="C23" i="3"/>
  <c r="B23" i="3"/>
  <c r="T23" i="3"/>
  <c r="AE22" i="3"/>
  <c r="AD22" i="3"/>
  <c r="AC22" i="3"/>
  <c r="AB22" i="3"/>
  <c r="Y22" i="3"/>
  <c r="X22" i="3"/>
  <c r="W22" i="3"/>
  <c r="V22" i="3"/>
  <c r="O22" i="3"/>
  <c r="N22" i="3"/>
  <c r="I22" i="3"/>
  <c r="U22" i="3"/>
  <c r="H22" i="3"/>
  <c r="C22" i="3"/>
  <c r="B22" i="3"/>
  <c r="T22" i="3" s="1"/>
  <c r="AE21" i="3"/>
  <c r="AD21" i="3"/>
  <c r="AC21" i="3"/>
  <c r="AB21" i="3"/>
  <c r="Y21" i="3"/>
  <c r="X21" i="3"/>
  <c r="W21" i="3"/>
  <c r="V21" i="3"/>
  <c r="O21" i="3"/>
  <c r="N21" i="3"/>
  <c r="I21" i="3"/>
  <c r="H21" i="3"/>
  <c r="C21" i="3"/>
  <c r="AA21" i="3" s="1"/>
  <c r="B21" i="3"/>
  <c r="AE20" i="3"/>
  <c r="AD20" i="3"/>
  <c r="AC20" i="3"/>
  <c r="AB20" i="3"/>
  <c r="Y20" i="3"/>
  <c r="X20" i="3"/>
  <c r="W20" i="3"/>
  <c r="V20" i="3"/>
  <c r="O20" i="3"/>
  <c r="N20" i="3"/>
  <c r="I20" i="3"/>
  <c r="H20" i="3"/>
  <c r="C20" i="3"/>
  <c r="B20" i="3"/>
  <c r="AE19" i="3"/>
  <c r="AD19" i="3"/>
  <c r="AC19" i="3"/>
  <c r="AB19" i="3"/>
  <c r="Y19" i="3"/>
  <c r="X19" i="3"/>
  <c r="W19" i="3"/>
  <c r="V19" i="3"/>
  <c r="O19" i="3"/>
  <c r="N19" i="3"/>
  <c r="I19" i="3"/>
  <c r="H19" i="3"/>
  <c r="C19" i="3"/>
  <c r="B19" i="3"/>
  <c r="Z19" i="3" s="1"/>
  <c r="T19" i="3"/>
  <c r="AE18" i="3"/>
  <c r="AD18" i="3"/>
  <c r="AC18" i="3"/>
  <c r="AB18" i="3"/>
  <c r="Y18" i="3"/>
  <c r="X18" i="3"/>
  <c r="W18" i="3"/>
  <c r="V18" i="3"/>
  <c r="O18" i="3"/>
  <c r="N18" i="3"/>
  <c r="I18" i="3"/>
  <c r="U18" i="3"/>
  <c r="H18" i="3"/>
  <c r="C18" i="3"/>
  <c r="B18" i="3"/>
  <c r="T18" i="3" s="1"/>
  <c r="AE17" i="3"/>
  <c r="AD17" i="3"/>
  <c r="AC17" i="3"/>
  <c r="AB17" i="3"/>
  <c r="Y17" i="3"/>
  <c r="X17" i="3"/>
  <c r="W17" i="3"/>
  <c r="V17" i="3"/>
  <c r="O17" i="3"/>
  <c r="N17" i="3"/>
  <c r="I17" i="3"/>
  <c r="H17" i="3"/>
  <c r="C17" i="3"/>
  <c r="AA17" i="3" s="1"/>
  <c r="B17" i="3"/>
  <c r="AE16" i="3"/>
  <c r="AD16" i="3"/>
  <c r="AC16" i="3"/>
  <c r="AB16" i="3"/>
  <c r="Y16" i="3"/>
  <c r="X16" i="3"/>
  <c r="W16" i="3"/>
  <c r="V16" i="3"/>
  <c r="O16" i="3"/>
  <c r="N16" i="3"/>
  <c r="I16" i="3"/>
  <c r="H16" i="3"/>
  <c r="C16" i="3"/>
  <c r="U16" i="3" s="1"/>
  <c r="B16" i="3"/>
  <c r="AE15" i="3"/>
  <c r="AD15" i="3"/>
  <c r="AC15" i="3"/>
  <c r="AB15" i="3"/>
  <c r="Y15" i="3"/>
  <c r="X15" i="3"/>
  <c r="W15" i="3"/>
  <c r="V15" i="3"/>
  <c r="O15" i="3"/>
  <c r="N15" i="3"/>
  <c r="I15" i="3"/>
  <c r="H15" i="3"/>
  <c r="C15" i="3"/>
  <c r="B15" i="3"/>
  <c r="Z15" i="3" s="1"/>
  <c r="T15" i="3"/>
  <c r="AE14" i="3"/>
  <c r="AD14" i="3"/>
  <c r="AC14" i="3"/>
  <c r="AB14" i="3"/>
  <c r="Y14" i="3"/>
  <c r="X14" i="3"/>
  <c r="W14" i="3"/>
  <c r="V14" i="3"/>
  <c r="O14" i="3"/>
  <c r="N14" i="3"/>
  <c r="I14" i="3"/>
  <c r="H14" i="3"/>
  <c r="T14" i="3" s="1"/>
  <c r="C14" i="3"/>
  <c r="AA14" i="3" s="1"/>
  <c r="B14" i="3"/>
  <c r="Z14" i="3"/>
  <c r="AE13" i="3"/>
  <c r="AE34" i="3" s="1"/>
  <c r="AE40" i="3" s="1"/>
  <c r="AD13" i="3"/>
  <c r="AC13" i="3"/>
  <c r="AB13" i="3"/>
  <c r="Y13" i="3"/>
  <c r="Y34" i="3" s="1"/>
  <c r="Y40" i="3" s="1"/>
  <c r="X13" i="3"/>
  <c r="W13" i="3"/>
  <c r="V13" i="3"/>
  <c r="O13" i="3"/>
  <c r="O34" i="3" s="1"/>
  <c r="O40" i="3" s="1"/>
  <c r="N13" i="3"/>
  <c r="I13" i="3"/>
  <c r="H13" i="3"/>
  <c r="C13" i="3"/>
  <c r="B13" i="3"/>
  <c r="AE12" i="3"/>
  <c r="AD12" i="3"/>
  <c r="AC12" i="3"/>
  <c r="AB12" i="3"/>
  <c r="Y12" i="3"/>
  <c r="X12" i="3"/>
  <c r="W12" i="3"/>
  <c r="V12" i="3"/>
  <c r="O12" i="3"/>
  <c r="N12" i="3"/>
  <c r="I12" i="3"/>
  <c r="H12" i="3"/>
  <c r="C12" i="3"/>
  <c r="B12" i="3"/>
  <c r="AE11" i="3"/>
  <c r="AD11" i="3"/>
  <c r="AC11" i="3"/>
  <c r="AB11" i="3"/>
  <c r="Y11" i="3"/>
  <c r="X11" i="3"/>
  <c r="W11" i="3"/>
  <c r="V11" i="3"/>
  <c r="O11" i="3"/>
  <c r="N11" i="3"/>
  <c r="I11" i="3"/>
  <c r="H11" i="3"/>
  <c r="T11" i="3" s="1"/>
  <c r="C11" i="3"/>
  <c r="B11" i="3"/>
  <c r="AE10" i="3"/>
  <c r="AD10" i="3"/>
  <c r="AC10" i="3"/>
  <c r="AB10" i="3"/>
  <c r="Y10" i="3"/>
  <c r="X10" i="3"/>
  <c r="W10" i="3"/>
  <c r="V10" i="3"/>
  <c r="O10" i="3"/>
  <c r="N10" i="3"/>
  <c r="I10" i="3"/>
  <c r="H10" i="3"/>
  <c r="C10" i="3"/>
  <c r="B10" i="3"/>
  <c r="Z10" i="3" s="1"/>
  <c r="Y9" i="1"/>
  <c r="V9" i="1"/>
  <c r="S37" i="1"/>
  <c r="S43" i="1" s="1"/>
  <c r="R37" i="1"/>
  <c r="R43" i="1" s="1"/>
  <c r="Q37" i="1"/>
  <c r="Q43" i="1" s="1"/>
  <c r="P37" i="1"/>
  <c r="P43" i="1" s="1"/>
  <c r="M37" i="1"/>
  <c r="M43" i="1" s="1"/>
  <c r="L37" i="1"/>
  <c r="L43" i="1" s="1"/>
  <c r="K37" i="1"/>
  <c r="K43" i="1" s="1"/>
  <c r="J37" i="1"/>
  <c r="J43" i="1" s="1"/>
  <c r="G37" i="1"/>
  <c r="G43" i="1" s="1"/>
  <c r="F37" i="1"/>
  <c r="F43" i="1" s="1"/>
  <c r="E37" i="1"/>
  <c r="E43" i="1" s="1"/>
  <c r="D37" i="1"/>
  <c r="D43" i="1" s="1"/>
  <c r="S36" i="1"/>
  <c r="S42" i="1" s="1"/>
  <c r="R36" i="1"/>
  <c r="R42" i="1" s="1"/>
  <c r="Q36" i="1"/>
  <c r="Q42" i="1" s="1"/>
  <c r="P36" i="1"/>
  <c r="P42" i="1" s="1"/>
  <c r="M36" i="1"/>
  <c r="M42" i="1" s="1"/>
  <c r="L36" i="1"/>
  <c r="L42" i="1" s="1"/>
  <c r="K36" i="1"/>
  <c r="K42" i="1" s="1"/>
  <c r="J36" i="1"/>
  <c r="J42" i="1" s="1"/>
  <c r="G36" i="1"/>
  <c r="G42" i="1" s="1"/>
  <c r="F36" i="1"/>
  <c r="F42" i="1" s="1"/>
  <c r="E36" i="1"/>
  <c r="E42" i="1" s="1"/>
  <c r="D36" i="1"/>
  <c r="D42" i="1" s="1"/>
  <c r="S35" i="1"/>
  <c r="S41" i="1" s="1"/>
  <c r="R35" i="1"/>
  <c r="R41" i="1" s="1"/>
  <c r="Q35" i="1"/>
  <c r="Q41" i="1" s="1"/>
  <c r="P35" i="1"/>
  <c r="P41" i="1" s="1"/>
  <c r="M35" i="1"/>
  <c r="M41" i="1" s="1"/>
  <c r="L35" i="1"/>
  <c r="L41" i="1" s="1"/>
  <c r="K35" i="1"/>
  <c r="K41" i="1" s="1"/>
  <c r="J35" i="1"/>
  <c r="J41" i="1" s="1"/>
  <c r="G35" i="1"/>
  <c r="G41" i="1" s="1"/>
  <c r="F35" i="1"/>
  <c r="F41" i="1" s="1"/>
  <c r="E35" i="1"/>
  <c r="E41" i="1" s="1"/>
  <c r="D35" i="1"/>
  <c r="D41" i="1" s="1"/>
  <c r="S34" i="1"/>
  <c r="S40" i="1" s="1"/>
  <c r="R34" i="1"/>
  <c r="R40" i="1" s="1"/>
  <c r="Q34" i="1"/>
  <c r="Q40" i="1" s="1"/>
  <c r="P34" i="1"/>
  <c r="P40" i="1" s="1"/>
  <c r="M34" i="1"/>
  <c r="M40" i="1" s="1"/>
  <c r="L34" i="1"/>
  <c r="L40" i="1" s="1"/>
  <c r="K34" i="1"/>
  <c r="K40" i="1" s="1"/>
  <c r="J34" i="1"/>
  <c r="J40" i="1" s="1"/>
  <c r="G34" i="1"/>
  <c r="G40" i="1" s="1"/>
  <c r="F34" i="1"/>
  <c r="F40" i="1" s="1"/>
  <c r="E34" i="1"/>
  <c r="E40" i="1" s="1"/>
  <c r="D34" i="1"/>
  <c r="D40" i="1" s="1"/>
  <c r="S33" i="1"/>
  <c r="S39" i="1" s="1"/>
  <c r="R33" i="1"/>
  <c r="R39" i="1" s="1"/>
  <c r="Q33" i="1"/>
  <c r="Q39" i="1" s="1"/>
  <c r="P33" i="1"/>
  <c r="P39" i="1" s="1"/>
  <c r="M33" i="1"/>
  <c r="M39" i="1" s="1"/>
  <c r="L33" i="1"/>
  <c r="L39" i="1" s="1"/>
  <c r="K33" i="1"/>
  <c r="K39" i="1" s="1"/>
  <c r="J33" i="1"/>
  <c r="J39" i="1" s="1"/>
  <c r="G33" i="1"/>
  <c r="G39" i="1" s="1"/>
  <c r="F33" i="1"/>
  <c r="F39" i="1" s="1"/>
  <c r="E33" i="1"/>
  <c r="E39" i="1" s="1"/>
  <c r="AE30" i="1"/>
  <c r="AD30" i="1"/>
  <c r="AC30" i="1"/>
  <c r="AB30" i="1"/>
  <c r="Y30" i="1"/>
  <c r="X30" i="1"/>
  <c r="W30" i="1"/>
  <c r="V30" i="1"/>
  <c r="O30" i="1"/>
  <c r="N30" i="1"/>
  <c r="I30" i="1"/>
  <c r="H30" i="1"/>
  <c r="C30" i="1"/>
  <c r="AA30" i="1"/>
  <c r="B30" i="1"/>
  <c r="AE29" i="1"/>
  <c r="AD29" i="1"/>
  <c r="AC29" i="1"/>
  <c r="AB29" i="1"/>
  <c r="Y29" i="1"/>
  <c r="X29" i="1"/>
  <c r="W29" i="1"/>
  <c r="V29" i="1"/>
  <c r="O29" i="1"/>
  <c r="N29" i="1"/>
  <c r="I29" i="1"/>
  <c r="H29" i="1"/>
  <c r="C29" i="1"/>
  <c r="B29" i="1"/>
  <c r="Z29" i="1" s="1"/>
  <c r="AE28" i="1"/>
  <c r="AD28" i="1"/>
  <c r="AC28" i="1"/>
  <c r="AB28" i="1"/>
  <c r="Y28" i="1"/>
  <c r="X28" i="1"/>
  <c r="W28" i="1"/>
  <c r="V28" i="1"/>
  <c r="O28" i="1"/>
  <c r="N28" i="1"/>
  <c r="I28" i="1"/>
  <c r="H28" i="1"/>
  <c r="C28" i="1"/>
  <c r="AA28" i="1" s="1"/>
  <c r="B28" i="1"/>
  <c r="AE27" i="1"/>
  <c r="AD27" i="1"/>
  <c r="AC27" i="1"/>
  <c r="AB27" i="1"/>
  <c r="Y27" i="1"/>
  <c r="X27" i="1"/>
  <c r="W27" i="1"/>
  <c r="V27" i="1"/>
  <c r="O27" i="1"/>
  <c r="N27" i="1"/>
  <c r="I27" i="1"/>
  <c r="H27" i="1"/>
  <c r="C27" i="1"/>
  <c r="AA27" i="1" s="1"/>
  <c r="B27" i="1"/>
  <c r="AE26" i="1"/>
  <c r="AD26" i="1"/>
  <c r="AC26" i="1"/>
  <c r="AB26" i="1"/>
  <c r="Y26" i="1"/>
  <c r="X26" i="1"/>
  <c r="W26" i="1"/>
  <c r="V26" i="1"/>
  <c r="O26" i="1"/>
  <c r="N26" i="1"/>
  <c r="I26" i="1"/>
  <c r="H26" i="1"/>
  <c r="C26" i="1"/>
  <c r="B26" i="1"/>
  <c r="Z26" i="1"/>
  <c r="AE25" i="1"/>
  <c r="AD25" i="1"/>
  <c r="AD36" i="1" s="1"/>
  <c r="AC25" i="1"/>
  <c r="AB25" i="1"/>
  <c r="Y25" i="1"/>
  <c r="X25" i="1"/>
  <c r="W25" i="1"/>
  <c r="V25" i="1"/>
  <c r="O25" i="1"/>
  <c r="N25" i="1"/>
  <c r="N36" i="1" s="1"/>
  <c r="N42" i="1" s="1"/>
  <c r="I25" i="1"/>
  <c r="H25" i="1"/>
  <c r="C25" i="1"/>
  <c r="B25" i="1"/>
  <c r="AE24" i="1"/>
  <c r="AD24" i="1"/>
  <c r="AC24" i="1"/>
  <c r="AB24" i="1"/>
  <c r="Y24" i="1"/>
  <c r="X24" i="1"/>
  <c r="W24" i="1"/>
  <c r="V24" i="1"/>
  <c r="O24" i="1"/>
  <c r="N24" i="1"/>
  <c r="I24" i="1"/>
  <c r="H24" i="1"/>
  <c r="C24" i="1"/>
  <c r="B24" i="1"/>
  <c r="AE23" i="1"/>
  <c r="AD23" i="1"/>
  <c r="AC23" i="1"/>
  <c r="AB23" i="1"/>
  <c r="Y23" i="1"/>
  <c r="X23" i="1"/>
  <c r="W23" i="1"/>
  <c r="V23" i="1"/>
  <c r="O23" i="1"/>
  <c r="N23" i="1"/>
  <c r="I23" i="1"/>
  <c r="H23" i="1"/>
  <c r="C23" i="1"/>
  <c r="B23" i="1"/>
  <c r="T23" i="1" s="1"/>
  <c r="AE22" i="1"/>
  <c r="AD22" i="1"/>
  <c r="AC22" i="1"/>
  <c r="AB22" i="1"/>
  <c r="Y22" i="1"/>
  <c r="X22" i="1"/>
  <c r="W22" i="1"/>
  <c r="V22" i="1"/>
  <c r="O22" i="1"/>
  <c r="N22" i="1"/>
  <c r="I22" i="1"/>
  <c r="H22" i="1"/>
  <c r="C22" i="1"/>
  <c r="AA22" i="1" s="1"/>
  <c r="B22" i="1"/>
  <c r="AE21" i="1"/>
  <c r="AD21" i="1"/>
  <c r="AC21" i="1"/>
  <c r="AB21" i="1"/>
  <c r="Y21" i="1"/>
  <c r="X21" i="1"/>
  <c r="W21" i="1"/>
  <c r="V21" i="1"/>
  <c r="O21" i="1"/>
  <c r="N21" i="1"/>
  <c r="I21" i="1"/>
  <c r="H21" i="1"/>
  <c r="C21" i="1"/>
  <c r="AA21" i="1" s="1"/>
  <c r="B21" i="1"/>
  <c r="AE20" i="1"/>
  <c r="AD20" i="1"/>
  <c r="AC20" i="1"/>
  <c r="AB20" i="1"/>
  <c r="Y20" i="1"/>
  <c r="X20" i="1"/>
  <c r="W20" i="1"/>
  <c r="V20" i="1"/>
  <c r="O20" i="1"/>
  <c r="N20" i="1"/>
  <c r="I20" i="1"/>
  <c r="H20" i="1"/>
  <c r="C20" i="1"/>
  <c r="B20" i="1"/>
  <c r="AE19" i="1"/>
  <c r="AD19" i="1"/>
  <c r="AC19" i="1"/>
  <c r="AB19" i="1"/>
  <c r="Y19" i="1"/>
  <c r="X19" i="1"/>
  <c r="W19" i="1"/>
  <c r="V19" i="1"/>
  <c r="O19" i="1"/>
  <c r="N19" i="1"/>
  <c r="I19" i="1"/>
  <c r="H19" i="1"/>
  <c r="C19" i="1"/>
  <c r="B19" i="1"/>
  <c r="AE18" i="1"/>
  <c r="AD18" i="1"/>
  <c r="AC18" i="1"/>
  <c r="AB18" i="1"/>
  <c r="Y18" i="1"/>
  <c r="X18" i="1"/>
  <c r="W18" i="1"/>
  <c r="V18" i="1"/>
  <c r="O18" i="1"/>
  <c r="N18" i="1"/>
  <c r="I18" i="1"/>
  <c r="U18" i="1" s="1"/>
  <c r="H18" i="1"/>
  <c r="C18" i="1"/>
  <c r="B18" i="1"/>
  <c r="Z18" i="1" s="1"/>
  <c r="AE17" i="1"/>
  <c r="AD17" i="1"/>
  <c r="AC17" i="1"/>
  <c r="AB17" i="1"/>
  <c r="Y17" i="1"/>
  <c r="X17" i="1"/>
  <c r="W17" i="1"/>
  <c r="V17" i="1"/>
  <c r="O17" i="1"/>
  <c r="N17" i="1"/>
  <c r="I17" i="1"/>
  <c r="H17" i="1"/>
  <c r="C17" i="1"/>
  <c r="B17" i="1"/>
  <c r="Z17" i="1" s="1"/>
  <c r="AE16" i="1"/>
  <c r="AD16" i="1"/>
  <c r="AC16" i="1"/>
  <c r="AB16" i="1"/>
  <c r="Y16" i="1"/>
  <c r="X16" i="1"/>
  <c r="W16" i="1"/>
  <c r="V16" i="1"/>
  <c r="O16" i="1"/>
  <c r="N16" i="1"/>
  <c r="I16" i="1"/>
  <c r="H16" i="1"/>
  <c r="C16" i="1"/>
  <c r="B16" i="1"/>
  <c r="AE15" i="1"/>
  <c r="AD15" i="1"/>
  <c r="AC15" i="1"/>
  <c r="AB15" i="1"/>
  <c r="Y15" i="1"/>
  <c r="X15" i="1"/>
  <c r="W15" i="1"/>
  <c r="V15" i="1"/>
  <c r="O15" i="1"/>
  <c r="N15" i="1"/>
  <c r="I15" i="1"/>
  <c r="H15" i="1"/>
  <c r="C15" i="1"/>
  <c r="AA15" i="1" s="1"/>
  <c r="B15" i="1"/>
  <c r="AE14" i="1"/>
  <c r="AD14" i="1"/>
  <c r="AC14" i="1"/>
  <c r="AB14" i="1"/>
  <c r="Y14" i="1"/>
  <c r="X14" i="1"/>
  <c r="W14" i="1"/>
  <c r="V14" i="1"/>
  <c r="O14" i="1"/>
  <c r="N14" i="1"/>
  <c r="I14" i="1"/>
  <c r="U14" i="1" s="1"/>
  <c r="H14" i="1"/>
  <c r="C14" i="1"/>
  <c r="B14" i="1"/>
  <c r="Z14" i="1" s="1"/>
  <c r="AE13" i="1"/>
  <c r="AD13" i="1"/>
  <c r="AC13" i="1"/>
  <c r="AB13" i="1"/>
  <c r="Y13" i="1"/>
  <c r="X13" i="1"/>
  <c r="W13" i="1"/>
  <c r="V13" i="1"/>
  <c r="O13" i="1"/>
  <c r="N13" i="1"/>
  <c r="I13" i="1"/>
  <c r="H13" i="1"/>
  <c r="C13" i="1"/>
  <c r="AA13" i="1" s="1"/>
  <c r="B13" i="1"/>
  <c r="AE12" i="1"/>
  <c r="AD12" i="1"/>
  <c r="AC12" i="1"/>
  <c r="AB12" i="1"/>
  <c r="Y12" i="1"/>
  <c r="X12" i="1"/>
  <c r="W12" i="1"/>
  <c r="V12" i="1"/>
  <c r="O12" i="1"/>
  <c r="N12" i="1"/>
  <c r="I12" i="1"/>
  <c r="H12" i="1"/>
  <c r="C12" i="1"/>
  <c r="AA12" i="1" s="1"/>
  <c r="B12" i="1"/>
  <c r="AE11" i="1"/>
  <c r="AD11" i="1"/>
  <c r="AC11" i="1"/>
  <c r="AB11" i="1"/>
  <c r="AB33" i="1" s="1"/>
  <c r="Y11" i="1"/>
  <c r="X11" i="1"/>
  <c r="W11" i="1"/>
  <c r="V11" i="1"/>
  <c r="O11" i="1"/>
  <c r="N11" i="1"/>
  <c r="I11" i="1"/>
  <c r="H11" i="1"/>
  <c r="C11" i="1"/>
  <c r="AA11" i="1" s="1"/>
  <c r="B11" i="1"/>
  <c r="AE10" i="1"/>
  <c r="AD10" i="1"/>
  <c r="AD33" i="1" s="1"/>
  <c r="AC10" i="1"/>
  <c r="AC33" i="1" s="1"/>
  <c r="Y10" i="1"/>
  <c r="X10" i="1"/>
  <c r="W10" i="1"/>
  <c r="W33" i="1" s="1"/>
  <c r="O10" i="1"/>
  <c r="N10" i="1"/>
  <c r="I10" i="1"/>
  <c r="H10" i="1"/>
  <c r="T10" i="1" s="1"/>
  <c r="C10" i="1"/>
  <c r="AA10" i="1" s="1"/>
  <c r="I9" i="1"/>
  <c r="T10" i="3"/>
  <c r="Z13" i="3"/>
  <c r="Z21" i="3"/>
  <c r="Z27" i="3"/>
  <c r="U10" i="3"/>
  <c r="U14" i="3"/>
  <c r="AA15" i="3"/>
  <c r="AA19" i="3"/>
  <c r="AA23" i="3"/>
  <c r="AA27" i="3"/>
  <c r="H9" i="1"/>
  <c r="AD9" i="1"/>
  <c r="X9" i="1"/>
  <c r="U16" i="1"/>
  <c r="AA25" i="1"/>
  <c r="Z9" i="1"/>
  <c r="V10" i="1"/>
  <c r="D33" i="1"/>
  <c r="D39" i="1" s="1"/>
  <c r="B10" i="1"/>
  <c r="AB10" i="1"/>
  <c r="Z10" i="1"/>
  <c r="AB9" i="1"/>
  <c r="C34" i="3" l="1"/>
  <c r="C40" i="3" s="1"/>
  <c r="AA13" i="3"/>
  <c r="H34" i="3"/>
  <c r="H40" i="3" s="1"/>
  <c r="T13" i="3"/>
  <c r="T34" i="3" s="1"/>
  <c r="T40" i="3" s="1"/>
  <c r="V34" i="3"/>
  <c r="V40" i="3" s="1"/>
  <c r="AB34" i="3"/>
  <c r="AB40" i="3" s="1"/>
  <c r="Z20" i="3"/>
  <c r="T20" i="3"/>
  <c r="AA30" i="3"/>
  <c r="U30" i="3"/>
  <c r="Z34" i="4"/>
  <c r="Z40" i="4" s="1"/>
  <c r="T34" i="4"/>
  <c r="T40" i="4" s="1"/>
  <c r="AA36" i="5"/>
  <c r="AA42" i="5" s="1"/>
  <c r="Z34" i="5"/>
  <c r="Z40" i="5" s="1"/>
  <c r="T20" i="1"/>
  <c r="Z20" i="1"/>
  <c r="U11" i="3"/>
  <c r="AA11" i="3"/>
  <c r="B33" i="1"/>
  <c r="B39" i="1" s="1"/>
  <c r="Z19" i="1"/>
  <c r="T19" i="1"/>
  <c r="C33" i="3"/>
  <c r="C39" i="3" s="1"/>
  <c r="O33" i="3"/>
  <c r="O39" i="3" s="1"/>
  <c r="Y33" i="3"/>
  <c r="Y39" i="3" s="1"/>
  <c r="AE33" i="3"/>
  <c r="AE39" i="3" s="1"/>
  <c r="U20" i="3"/>
  <c r="AA19" i="1"/>
  <c r="U19" i="1"/>
  <c r="Z16" i="3"/>
  <c r="T16" i="3"/>
  <c r="Z28" i="3"/>
  <c r="T28" i="3"/>
  <c r="Z36" i="5"/>
  <c r="Z42" i="5" s="1"/>
  <c r="AA36" i="6"/>
  <c r="AA42" i="6" s="1"/>
  <c r="T37" i="7"/>
  <c r="T43" i="7" s="1"/>
  <c r="Z36" i="9"/>
  <c r="Z42" i="9" s="1"/>
  <c r="AA34" i="11"/>
  <c r="AA40" i="11" s="1"/>
  <c r="AA36" i="13"/>
  <c r="AA42" i="13" s="1"/>
  <c r="AA36" i="15"/>
  <c r="AA42" i="15" s="1"/>
  <c r="T36" i="16"/>
  <c r="T42" i="16" s="1"/>
  <c r="U36" i="19"/>
  <c r="U42" i="19" s="1"/>
  <c r="T33" i="20"/>
  <c r="T39" i="20" s="1"/>
  <c r="U33" i="21"/>
  <c r="U39" i="21" s="1"/>
  <c r="U37" i="12"/>
  <c r="U43" i="12" s="1"/>
  <c r="T21" i="1"/>
  <c r="AD35" i="1"/>
  <c r="T25" i="1"/>
  <c r="U26" i="1"/>
  <c r="U28" i="1"/>
  <c r="U29" i="1"/>
  <c r="H33" i="3"/>
  <c r="H39" i="3" s="1"/>
  <c r="V33" i="3"/>
  <c r="V39" i="3" s="1"/>
  <c r="AB33" i="3"/>
  <c r="AB39" i="3" s="1"/>
  <c r="U15" i="3"/>
  <c r="U17" i="3"/>
  <c r="U19" i="3"/>
  <c r="U21" i="3"/>
  <c r="C35" i="3"/>
  <c r="C41" i="3" s="1"/>
  <c r="O35" i="3"/>
  <c r="O41" i="3" s="1"/>
  <c r="Y35" i="3"/>
  <c r="Y41" i="3" s="1"/>
  <c r="AE35" i="3"/>
  <c r="AE41" i="3" s="1"/>
  <c r="C36" i="3"/>
  <c r="C42" i="3" s="1"/>
  <c r="Y36" i="3"/>
  <c r="Y42" i="3" s="1"/>
  <c r="AE36" i="3"/>
  <c r="AE42" i="3" s="1"/>
  <c r="C37" i="3"/>
  <c r="C43" i="3" s="1"/>
  <c r="O37" i="3"/>
  <c r="O43" i="3" s="1"/>
  <c r="Y37" i="3"/>
  <c r="Y43" i="3" s="1"/>
  <c r="AE37" i="3"/>
  <c r="AE43" i="3" s="1"/>
  <c r="T30" i="3"/>
  <c r="T33" i="5"/>
  <c r="T39" i="5" s="1"/>
  <c r="Z35" i="5"/>
  <c r="Z41" i="5" s="1"/>
  <c r="AA35" i="6"/>
  <c r="AA41" i="6" s="1"/>
  <c r="T34" i="6"/>
  <c r="T40" i="6" s="1"/>
  <c r="U35" i="7"/>
  <c r="U41" i="7" s="1"/>
  <c r="T35" i="7"/>
  <c r="T41" i="7" s="1"/>
  <c r="T34" i="7"/>
  <c r="T40" i="7" s="1"/>
  <c r="AA37" i="8"/>
  <c r="AA43" i="8" s="1"/>
  <c r="Z37" i="8"/>
  <c r="Z43" i="8" s="1"/>
  <c r="U36" i="8"/>
  <c r="U42" i="8" s="1"/>
  <c r="U34" i="9"/>
  <c r="U40" i="9" s="1"/>
  <c r="Z35" i="9"/>
  <c r="Z41" i="9" s="1"/>
  <c r="T36" i="9"/>
  <c r="T42" i="9" s="1"/>
  <c r="AA34" i="10"/>
  <c r="AA40" i="10" s="1"/>
  <c r="AA33" i="10"/>
  <c r="AA39" i="10" s="1"/>
  <c r="T34" i="10"/>
  <c r="T40" i="10" s="1"/>
  <c r="AA37" i="12"/>
  <c r="AA43" i="12" s="1"/>
  <c r="U34" i="12"/>
  <c r="U40" i="12" s="1"/>
  <c r="Z35" i="12"/>
  <c r="Z41" i="12" s="1"/>
  <c r="T36" i="12"/>
  <c r="T42" i="12" s="1"/>
  <c r="AA35" i="13"/>
  <c r="AA41" i="13" s="1"/>
  <c r="T33" i="13"/>
  <c r="T39" i="13" s="1"/>
  <c r="Z37" i="13"/>
  <c r="Z43" i="13" s="1"/>
  <c r="AA36" i="14"/>
  <c r="AA42" i="14" s="1"/>
  <c r="Z37" i="14"/>
  <c r="Z43" i="14" s="1"/>
  <c r="T36" i="14"/>
  <c r="T42" i="14" s="1"/>
  <c r="AA35" i="15"/>
  <c r="AA41" i="15" s="1"/>
  <c r="U33" i="15"/>
  <c r="U39" i="15" s="1"/>
  <c r="T34" i="16"/>
  <c r="T40" i="16" s="1"/>
  <c r="AA37" i="17"/>
  <c r="AA43" i="17" s="1"/>
  <c r="T37" i="18"/>
  <c r="T43" i="18" s="1"/>
  <c r="AA37" i="19"/>
  <c r="AA43" i="19" s="1"/>
  <c r="T34" i="19"/>
  <c r="T40" i="19" s="1"/>
  <c r="T36" i="19"/>
  <c r="T42" i="19" s="1"/>
  <c r="AA35" i="20"/>
  <c r="AA41" i="20" s="1"/>
  <c r="AA33" i="21"/>
  <c r="AA39" i="21" s="1"/>
  <c r="T37" i="9"/>
  <c r="T43" i="9" s="1"/>
  <c r="Z33" i="13"/>
  <c r="Z39" i="13" s="1"/>
  <c r="U37" i="4"/>
  <c r="U43" i="4" s="1"/>
  <c r="U37" i="7"/>
  <c r="U43" i="7" s="1"/>
  <c r="U33" i="7"/>
  <c r="U39" i="7" s="1"/>
  <c r="T36" i="8"/>
  <c r="T42" i="8" s="1"/>
  <c r="T34" i="9"/>
  <c r="T40" i="9" s="1"/>
  <c r="T34" i="11"/>
  <c r="T40" i="11" s="1"/>
  <c r="Z36" i="12"/>
  <c r="Z42" i="12" s="1"/>
  <c r="AA37" i="14"/>
  <c r="AA43" i="14" s="1"/>
  <c r="U34" i="14"/>
  <c r="U40" i="14" s="1"/>
  <c r="T36" i="15"/>
  <c r="T42" i="15" s="1"/>
  <c r="U36" i="17"/>
  <c r="U42" i="17" s="1"/>
  <c r="U34" i="19"/>
  <c r="U40" i="19" s="1"/>
  <c r="AA36" i="20"/>
  <c r="AA42" i="20" s="1"/>
  <c r="U36" i="20"/>
  <c r="U42" i="20" s="1"/>
  <c r="T33" i="21"/>
  <c r="T39" i="21" s="1"/>
  <c r="T13" i="1"/>
  <c r="T17" i="3"/>
  <c r="AA18" i="3"/>
  <c r="T21" i="3"/>
  <c r="AA22" i="3"/>
  <c r="H35" i="3"/>
  <c r="H41" i="3" s="1"/>
  <c r="V35" i="3"/>
  <c r="V41" i="3" s="1"/>
  <c r="AB35" i="3"/>
  <c r="AB41" i="3" s="1"/>
  <c r="H36" i="3"/>
  <c r="H42" i="3" s="1"/>
  <c r="V36" i="3"/>
  <c r="V42" i="3" s="1"/>
  <c r="AB36" i="3"/>
  <c r="AB42" i="3" s="1"/>
  <c r="H37" i="3"/>
  <c r="H43" i="3" s="1"/>
  <c r="V37" i="3"/>
  <c r="V43" i="3" s="1"/>
  <c r="AB37" i="3"/>
  <c r="AB43" i="3" s="1"/>
  <c r="T29" i="3"/>
  <c r="U36" i="5"/>
  <c r="U42" i="5" s="1"/>
  <c r="Z34" i="6"/>
  <c r="Z40" i="6" s="1"/>
  <c r="T33" i="9"/>
  <c r="T39" i="9" s="1"/>
  <c r="Z36" i="10"/>
  <c r="Z42" i="10" s="1"/>
  <c r="T33" i="12"/>
  <c r="T39" i="12" s="1"/>
  <c r="U36" i="13"/>
  <c r="U42" i="13" s="1"/>
  <c r="T33" i="14"/>
  <c r="T39" i="14" s="1"/>
  <c r="U33" i="14"/>
  <c r="U39" i="14" s="1"/>
  <c r="U36" i="15"/>
  <c r="U42" i="15" s="1"/>
  <c r="T33" i="15"/>
  <c r="T39" i="15" s="1"/>
  <c r="U33" i="16"/>
  <c r="U39" i="16" s="1"/>
  <c r="T36" i="20"/>
  <c r="T42" i="20" s="1"/>
  <c r="N35" i="1"/>
  <c r="N41" i="1" s="1"/>
  <c r="T11" i="1"/>
  <c r="X33" i="1"/>
  <c r="X39" i="1" s="1"/>
  <c r="AE33" i="1"/>
  <c r="O34" i="1"/>
  <c r="O40" i="1" s="1"/>
  <c r="T27" i="1"/>
  <c r="H37" i="1"/>
  <c r="H43" i="1" s="1"/>
  <c r="U30" i="1"/>
  <c r="AA10" i="3"/>
  <c r="N33" i="3"/>
  <c r="N39" i="3" s="1"/>
  <c r="X33" i="3"/>
  <c r="X39" i="3" s="1"/>
  <c r="AD33" i="3"/>
  <c r="AD39" i="3" s="1"/>
  <c r="Z11" i="3"/>
  <c r="B34" i="3"/>
  <c r="B40" i="3" s="1"/>
  <c r="N34" i="3"/>
  <c r="N40" i="3" s="1"/>
  <c r="X34" i="3"/>
  <c r="X40" i="3" s="1"/>
  <c r="AD34" i="3"/>
  <c r="AD40" i="3" s="1"/>
  <c r="AA16" i="3"/>
  <c r="Z18" i="3"/>
  <c r="AA20" i="3"/>
  <c r="Z22" i="3"/>
  <c r="U23" i="3"/>
  <c r="N35" i="3"/>
  <c r="N41" i="3" s="1"/>
  <c r="X35" i="3"/>
  <c r="X41" i="3" s="1"/>
  <c r="AD35" i="3"/>
  <c r="AD41" i="3" s="1"/>
  <c r="B36" i="3"/>
  <c r="B42" i="3" s="1"/>
  <c r="N36" i="3"/>
  <c r="N42" i="3" s="1"/>
  <c r="X36" i="3"/>
  <c r="X42" i="3" s="1"/>
  <c r="AD36" i="3"/>
  <c r="AD42" i="3" s="1"/>
  <c r="T27" i="3"/>
  <c r="B37" i="3"/>
  <c r="B43" i="3" s="1"/>
  <c r="N37" i="3"/>
  <c r="N43" i="3" s="1"/>
  <c r="X37" i="3"/>
  <c r="X43" i="3" s="1"/>
  <c r="AD37" i="3"/>
  <c r="AD43" i="3" s="1"/>
  <c r="AA28" i="3"/>
  <c r="AA37" i="3" s="1"/>
  <c r="AA43" i="3" s="1"/>
  <c r="Z30" i="3"/>
  <c r="U34" i="6"/>
  <c r="U40" i="6" s="1"/>
  <c r="Z35" i="6"/>
  <c r="Z41" i="6" s="1"/>
  <c r="U34" i="7"/>
  <c r="U40" i="7" s="1"/>
  <c r="AA35" i="8"/>
  <c r="AA41" i="8" s="1"/>
  <c r="Z35" i="8"/>
  <c r="Z41" i="8" s="1"/>
  <c r="U34" i="8"/>
  <c r="U40" i="8" s="1"/>
  <c r="AA36" i="9"/>
  <c r="AA42" i="9" s="1"/>
  <c r="AA34" i="9"/>
  <c r="AA40" i="9" s="1"/>
  <c r="Z37" i="9"/>
  <c r="Z43" i="9" s="1"/>
  <c r="U35" i="10"/>
  <c r="U41" i="10" s="1"/>
  <c r="T35" i="10"/>
  <c r="T41" i="10" s="1"/>
  <c r="U35" i="11"/>
  <c r="U41" i="11" s="1"/>
  <c r="T35" i="11"/>
  <c r="T41" i="11" s="1"/>
  <c r="AA35" i="12"/>
  <c r="AA41" i="12" s="1"/>
  <c r="AA34" i="12"/>
  <c r="AA40" i="12" s="1"/>
  <c r="Z36" i="13"/>
  <c r="Z42" i="13" s="1"/>
  <c r="T34" i="14"/>
  <c r="T40" i="14" s="1"/>
  <c r="Z35" i="14"/>
  <c r="Z41" i="14" s="1"/>
  <c r="AA34" i="15"/>
  <c r="AA40" i="15" s="1"/>
  <c r="T34" i="15"/>
  <c r="T40" i="15" s="1"/>
  <c r="Z35" i="15"/>
  <c r="Z41" i="15" s="1"/>
  <c r="U34" i="15"/>
  <c r="U40" i="15" s="1"/>
  <c r="AA34" i="16"/>
  <c r="AA40" i="16" s="1"/>
  <c r="AA35" i="17"/>
  <c r="AA41" i="17" s="1"/>
  <c r="T37" i="17"/>
  <c r="T43" i="17" s="1"/>
  <c r="T35" i="17"/>
  <c r="T41" i="17" s="1"/>
  <c r="AA35" i="18"/>
  <c r="AA41" i="18" s="1"/>
  <c r="T36" i="18"/>
  <c r="T42" i="18" s="1"/>
  <c r="T34" i="18"/>
  <c r="T40" i="18" s="1"/>
  <c r="AA35" i="19"/>
  <c r="AA41" i="19" s="1"/>
  <c r="Z36" i="19"/>
  <c r="Z42" i="19" s="1"/>
  <c r="U34" i="20"/>
  <c r="U40" i="20" s="1"/>
  <c r="Z35" i="20"/>
  <c r="Z41" i="20" s="1"/>
  <c r="T34" i="20"/>
  <c r="T40" i="20" s="1"/>
  <c r="AA36" i="21"/>
  <c r="AA42" i="21" s="1"/>
  <c r="U34" i="21"/>
  <c r="U40" i="21" s="1"/>
  <c r="T37" i="21"/>
  <c r="T43" i="21" s="1"/>
  <c r="T36" i="21"/>
  <c r="T42" i="21" s="1"/>
  <c r="AA35" i="16"/>
  <c r="AA41" i="16" s="1"/>
  <c r="T37" i="15"/>
  <c r="T43" i="15" s="1"/>
  <c r="U34" i="13"/>
  <c r="U40" i="13" s="1"/>
  <c r="T37" i="12"/>
  <c r="T43" i="12" s="1"/>
  <c r="U35" i="12"/>
  <c r="U41" i="12" s="1"/>
  <c r="U37" i="9"/>
  <c r="U43" i="9" s="1"/>
  <c r="U33" i="13"/>
  <c r="U39" i="13" s="1"/>
  <c r="T35" i="16"/>
  <c r="T41" i="16" s="1"/>
  <c r="AA34" i="5"/>
  <c r="AA40" i="5" s="1"/>
  <c r="U34" i="5"/>
  <c r="U40" i="5" s="1"/>
  <c r="T35" i="20"/>
  <c r="T41" i="20" s="1"/>
  <c r="AA33" i="20"/>
  <c r="AA39" i="20" s="1"/>
  <c r="U35" i="19"/>
  <c r="U41" i="19" s="1"/>
  <c r="AA33" i="18"/>
  <c r="AA39" i="18" s="1"/>
  <c r="U35" i="17"/>
  <c r="U41" i="17" s="1"/>
  <c r="U35" i="16"/>
  <c r="U41" i="16" s="1"/>
  <c r="Z33" i="15"/>
  <c r="Z39" i="15" s="1"/>
  <c r="T35" i="14"/>
  <c r="T41" i="14" s="1"/>
  <c r="U35" i="20"/>
  <c r="U41" i="20" s="1"/>
  <c r="T35" i="19"/>
  <c r="T41" i="19" s="1"/>
  <c r="Z33" i="19"/>
  <c r="Z39" i="19" s="1"/>
  <c r="Z33" i="17"/>
  <c r="Z39" i="17" s="1"/>
  <c r="AA37" i="16"/>
  <c r="AA43" i="16" s="1"/>
  <c r="U35" i="14"/>
  <c r="U41" i="14" s="1"/>
  <c r="Z36" i="6"/>
  <c r="Z42" i="6" s="1"/>
  <c r="AA33" i="6"/>
  <c r="AA39" i="6" s="1"/>
  <c r="AA35" i="4"/>
  <c r="AA41" i="4" s="1"/>
  <c r="AA25" i="3"/>
  <c r="O36" i="3"/>
  <c r="O42" i="3" s="1"/>
  <c r="AA35" i="7"/>
  <c r="AA41" i="7" s="1"/>
  <c r="T36" i="7"/>
  <c r="T42" i="7" s="1"/>
  <c r="AA35" i="9"/>
  <c r="AA41" i="9" s="1"/>
  <c r="U34" i="11"/>
  <c r="U40" i="11" s="1"/>
  <c r="T34" i="12"/>
  <c r="T40" i="12" s="1"/>
  <c r="T36" i="13"/>
  <c r="T42" i="13" s="1"/>
  <c r="AA34" i="14"/>
  <c r="AA40" i="14" s="1"/>
  <c r="Z36" i="17"/>
  <c r="Z42" i="17" s="1"/>
  <c r="Z34" i="17"/>
  <c r="Z40" i="17" s="1"/>
  <c r="U34" i="18"/>
  <c r="U40" i="18" s="1"/>
  <c r="Z35" i="18"/>
  <c r="Z41" i="18" s="1"/>
  <c r="Z35" i="19"/>
  <c r="Z41" i="19" s="1"/>
  <c r="AA35" i="21"/>
  <c r="AA41" i="21" s="1"/>
  <c r="Z34" i="21"/>
  <c r="Z40" i="21" s="1"/>
  <c r="Z35" i="21"/>
  <c r="Z41" i="21" s="1"/>
  <c r="T37" i="19"/>
  <c r="T43" i="19" s="1"/>
  <c r="U36" i="11"/>
  <c r="U42" i="11" s="1"/>
  <c r="T33" i="11"/>
  <c r="T39" i="11" s="1"/>
  <c r="T35" i="9"/>
  <c r="T41" i="9" s="1"/>
  <c r="T35" i="8"/>
  <c r="T41" i="8" s="1"/>
  <c r="Z35" i="10"/>
  <c r="Z41" i="10" s="1"/>
  <c r="Z33" i="10"/>
  <c r="Z39" i="10" s="1"/>
  <c r="Z33" i="21"/>
  <c r="Z39" i="21" s="1"/>
  <c r="T37" i="20"/>
  <c r="T43" i="20" s="1"/>
  <c r="U35" i="18"/>
  <c r="U41" i="18" s="1"/>
  <c r="Z34" i="16"/>
  <c r="Z40" i="16" s="1"/>
  <c r="AA34" i="13"/>
  <c r="AA40" i="13" s="1"/>
  <c r="Z34" i="12"/>
  <c r="Z40" i="12" s="1"/>
  <c r="AA37" i="4"/>
  <c r="AA43" i="4" s="1"/>
  <c r="Z36" i="4"/>
  <c r="Z42" i="4" s="1"/>
  <c r="Z35" i="11"/>
  <c r="Z41" i="11" s="1"/>
  <c r="Z33" i="11"/>
  <c r="Z39" i="11" s="1"/>
  <c r="AA33" i="13"/>
  <c r="AA39" i="13" s="1"/>
  <c r="Z34" i="9"/>
  <c r="Z40" i="9" s="1"/>
  <c r="AA33" i="14"/>
  <c r="AA39" i="14" s="1"/>
  <c r="U35" i="13"/>
  <c r="U41" i="13" s="1"/>
  <c r="Z33" i="6"/>
  <c r="Z39" i="6" s="1"/>
  <c r="T35" i="5"/>
  <c r="T41" i="5" s="1"/>
  <c r="AA34" i="4"/>
  <c r="AA40" i="4" s="1"/>
  <c r="X35" i="1"/>
  <c r="Z17" i="3"/>
  <c r="AA35" i="5"/>
  <c r="AA41" i="5" s="1"/>
  <c r="U33" i="5"/>
  <c r="U39" i="5" s="1"/>
  <c r="Z35" i="13"/>
  <c r="Z41" i="13" s="1"/>
  <c r="Z34" i="13"/>
  <c r="Z40" i="13" s="1"/>
  <c r="Z37" i="15"/>
  <c r="Z43" i="15" s="1"/>
  <c r="AA34" i="17"/>
  <c r="AA40" i="17" s="1"/>
  <c r="U34" i="17"/>
  <c r="U40" i="17" s="1"/>
  <c r="T36" i="17"/>
  <c r="T42" i="17" s="1"/>
  <c r="T34" i="17"/>
  <c r="T40" i="17" s="1"/>
  <c r="AA37" i="18"/>
  <c r="AA43" i="18" s="1"/>
  <c r="AA34" i="18"/>
  <c r="AA40" i="18" s="1"/>
  <c r="T35" i="18"/>
  <c r="T41" i="18" s="1"/>
  <c r="Z37" i="20"/>
  <c r="Z43" i="20" s="1"/>
  <c r="U33" i="20"/>
  <c r="U39" i="20" s="1"/>
  <c r="T34" i="21"/>
  <c r="T40" i="21" s="1"/>
  <c r="T35" i="21"/>
  <c r="T41" i="21" s="1"/>
  <c r="U35" i="21"/>
  <c r="U41" i="21" s="1"/>
  <c r="T37" i="16"/>
  <c r="T43" i="16" s="1"/>
  <c r="T37" i="8"/>
  <c r="T43" i="8" s="1"/>
  <c r="U35" i="5"/>
  <c r="U41" i="5" s="1"/>
  <c r="T33" i="10"/>
  <c r="T39" i="10" s="1"/>
  <c r="U37" i="20"/>
  <c r="U43" i="20" s="1"/>
  <c r="U37" i="19"/>
  <c r="U43" i="19" s="1"/>
  <c r="AA34" i="19"/>
  <c r="AA40" i="19" s="1"/>
  <c r="AA36" i="16"/>
  <c r="AA42" i="16" s="1"/>
  <c r="Z34" i="14"/>
  <c r="Z40" i="14" s="1"/>
  <c r="Z33" i="20"/>
  <c r="Z39" i="20" s="1"/>
  <c r="AA33" i="19"/>
  <c r="AA39" i="19" s="1"/>
  <c r="U37" i="18"/>
  <c r="U43" i="18" s="1"/>
  <c r="Z34" i="20"/>
  <c r="Z40" i="20" s="1"/>
  <c r="Z36" i="16"/>
  <c r="Z42" i="16" s="1"/>
  <c r="AA33" i="15"/>
  <c r="AA39" i="15" s="1"/>
  <c r="U37" i="14"/>
  <c r="U43" i="14" s="1"/>
  <c r="Z34" i="8"/>
  <c r="Z40" i="8" s="1"/>
  <c r="Z35" i="7"/>
  <c r="Z41" i="7" s="1"/>
  <c r="T37" i="6"/>
  <c r="T43" i="6" s="1"/>
  <c r="T35" i="6"/>
  <c r="T41" i="6" s="1"/>
  <c r="T35" i="4"/>
  <c r="T41" i="4" s="1"/>
  <c r="Z33" i="4"/>
  <c r="Z39" i="4" s="1"/>
  <c r="U35" i="8"/>
  <c r="U41" i="8" s="1"/>
  <c r="U36" i="7"/>
  <c r="U42" i="7" s="1"/>
  <c r="T33" i="7"/>
  <c r="T39" i="7" s="1"/>
  <c r="T37" i="4"/>
  <c r="T43" i="4" s="1"/>
  <c r="U35" i="6"/>
  <c r="U41" i="6" s="1"/>
  <c r="Z37" i="3"/>
  <c r="Z43" i="3" s="1"/>
  <c r="I34" i="1"/>
  <c r="AA34" i="3"/>
  <c r="AA40" i="3" s="1"/>
  <c r="I33" i="1"/>
  <c r="T16" i="1"/>
  <c r="AC36" i="1"/>
  <c r="B33" i="3"/>
  <c r="B39" i="3" s="1"/>
  <c r="I33" i="3"/>
  <c r="I39" i="3" s="1"/>
  <c r="W33" i="3"/>
  <c r="W39" i="3" s="1"/>
  <c r="AC33" i="3"/>
  <c r="AC39" i="3" s="1"/>
  <c r="I34" i="3"/>
  <c r="I40" i="3" s="1"/>
  <c r="W34" i="3"/>
  <c r="W40" i="3" s="1"/>
  <c r="AC34" i="3"/>
  <c r="AC40" i="3" s="1"/>
  <c r="B35" i="3"/>
  <c r="B41" i="3" s="1"/>
  <c r="I35" i="3"/>
  <c r="I41" i="3" s="1"/>
  <c r="W35" i="3"/>
  <c r="W41" i="3" s="1"/>
  <c r="AC35" i="3"/>
  <c r="AC41" i="3" s="1"/>
  <c r="U24" i="3"/>
  <c r="I36" i="3"/>
  <c r="I42" i="3" s="1"/>
  <c r="W36" i="3"/>
  <c r="W42" i="3" s="1"/>
  <c r="AC36" i="3"/>
  <c r="AC42" i="3" s="1"/>
  <c r="U26" i="3"/>
  <c r="I37" i="3"/>
  <c r="I43" i="3" s="1"/>
  <c r="W37" i="3"/>
  <c r="W43" i="3" s="1"/>
  <c r="AC37" i="3"/>
  <c r="AC43" i="3" s="1"/>
  <c r="Z35" i="4"/>
  <c r="Z41" i="4" s="1"/>
  <c r="Z37" i="6"/>
  <c r="Z43" i="6" s="1"/>
  <c r="AA36" i="7"/>
  <c r="AA42" i="7" s="1"/>
  <c r="AA36" i="8"/>
  <c r="AA42" i="8" s="1"/>
  <c r="AA34" i="8"/>
  <c r="AA40" i="8" s="1"/>
  <c r="Z36" i="8"/>
  <c r="Z42" i="8" s="1"/>
  <c r="AA37" i="9"/>
  <c r="AA43" i="9" s="1"/>
  <c r="U37" i="10"/>
  <c r="U43" i="10" s="1"/>
  <c r="AA35" i="10"/>
  <c r="AA41" i="10" s="1"/>
  <c r="U34" i="10"/>
  <c r="U40" i="10" s="1"/>
  <c r="U37" i="11"/>
  <c r="U43" i="11" s="1"/>
  <c r="AA35" i="11"/>
  <c r="AA41" i="11" s="1"/>
  <c r="Z34" i="11"/>
  <c r="Z40" i="11" s="1"/>
  <c r="AA33" i="11"/>
  <c r="AA39" i="11" s="1"/>
  <c r="AA36" i="12"/>
  <c r="AA42" i="12" s="1"/>
  <c r="T37" i="13"/>
  <c r="T43" i="13" s="1"/>
  <c r="T35" i="13"/>
  <c r="T41" i="13" s="1"/>
  <c r="T34" i="13"/>
  <c r="T40" i="13" s="1"/>
  <c r="AA35" i="14"/>
  <c r="AA41" i="14" s="1"/>
  <c r="Z36" i="14"/>
  <c r="Z42" i="14" s="1"/>
  <c r="Z36" i="15"/>
  <c r="Z42" i="15" s="1"/>
  <c r="U34" i="16"/>
  <c r="U40" i="16" s="1"/>
  <c r="AA36" i="17"/>
  <c r="AA42" i="17" s="1"/>
  <c r="Z37" i="17"/>
  <c r="Z43" i="17" s="1"/>
  <c r="Z35" i="17"/>
  <c r="Z41" i="17" s="1"/>
  <c r="AA36" i="18"/>
  <c r="AA42" i="18" s="1"/>
  <c r="T33" i="18"/>
  <c r="T39" i="18" s="1"/>
  <c r="Z36" i="18"/>
  <c r="Z42" i="18" s="1"/>
  <c r="Z34" i="18"/>
  <c r="Z40" i="18" s="1"/>
  <c r="AA36" i="19"/>
  <c r="AA42" i="19" s="1"/>
  <c r="Z37" i="19"/>
  <c r="Z43" i="19" s="1"/>
  <c r="U33" i="19"/>
  <c r="U39" i="19" s="1"/>
  <c r="Z36" i="20"/>
  <c r="Z42" i="20" s="1"/>
  <c r="AA37" i="21"/>
  <c r="AA43" i="21" s="1"/>
  <c r="AA34" i="21"/>
  <c r="AA40" i="21" s="1"/>
  <c r="U36" i="21"/>
  <c r="U42" i="21" s="1"/>
  <c r="Z37" i="21"/>
  <c r="Z43" i="21" s="1"/>
  <c r="Z36" i="21"/>
  <c r="Z42" i="21" s="1"/>
  <c r="U37" i="21"/>
  <c r="U43" i="21" s="1"/>
  <c r="U37" i="16"/>
  <c r="U43" i="16" s="1"/>
  <c r="T35" i="15"/>
  <c r="T41" i="15" s="1"/>
  <c r="T35" i="12"/>
  <c r="T41" i="12" s="1"/>
  <c r="U35" i="9"/>
  <c r="U41" i="9" s="1"/>
  <c r="Z35" i="16"/>
  <c r="Z41" i="16" s="1"/>
  <c r="U37" i="5"/>
  <c r="U43" i="5" s="1"/>
  <c r="U35" i="4"/>
  <c r="U41" i="4" s="1"/>
  <c r="AA33" i="16"/>
  <c r="AA39" i="16" s="1"/>
  <c r="Z33" i="18"/>
  <c r="Z39" i="18" s="1"/>
  <c r="U35" i="15"/>
  <c r="U41" i="15" s="1"/>
  <c r="AA34" i="20"/>
  <c r="AA40" i="20" s="1"/>
  <c r="Z34" i="19"/>
  <c r="Z40" i="19" s="1"/>
  <c r="AA33" i="17"/>
  <c r="AA39" i="17" s="1"/>
  <c r="Z34" i="15"/>
  <c r="Z40" i="15" s="1"/>
  <c r="Z33" i="14"/>
  <c r="Z39" i="14" s="1"/>
  <c r="U37" i="8"/>
  <c r="U43" i="8" s="1"/>
  <c r="U36" i="10"/>
  <c r="U42" i="10" s="1"/>
  <c r="Z33" i="9"/>
  <c r="Z39" i="9" s="1"/>
  <c r="U37" i="13"/>
  <c r="U43" i="13" s="1"/>
  <c r="AA34" i="6"/>
  <c r="AA40" i="6" s="1"/>
  <c r="AA36" i="4"/>
  <c r="AA42" i="4" s="1"/>
  <c r="U36" i="4"/>
  <c r="U42" i="4" s="1"/>
  <c r="U34" i="4"/>
  <c r="U40" i="4" s="1"/>
  <c r="I39" i="1"/>
  <c r="I40" i="1"/>
  <c r="T9" i="1"/>
  <c r="AD39" i="1"/>
  <c r="AD41" i="1"/>
  <c r="AD42" i="1"/>
  <c r="X41" i="1"/>
  <c r="V41" i="1"/>
  <c r="AB39" i="1"/>
  <c r="C35" i="1"/>
  <c r="AA23" i="1"/>
  <c r="W34" i="1"/>
  <c r="Y35" i="1"/>
  <c r="Y41" i="1" s="1"/>
  <c r="V33" i="1"/>
  <c r="V39" i="1" s="1"/>
  <c r="U22" i="1"/>
  <c r="Z27" i="1"/>
  <c r="Z23" i="1"/>
  <c r="N33" i="1"/>
  <c r="N39" i="1" s="1"/>
  <c r="Y33" i="1"/>
  <c r="Y39" i="1" s="1"/>
  <c r="C34" i="1"/>
  <c r="T15" i="1"/>
  <c r="U15" i="1"/>
  <c r="AA16" i="1"/>
  <c r="V35" i="1"/>
  <c r="U25" i="1"/>
  <c r="O36" i="1"/>
  <c r="O42" i="1" s="1"/>
  <c r="Y36" i="1"/>
  <c r="Y42" i="1" s="1"/>
  <c r="V37" i="1"/>
  <c r="V43" i="1" s="1"/>
  <c r="AB37" i="1"/>
  <c r="AB43" i="1" s="1"/>
  <c r="T29" i="1"/>
  <c r="N37" i="1"/>
  <c r="N43" i="1" s="1"/>
  <c r="B37" i="1"/>
  <c r="B43" i="1" s="1"/>
  <c r="H33" i="1"/>
  <c r="H39" i="1" s="1"/>
  <c r="Z13" i="1"/>
  <c r="AA14" i="1"/>
  <c r="O35" i="1"/>
  <c r="O41" i="1" s="1"/>
  <c r="O37" i="1"/>
  <c r="O43" i="1" s="1"/>
  <c r="U23" i="1"/>
  <c r="U12" i="1"/>
  <c r="AA33" i="1"/>
  <c r="H34" i="1"/>
  <c r="H40" i="1" s="1"/>
  <c r="AE34" i="1"/>
  <c r="T17" i="1"/>
  <c r="AA18" i="1"/>
  <c r="AA20" i="1"/>
  <c r="T22" i="1"/>
  <c r="AD34" i="1"/>
  <c r="AD40" i="1" s="1"/>
  <c r="T24" i="1"/>
  <c r="T26" i="1"/>
  <c r="I37" i="1"/>
  <c r="I43" i="1" s="1"/>
  <c r="W37" i="1"/>
  <c r="AC37" i="1"/>
  <c r="Y37" i="1"/>
  <c r="Y43" i="1" s="1"/>
  <c r="AE37" i="1"/>
  <c r="C33" i="1"/>
  <c r="U10" i="1"/>
  <c r="H36" i="1"/>
  <c r="H42" i="1" s="1"/>
  <c r="Z15" i="1"/>
  <c r="AC34" i="1"/>
  <c r="AE35" i="1"/>
  <c r="V36" i="1"/>
  <c r="V42" i="1" s="1"/>
  <c r="T24" i="3"/>
  <c r="Z24" i="3"/>
  <c r="I36" i="1"/>
  <c r="I42" i="1" s="1"/>
  <c r="AA29" i="1"/>
  <c r="AA37" i="1" s="1"/>
  <c r="N34" i="1"/>
  <c r="N40" i="1" s="1"/>
  <c r="AE9" i="1"/>
  <c r="U11" i="1"/>
  <c r="Y34" i="1"/>
  <c r="Y40" i="1" s="1"/>
  <c r="T14" i="1"/>
  <c r="U17" i="1"/>
  <c r="AA17" i="1"/>
  <c r="T18" i="1"/>
  <c r="U20" i="1"/>
  <c r="U21" i="1"/>
  <c r="H35" i="1"/>
  <c r="H41" i="1" s="1"/>
  <c r="AC35" i="1"/>
  <c r="Z24" i="1"/>
  <c r="B36" i="1"/>
  <c r="B42" i="1" s="1"/>
  <c r="Z25" i="1"/>
  <c r="W36" i="1"/>
  <c r="X36" i="1"/>
  <c r="X42" i="1" s="1"/>
  <c r="U27" i="1"/>
  <c r="U37" i="1" s="1"/>
  <c r="C37" i="1"/>
  <c r="X37" i="1"/>
  <c r="X43" i="1" s="1"/>
  <c r="B35" i="1"/>
  <c r="B41" i="1" s="1"/>
  <c r="W9" i="1"/>
  <c r="AC9" i="1"/>
  <c r="C9" i="1"/>
  <c r="Z12" i="1"/>
  <c r="AB34" i="1"/>
  <c r="AB40" i="1" s="1"/>
  <c r="Z16" i="1"/>
  <c r="Z22" i="1"/>
  <c r="I35" i="1"/>
  <c r="I41" i="1" s="1"/>
  <c r="C36" i="1"/>
  <c r="AB36" i="1"/>
  <c r="AB42" i="1" s="1"/>
  <c r="AE36" i="1"/>
  <c r="T28" i="1"/>
  <c r="Z28" i="1"/>
  <c r="T12" i="3"/>
  <c r="T33" i="3" s="1"/>
  <c r="T39" i="3" s="1"/>
  <c r="Z12" i="3"/>
  <c r="Z33" i="3" s="1"/>
  <c r="Z39" i="3" s="1"/>
  <c r="U12" i="3"/>
  <c r="U33" i="3" s="1"/>
  <c r="U39" i="3" s="1"/>
  <c r="AA12" i="3"/>
  <c r="U27" i="3"/>
  <c r="U37" i="3" s="1"/>
  <c r="U43" i="3" s="1"/>
  <c r="Z11" i="1"/>
  <c r="T12" i="1"/>
  <c r="T33" i="1" s="1"/>
  <c r="U13" i="1"/>
  <c r="U34" i="1" s="1"/>
  <c r="X34" i="1"/>
  <c r="X40" i="1" s="1"/>
  <c r="AB35" i="1"/>
  <c r="AB41" i="1" s="1"/>
  <c r="Z23" i="3"/>
  <c r="T26" i="3"/>
  <c r="T36" i="3" s="1"/>
  <c r="T42" i="3" s="1"/>
  <c r="Z26" i="3"/>
  <c r="O33" i="1"/>
  <c r="O39" i="1" s="1"/>
  <c r="B34" i="1"/>
  <c r="B40" i="1" s="1"/>
  <c r="V34" i="1"/>
  <c r="V40" i="1" s="1"/>
  <c r="Z21" i="1"/>
  <c r="W35" i="1"/>
  <c r="AA24" i="1"/>
  <c r="U24" i="1"/>
  <c r="AA26" i="1"/>
  <c r="AD37" i="1"/>
  <c r="AD43" i="1" s="1"/>
  <c r="T30" i="1"/>
  <c r="Z30" i="1"/>
  <c r="U13" i="3"/>
  <c r="AA24" i="3"/>
  <c r="Z25" i="3"/>
  <c r="Z36" i="3" s="1"/>
  <c r="Z42" i="3" s="1"/>
  <c r="AA26" i="3"/>
  <c r="T35" i="3" l="1"/>
  <c r="T41" i="3" s="1"/>
  <c r="T37" i="3"/>
  <c r="T43" i="3" s="1"/>
  <c r="AA35" i="3"/>
  <c r="AA41" i="3" s="1"/>
  <c r="Z34" i="3"/>
  <c r="Z40" i="3" s="1"/>
  <c r="T34" i="1"/>
  <c r="U34" i="3"/>
  <c r="U40" i="3" s="1"/>
  <c r="U36" i="3"/>
  <c r="U42" i="3" s="1"/>
  <c r="T39" i="1"/>
  <c r="U35" i="3"/>
  <c r="U41" i="3" s="1"/>
  <c r="Z33" i="1"/>
  <c r="Z39" i="1" s="1"/>
  <c r="AA33" i="3"/>
  <c r="AA39" i="3" s="1"/>
  <c r="Z35" i="3"/>
  <c r="Z41" i="3" s="1"/>
  <c r="AA36" i="3"/>
  <c r="AA42" i="3" s="1"/>
  <c r="T40" i="1"/>
  <c r="AE42" i="1"/>
  <c r="AE40" i="1"/>
  <c r="AE43" i="1"/>
  <c r="AE41" i="1"/>
  <c r="AE39" i="1"/>
  <c r="AC40" i="1"/>
  <c r="AC42" i="1"/>
  <c r="AC41" i="1"/>
  <c r="AC43" i="1"/>
  <c r="AC39" i="1"/>
  <c r="W40" i="1"/>
  <c r="W42" i="1"/>
  <c r="W41" i="1"/>
  <c r="W43" i="1"/>
  <c r="W39" i="1"/>
  <c r="C42" i="1"/>
  <c r="C43" i="1"/>
  <c r="C39" i="1"/>
  <c r="C40" i="1"/>
  <c r="C41" i="1"/>
  <c r="AA36" i="1"/>
  <c r="T36" i="1"/>
  <c r="T42" i="1" s="1"/>
  <c r="U35" i="1"/>
  <c r="AA35" i="1"/>
  <c r="Z37" i="1"/>
  <c r="Z43" i="1" s="1"/>
  <c r="AA34" i="1"/>
  <c r="Z34" i="1"/>
  <c r="Z40" i="1" s="1"/>
  <c r="Z36" i="1"/>
  <c r="Z42" i="1" s="1"/>
  <c r="AA9" i="1"/>
  <c r="U9" i="1"/>
  <c r="T35" i="1"/>
  <c r="T41" i="1" s="1"/>
  <c r="T37" i="1"/>
  <c r="T43" i="1" s="1"/>
  <c r="Z35" i="1"/>
  <c r="Z41" i="1" s="1"/>
  <c r="U36" i="1"/>
  <c r="U33" i="1"/>
  <c r="AA41" i="1" l="1"/>
  <c r="AA39" i="1"/>
  <c r="AA42" i="1"/>
  <c r="AA43" i="1"/>
  <c r="AA40" i="1"/>
  <c r="U41" i="1"/>
  <c r="U42" i="1"/>
  <c r="U43" i="1"/>
  <c r="U39" i="1"/>
  <c r="U40" i="1"/>
</calcChain>
</file>

<file path=xl/sharedStrings.xml><?xml version="1.0" encoding="utf-8"?>
<sst xmlns="http://schemas.openxmlformats.org/spreadsheetml/2006/main" count="1480" uniqueCount="62">
  <si>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</si>
  <si>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</si>
  <si>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</si>
  <si>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</si>
  <si>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</si>
  <si>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</si>
  <si>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</si>
  <si>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</si>
  <si>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</si>
  <si>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</si>
  <si>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</si>
  <si>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</si>
  <si>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</si>
  <si>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</si>
  <si>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</si>
  <si>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</si>
  <si>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</si>
  <si>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</si>
  <si>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</si>
  <si>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</si>
  <si>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</si>
  <si>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</si>
  <si>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</si>
  <si>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</si>
  <si>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</si>
  <si>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</si>
  <si>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</si>
  <si>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</si>
  <si>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</si>
  <si>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</si>
  <si>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</si>
  <si>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</si>
  <si>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</si>
  <si>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</si>
  <si>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</si>
  <si>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</si>
  <si>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増減数（ａ）－（c）</t>
    <rPh sb="0" eb="2">
      <t>ゾウゲン</t>
    </rPh>
    <rPh sb="2" eb="3">
      <t>スウ</t>
    </rPh>
    <phoneticPr fontId="1"/>
  </si>
  <si>
    <t>第１１表　市町村別、年齢（5歳階級）、男女別人口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ジンコウ</t>
    </rPh>
    <phoneticPr fontId="2"/>
  </si>
  <si>
    <t>うち外国人</t>
    <rPh sb="2" eb="5">
      <t>ガイコクジン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</si>
  <si>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</si>
  <si>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</si>
  <si>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2">
      <t>クラヨシ</t>
    </rPh>
    <rPh sb="2" eb="3">
      <t>シ</t>
    </rPh>
    <rPh sb="3" eb="4">
      <t>ケイ</t>
    </rPh>
    <phoneticPr fontId="1"/>
  </si>
  <si>
    <t>境港市計</t>
    <rPh sb="0" eb="2">
      <t>サカイミナト</t>
    </rPh>
    <rPh sb="2" eb="3">
      <t>シ</t>
    </rPh>
    <rPh sb="3" eb="4">
      <t>ケイ</t>
    </rPh>
    <phoneticPr fontId="1"/>
  </si>
  <si>
    <t>岩美町計</t>
    <rPh sb="0" eb="2">
      <t>イワミ</t>
    </rPh>
    <rPh sb="2" eb="3">
      <t>チョウ</t>
    </rPh>
    <rPh sb="3" eb="4">
      <t>ケイ</t>
    </rPh>
    <phoneticPr fontId="1"/>
  </si>
  <si>
    <t>若桜町計</t>
    <rPh sb="2" eb="3">
      <t>チョウ</t>
    </rPh>
    <rPh sb="3" eb="4">
      <t>ケイ</t>
    </rPh>
    <phoneticPr fontId="1"/>
  </si>
  <si>
    <t>智頭町計</t>
    <rPh sb="2" eb="3">
      <t>チョウ</t>
    </rPh>
    <rPh sb="3" eb="4">
      <t>ケイ</t>
    </rPh>
    <phoneticPr fontId="1"/>
  </si>
  <si>
    <t>八頭町計</t>
    <rPh sb="2" eb="3">
      <t>チョウ</t>
    </rPh>
    <rPh sb="3" eb="4">
      <t>ケイ</t>
    </rPh>
    <phoneticPr fontId="1"/>
  </si>
  <si>
    <t>三朝町計</t>
    <rPh sb="2" eb="3">
      <t>チョウ</t>
    </rPh>
    <rPh sb="3" eb="4">
      <t>ケイ</t>
    </rPh>
    <phoneticPr fontId="1"/>
  </si>
  <si>
    <t>湯梨浜町計</t>
    <rPh sb="3" eb="4">
      <t>チョウ</t>
    </rPh>
    <rPh sb="4" eb="5">
      <t>ケイ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</si>
  <si>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</si>
  <si>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2">
      <t>ホクエイ</t>
    </rPh>
    <rPh sb="2" eb="3">
      <t>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</si>
  <si>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</si>
  <si>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</si>
  <si>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2">
      <t>ナンブ</t>
    </rPh>
    <rPh sb="2" eb="3">
      <t>チョウ</t>
    </rPh>
    <rPh sb="3" eb="4">
      <t>ケイ</t>
    </rPh>
    <phoneticPr fontId="1"/>
  </si>
  <si>
    <t>伯耆町計</t>
    <rPh sb="2" eb="3">
      <t>チョウ</t>
    </rPh>
    <rPh sb="3" eb="4">
      <t>ケイ</t>
    </rPh>
    <phoneticPr fontId="1"/>
  </si>
  <si>
    <t>日南町計</t>
    <rPh sb="0" eb="2">
      <t>ニチナン</t>
    </rPh>
    <rPh sb="2" eb="3">
      <t>チョウ</t>
    </rPh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</si>
  <si>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</si>
  <si>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3">
      <t>コウフチョウ</t>
    </rPh>
    <rPh sb="3" eb="4">
      <t>ケイ</t>
    </rPh>
    <phoneticPr fontId="1"/>
  </si>
  <si>
    <t>不詳</t>
    <rPh sb="0" eb="2">
      <t>フショウ</t>
    </rPh>
    <phoneticPr fontId="2"/>
  </si>
  <si>
    <t>平成31年1月1日現在（ａ）</t>
  </si>
  <si>
    <t>平成30年12月1日現在（ｂ）</t>
  </si>
  <si>
    <t>平成30年1月1日現在（c）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</si>
</sst>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workbookViewId="0">
      <selection activeCell="C4" sqref="C4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4.25" customHeight="1" x14ac:dyDescent="0.15">
      <c r="A2" s="14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559701</v>
      </c>
      <c r="C9" s="4">
        <f>E9+G9</f>
        <v>6557</v>
      </c>
      <c r="D9" s="4">
        <f>SUM(D10:D31)</f>
        <v>267543</v>
      </c>
      <c r="E9" s="4">
        <f>SUM(E10:E31)</f>
        <v>2622</v>
      </c>
      <c r="F9" s="4">
        <f>SUM(F10:F31)</f>
        <v>292158</v>
      </c>
      <c r="G9" s="4">
        <f>SUM(G10:G31)</f>
        <v>3935</v>
      </c>
      <c r="H9" s="4">
        <f>J9+L9</f>
        <v>560007</v>
      </c>
      <c r="I9" s="4">
        <f>K9+M9</f>
        <v>6525</v>
      </c>
      <c r="J9" s="4">
        <f>SUM(J10:J31)</f>
        <v>267684</v>
      </c>
      <c r="K9" s="4">
        <f>SUM(K10:K31)</f>
        <v>2609</v>
      </c>
      <c r="L9" s="4">
        <f>SUM(L10:L31)</f>
        <v>292323</v>
      </c>
      <c r="M9" s="4">
        <f>SUM(M10:M31)</f>
        <v>3916</v>
      </c>
      <c r="N9" s="4">
        <f>P9+R9</f>
        <v>564390</v>
      </c>
      <c r="O9" s="4">
        <f>Q9+S9</f>
        <v>6156</v>
      </c>
      <c r="P9" s="4">
        <f>SUM(P10:P31)</f>
        <v>269704</v>
      </c>
      <c r="Q9" s="4">
        <f>SUM(Q10:Q31)</f>
        <v>2442</v>
      </c>
      <c r="R9" s="4">
        <f>SUM(R10:R31)</f>
        <v>294686</v>
      </c>
      <c r="S9" s="4">
        <f>SUM(S10:S31)</f>
        <v>3714</v>
      </c>
      <c r="T9" s="4">
        <f>B9-H9</f>
        <v>-306</v>
      </c>
      <c r="U9" s="4">
        <f>C9-I9</f>
        <v>32</v>
      </c>
      <c r="V9" s="4">
        <f>D9-J9</f>
        <v>-141</v>
      </c>
      <c r="W9" s="4">
        <f t="shared" ref="V9:Y24" si="0">E9-K9</f>
        <v>13</v>
      </c>
      <c r="X9" s="4">
        <f t="shared" si="0"/>
        <v>-165</v>
      </c>
      <c r="Y9" s="4">
        <f>G9-M9</f>
        <v>19</v>
      </c>
      <c r="Z9" s="4">
        <f t="shared" ref="Z9:Z30" si="1">B9-N9</f>
        <v>-4689</v>
      </c>
      <c r="AA9" s="4">
        <f t="shared" ref="AA9:AE24" si="2">C9-O9</f>
        <v>401</v>
      </c>
      <c r="AB9" s="4">
        <f t="shared" si="2"/>
        <v>-2161</v>
      </c>
      <c r="AC9" s="4">
        <f t="shared" si="2"/>
        <v>180</v>
      </c>
      <c r="AD9" s="4">
        <f t="shared" si="2"/>
        <v>-2528</v>
      </c>
      <c r="AE9" s="4">
        <f t="shared" si="2"/>
        <v>221</v>
      </c>
    </row>
    <row r="10" spans="1:32" s="1" customFormat="1" ht="18" customHeight="1" x14ac:dyDescent="0.15">
      <c r="A10" s="4" t="s">
        <v>2</v>
      </c>
      <c r="B10" s="4">
        <f t="shared" ref="B10:C30" si="3">D10+F10</f>
        <v>18596</v>
      </c>
      <c r="C10" s="4">
        <f t="shared" si="3"/>
        <v>78</v>
      </c>
      <c r="D10" s="4">
        <v>9655</v>
      </c>
      <c r="E10" s="4">
        <v>41</v>
      </c>
      <c r="F10" s="4">
        <v>8941</v>
      </c>
      <c r="G10" s="4">
        <v>37</v>
      </c>
      <c r="H10" s="4">
        <f t="shared" ref="H10:I30" si="4">J10+L10</f>
        <v>18274</v>
      </c>
      <c r="I10" s="4">
        <f t="shared" si="4"/>
        <v>78</v>
      </c>
      <c r="J10" s="4">
        <v>9490</v>
      </c>
      <c r="K10" s="4">
        <v>43</v>
      </c>
      <c r="L10" s="4">
        <v>8784</v>
      </c>
      <c r="M10" s="4">
        <v>35</v>
      </c>
      <c r="N10" s="4">
        <f t="shared" ref="N10:O30" si="5">P10+R10</f>
        <v>18800</v>
      </c>
      <c r="O10" s="4">
        <f t="shared" si="5"/>
        <v>83</v>
      </c>
      <c r="P10" s="4">
        <v>9657</v>
      </c>
      <c r="Q10" s="4">
        <v>47</v>
      </c>
      <c r="R10" s="4">
        <v>9143</v>
      </c>
      <c r="S10" s="4">
        <v>36</v>
      </c>
      <c r="T10" s="4">
        <f t="shared" ref="T10:Y29" si="6">B10-H10</f>
        <v>322</v>
      </c>
      <c r="U10" s="4">
        <f t="shared" si="6"/>
        <v>0</v>
      </c>
      <c r="V10" s="4">
        <f t="shared" si="0"/>
        <v>165</v>
      </c>
      <c r="W10" s="4">
        <f t="shared" si="0"/>
        <v>-2</v>
      </c>
      <c r="X10" s="4">
        <f t="shared" si="0"/>
        <v>157</v>
      </c>
      <c r="Y10" s="4">
        <f t="shared" si="0"/>
        <v>2</v>
      </c>
      <c r="Z10" s="4">
        <f t="shared" si="1"/>
        <v>-204</v>
      </c>
      <c r="AA10" s="4">
        <f t="shared" si="2"/>
        <v>-5</v>
      </c>
      <c r="AB10" s="4">
        <f t="shared" si="2"/>
        <v>-2</v>
      </c>
      <c r="AC10" s="4">
        <f t="shared" si="2"/>
        <v>-6</v>
      </c>
      <c r="AD10" s="4">
        <f t="shared" si="2"/>
        <v>-202</v>
      </c>
      <c r="AE10" s="4">
        <f t="shared" si="2"/>
        <v>1</v>
      </c>
    </row>
    <row r="11" spans="1:32" s="1" customFormat="1" ht="18" customHeight="1" x14ac:dyDescent="0.15">
      <c r="A11" s="4" t="s">
        <v>3</v>
      </c>
      <c r="B11" s="4">
        <f t="shared" si="3"/>
        <v>23359</v>
      </c>
      <c r="C11" s="4">
        <f t="shared" si="3"/>
        <v>101</v>
      </c>
      <c r="D11" s="4">
        <v>11834</v>
      </c>
      <c r="E11" s="4">
        <v>61</v>
      </c>
      <c r="F11" s="4">
        <v>11525</v>
      </c>
      <c r="G11" s="4">
        <v>40</v>
      </c>
      <c r="H11" s="4">
        <f t="shared" si="4"/>
        <v>23356</v>
      </c>
      <c r="I11" s="4">
        <f t="shared" si="4"/>
        <v>101</v>
      </c>
      <c r="J11" s="4">
        <v>11829</v>
      </c>
      <c r="K11" s="4">
        <v>61</v>
      </c>
      <c r="L11" s="4">
        <v>11527</v>
      </c>
      <c r="M11" s="4">
        <v>40</v>
      </c>
      <c r="N11" s="4">
        <f t="shared" si="5"/>
        <v>23801</v>
      </c>
      <c r="O11" s="4">
        <f t="shared" si="5"/>
        <v>104</v>
      </c>
      <c r="P11" s="4">
        <v>12104</v>
      </c>
      <c r="Q11" s="4">
        <v>63</v>
      </c>
      <c r="R11" s="4">
        <v>11697</v>
      </c>
      <c r="S11" s="4">
        <v>41</v>
      </c>
      <c r="T11" s="4">
        <f t="shared" si="6"/>
        <v>3</v>
      </c>
      <c r="U11" s="4">
        <f t="shared" si="6"/>
        <v>0</v>
      </c>
      <c r="V11" s="4">
        <f t="shared" si="0"/>
        <v>5</v>
      </c>
      <c r="W11" s="4">
        <f t="shared" si="0"/>
        <v>0</v>
      </c>
      <c r="X11" s="4">
        <f t="shared" si="0"/>
        <v>-2</v>
      </c>
      <c r="Y11" s="4">
        <f t="shared" si="0"/>
        <v>0</v>
      </c>
      <c r="Z11" s="4">
        <f t="shared" si="1"/>
        <v>-442</v>
      </c>
      <c r="AA11" s="4">
        <f t="shared" si="2"/>
        <v>-3</v>
      </c>
      <c r="AB11" s="4">
        <f t="shared" si="2"/>
        <v>-270</v>
      </c>
      <c r="AC11" s="4">
        <f t="shared" si="2"/>
        <v>-2</v>
      </c>
      <c r="AD11" s="4">
        <f t="shared" si="2"/>
        <v>-172</v>
      </c>
      <c r="AE11" s="4">
        <f t="shared" si="2"/>
        <v>-1</v>
      </c>
    </row>
    <row r="12" spans="1:32" s="1" customFormat="1" ht="18" customHeight="1" x14ac:dyDescent="0.15">
      <c r="A12" s="4" t="s">
        <v>4</v>
      </c>
      <c r="B12" s="4">
        <f t="shared" si="3"/>
        <v>24632</v>
      </c>
      <c r="C12" s="4">
        <f t="shared" si="3"/>
        <v>99</v>
      </c>
      <c r="D12" s="4">
        <v>12617</v>
      </c>
      <c r="E12" s="4">
        <v>53</v>
      </c>
      <c r="F12" s="4">
        <v>12015</v>
      </c>
      <c r="G12" s="4">
        <v>46</v>
      </c>
      <c r="H12" s="4">
        <f t="shared" si="4"/>
        <v>24642</v>
      </c>
      <c r="I12" s="4">
        <f t="shared" si="4"/>
        <v>99</v>
      </c>
      <c r="J12" s="4">
        <v>12626</v>
      </c>
      <c r="K12" s="4">
        <v>53</v>
      </c>
      <c r="L12" s="4">
        <v>12016</v>
      </c>
      <c r="M12" s="4">
        <v>46</v>
      </c>
      <c r="N12" s="4">
        <f t="shared" si="5"/>
        <v>24953</v>
      </c>
      <c r="O12" s="4">
        <f t="shared" si="5"/>
        <v>92</v>
      </c>
      <c r="P12" s="4">
        <v>12783</v>
      </c>
      <c r="Q12" s="4">
        <v>52</v>
      </c>
      <c r="R12" s="4">
        <v>12170</v>
      </c>
      <c r="S12" s="4">
        <v>40</v>
      </c>
      <c r="T12" s="4">
        <f t="shared" si="6"/>
        <v>-10</v>
      </c>
      <c r="U12" s="4">
        <f t="shared" si="6"/>
        <v>0</v>
      </c>
      <c r="V12" s="4">
        <f t="shared" si="0"/>
        <v>-9</v>
      </c>
      <c r="W12" s="4">
        <f t="shared" si="0"/>
        <v>0</v>
      </c>
      <c r="X12" s="4">
        <f t="shared" si="0"/>
        <v>-1</v>
      </c>
      <c r="Y12" s="4">
        <f t="shared" si="0"/>
        <v>0</v>
      </c>
      <c r="Z12" s="4">
        <f t="shared" si="1"/>
        <v>-321</v>
      </c>
      <c r="AA12" s="4">
        <f t="shared" si="2"/>
        <v>7</v>
      </c>
      <c r="AB12" s="4">
        <f t="shared" si="2"/>
        <v>-166</v>
      </c>
      <c r="AC12" s="4">
        <f t="shared" si="2"/>
        <v>1</v>
      </c>
      <c r="AD12" s="4">
        <f t="shared" si="2"/>
        <v>-155</v>
      </c>
      <c r="AE12" s="4">
        <f t="shared" si="2"/>
        <v>6</v>
      </c>
    </row>
    <row r="13" spans="1:32" s="1" customFormat="1" ht="18" customHeight="1" x14ac:dyDescent="0.15">
      <c r="A13" s="4" t="s">
        <v>5</v>
      </c>
      <c r="B13" s="4">
        <f t="shared" si="3"/>
        <v>26498</v>
      </c>
      <c r="C13" s="4">
        <f t="shared" si="3"/>
        <v>220</v>
      </c>
      <c r="D13" s="4">
        <v>13534</v>
      </c>
      <c r="E13" s="4">
        <v>80</v>
      </c>
      <c r="F13" s="4">
        <v>12964</v>
      </c>
      <c r="G13" s="4">
        <v>140</v>
      </c>
      <c r="H13" s="4">
        <f t="shared" si="4"/>
        <v>26485</v>
      </c>
      <c r="I13" s="4">
        <f t="shared" si="4"/>
        <v>209</v>
      </c>
      <c r="J13" s="4">
        <v>13534</v>
      </c>
      <c r="K13" s="4">
        <v>78</v>
      </c>
      <c r="L13" s="4">
        <v>12951</v>
      </c>
      <c r="M13" s="4">
        <v>131</v>
      </c>
      <c r="N13" s="4">
        <f t="shared" si="5"/>
        <v>27145</v>
      </c>
      <c r="O13" s="4">
        <f t="shared" si="5"/>
        <v>140</v>
      </c>
      <c r="P13" s="4">
        <v>13999</v>
      </c>
      <c r="Q13" s="4">
        <v>56</v>
      </c>
      <c r="R13" s="4">
        <v>13146</v>
      </c>
      <c r="S13" s="4">
        <v>84</v>
      </c>
      <c r="T13" s="4">
        <f t="shared" si="6"/>
        <v>13</v>
      </c>
      <c r="U13" s="4">
        <f t="shared" si="6"/>
        <v>11</v>
      </c>
      <c r="V13" s="4">
        <f t="shared" si="0"/>
        <v>0</v>
      </c>
      <c r="W13" s="4">
        <f t="shared" si="0"/>
        <v>2</v>
      </c>
      <c r="X13" s="4">
        <f t="shared" si="0"/>
        <v>13</v>
      </c>
      <c r="Y13" s="4">
        <f t="shared" si="0"/>
        <v>9</v>
      </c>
      <c r="Z13" s="4">
        <f t="shared" si="1"/>
        <v>-647</v>
      </c>
      <c r="AA13" s="4">
        <f t="shared" si="2"/>
        <v>80</v>
      </c>
      <c r="AB13" s="4">
        <f t="shared" si="2"/>
        <v>-465</v>
      </c>
      <c r="AC13" s="4">
        <f t="shared" si="2"/>
        <v>24</v>
      </c>
      <c r="AD13" s="4">
        <f t="shared" si="2"/>
        <v>-182</v>
      </c>
      <c r="AE13" s="4">
        <f t="shared" si="2"/>
        <v>56</v>
      </c>
    </row>
    <row r="14" spans="1:32" s="1" customFormat="1" ht="18" customHeight="1" x14ac:dyDescent="0.15">
      <c r="A14" s="4" t="s">
        <v>6</v>
      </c>
      <c r="B14" s="4">
        <f t="shared" si="3"/>
        <v>22989</v>
      </c>
      <c r="C14" s="4">
        <f t="shared" si="3"/>
        <v>948</v>
      </c>
      <c r="D14" s="4">
        <v>12303</v>
      </c>
      <c r="E14" s="4">
        <v>411</v>
      </c>
      <c r="F14" s="4">
        <v>10686</v>
      </c>
      <c r="G14" s="4">
        <v>537</v>
      </c>
      <c r="H14" s="4">
        <f t="shared" si="4"/>
        <v>22990</v>
      </c>
      <c r="I14" s="4">
        <f t="shared" si="4"/>
        <v>935</v>
      </c>
      <c r="J14" s="4">
        <v>12301</v>
      </c>
      <c r="K14" s="4">
        <v>405</v>
      </c>
      <c r="L14" s="4">
        <v>10689</v>
      </c>
      <c r="M14" s="4">
        <v>530</v>
      </c>
      <c r="N14" s="4">
        <f t="shared" si="5"/>
        <v>22426</v>
      </c>
      <c r="O14" s="4">
        <f t="shared" si="5"/>
        <v>780</v>
      </c>
      <c r="P14" s="4">
        <v>11937</v>
      </c>
      <c r="Q14" s="4">
        <v>323</v>
      </c>
      <c r="R14" s="4">
        <v>10489</v>
      </c>
      <c r="S14" s="4">
        <v>457</v>
      </c>
      <c r="T14" s="4">
        <f t="shared" si="6"/>
        <v>-1</v>
      </c>
      <c r="U14" s="4">
        <f t="shared" si="6"/>
        <v>13</v>
      </c>
      <c r="V14" s="4">
        <f t="shared" si="0"/>
        <v>2</v>
      </c>
      <c r="W14" s="4">
        <f t="shared" si="0"/>
        <v>6</v>
      </c>
      <c r="X14" s="4">
        <f t="shared" si="0"/>
        <v>-3</v>
      </c>
      <c r="Y14" s="4">
        <f t="shared" si="0"/>
        <v>7</v>
      </c>
      <c r="Z14" s="4">
        <f t="shared" si="1"/>
        <v>563</v>
      </c>
      <c r="AA14" s="4">
        <f t="shared" si="2"/>
        <v>168</v>
      </c>
      <c r="AB14" s="4">
        <f t="shared" si="2"/>
        <v>366</v>
      </c>
      <c r="AC14" s="4">
        <f t="shared" si="2"/>
        <v>88</v>
      </c>
      <c r="AD14" s="4">
        <f t="shared" si="2"/>
        <v>197</v>
      </c>
      <c r="AE14" s="4">
        <f t="shared" si="2"/>
        <v>80</v>
      </c>
    </row>
    <row r="15" spans="1:32" s="1" customFormat="1" ht="18" customHeight="1" x14ac:dyDescent="0.15">
      <c r="A15" s="4" t="s">
        <v>7</v>
      </c>
      <c r="B15" s="4">
        <f t="shared" si="3"/>
        <v>21545</v>
      </c>
      <c r="C15" s="4">
        <f t="shared" si="3"/>
        <v>847</v>
      </c>
      <c r="D15" s="4">
        <v>10899</v>
      </c>
      <c r="E15" s="4">
        <v>338</v>
      </c>
      <c r="F15" s="4">
        <v>10646</v>
      </c>
      <c r="G15" s="4">
        <v>509</v>
      </c>
      <c r="H15" s="4">
        <f t="shared" si="4"/>
        <v>21528</v>
      </c>
      <c r="I15" s="4">
        <f t="shared" si="4"/>
        <v>835</v>
      </c>
      <c r="J15" s="4">
        <v>10898</v>
      </c>
      <c r="K15" s="4">
        <v>334</v>
      </c>
      <c r="L15" s="4">
        <v>10630</v>
      </c>
      <c r="M15" s="4">
        <v>501</v>
      </c>
      <c r="N15" s="4">
        <f t="shared" si="5"/>
        <v>22624</v>
      </c>
      <c r="O15" s="4">
        <f t="shared" si="5"/>
        <v>779</v>
      </c>
      <c r="P15" s="4">
        <v>11512</v>
      </c>
      <c r="Q15" s="4">
        <v>320</v>
      </c>
      <c r="R15" s="4">
        <v>11112</v>
      </c>
      <c r="S15" s="4">
        <v>459</v>
      </c>
      <c r="T15" s="4">
        <f t="shared" si="6"/>
        <v>17</v>
      </c>
      <c r="U15" s="4">
        <f t="shared" si="6"/>
        <v>12</v>
      </c>
      <c r="V15" s="4">
        <f t="shared" si="0"/>
        <v>1</v>
      </c>
      <c r="W15" s="4">
        <f t="shared" si="0"/>
        <v>4</v>
      </c>
      <c r="X15" s="4">
        <f t="shared" si="0"/>
        <v>16</v>
      </c>
      <c r="Y15" s="4">
        <f t="shared" si="0"/>
        <v>8</v>
      </c>
      <c r="Z15" s="4">
        <f t="shared" si="1"/>
        <v>-1079</v>
      </c>
      <c r="AA15" s="4">
        <f t="shared" si="2"/>
        <v>68</v>
      </c>
      <c r="AB15" s="4">
        <f t="shared" si="2"/>
        <v>-613</v>
      </c>
      <c r="AC15" s="4">
        <f t="shared" si="2"/>
        <v>18</v>
      </c>
      <c r="AD15" s="4">
        <f t="shared" si="2"/>
        <v>-466</v>
      </c>
      <c r="AE15" s="4">
        <f t="shared" si="2"/>
        <v>50</v>
      </c>
    </row>
    <row r="16" spans="1:32" s="1" customFormat="1" ht="18" customHeight="1" x14ac:dyDescent="0.15">
      <c r="A16" s="4" t="s">
        <v>8</v>
      </c>
      <c r="B16" s="4">
        <f t="shared" si="3"/>
        <v>26585</v>
      </c>
      <c r="C16" s="4">
        <f t="shared" si="3"/>
        <v>623</v>
      </c>
      <c r="D16" s="4">
        <v>13417</v>
      </c>
      <c r="E16" s="4">
        <v>249</v>
      </c>
      <c r="F16" s="4">
        <v>13168</v>
      </c>
      <c r="G16" s="4">
        <v>374</v>
      </c>
      <c r="H16" s="4">
        <f t="shared" si="4"/>
        <v>26586</v>
      </c>
      <c r="I16" s="4">
        <f t="shared" si="4"/>
        <v>620</v>
      </c>
      <c r="J16" s="4">
        <v>13417</v>
      </c>
      <c r="K16" s="4">
        <v>244</v>
      </c>
      <c r="L16" s="4">
        <v>13169</v>
      </c>
      <c r="M16" s="4">
        <v>376</v>
      </c>
      <c r="N16" s="4">
        <f t="shared" si="5"/>
        <v>27864</v>
      </c>
      <c r="O16" s="4">
        <f t="shared" si="5"/>
        <v>604</v>
      </c>
      <c r="P16" s="4">
        <v>13972</v>
      </c>
      <c r="Q16" s="4">
        <v>224</v>
      </c>
      <c r="R16" s="4">
        <v>13892</v>
      </c>
      <c r="S16" s="4">
        <v>380</v>
      </c>
      <c r="T16" s="4">
        <f t="shared" si="6"/>
        <v>-1</v>
      </c>
      <c r="U16" s="4">
        <f t="shared" si="6"/>
        <v>3</v>
      </c>
      <c r="V16" s="4">
        <f t="shared" si="0"/>
        <v>0</v>
      </c>
      <c r="W16" s="4">
        <f t="shared" si="0"/>
        <v>5</v>
      </c>
      <c r="X16" s="4">
        <f t="shared" si="0"/>
        <v>-1</v>
      </c>
      <c r="Y16" s="4">
        <f t="shared" si="0"/>
        <v>-2</v>
      </c>
      <c r="Z16" s="4">
        <f t="shared" si="1"/>
        <v>-1279</v>
      </c>
      <c r="AA16" s="4">
        <f t="shared" si="2"/>
        <v>19</v>
      </c>
      <c r="AB16" s="4">
        <f t="shared" si="2"/>
        <v>-555</v>
      </c>
      <c r="AC16" s="4">
        <f t="shared" si="2"/>
        <v>25</v>
      </c>
      <c r="AD16" s="4">
        <f t="shared" si="2"/>
        <v>-724</v>
      </c>
      <c r="AE16" s="4">
        <f t="shared" si="2"/>
        <v>-6</v>
      </c>
    </row>
    <row r="17" spans="1:31" s="1" customFormat="1" ht="18" customHeight="1" x14ac:dyDescent="0.15">
      <c r="A17" s="4" t="s">
        <v>9</v>
      </c>
      <c r="B17" s="4">
        <f t="shared" si="3"/>
        <v>31496</v>
      </c>
      <c r="C17" s="4">
        <f t="shared" si="3"/>
        <v>554</v>
      </c>
      <c r="D17" s="4">
        <v>15907</v>
      </c>
      <c r="E17" s="4">
        <v>165</v>
      </c>
      <c r="F17" s="4">
        <v>15589</v>
      </c>
      <c r="G17" s="4">
        <v>389</v>
      </c>
      <c r="H17" s="4">
        <f t="shared" si="4"/>
        <v>31510</v>
      </c>
      <c r="I17" s="4">
        <f t="shared" si="4"/>
        <v>556</v>
      </c>
      <c r="J17" s="4">
        <v>15924</v>
      </c>
      <c r="K17" s="4">
        <v>167</v>
      </c>
      <c r="L17" s="4">
        <v>15586</v>
      </c>
      <c r="M17" s="4">
        <v>389</v>
      </c>
      <c r="N17" s="4">
        <f t="shared" si="5"/>
        <v>32193</v>
      </c>
      <c r="O17" s="4">
        <f t="shared" si="5"/>
        <v>552</v>
      </c>
      <c r="P17" s="4">
        <v>16305</v>
      </c>
      <c r="Q17" s="4">
        <v>163</v>
      </c>
      <c r="R17" s="4">
        <v>15888</v>
      </c>
      <c r="S17" s="4">
        <v>389</v>
      </c>
      <c r="T17" s="4">
        <f t="shared" si="6"/>
        <v>-14</v>
      </c>
      <c r="U17" s="4">
        <f t="shared" si="6"/>
        <v>-2</v>
      </c>
      <c r="V17" s="4">
        <f t="shared" si="0"/>
        <v>-17</v>
      </c>
      <c r="W17" s="4">
        <f t="shared" si="0"/>
        <v>-2</v>
      </c>
      <c r="X17" s="4">
        <f t="shared" si="0"/>
        <v>3</v>
      </c>
      <c r="Y17" s="4">
        <f t="shared" si="0"/>
        <v>0</v>
      </c>
      <c r="Z17" s="4">
        <f t="shared" si="1"/>
        <v>-697</v>
      </c>
      <c r="AA17" s="4">
        <f t="shared" si="2"/>
        <v>2</v>
      </c>
      <c r="AB17" s="4">
        <f t="shared" si="2"/>
        <v>-398</v>
      </c>
      <c r="AC17" s="4">
        <f t="shared" si="2"/>
        <v>2</v>
      </c>
      <c r="AD17" s="4">
        <f t="shared" si="2"/>
        <v>-299</v>
      </c>
      <c r="AE17" s="4">
        <f t="shared" si="2"/>
        <v>0</v>
      </c>
    </row>
    <row r="18" spans="1:31" s="1" customFormat="1" ht="18" customHeight="1" x14ac:dyDescent="0.15">
      <c r="A18" s="4" t="s">
        <v>10</v>
      </c>
      <c r="B18" s="4">
        <f t="shared" si="3"/>
        <v>35752</v>
      </c>
      <c r="C18" s="4">
        <f t="shared" si="3"/>
        <v>458</v>
      </c>
      <c r="D18" s="4">
        <v>18144</v>
      </c>
      <c r="E18" s="4">
        <v>144</v>
      </c>
      <c r="F18" s="4">
        <v>17608</v>
      </c>
      <c r="G18" s="4">
        <v>314</v>
      </c>
      <c r="H18" s="4">
        <f t="shared" si="4"/>
        <v>35750</v>
      </c>
      <c r="I18" s="4">
        <f t="shared" si="4"/>
        <v>463</v>
      </c>
      <c r="J18" s="4">
        <v>18141</v>
      </c>
      <c r="K18" s="4">
        <v>146</v>
      </c>
      <c r="L18" s="4">
        <v>17609</v>
      </c>
      <c r="M18" s="4">
        <v>317</v>
      </c>
      <c r="N18" s="4">
        <f t="shared" si="5"/>
        <v>36998</v>
      </c>
      <c r="O18" s="4">
        <f t="shared" si="5"/>
        <v>447</v>
      </c>
      <c r="P18" s="4">
        <v>18707</v>
      </c>
      <c r="Q18" s="4">
        <v>123</v>
      </c>
      <c r="R18" s="4">
        <v>18291</v>
      </c>
      <c r="S18" s="4">
        <v>324</v>
      </c>
      <c r="T18" s="4">
        <f t="shared" si="6"/>
        <v>2</v>
      </c>
      <c r="U18" s="4">
        <f t="shared" si="6"/>
        <v>-5</v>
      </c>
      <c r="V18" s="4">
        <f t="shared" si="0"/>
        <v>3</v>
      </c>
      <c r="W18" s="4">
        <f t="shared" si="0"/>
        <v>-2</v>
      </c>
      <c r="X18" s="4">
        <f t="shared" si="0"/>
        <v>-1</v>
      </c>
      <c r="Y18" s="4">
        <f t="shared" si="0"/>
        <v>-3</v>
      </c>
      <c r="Z18" s="4">
        <f t="shared" si="1"/>
        <v>-1246</v>
      </c>
      <c r="AA18" s="4">
        <f t="shared" si="2"/>
        <v>11</v>
      </c>
      <c r="AB18" s="4">
        <f t="shared" si="2"/>
        <v>-563</v>
      </c>
      <c r="AC18" s="4">
        <f t="shared" si="2"/>
        <v>21</v>
      </c>
      <c r="AD18" s="4">
        <f t="shared" si="2"/>
        <v>-683</v>
      </c>
      <c r="AE18" s="4">
        <f t="shared" si="2"/>
        <v>-10</v>
      </c>
    </row>
    <row r="19" spans="1:31" s="1" customFormat="1" ht="18" customHeight="1" x14ac:dyDescent="0.15">
      <c r="A19" s="4" t="s">
        <v>11</v>
      </c>
      <c r="B19" s="4">
        <f t="shared" si="3"/>
        <v>37389</v>
      </c>
      <c r="C19" s="4">
        <f t="shared" si="3"/>
        <v>386</v>
      </c>
      <c r="D19" s="4">
        <v>18768</v>
      </c>
      <c r="E19" s="4">
        <v>96</v>
      </c>
      <c r="F19" s="4">
        <v>18621</v>
      </c>
      <c r="G19" s="4">
        <v>290</v>
      </c>
      <c r="H19" s="4">
        <f t="shared" si="4"/>
        <v>37388</v>
      </c>
      <c r="I19" s="4">
        <f t="shared" si="4"/>
        <v>386</v>
      </c>
      <c r="J19" s="4">
        <v>18761</v>
      </c>
      <c r="K19" s="4">
        <v>96</v>
      </c>
      <c r="L19" s="4">
        <v>18627</v>
      </c>
      <c r="M19" s="4">
        <v>290</v>
      </c>
      <c r="N19" s="4">
        <f t="shared" si="5"/>
        <v>36349</v>
      </c>
      <c r="O19" s="4">
        <f t="shared" si="5"/>
        <v>391</v>
      </c>
      <c r="P19" s="4">
        <v>18244</v>
      </c>
      <c r="Q19" s="4">
        <v>97</v>
      </c>
      <c r="R19" s="4">
        <v>18105</v>
      </c>
      <c r="S19" s="4">
        <v>294</v>
      </c>
      <c r="T19" s="4">
        <f t="shared" si="6"/>
        <v>1</v>
      </c>
      <c r="U19" s="4">
        <f t="shared" si="6"/>
        <v>0</v>
      </c>
      <c r="V19" s="4">
        <f t="shared" si="0"/>
        <v>7</v>
      </c>
      <c r="W19" s="4">
        <f t="shared" si="0"/>
        <v>0</v>
      </c>
      <c r="X19" s="4">
        <f t="shared" si="0"/>
        <v>-6</v>
      </c>
      <c r="Y19" s="4">
        <f t="shared" si="0"/>
        <v>0</v>
      </c>
      <c r="Z19" s="4">
        <f t="shared" si="1"/>
        <v>1040</v>
      </c>
      <c r="AA19" s="4">
        <f t="shared" si="2"/>
        <v>-5</v>
      </c>
      <c r="AB19" s="4">
        <f t="shared" si="2"/>
        <v>524</v>
      </c>
      <c r="AC19" s="4">
        <f t="shared" si="2"/>
        <v>-1</v>
      </c>
      <c r="AD19" s="4">
        <f t="shared" si="2"/>
        <v>516</v>
      </c>
      <c r="AE19" s="4">
        <f t="shared" si="2"/>
        <v>-4</v>
      </c>
    </row>
    <row r="20" spans="1:31" s="1" customFormat="1" ht="18" customHeight="1" x14ac:dyDescent="0.15">
      <c r="A20" s="4" t="s">
        <v>12</v>
      </c>
      <c r="B20" s="4">
        <f t="shared" si="3"/>
        <v>32514</v>
      </c>
      <c r="C20" s="4">
        <f t="shared" si="3"/>
        <v>273</v>
      </c>
      <c r="D20" s="4">
        <v>16031</v>
      </c>
      <c r="E20" s="4">
        <v>73</v>
      </c>
      <c r="F20" s="4">
        <v>16483</v>
      </c>
      <c r="G20" s="4">
        <v>200</v>
      </c>
      <c r="H20" s="4">
        <f t="shared" si="4"/>
        <v>32530</v>
      </c>
      <c r="I20" s="4">
        <f t="shared" si="4"/>
        <v>274</v>
      </c>
      <c r="J20" s="4">
        <v>16036</v>
      </c>
      <c r="K20" s="4">
        <v>74</v>
      </c>
      <c r="L20" s="4">
        <v>16494</v>
      </c>
      <c r="M20" s="4">
        <v>200</v>
      </c>
      <c r="N20" s="4">
        <f t="shared" si="5"/>
        <v>32552</v>
      </c>
      <c r="O20" s="4">
        <f t="shared" si="5"/>
        <v>247</v>
      </c>
      <c r="P20" s="4">
        <v>15965</v>
      </c>
      <c r="Q20" s="4">
        <v>74</v>
      </c>
      <c r="R20" s="4">
        <v>16587</v>
      </c>
      <c r="S20" s="4">
        <v>173</v>
      </c>
      <c r="T20" s="4">
        <f t="shared" si="6"/>
        <v>-16</v>
      </c>
      <c r="U20" s="4">
        <f t="shared" si="6"/>
        <v>-1</v>
      </c>
      <c r="V20" s="4">
        <f t="shared" si="0"/>
        <v>-5</v>
      </c>
      <c r="W20" s="4">
        <f t="shared" si="0"/>
        <v>-1</v>
      </c>
      <c r="X20" s="4">
        <f t="shared" si="0"/>
        <v>-11</v>
      </c>
      <c r="Y20" s="4">
        <f t="shared" si="0"/>
        <v>0</v>
      </c>
      <c r="Z20" s="4">
        <f t="shared" si="1"/>
        <v>-38</v>
      </c>
      <c r="AA20" s="4">
        <f t="shared" si="2"/>
        <v>26</v>
      </c>
      <c r="AB20" s="4">
        <f t="shared" si="2"/>
        <v>66</v>
      </c>
      <c r="AC20" s="4">
        <f t="shared" si="2"/>
        <v>-1</v>
      </c>
      <c r="AD20" s="4">
        <f t="shared" si="2"/>
        <v>-104</v>
      </c>
      <c r="AE20" s="4">
        <f t="shared" si="2"/>
        <v>27</v>
      </c>
    </row>
    <row r="21" spans="1:31" s="1" customFormat="1" ht="18" customHeight="1" x14ac:dyDescent="0.15">
      <c r="A21" s="4" t="s">
        <v>13</v>
      </c>
      <c r="B21" s="4">
        <f t="shared" si="3"/>
        <v>34030</v>
      </c>
      <c r="C21" s="4">
        <f t="shared" si="3"/>
        <v>175</v>
      </c>
      <c r="D21" s="4">
        <v>16499</v>
      </c>
      <c r="E21" s="4">
        <v>72</v>
      </c>
      <c r="F21" s="4">
        <v>17531</v>
      </c>
      <c r="G21" s="4">
        <v>103</v>
      </c>
      <c r="H21" s="4">
        <f t="shared" si="4"/>
        <v>34039</v>
      </c>
      <c r="I21" s="4">
        <f t="shared" si="4"/>
        <v>175</v>
      </c>
      <c r="J21" s="4">
        <v>16503</v>
      </c>
      <c r="K21" s="4">
        <v>72</v>
      </c>
      <c r="L21" s="4">
        <v>17536</v>
      </c>
      <c r="M21" s="4">
        <v>103</v>
      </c>
      <c r="N21" s="4">
        <f t="shared" si="5"/>
        <v>34958</v>
      </c>
      <c r="O21" s="4">
        <f t="shared" si="5"/>
        <v>181</v>
      </c>
      <c r="P21" s="4">
        <v>17025</v>
      </c>
      <c r="Q21" s="4">
        <v>75</v>
      </c>
      <c r="R21" s="4">
        <v>17933</v>
      </c>
      <c r="S21" s="4">
        <v>106</v>
      </c>
      <c r="T21" s="4">
        <f t="shared" si="6"/>
        <v>-9</v>
      </c>
      <c r="U21" s="4">
        <f t="shared" si="6"/>
        <v>0</v>
      </c>
      <c r="V21" s="4">
        <f t="shared" si="0"/>
        <v>-4</v>
      </c>
      <c r="W21" s="4">
        <f t="shared" si="0"/>
        <v>0</v>
      </c>
      <c r="X21" s="4">
        <f t="shared" si="0"/>
        <v>-5</v>
      </c>
      <c r="Y21" s="4">
        <f t="shared" si="0"/>
        <v>0</v>
      </c>
      <c r="Z21" s="4">
        <f t="shared" si="1"/>
        <v>-928</v>
      </c>
      <c r="AA21" s="4">
        <f t="shared" si="2"/>
        <v>-6</v>
      </c>
      <c r="AB21" s="4">
        <f t="shared" si="2"/>
        <v>-526</v>
      </c>
      <c r="AC21" s="4">
        <f t="shared" si="2"/>
        <v>-3</v>
      </c>
      <c r="AD21" s="4">
        <f t="shared" si="2"/>
        <v>-402</v>
      </c>
      <c r="AE21" s="4">
        <f t="shared" si="2"/>
        <v>-3</v>
      </c>
    </row>
    <row r="22" spans="1:31" s="1" customFormat="1" ht="18" customHeight="1" x14ac:dyDescent="0.15">
      <c r="A22" s="4" t="s">
        <v>14</v>
      </c>
      <c r="B22" s="4">
        <f t="shared" si="3"/>
        <v>38271</v>
      </c>
      <c r="C22" s="4">
        <f t="shared" si="3"/>
        <v>173</v>
      </c>
      <c r="D22" s="4">
        <v>18742</v>
      </c>
      <c r="E22" s="4">
        <v>64</v>
      </c>
      <c r="F22" s="4">
        <v>19529</v>
      </c>
      <c r="G22" s="4">
        <v>109</v>
      </c>
      <c r="H22" s="4">
        <f t="shared" si="4"/>
        <v>38287</v>
      </c>
      <c r="I22" s="4">
        <f t="shared" si="4"/>
        <v>172</v>
      </c>
      <c r="J22" s="4">
        <v>18755</v>
      </c>
      <c r="K22" s="4">
        <v>63</v>
      </c>
      <c r="L22" s="4">
        <v>19532</v>
      </c>
      <c r="M22" s="4">
        <v>109</v>
      </c>
      <c r="N22" s="4">
        <f t="shared" si="5"/>
        <v>39038</v>
      </c>
      <c r="O22" s="4">
        <f t="shared" si="5"/>
        <v>146</v>
      </c>
      <c r="P22" s="4">
        <v>19216</v>
      </c>
      <c r="Q22" s="4">
        <v>57</v>
      </c>
      <c r="R22" s="4">
        <v>19822</v>
      </c>
      <c r="S22" s="4">
        <v>89</v>
      </c>
      <c r="T22" s="4">
        <f t="shared" si="6"/>
        <v>-16</v>
      </c>
      <c r="U22" s="4">
        <f t="shared" si="6"/>
        <v>1</v>
      </c>
      <c r="V22" s="4">
        <f t="shared" si="0"/>
        <v>-13</v>
      </c>
      <c r="W22" s="4">
        <f t="shared" si="0"/>
        <v>1</v>
      </c>
      <c r="X22" s="4">
        <f t="shared" si="0"/>
        <v>-3</v>
      </c>
      <c r="Y22" s="4">
        <f t="shared" si="0"/>
        <v>0</v>
      </c>
      <c r="Z22" s="4">
        <f t="shared" si="1"/>
        <v>-767</v>
      </c>
      <c r="AA22" s="4">
        <f t="shared" si="2"/>
        <v>27</v>
      </c>
      <c r="AB22" s="4">
        <f t="shared" si="2"/>
        <v>-474</v>
      </c>
      <c r="AC22" s="4">
        <f t="shared" si="2"/>
        <v>7</v>
      </c>
      <c r="AD22" s="4">
        <f t="shared" si="2"/>
        <v>-293</v>
      </c>
      <c r="AE22" s="4">
        <f t="shared" si="2"/>
        <v>20</v>
      </c>
    </row>
    <row r="23" spans="1:31" s="1" customFormat="1" ht="18" customHeight="1" x14ac:dyDescent="0.15">
      <c r="A23" s="4" t="s">
        <v>15</v>
      </c>
      <c r="B23" s="4">
        <f t="shared" si="3"/>
        <v>43544</v>
      </c>
      <c r="C23" s="4">
        <f t="shared" si="3"/>
        <v>167</v>
      </c>
      <c r="D23" s="4">
        <v>21256</v>
      </c>
      <c r="E23" s="4">
        <v>82</v>
      </c>
      <c r="F23" s="4">
        <v>22288</v>
      </c>
      <c r="G23" s="4">
        <v>85</v>
      </c>
      <c r="H23" s="4">
        <f t="shared" si="4"/>
        <v>43583</v>
      </c>
      <c r="I23" s="4">
        <f t="shared" si="4"/>
        <v>168</v>
      </c>
      <c r="J23" s="4">
        <v>21284</v>
      </c>
      <c r="K23" s="4">
        <v>82</v>
      </c>
      <c r="L23" s="4">
        <v>22299</v>
      </c>
      <c r="M23" s="4">
        <v>86</v>
      </c>
      <c r="N23" s="4">
        <f t="shared" si="5"/>
        <v>46131</v>
      </c>
      <c r="O23" s="4">
        <f t="shared" si="5"/>
        <v>181</v>
      </c>
      <c r="P23" s="4">
        <v>22517</v>
      </c>
      <c r="Q23" s="4">
        <v>86</v>
      </c>
      <c r="R23" s="4">
        <v>23614</v>
      </c>
      <c r="S23" s="4">
        <v>95</v>
      </c>
      <c r="T23" s="4">
        <f t="shared" si="6"/>
        <v>-39</v>
      </c>
      <c r="U23" s="4">
        <f t="shared" si="6"/>
        <v>-1</v>
      </c>
      <c r="V23" s="4">
        <f t="shared" si="0"/>
        <v>-28</v>
      </c>
      <c r="W23" s="4">
        <f t="shared" si="0"/>
        <v>0</v>
      </c>
      <c r="X23" s="4">
        <f t="shared" si="0"/>
        <v>-11</v>
      </c>
      <c r="Y23" s="4">
        <f t="shared" si="0"/>
        <v>-1</v>
      </c>
      <c r="Z23" s="4">
        <f t="shared" si="1"/>
        <v>-2587</v>
      </c>
      <c r="AA23" s="4">
        <f t="shared" si="2"/>
        <v>-14</v>
      </c>
      <c r="AB23" s="4">
        <f t="shared" si="2"/>
        <v>-1261</v>
      </c>
      <c r="AC23" s="4">
        <f t="shared" si="2"/>
        <v>-4</v>
      </c>
      <c r="AD23" s="4">
        <f t="shared" si="2"/>
        <v>-1326</v>
      </c>
      <c r="AE23" s="4">
        <f t="shared" si="2"/>
        <v>-10</v>
      </c>
    </row>
    <row r="24" spans="1:31" s="1" customFormat="1" ht="18" customHeight="1" x14ac:dyDescent="0.15">
      <c r="A24" s="4" t="s">
        <v>16</v>
      </c>
      <c r="B24" s="4">
        <f t="shared" si="3"/>
        <v>40588</v>
      </c>
      <c r="C24" s="4">
        <f t="shared" si="3"/>
        <v>157</v>
      </c>
      <c r="D24" s="4">
        <v>19459</v>
      </c>
      <c r="E24" s="4">
        <v>64</v>
      </c>
      <c r="F24" s="4">
        <v>21129</v>
      </c>
      <c r="G24" s="4">
        <v>93</v>
      </c>
      <c r="H24" s="4">
        <f t="shared" si="4"/>
        <v>40643</v>
      </c>
      <c r="I24" s="4">
        <f t="shared" si="4"/>
        <v>157</v>
      </c>
      <c r="J24" s="4">
        <v>19502</v>
      </c>
      <c r="K24" s="4">
        <v>64</v>
      </c>
      <c r="L24" s="4">
        <v>21141</v>
      </c>
      <c r="M24" s="4">
        <v>93</v>
      </c>
      <c r="N24" s="4">
        <f t="shared" si="5"/>
        <v>37642</v>
      </c>
      <c r="O24" s="4">
        <f t="shared" si="5"/>
        <v>149</v>
      </c>
      <c r="P24" s="4">
        <v>17940</v>
      </c>
      <c r="Q24" s="4">
        <v>63</v>
      </c>
      <c r="R24" s="4">
        <v>19702</v>
      </c>
      <c r="S24" s="4">
        <v>86</v>
      </c>
      <c r="T24" s="4">
        <f t="shared" si="6"/>
        <v>-55</v>
      </c>
      <c r="U24" s="4">
        <f t="shared" si="6"/>
        <v>0</v>
      </c>
      <c r="V24" s="4">
        <f t="shared" si="0"/>
        <v>-43</v>
      </c>
      <c r="W24" s="4">
        <f t="shared" si="0"/>
        <v>0</v>
      </c>
      <c r="X24" s="4">
        <f t="shared" si="0"/>
        <v>-12</v>
      </c>
      <c r="Y24" s="4">
        <f t="shared" si="0"/>
        <v>0</v>
      </c>
      <c r="Z24" s="4">
        <f t="shared" si="1"/>
        <v>2946</v>
      </c>
      <c r="AA24" s="4">
        <f t="shared" si="2"/>
        <v>8</v>
      </c>
      <c r="AB24" s="4">
        <f t="shared" si="2"/>
        <v>1519</v>
      </c>
      <c r="AC24" s="4">
        <f t="shared" si="2"/>
        <v>1</v>
      </c>
      <c r="AD24" s="4">
        <f t="shared" si="2"/>
        <v>1427</v>
      </c>
      <c r="AE24" s="4">
        <f t="shared" si="2"/>
        <v>7</v>
      </c>
    </row>
    <row r="25" spans="1:31" s="1" customFormat="1" ht="18" customHeight="1" x14ac:dyDescent="0.15">
      <c r="A25" s="4" t="s">
        <v>17</v>
      </c>
      <c r="B25" s="4">
        <f t="shared" si="3"/>
        <v>31521</v>
      </c>
      <c r="C25" s="4">
        <f t="shared" si="3"/>
        <v>94</v>
      </c>
      <c r="D25" s="4">
        <v>13912</v>
      </c>
      <c r="E25" s="4">
        <v>47</v>
      </c>
      <c r="F25" s="4">
        <v>17609</v>
      </c>
      <c r="G25" s="4">
        <v>47</v>
      </c>
      <c r="H25" s="4">
        <f t="shared" si="4"/>
        <v>31571</v>
      </c>
      <c r="I25" s="4">
        <f t="shared" si="4"/>
        <v>92</v>
      </c>
      <c r="J25" s="4">
        <v>13945</v>
      </c>
      <c r="K25" s="4">
        <v>45</v>
      </c>
      <c r="L25" s="4">
        <v>17626</v>
      </c>
      <c r="M25" s="4">
        <v>47</v>
      </c>
      <c r="N25" s="4">
        <f t="shared" si="5"/>
        <v>30374</v>
      </c>
      <c r="O25" s="4">
        <f t="shared" si="5"/>
        <v>85</v>
      </c>
      <c r="P25" s="4">
        <v>13203</v>
      </c>
      <c r="Q25" s="4">
        <v>40</v>
      </c>
      <c r="R25" s="4">
        <v>17171</v>
      </c>
      <c r="S25" s="4">
        <v>45</v>
      </c>
      <c r="T25" s="4">
        <f t="shared" si="6"/>
        <v>-50</v>
      </c>
      <c r="U25" s="4">
        <f t="shared" si="6"/>
        <v>2</v>
      </c>
      <c r="V25" s="4">
        <f t="shared" si="6"/>
        <v>-33</v>
      </c>
      <c r="W25" s="4">
        <f t="shared" si="6"/>
        <v>2</v>
      </c>
      <c r="X25" s="4">
        <f t="shared" si="6"/>
        <v>-17</v>
      </c>
      <c r="Y25" s="4">
        <f t="shared" si="6"/>
        <v>0</v>
      </c>
      <c r="Z25" s="4">
        <f t="shared" si="1"/>
        <v>1147</v>
      </c>
      <c r="AA25" s="4">
        <f t="shared" ref="AA25:AE30" si="7">C25-O25</f>
        <v>9</v>
      </c>
      <c r="AB25" s="4">
        <f t="shared" si="7"/>
        <v>709</v>
      </c>
      <c r="AC25" s="4">
        <f t="shared" si="7"/>
        <v>7</v>
      </c>
      <c r="AD25" s="4">
        <f t="shared" si="7"/>
        <v>438</v>
      </c>
      <c r="AE25" s="4">
        <f t="shared" si="7"/>
        <v>2</v>
      </c>
    </row>
    <row r="26" spans="1:31" s="1" customFormat="1" ht="18" customHeight="1" x14ac:dyDescent="0.15">
      <c r="A26" s="4" t="s">
        <v>18</v>
      </c>
      <c r="B26" s="4">
        <f t="shared" si="3"/>
        <v>26724</v>
      </c>
      <c r="C26" s="4">
        <f t="shared" si="3"/>
        <v>70</v>
      </c>
      <c r="D26" s="4">
        <v>10462</v>
      </c>
      <c r="E26" s="4">
        <v>34</v>
      </c>
      <c r="F26" s="4">
        <v>16262</v>
      </c>
      <c r="G26" s="4">
        <v>36</v>
      </c>
      <c r="H26" s="4">
        <f t="shared" si="4"/>
        <v>26815</v>
      </c>
      <c r="I26" s="4">
        <f t="shared" si="4"/>
        <v>70</v>
      </c>
      <c r="J26" s="4">
        <v>10505</v>
      </c>
      <c r="K26" s="4">
        <v>34</v>
      </c>
      <c r="L26" s="4">
        <v>16310</v>
      </c>
      <c r="M26" s="4">
        <v>36</v>
      </c>
      <c r="N26" s="4">
        <f t="shared" si="5"/>
        <v>27822</v>
      </c>
      <c r="O26" s="4">
        <f t="shared" si="5"/>
        <v>67</v>
      </c>
      <c r="P26" s="4">
        <v>10885</v>
      </c>
      <c r="Q26" s="4">
        <v>36</v>
      </c>
      <c r="R26" s="4">
        <v>16937</v>
      </c>
      <c r="S26" s="4">
        <v>31</v>
      </c>
      <c r="T26" s="4">
        <f t="shared" si="6"/>
        <v>-91</v>
      </c>
      <c r="U26" s="4">
        <f t="shared" si="6"/>
        <v>0</v>
      </c>
      <c r="V26" s="4">
        <f t="shared" si="6"/>
        <v>-43</v>
      </c>
      <c r="W26" s="4">
        <f t="shared" si="6"/>
        <v>0</v>
      </c>
      <c r="X26" s="4">
        <f t="shared" si="6"/>
        <v>-48</v>
      </c>
      <c r="Y26" s="4">
        <f t="shared" si="6"/>
        <v>0</v>
      </c>
      <c r="Z26" s="4">
        <f t="shared" si="1"/>
        <v>-1098</v>
      </c>
      <c r="AA26" s="4">
        <f t="shared" si="7"/>
        <v>3</v>
      </c>
      <c r="AB26" s="4">
        <f t="shared" si="7"/>
        <v>-423</v>
      </c>
      <c r="AC26" s="4">
        <f t="shared" si="7"/>
        <v>-2</v>
      </c>
      <c r="AD26" s="4">
        <f t="shared" si="7"/>
        <v>-675</v>
      </c>
      <c r="AE26" s="4">
        <f t="shared" si="7"/>
        <v>5</v>
      </c>
    </row>
    <row r="27" spans="1:31" s="1" customFormat="1" ht="18" customHeight="1" x14ac:dyDescent="0.15">
      <c r="A27" s="4" t="s">
        <v>19</v>
      </c>
      <c r="B27" s="4">
        <f t="shared" si="3"/>
        <v>21611</v>
      </c>
      <c r="C27" s="4">
        <f t="shared" si="3"/>
        <v>27</v>
      </c>
      <c r="D27" s="4">
        <v>7348</v>
      </c>
      <c r="E27" s="4">
        <v>12</v>
      </c>
      <c r="F27" s="4">
        <v>14263</v>
      </c>
      <c r="G27" s="4">
        <v>15</v>
      </c>
      <c r="H27" s="4">
        <f t="shared" si="4"/>
        <v>21771</v>
      </c>
      <c r="I27" s="4">
        <f t="shared" si="4"/>
        <v>27</v>
      </c>
      <c r="J27" s="4">
        <v>7422</v>
      </c>
      <c r="K27" s="4">
        <v>12</v>
      </c>
      <c r="L27" s="4">
        <v>14349</v>
      </c>
      <c r="M27" s="4">
        <v>15</v>
      </c>
      <c r="N27" s="4">
        <f t="shared" si="5"/>
        <v>21658</v>
      </c>
      <c r="O27" s="4">
        <f t="shared" si="5"/>
        <v>24</v>
      </c>
      <c r="P27" s="4">
        <v>7310</v>
      </c>
      <c r="Q27" s="4">
        <v>7</v>
      </c>
      <c r="R27" s="4">
        <v>14348</v>
      </c>
      <c r="S27" s="4">
        <v>17</v>
      </c>
      <c r="T27" s="4">
        <f t="shared" si="6"/>
        <v>-160</v>
      </c>
      <c r="U27" s="4">
        <f t="shared" si="6"/>
        <v>0</v>
      </c>
      <c r="V27" s="4">
        <f t="shared" si="6"/>
        <v>-74</v>
      </c>
      <c r="W27" s="4">
        <f t="shared" si="6"/>
        <v>0</v>
      </c>
      <c r="X27" s="4">
        <f t="shared" si="6"/>
        <v>-86</v>
      </c>
      <c r="Y27" s="4">
        <f t="shared" si="6"/>
        <v>0</v>
      </c>
      <c r="Z27" s="4">
        <f t="shared" si="1"/>
        <v>-47</v>
      </c>
      <c r="AA27" s="4">
        <f t="shared" si="7"/>
        <v>3</v>
      </c>
      <c r="AB27" s="4">
        <f t="shared" si="7"/>
        <v>38</v>
      </c>
      <c r="AC27" s="4">
        <f t="shared" si="7"/>
        <v>5</v>
      </c>
      <c r="AD27" s="4">
        <f t="shared" si="7"/>
        <v>-85</v>
      </c>
      <c r="AE27" s="4">
        <f t="shared" si="7"/>
        <v>-2</v>
      </c>
    </row>
    <row r="28" spans="1:31" s="1" customFormat="1" ht="18" customHeight="1" x14ac:dyDescent="0.15">
      <c r="A28" s="4" t="s">
        <v>20</v>
      </c>
      <c r="B28" s="4">
        <f t="shared" si="3"/>
        <v>12816</v>
      </c>
      <c r="C28" s="4">
        <f t="shared" si="3"/>
        <v>21</v>
      </c>
      <c r="D28" s="4">
        <v>3395</v>
      </c>
      <c r="E28" s="4">
        <v>5</v>
      </c>
      <c r="F28" s="4">
        <v>9421</v>
      </c>
      <c r="G28" s="4">
        <v>16</v>
      </c>
      <c r="H28" s="4">
        <f t="shared" si="4"/>
        <v>12935</v>
      </c>
      <c r="I28" s="4">
        <f t="shared" si="4"/>
        <v>21</v>
      </c>
      <c r="J28" s="4">
        <v>3437</v>
      </c>
      <c r="K28" s="4">
        <v>5</v>
      </c>
      <c r="L28" s="4">
        <v>9498</v>
      </c>
      <c r="M28" s="4">
        <v>16</v>
      </c>
      <c r="N28" s="4">
        <f t="shared" si="5"/>
        <v>12299</v>
      </c>
      <c r="O28" s="4">
        <f t="shared" si="5"/>
        <v>18</v>
      </c>
      <c r="P28" s="4">
        <v>3214</v>
      </c>
      <c r="Q28" s="4">
        <v>6</v>
      </c>
      <c r="R28" s="4">
        <v>9085</v>
      </c>
      <c r="S28" s="4">
        <v>12</v>
      </c>
      <c r="T28" s="4">
        <f t="shared" si="6"/>
        <v>-119</v>
      </c>
      <c r="U28" s="4">
        <f t="shared" si="6"/>
        <v>0</v>
      </c>
      <c r="V28" s="4">
        <f t="shared" si="6"/>
        <v>-42</v>
      </c>
      <c r="W28" s="4">
        <f t="shared" si="6"/>
        <v>0</v>
      </c>
      <c r="X28" s="4">
        <f t="shared" si="6"/>
        <v>-77</v>
      </c>
      <c r="Y28" s="4">
        <f t="shared" si="6"/>
        <v>0</v>
      </c>
      <c r="Z28" s="4">
        <f t="shared" si="1"/>
        <v>517</v>
      </c>
      <c r="AA28" s="4">
        <f t="shared" si="7"/>
        <v>3</v>
      </c>
      <c r="AB28" s="4">
        <f t="shared" si="7"/>
        <v>181</v>
      </c>
      <c r="AC28" s="4">
        <f t="shared" si="7"/>
        <v>-1</v>
      </c>
      <c r="AD28" s="4">
        <f t="shared" si="7"/>
        <v>336</v>
      </c>
      <c r="AE28" s="4">
        <f t="shared" si="7"/>
        <v>4</v>
      </c>
    </row>
    <row r="29" spans="1:31" s="1" customFormat="1" ht="18" customHeight="1" x14ac:dyDescent="0.15">
      <c r="A29" s="4" t="s">
        <v>21</v>
      </c>
      <c r="B29" s="4">
        <f t="shared" si="3"/>
        <v>4114</v>
      </c>
      <c r="C29" s="4">
        <f t="shared" si="3"/>
        <v>2</v>
      </c>
      <c r="D29" s="4">
        <v>775</v>
      </c>
      <c r="E29" s="4">
        <v>2</v>
      </c>
      <c r="F29" s="4">
        <v>3339</v>
      </c>
      <c r="G29" s="4">
        <v>0</v>
      </c>
      <c r="H29" s="4">
        <f t="shared" si="4"/>
        <v>4172</v>
      </c>
      <c r="I29" s="4">
        <f t="shared" si="4"/>
        <v>2</v>
      </c>
      <c r="J29" s="4">
        <v>785</v>
      </c>
      <c r="K29" s="4">
        <v>2</v>
      </c>
      <c r="L29" s="4">
        <v>3387</v>
      </c>
      <c r="M29" s="4">
        <v>0</v>
      </c>
      <c r="N29" s="4">
        <f t="shared" si="5"/>
        <v>3602</v>
      </c>
      <c r="O29" s="4">
        <f t="shared" si="5"/>
        <v>0</v>
      </c>
      <c r="P29" s="4">
        <v>622</v>
      </c>
      <c r="Q29" s="4">
        <v>1</v>
      </c>
      <c r="R29" s="4">
        <v>2980</v>
      </c>
      <c r="S29" s="4">
        <v>-1</v>
      </c>
      <c r="T29" s="4">
        <f t="shared" si="6"/>
        <v>-58</v>
      </c>
      <c r="U29" s="4">
        <f t="shared" si="6"/>
        <v>0</v>
      </c>
      <c r="V29" s="4">
        <f t="shared" si="6"/>
        <v>-10</v>
      </c>
      <c r="W29" s="4">
        <f t="shared" si="6"/>
        <v>0</v>
      </c>
      <c r="X29" s="4">
        <f t="shared" si="6"/>
        <v>-48</v>
      </c>
      <c r="Y29" s="4">
        <f t="shared" si="6"/>
        <v>0</v>
      </c>
      <c r="Z29" s="4">
        <f t="shared" si="1"/>
        <v>512</v>
      </c>
      <c r="AA29" s="4">
        <f t="shared" si="7"/>
        <v>2</v>
      </c>
      <c r="AB29" s="4">
        <f t="shared" si="7"/>
        <v>153</v>
      </c>
      <c r="AC29" s="4">
        <f t="shared" si="7"/>
        <v>1</v>
      </c>
      <c r="AD29" s="4">
        <f t="shared" si="7"/>
        <v>359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3"/>
        <v>764</v>
      </c>
      <c r="C30" s="4">
        <f>E30+G30</f>
        <v>-2</v>
      </c>
      <c r="D30" s="4">
        <v>91</v>
      </c>
      <c r="E30" s="4">
        <v>-1</v>
      </c>
      <c r="F30" s="4">
        <v>673</v>
      </c>
      <c r="G30" s="4">
        <v>-1</v>
      </c>
      <c r="H30" s="4">
        <f t="shared" si="4"/>
        <v>789</v>
      </c>
      <c r="I30" s="4">
        <f t="shared" si="4"/>
        <v>-1</v>
      </c>
      <c r="J30" s="4">
        <v>94</v>
      </c>
      <c r="K30" s="4">
        <v>-1</v>
      </c>
      <c r="L30" s="4">
        <v>695</v>
      </c>
      <c r="M30" s="4">
        <v>0</v>
      </c>
      <c r="N30" s="4">
        <f t="shared" si="5"/>
        <v>798</v>
      </c>
      <c r="O30" s="4">
        <f t="shared" si="5"/>
        <v>0</v>
      </c>
      <c r="P30" s="4">
        <v>92</v>
      </c>
      <c r="Q30" s="4">
        <v>-1</v>
      </c>
      <c r="R30" s="4">
        <v>706</v>
      </c>
      <c r="S30" s="4">
        <v>1</v>
      </c>
      <c r="T30" s="4">
        <f t="shared" ref="T30:Y30" si="8">B30-H30</f>
        <v>-25</v>
      </c>
      <c r="U30" s="4">
        <f t="shared" si="8"/>
        <v>-1</v>
      </c>
      <c r="V30" s="4">
        <f t="shared" si="8"/>
        <v>-3</v>
      </c>
      <c r="W30" s="4">
        <f t="shared" si="8"/>
        <v>0</v>
      </c>
      <c r="X30" s="4">
        <f t="shared" si="8"/>
        <v>-22</v>
      </c>
      <c r="Y30" s="4">
        <f t="shared" si="8"/>
        <v>-1</v>
      </c>
      <c r="Z30" s="4">
        <f t="shared" si="1"/>
        <v>-34</v>
      </c>
      <c r="AA30" s="4">
        <f t="shared" si="7"/>
        <v>-2</v>
      </c>
      <c r="AB30" s="4">
        <f t="shared" si="7"/>
        <v>-1</v>
      </c>
      <c r="AC30" s="4">
        <f t="shared" si="7"/>
        <v>0</v>
      </c>
      <c r="AD30" s="4">
        <f t="shared" si="7"/>
        <v>-33</v>
      </c>
      <c r="AE30" s="4">
        <f t="shared" si="7"/>
        <v>-2</v>
      </c>
    </row>
    <row r="31" spans="1:31" s="1" customFormat="1" ht="18" customHeight="1" thickBot="1" x14ac:dyDescent="0.2">
      <c r="A31" s="4" t="s">
        <v>58</v>
      </c>
      <c r="B31" s="4">
        <f>D31+F31</f>
        <v>4363</v>
      </c>
      <c r="C31" s="4">
        <f>E31+G31</f>
        <v>1086</v>
      </c>
      <c r="D31" s="4">
        <v>2495</v>
      </c>
      <c r="E31" s="4">
        <v>530</v>
      </c>
      <c r="F31" s="4">
        <v>1868</v>
      </c>
      <c r="G31" s="4">
        <v>556</v>
      </c>
      <c r="H31" s="4">
        <f>J31+L31</f>
        <v>4363</v>
      </c>
      <c r="I31" s="4">
        <f t="shared" ref="I31" si="9">K31+M31</f>
        <v>1086</v>
      </c>
      <c r="J31" s="4">
        <v>2495</v>
      </c>
      <c r="K31" s="4">
        <v>530</v>
      </c>
      <c r="L31" s="4">
        <v>1868</v>
      </c>
      <c r="M31" s="4">
        <v>556</v>
      </c>
      <c r="N31" s="4">
        <f t="shared" ref="N31" si="10">P31+R31</f>
        <v>4363</v>
      </c>
      <c r="O31" s="4">
        <f t="shared" ref="O31" si="11">Q31+S31</f>
        <v>1086</v>
      </c>
      <c r="P31" s="4">
        <v>2495</v>
      </c>
      <c r="Q31" s="4">
        <v>530</v>
      </c>
      <c r="R31" s="4">
        <v>1868</v>
      </c>
      <c r="S31" s="4">
        <v>556</v>
      </c>
      <c r="T31" s="4">
        <f t="shared" ref="T31" si="12">B31-H31</f>
        <v>0</v>
      </c>
      <c r="U31" s="4">
        <f t="shared" ref="U31" si="13">C31-I31</f>
        <v>0</v>
      </c>
      <c r="V31" s="4">
        <f t="shared" ref="V31" si="14">D31-J31</f>
        <v>0</v>
      </c>
      <c r="W31" s="4">
        <f t="shared" ref="W31" si="15">E31-K31</f>
        <v>0</v>
      </c>
      <c r="X31" s="4">
        <f t="shared" ref="X31" si="16">F31-L31</f>
        <v>0</v>
      </c>
      <c r="Y31" s="4">
        <f t="shared" ref="Y31" si="17">G31-M31</f>
        <v>0</v>
      </c>
      <c r="Z31" s="4">
        <f t="shared" ref="Z31" si="18">B31-N31</f>
        <v>0</v>
      </c>
      <c r="AA31" s="4">
        <f t="shared" ref="AA31" si="19">C31-O31</f>
        <v>0</v>
      </c>
      <c r="AB31" s="4">
        <f t="shared" ref="AB31" si="20">D31-P31</f>
        <v>0</v>
      </c>
      <c r="AC31" s="4">
        <f t="shared" ref="AC31" si="21">E31-Q31</f>
        <v>0</v>
      </c>
      <c r="AD31" s="4">
        <f t="shared" ref="AD31" si="22">F31-R31</f>
        <v>0</v>
      </c>
      <c r="AE31" s="4">
        <f t="shared" ref="AE31" si="23">G31-S31</f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66587</v>
      </c>
      <c r="C33" s="4">
        <f t="shared" ref="C33:AE33" si="24">SUM(C10:C12)</f>
        <v>278</v>
      </c>
      <c r="D33" s="4">
        <f t="shared" si="24"/>
        <v>34106</v>
      </c>
      <c r="E33" s="4">
        <f t="shared" si="24"/>
        <v>155</v>
      </c>
      <c r="F33" s="4">
        <f t="shared" si="24"/>
        <v>32481</v>
      </c>
      <c r="G33" s="4">
        <f t="shared" si="24"/>
        <v>123</v>
      </c>
      <c r="H33" s="4">
        <f t="shared" si="24"/>
        <v>66272</v>
      </c>
      <c r="I33" s="4">
        <f t="shared" si="24"/>
        <v>278</v>
      </c>
      <c r="J33" s="4">
        <f t="shared" si="24"/>
        <v>33945</v>
      </c>
      <c r="K33" s="4">
        <f t="shared" si="24"/>
        <v>157</v>
      </c>
      <c r="L33" s="4">
        <f t="shared" si="24"/>
        <v>32327</v>
      </c>
      <c r="M33" s="4">
        <f t="shared" si="24"/>
        <v>121</v>
      </c>
      <c r="N33" s="4">
        <f t="shared" si="24"/>
        <v>67554</v>
      </c>
      <c r="O33" s="4">
        <f t="shared" si="24"/>
        <v>279</v>
      </c>
      <c r="P33" s="4">
        <f t="shared" si="24"/>
        <v>34544</v>
      </c>
      <c r="Q33" s="4">
        <f t="shared" si="24"/>
        <v>162</v>
      </c>
      <c r="R33" s="4">
        <f t="shared" si="24"/>
        <v>33010</v>
      </c>
      <c r="S33" s="4">
        <f t="shared" si="24"/>
        <v>117</v>
      </c>
      <c r="T33" s="4">
        <f t="shared" si="24"/>
        <v>315</v>
      </c>
      <c r="U33" s="4">
        <f t="shared" si="24"/>
        <v>0</v>
      </c>
      <c r="V33" s="4">
        <f t="shared" si="24"/>
        <v>161</v>
      </c>
      <c r="W33" s="4">
        <f t="shared" si="24"/>
        <v>-2</v>
      </c>
      <c r="X33" s="4">
        <f t="shared" si="24"/>
        <v>154</v>
      </c>
      <c r="Y33" s="4">
        <f t="shared" si="24"/>
        <v>2</v>
      </c>
      <c r="Z33" s="4">
        <f t="shared" si="24"/>
        <v>-967</v>
      </c>
      <c r="AA33" s="4">
        <f t="shared" si="24"/>
        <v>-1</v>
      </c>
      <c r="AB33" s="4">
        <f t="shared" si="24"/>
        <v>-438</v>
      </c>
      <c r="AC33" s="4">
        <f t="shared" si="24"/>
        <v>-7</v>
      </c>
      <c r="AD33" s="4">
        <f t="shared" si="24"/>
        <v>-529</v>
      </c>
      <c r="AE33" s="4">
        <f t="shared" si="24"/>
        <v>6</v>
      </c>
    </row>
    <row r="34" spans="1:31" s="1" customFormat="1" ht="18" customHeight="1" x14ac:dyDescent="0.15">
      <c r="A34" s="4" t="s">
        <v>29</v>
      </c>
      <c r="B34" s="4">
        <f>SUM(B13:B22)</f>
        <v>307069</v>
      </c>
      <c r="C34" s="4">
        <f t="shared" ref="C34:AE34" si="25">SUM(C13:C22)</f>
        <v>4657</v>
      </c>
      <c r="D34" s="4">
        <f t="shared" si="25"/>
        <v>154244</v>
      </c>
      <c r="E34" s="4">
        <f t="shared" si="25"/>
        <v>1692</v>
      </c>
      <c r="F34" s="4">
        <f t="shared" si="25"/>
        <v>152825</v>
      </c>
      <c r="G34" s="4">
        <f t="shared" si="25"/>
        <v>2965</v>
      </c>
      <c r="H34" s="4">
        <f t="shared" si="25"/>
        <v>307093</v>
      </c>
      <c r="I34" s="4">
        <f t="shared" si="25"/>
        <v>4625</v>
      </c>
      <c r="J34" s="4">
        <f t="shared" si="25"/>
        <v>154270</v>
      </c>
      <c r="K34" s="4">
        <f t="shared" si="25"/>
        <v>1679</v>
      </c>
      <c r="L34" s="4">
        <f t="shared" si="25"/>
        <v>152823</v>
      </c>
      <c r="M34" s="4">
        <f t="shared" si="25"/>
        <v>2946</v>
      </c>
      <c r="N34" s="4">
        <f t="shared" si="25"/>
        <v>312147</v>
      </c>
      <c r="O34" s="4">
        <f t="shared" si="25"/>
        <v>4267</v>
      </c>
      <c r="P34" s="4">
        <f t="shared" si="25"/>
        <v>156882</v>
      </c>
      <c r="Q34" s="4">
        <f t="shared" si="25"/>
        <v>1512</v>
      </c>
      <c r="R34" s="4">
        <f t="shared" si="25"/>
        <v>155265</v>
      </c>
      <c r="S34" s="4">
        <f>SUM(S13:S22)</f>
        <v>2755</v>
      </c>
      <c r="T34" s="4">
        <f t="shared" si="25"/>
        <v>-24</v>
      </c>
      <c r="U34" s="4">
        <f t="shared" si="25"/>
        <v>32</v>
      </c>
      <c r="V34" s="4">
        <f t="shared" si="25"/>
        <v>-26</v>
      </c>
      <c r="W34" s="4">
        <f t="shared" si="25"/>
        <v>13</v>
      </c>
      <c r="X34" s="4">
        <f t="shared" si="25"/>
        <v>2</v>
      </c>
      <c r="Y34" s="4">
        <f t="shared" si="25"/>
        <v>19</v>
      </c>
      <c r="Z34" s="4">
        <f t="shared" si="25"/>
        <v>-5078</v>
      </c>
      <c r="AA34" s="4">
        <f t="shared" si="25"/>
        <v>390</v>
      </c>
      <c r="AB34" s="4">
        <f t="shared" si="25"/>
        <v>-2638</v>
      </c>
      <c r="AC34" s="4">
        <f t="shared" si="25"/>
        <v>180</v>
      </c>
      <c r="AD34" s="4">
        <f t="shared" si="25"/>
        <v>-2440</v>
      </c>
      <c r="AE34" s="4">
        <f t="shared" si="25"/>
        <v>210</v>
      </c>
    </row>
    <row r="35" spans="1:31" s="1" customFormat="1" ht="18" customHeight="1" x14ac:dyDescent="0.15">
      <c r="A35" s="4" t="s">
        <v>25</v>
      </c>
      <c r="B35" s="4">
        <f>SUM(B23:B30)</f>
        <v>181682</v>
      </c>
      <c r="C35" s="4">
        <f t="shared" ref="C35:AE35" si="26">SUM(C23:C30)</f>
        <v>536</v>
      </c>
      <c r="D35" s="4">
        <f t="shared" si="26"/>
        <v>76698</v>
      </c>
      <c r="E35" s="4">
        <f t="shared" si="26"/>
        <v>245</v>
      </c>
      <c r="F35" s="4">
        <f t="shared" si="26"/>
        <v>104984</v>
      </c>
      <c r="G35" s="4">
        <f t="shared" si="26"/>
        <v>291</v>
      </c>
      <c r="H35" s="4">
        <f t="shared" si="26"/>
        <v>182279</v>
      </c>
      <c r="I35" s="4">
        <f t="shared" si="26"/>
        <v>536</v>
      </c>
      <c r="J35" s="4">
        <f t="shared" si="26"/>
        <v>76974</v>
      </c>
      <c r="K35" s="4">
        <f t="shared" si="26"/>
        <v>243</v>
      </c>
      <c r="L35" s="4">
        <f t="shared" si="26"/>
        <v>105305</v>
      </c>
      <c r="M35" s="4">
        <f t="shared" si="26"/>
        <v>293</v>
      </c>
      <c r="N35" s="4">
        <f t="shared" si="26"/>
        <v>180326</v>
      </c>
      <c r="O35" s="4">
        <f t="shared" si="26"/>
        <v>524</v>
      </c>
      <c r="P35" s="4">
        <f t="shared" si="26"/>
        <v>75783</v>
      </c>
      <c r="Q35" s="4">
        <f t="shared" si="26"/>
        <v>238</v>
      </c>
      <c r="R35" s="4">
        <f t="shared" si="26"/>
        <v>104543</v>
      </c>
      <c r="S35" s="4">
        <f t="shared" si="26"/>
        <v>286</v>
      </c>
      <c r="T35" s="4">
        <f t="shared" si="26"/>
        <v>-597</v>
      </c>
      <c r="U35" s="4">
        <f t="shared" si="26"/>
        <v>0</v>
      </c>
      <c r="V35" s="4">
        <f t="shared" si="26"/>
        <v>-276</v>
      </c>
      <c r="W35" s="4">
        <f t="shared" si="26"/>
        <v>2</v>
      </c>
      <c r="X35" s="4">
        <f t="shared" si="26"/>
        <v>-321</v>
      </c>
      <c r="Y35" s="4">
        <f t="shared" si="26"/>
        <v>-2</v>
      </c>
      <c r="Z35" s="4">
        <f t="shared" si="26"/>
        <v>1356</v>
      </c>
      <c r="AA35" s="4">
        <f t="shared" si="26"/>
        <v>12</v>
      </c>
      <c r="AB35" s="4">
        <f t="shared" si="26"/>
        <v>915</v>
      </c>
      <c r="AC35" s="4">
        <f t="shared" si="26"/>
        <v>7</v>
      </c>
      <c r="AD35" s="4">
        <f t="shared" si="26"/>
        <v>441</v>
      </c>
      <c r="AE35" s="4">
        <f t="shared" si="26"/>
        <v>5</v>
      </c>
    </row>
    <row r="36" spans="1:31" s="1" customFormat="1" ht="18" customHeight="1" x14ac:dyDescent="0.15">
      <c r="A36" s="4" t="s">
        <v>26</v>
      </c>
      <c r="B36" s="4">
        <f>SUM(B25:B30)</f>
        <v>97550</v>
      </c>
      <c r="C36" s="4">
        <f t="shared" ref="C36:AE36" si="27">SUM(C25:C30)</f>
        <v>212</v>
      </c>
      <c r="D36" s="4">
        <f t="shared" si="27"/>
        <v>35983</v>
      </c>
      <c r="E36" s="4">
        <f t="shared" si="27"/>
        <v>99</v>
      </c>
      <c r="F36" s="4">
        <f t="shared" si="27"/>
        <v>61567</v>
      </c>
      <c r="G36" s="4">
        <f t="shared" si="27"/>
        <v>113</v>
      </c>
      <c r="H36" s="4">
        <f t="shared" si="27"/>
        <v>98053</v>
      </c>
      <c r="I36" s="4">
        <f t="shared" si="27"/>
        <v>211</v>
      </c>
      <c r="J36" s="4">
        <f t="shared" si="27"/>
        <v>36188</v>
      </c>
      <c r="K36" s="4">
        <f t="shared" si="27"/>
        <v>97</v>
      </c>
      <c r="L36" s="4">
        <f t="shared" si="27"/>
        <v>61865</v>
      </c>
      <c r="M36" s="4">
        <f t="shared" si="27"/>
        <v>114</v>
      </c>
      <c r="N36" s="4">
        <f t="shared" si="27"/>
        <v>96553</v>
      </c>
      <c r="O36" s="4">
        <f t="shared" si="27"/>
        <v>194</v>
      </c>
      <c r="P36" s="4">
        <f t="shared" si="27"/>
        <v>35326</v>
      </c>
      <c r="Q36" s="4">
        <f t="shared" si="27"/>
        <v>89</v>
      </c>
      <c r="R36" s="4">
        <f t="shared" si="27"/>
        <v>61227</v>
      </c>
      <c r="S36" s="4">
        <f t="shared" si="27"/>
        <v>105</v>
      </c>
      <c r="T36" s="4">
        <f t="shared" si="27"/>
        <v>-503</v>
      </c>
      <c r="U36" s="4">
        <f t="shared" si="27"/>
        <v>1</v>
      </c>
      <c r="V36" s="4">
        <f t="shared" si="27"/>
        <v>-205</v>
      </c>
      <c r="W36" s="4">
        <f t="shared" si="27"/>
        <v>2</v>
      </c>
      <c r="X36" s="4">
        <f t="shared" si="27"/>
        <v>-298</v>
      </c>
      <c r="Y36" s="4">
        <f t="shared" si="27"/>
        <v>-1</v>
      </c>
      <c r="Z36" s="4">
        <f t="shared" si="27"/>
        <v>997</v>
      </c>
      <c r="AA36" s="4">
        <f t="shared" si="27"/>
        <v>18</v>
      </c>
      <c r="AB36" s="4">
        <f t="shared" si="27"/>
        <v>657</v>
      </c>
      <c r="AC36" s="4">
        <f t="shared" si="27"/>
        <v>10</v>
      </c>
      <c r="AD36" s="4">
        <f t="shared" si="27"/>
        <v>340</v>
      </c>
      <c r="AE36" s="4">
        <f t="shared" si="27"/>
        <v>8</v>
      </c>
    </row>
    <row r="37" spans="1:31" s="1" customFormat="1" ht="18" customHeight="1" x14ac:dyDescent="0.15">
      <c r="A37" s="4" t="s">
        <v>27</v>
      </c>
      <c r="B37" s="4">
        <f>SUM(B27:B30)</f>
        <v>39305</v>
      </c>
      <c r="C37" s="4">
        <f t="shared" ref="C37:AE37" si="28">SUM(C27:C30)</f>
        <v>48</v>
      </c>
      <c r="D37" s="4">
        <f t="shared" si="28"/>
        <v>11609</v>
      </c>
      <c r="E37" s="4">
        <f t="shared" si="28"/>
        <v>18</v>
      </c>
      <c r="F37" s="4">
        <f t="shared" si="28"/>
        <v>27696</v>
      </c>
      <c r="G37" s="4">
        <f t="shared" si="28"/>
        <v>30</v>
      </c>
      <c r="H37" s="4">
        <f t="shared" si="28"/>
        <v>39667</v>
      </c>
      <c r="I37" s="4">
        <f t="shared" si="28"/>
        <v>49</v>
      </c>
      <c r="J37" s="4">
        <f t="shared" si="28"/>
        <v>11738</v>
      </c>
      <c r="K37" s="4">
        <f t="shared" si="28"/>
        <v>18</v>
      </c>
      <c r="L37" s="4">
        <f t="shared" si="28"/>
        <v>27929</v>
      </c>
      <c r="M37" s="4">
        <f t="shared" si="28"/>
        <v>31</v>
      </c>
      <c r="N37" s="4">
        <f t="shared" si="28"/>
        <v>38357</v>
      </c>
      <c r="O37" s="4">
        <f t="shared" si="28"/>
        <v>42</v>
      </c>
      <c r="P37" s="4">
        <f t="shared" si="28"/>
        <v>11238</v>
      </c>
      <c r="Q37" s="4">
        <f t="shared" si="28"/>
        <v>13</v>
      </c>
      <c r="R37" s="4">
        <f t="shared" si="28"/>
        <v>27119</v>
      </c>
      <c r="S37" s="4">
        <f t="shared" si="28"/>
        <v>29</v>
      </c>
      <c r="T37" s="4">
        <f t="shared" si="28"/>
        <v>-362</v>
      </c>
      <c r="U37" s="4">
        <f t="shared" si="28"/>
        <v>-1</v>
      </c>
      <c r="V37" s="4">
        <f t="shared" si="28"/>
        <v>-129</v>
      </c>
      <c r="W37" s="4">
        <f t="shared" si="28"/>
        <v>0</v>
      </c>
      <c r="X37" s="4">
        <f t="shared" si="28"/>
        <v>-233</v>
      </c>
      <c r="Y37" s="4">
        <f t="shared" si="28"/>
        <v>-1</v>
      </c>
      <c r="Z37" s="4">
        <f t="shared" si="28"/>
        <v>948</v>
      </c>
      <c r="AA37" s="4">
        <f t="shared" si="28"/>
        <v>6</v>
      </c>
      <c r="AB37" s="4">
        <f t="shared" si="28"/>
        <v>371</v>
      </c>
      <c r="AC37" s="4">
        <f t="shared" si="28"/>
        <v>5</v>
      </c>
      <c r="AD37" s="4">
        <f t="shared" si="28"/>
        <v>577</v>
      </c>
      <c r="AE37" s="4">
        <f t="shared" si="28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11.990355423183718</v>
      </c>
      <c r="C39" s="15">
        <f t="shared" ref="C39:AE39" si="29">C33/(C9-C31)*100</f>
        <v>5.081337963809176</v>
      </c>
      <c r="D39" s="15">
        <f t="shared" si="29"/>
        <v>12.867857897437446</v>
      </c>
      <c r="E39" s="15">
        <f t="shared" si="29"/>
        <v>7.4091778202676855</v>
      </c>
      <c r="F39" s="15">
        <f t="shared" si="29"/>
        <v>11.189155671914293</v>
      </c>
      <c r="G39" s="15">
        <f t="shared" si="29"/>
        <v>3.6401302160402484</v>
      </c>
      <c r="H39" s="15">
        <f t="shared" si="29"/>
        <v>11.927061211855072</v>
      </c>
      <c r="I39" s="15">
        <f t="shared" si="29"/>
        <v>5.1112336826622542</v>
      </c>
      <c r="J39" s="15">
        <f t="shared" si="29"/>
        <v>12.800304688354345</v>
      </c>
      <c r="K39" s="15">
        <f t="shared" si="29"/>
        <v>7.5517075517075511</v>
      </c>
      <c r="L39" s="15">
        <f t="shared" si="29"/>
        <v>11.129779139625759</v>
      </c>
      <c r="M39" s="15">
        <f t="shared" si="29"/>
        <v>3.6011904761904758</v>
      </c>
      <c r="N39" s="15">
        <f t="shared" si="29"/>
        <v>12.062632694495088</v>
      </c>
      <c r="O39" s="15">
        <f t="shared" si="29"/>
        <v>5.5029585798816569</v>
      </c>
      <c r="P39" s="15">
        <f t="shared" si="29"/>
        <v>12.927708273299176</v>
      </c>
      <c r="Q39" s="15">
        <f t="shared" si="29"/>
        <v>8.472803347280335</v>
      </c>
      <c r="R39" s="15">
        <f t="shared" si="29"/>
        <v>11.273214078369499</v>
      </c>
      <c r="S39" s="15">
        <f t="shared" si="29"/>
        <v>3.7048765041165299</v>
      </c>
      <c r="T39" s="15">
        <f t="shared" si="29"/>
        <v>-102.94117647058823</v>
      </c>
      <c r="U39" s="15">
        <f t="shared" si="29"/>
        <v>0</v>
      </c>
      <c r="V39" s="15">
        <f t="shared" si="29"/>
        <v>-114.18439716312056</v>
      </c>
      <c r="W39" s="15">
        <f t="shared" si="29"/>
        <v>-15.384615384615385</v>
      </c>
      <c r="X39" s="15">
        <f t="shared" si="29"/>
        <v>-93.333333333333329</v>
      </c>
      <c r="Y39" s="15">
        <f t="shared" si="29"/>
        <v>10.526315789473683</v>
      </c>
      <c r="Z39" s="15">
        <f t="shared" si="29"/>
        <v>20.622734058434634</v>
      </c>
      <c r="AA39" s="15">
        <f t="shared" si="29"/>
        <v>-0.24937655860349126</v>
      </c>
      <c r="AB39" s="15">
        <f t="shared" si="29"/>
        <v>20.26839426191578</v>
      </c>
      <c r="AC39" s="15">
        <f t="shared" si="29"/>
        <v>-3.8888888888888888</v>
      </c>
      <c r="AD39" s="15">
        <f t="shared" si="29"/>
        <v>20.925632911392405</v>
      </c>
      <c r="AE39" s="15">
        <f t="shared" si="29"/>
        <v>2.7149321266968327</v>
      </c>
    </row>
    <row r="40" spans="1:31" ht="18" customHeight="1" x14ac:dyDescent="0.15">
      <c r="A40" s="4" t="s">
        <v>29</v>
      </c>
      <c r="B40" s="15">
        <f>B34/(B9-B31)*100</f>
        <v>55.294073159049084</v>
      </c>
      <c r="C40" s="15">
        <f t="shared" ref="C40:AE40" si="30">C34/(C9-C31)*100</f>
        <v>85.121549990860899</v>
      </c>
      <c r="D40" s="15">
        <f t="shared" si="30"/>
        <v>58.194742084452621</v>
      </c>
      <c r="E40" s="15">
        <f t="shared" si="30"/>
        <v>80.879541108986615</v>
      </c>
      <c r="F40" s="15">
        <f t="shared" si="30"/>
        <v>52.645630231837124</v>
      </c>
      <c r="G40" s="15">
        <f t="shared" si="30"/>
        <v>87.747854394791361</v>
      </c>
      <c r="H40" s="15">
        <f t="shared" si="30"/>
        <v>55.26794134373808</v>
      </c>
      <c r="I40" s="15">
        <f t="shared" si="30"/>
        <v>85.034013605442169</v>
      </c>
      <c r="J40" s="15">
        <f t="shared" si="30"/>
        <v>58.173604485857254</v>
      </c>
      <c r="K40" s="15">
        <f t="shared" si="30"/>
        <v>80.759980759980763</v>
      </c>
      <c r="L40" s="15">
        <f t="shared" si="30"/>
        <v>52.615035031244084</v>
      </c>
      <c r="M40" s="15">
        <f t="shared" si="30"/>
        <v>87.678571428571431</v>
      </c>
      <c r="N40" s="15">
        <f t="shared" si="30"/>
        <v>55.737848353740084</v>
      </c>
      <c r="O40" s="15">
        <f t="shared" si="30"/>
        <v>84.161735700197241</v>
      </c>
      <c r="P40" s="15">
        <f t="shared" si="30"/>
        <v>58.711345800478277</v>
      </c>
      <c r="Q40" s="15">
        <f t="shared" si="30"/>
        <v>79.079497907949786</v>
      </c>
      <c r="R40" s="15">
        <f t="shared" si="30"/>
        <v>53.024404237444422</v>
      </c>
      <c r="S40" s="15">
        <f t="shared" si="30"/>
        <v>87.238758708043065</v>
      </c>
      <c r="T40" s="15">
        <f t="shared" si="30"/>
        <v>7.8431372549019605</v>
      </c>
      <c r="U40" s="15">
        <f t="shared" si="30"/>
        <v>100</v>
      </c>
      <c r="V40" s="15">
        <f t="shared" si="30"/>
        <v>18.439716312056735</v>
      </c>
      <c r="W40" s="15">
        <f t="shared" si="30"/>
        <v>100</v>
      </c>
      <c r="X40" s="15">
        <f t="shared" si="30"/>
        <v>-1.2121212121212122</v>
      </c>
      <c r="Y40" s="15">
        <f t="shared" si="30"/>
        <v>100</v>
      </c>
      <c r="Z40" s="15">
        <f t="shared" si="30"/>
        <v>108.29601194284496</v>
      </c>
      <c r="AA40" s="15">
        <f t="shared" si="30"/>
        <v>97.256857855361602</v>
      </c>
      <c r="AB40" s="15">
        <f t="shared" si="30"/>
        <v>122.07311429893568</v>
      </c>
      <c r="AC40" s="15">
        <f t="shared" si="30"/>
        <v>100</v>
      </c>
      <c r="AD40" s="15">
        <f t="shared" si="30"/>
        <v>96.51898734177216</v>
      </c>
      <c r="AE40" s="15">
        <f t="shared" si="30"/>
        <v>95.02262443438913</v>
      </c>
    </row>
    <row r="41" spans="1:31" ht="18" customHeight="1" x14ac:dyDescent="0.15">
      <c r="A41" s="4" t="s">
        <v>25</v>
      </c>
      <c r="B41" s="15">
        <f>B35/(B9-B31)*100</f>
        <v>32.715571417767194</v>
      </c>
      <c r="C41" s="15">
        <f t="shared" ref="C41:AE41" si="31">C35/(C9-C31)*100</f>
        <v>9.7971120453299214</v>
      </c>
      <c r="D41" s="15">
        <f t="shared" si="31"/>
        <v>28.937400018109926</v>
      </c>
      <c r="E41" s="15">
        <f t="shared" si="31"/>
        <v>11.711281070745699</v>
      </c>
      <c r="F41" s="15">
        <f t="shared" si="31"/>
        <v>36.165214096248576</v>
      </c>
      <c r="G41" s="15">
        <f t="shared" si="31"/>
        <v>8.612015389168393</v>
      </c>
      <c r="H41" s="15">
        <f t="shared" si="31"/>
        <v>32.804997444406851</v>
      </c>
      <c r="I41" s="15">
        <f t="shared" si="31"/>
        <v>9.8547527118955696</v>
      </c>
      <c r="J41" s="15">
        <f t="shared" si="31"/>
        <v>29.026090825788398</v>
      </c>
      <c r="K41" s="15">
        <f t="shared" si="31"/>
        <v>11.688311688311687</v>
      </c>
      <c r="L41" s="15">
        <f t="shared" si="31"/>
        <v>36.255185829130163</v>
      </c>
      <c r="M41" s="15">
        <f t="shared" si="31"/>
        <v>8.7202380952380949</v>
      </c>
      <c r="N41" s="15">
        <f t="shared" si="31"/>
        <v>32.19951895176483</v>
      </c>
      <c r="O41" s="15">
        <f t="shared" si="31"/>
        <v>10.335305719921104</v>
      </c>
      <c r="P41" s="15">
        <f t="shared" si="31"/>
        <v>28.360945926222549</v>
      </c>
      <c r="Q41" s="15">
        <f t="shared" si="31"/>
        <v>12.447698744769875</v>
      </c>
      <c r="R41" s="15">
        <f t="shared" si="31"/>
        <v>35.702381684186079</v>
      </c>
      <c r="S41" s="15">
        <f t="shared" si="31"/>
        <v>9.0563647878404048</v>
      </c>
      <c r="T41" s="15">
        <f t="shared" si="31"/>
        <v>195.09803921568627</v>
      </c>
      <c r="U41" s="15">
        <f t="shared" si="31"/>
        <v>0</v>
      </c>
      <c r="V41" s="15">
        <f t="shared" si="31"/>
        <v>195.74468085106383</v>
      </c>
      <c r="W41" s="15">
        <f t="shared" si="31"/>
        <v>15.384615384615385</v>
      </c>
      <c r="X41" s="15">
        <f t="shared" si="31"/>
        <v>194.54545454545456</v>
      </c>
      <c r="Y41" s="15">
        <f t="shared" si="31"/>
        <v>-10.526315789473683</v>
      </c>
      <c r="Z41" s="15">
        <f t="shared" si="31"/>
        <v>-28.918746001279587</v>
      </c>
      <c r="AA41" s="15">
        <f t="shared" si="31"/>
        <v>2.9925187032418954</v>
      </c>
      <c r="AB41" s="15">
        <f t="shared" si="31"/>
        <v>-42.341508560851459</v>
      </c>
      <c r="AC41" s="15">
        <f t="shared" si="31"/>
        <v>3.8888888888888888</v>
      </c>
      <c r="AD41" s="15">
        <f t="shared" si="31"/>
        <v>-17.444620253164558</v>
      </c>
      <c r="AE41" s="15">
        <f t="shared" si="31"/>
        <v>2.2624434389140271</v>
      </c>
    </row>
    <row r="42" spans="1:31" ht="18" customHeight="1" x14ac:dyDescent="0.15">
      <c r="A42" s="4" t="s">
        <v>26</v>
      </c>
      <c r="B42" s="15">
        <f>B36/(B9-B31)*100</f>
        <v>17.565878798137348</v>
      </c>
      <c r="C42" s="15">
        <f t="shared" ref="C42:AD42" si="32">C36/(C9-C31)*100</f>
        <v>3.8749771522573568</v>
      </c>
      <c r="D42" s="15">
        <f t="shared" si="32"/>
        <v>13.576031511273429</v>
      </c>
      <c r="E42" s="15">
        <f t="shared" si="32"/>
        <v>4.7323135755258132</v>
      </c>
      <c r="F42" s="15">
        <f t="shared" si="32"/>
        <v>21.208791208791208</v>
      </c>
      <c r="G42" s="15">
        <f t="shared" si="32"/>
        <v>3.3441846700207161</v>
      </c>
      <c r="H42" s="15">
        <f t="shared" si="32"/>
        <v>17.646730640482037</v>
      </c>
      <c r="I42" s="15">
        <f t="shared" si="32"/>
        <v>3.8793895936753078</v>
      </c>
      <c r="J42" s="15">
        <f t="shared" si="32"/>
        <v>13.646116543295536</v>
      </c>
      <c r="K42" s="15">
        <f t="shared" si="32"/>
        <v>4.6657046657046655</v>
      </c>
      <c r="L42" s="15">
        <f t="shared" si="32"/>
        <v>21.299340689607686</v>
      </c>
      <c r="M42" s="15">
        <f t="shared" si="32"/>
        <v>3.3928571428571428</v>
      </c>
      <c r="N42" s="15">
        <f t="shared" si="32"/>
        <v>17.240775891162389</v>
      </c>
      <c r="O42" s="15">
        <f t="shared" si="32"/>
        <v>3.8264299802761337</v>
      </c>
      <c r="P42" s="15">
        <f t="shared" si="32"/>
        <v>13.220363086572684</v>
      </c>
      <c r="Q42" s="15">
        <f t="shared" si="32"/>
        <v>4.6548117154811708</v>
      </c>
      <c r="R42" s="15">
        <f t="shared" si="32"/>
        <v>20.909575231030882</v>
      </c>
      <c r="S42" s="15">
        <f t="shared" si="32"/>
        <v>3.3248891703609882</v>
      </c>
      <c r="T42" s="15">
        <f t="shared" si="32"/>
        <v>164.37908496732027</v>
      </c>
      <c r="U42" s="15">
        <f t="shared" si="32"/>
        <v>3.125</v>
      </c>
      <c r="V42" s="15">
        <f t="shared" si="32"/>
        <v>145.39007092198582</v>
      </c>
      <c r="W42" s="15">
        <f t="shared" si="32"/>
        <v>15.384615384615385</v>
      </c>
      <c r="X42" s="15">
        <f t="shared" si="32"/>
        <v>180.60606060606062</v>
      </c>
      <c r="Y42" s="15">
        <f t="shared" si="32"/>
        <v>-5.2631578947368416</v>
      </c>
      <c r="Z42" s="15">
        <f t="shared" si="32"/>
        <v>-21.262529323949668</v>
      </c>
      <c r="AA42" s="15">
        <f t="shared" si="32"/>
        <v>4.4887780548628431</v>
      </c>
      <c r="AB42" s="15">
        <f t="shared" si="32"/>
        <v>-30.402591392873667</v>
      </c>
      <c r="AC42" s="15">
        <f t="shared" si="32"/>
        <v>5.5555555555555554</v>
      </c>
      <c r="AD42" s="15">
        <f t="shared" si="32"/>
        <v>-13.449367088607595</v>
      </c>
      <c r="AE42" s="15">
        <f>AE36/(AE9-AE31)*100</f>
        <v>3.6199095022624439</v>
      </c>
    </row>
    <row r="43" spans="1:31" ht="18" customHeight="1" x14ac:dyDescent="0.15">
      <c r="A43" s="4" t="s">
        <v>27</v>
      </c>
      <c r="B43" s="15">
        <f>B37/(B9-B31)*100</f>
        <v>7.0776716162049063</v>
      </c>
      <c r="C43" s="15">
        <f t="shared" ref="C43:AE43" si="33">C37/(C9-C31)*100</f>
        <v>0.87735331749223178</v>
      </c>
      <c r="D43" s="15">
        <f t="shared" si="33"/>
        <v>4.3799613654885157</v>
      </c>
      <c r="E43" s="15">
        <f t="shared" si="33"/>
        <v>0.86042065009560231</v>
      </c>
      <c r="F43" s="15">
        <f t="shared" si="33"/>
        <v>9.5408040235626448</v>
      </c>
      <c r="G43" s="15">
        <f t="shared" si="33"/>
        <v>0.88783663805859725</v>
      </c>
      <c r="H43" s="15">
        <f t="shared" si="33"/>
        <v>7.1389234833814461</v>
      </c>
      <c r="I43" s="15">
        <f t="shared" si="33"/>
        <v>0.90090090090090091</v>
      </c>
      <c r="J43" s="15">
        <f t="shared" si="33"/>
        <v>4.4262771080248422</v>
      </c>
      <c r="K43" s="15">
        <f t="shared" si="33"/>
        <v>0.86580086580086579</v>
      </c>
      <c r="L43" s="15">
        <f t="shared" si="33"/>
        <v>9.6156031054724487</v>
      </c>
      <c r="M43" s="15">
        <f t="shared" si="33"/>
        <v>0.92261904761904767</v>
      </c>
      <c r="N43" s="15">
        <f t="shared" si="33"/>
        <v>6.8491340596078407</v>
      </c>
      <c r="O43" s="15">
        <f t="shared" si="33"/>
        <v>0.82840236686390534</v>
      </c>
      <c r="P43" s="15">
        <f t="shared" si="33"/>
        <v>4.2056966644087588</v>
      </c>
      <c r="Q43" s="15">
        <f t="shared" si="33"/>
        <v>0.67991631799163188</v>
      </c>
      <c r="R43" s="15">
        <f t="shared" si="33"/>
        <v>9.2613842045229458</v>
      </c>
      <c r="S43" s="15">
        <f t="shared" si="33"/>
        <v>0.91830272324255857</v>
      </c>
      <c r="T43" s="15">
        <f t="shared" si="33"/>
        <v>118.30065359477125</v>
      </c>
      <c r="U43" s="15">
        <f t="shared" si="33"/>
        <v>-3.125</v>
      </c>
      <c r="V43" s="15">
        <f t="shared" si="33"/>
        <v>91.489361702127653</v>
      </c>
      <c r="W43" s="15">
        <f t="shared" si="33"/>
        <v>0</v>
      </c>
      <c r="X43" s="15">
        <f t="shared" si="33"/>
        <v>141.21212121212122</v>
      </c>
      <c r="Y43" s="15">
        <f t="shared" si="33"/>
        <v>-5.2631578947368416</v>
      </c>
      <c r="Z43" s="15">
        <f t="shared" si="33"/>
        <v>-20.217530390275112</v>
      </c>
      <c r="AA43" s="15">
        <f t="shared" si="33"/>
        <v>1.4962593516209477</v>
      </c>
      <c r="AB43" s="15">
        <f t="shared" si="33"/>
        <v>-17.167977788061084</v>
      </c>
      <c r="AC43" s="15">
        <f t="shared" si="33"/>
        <v>2.7777777777777777</v>
      </c>
      <c r="AD43" s="15">
        <f t="shared" si="33"/>
        <v>-22.824367088607595</v>
      </c>
      <c r="AE43" s="15">
        <f t="shared" si="33"/>
        <v>0.45248868778280549</v>
      </c>
    </row>
    <row r="44" spans="1:31" x14ac:dyDescent="0.15">
      <c r="A44" s="6" t="s">
        <v>30</v>
      </c>
    </row>
  </sheetData>
  <mergeCells count="21">
    <mergeCell ref="Z6:AE6"/>
    <mergeCell ref="H6:M6"/>
    <mergeCell ref="N6:S6"/>
    <mergeCell ref="T6:Y6"/>
    <mergeCell ref="AD7:AE7"/>
    <mergeCell ref="T7:U7"/>
    <mergeCell ref="V7:W7"/>
    <mergeCell ref="AB7:AC7"/>
    <mergeCell ref="A38:AE38"/>
    <mergeCell ref="B7:C7"/>
    <mergeCell ref="D7:E7"/>
    <mergeCell ref="Z7:AA7"/>
    <mergeCell ref="P7:Q7"/>
    <mergeCell ref="H7:I7"/>
    <mergeCell ref="X7:Y7"/>
    <mergeCell ref="R7:S7"/>
    <mergeCell ref="B6:G6"/>
    <mergeCell ref="F7:G7"/>
    <mergeCell ref="J7:K7"/>
    <mergeCell ref="L7:M7"/>
    <mergeCell ref="N7:O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6180</v>
      </c>
      <c r="C9" s="4">
        <f>E9+G9</f>
        <v>65</v>
      </c>
      <c r="D9" s="4">
        <f>SUM(D10:D31)</f>
        <v>2915</v>
      </c>
      <c r="E9" s="4">
        <f>SUM(E10:E31)</f>
        <v>21</v>
      </c>
      <c r="F9" s="4">
        <f>SUM(F10:F31)</f>
        <v>3265</v>
      </c>
      <c r="G9" s="4">
        <f>SUM(G10:G31)</f>
        <v>44</v>
      </c>
      <c r="H9" s="4">
        <f>J9+L9</f>
        <v>6190</v>
      </c>
      <c r="I9" s="4">
        <f>K9+M9</f>
        <v>64</v>
      </c>
      <c r="J9" s="4">
        <f>SUM(J10:J31)</f>
        <v>2926</v>
      </c>
      <c r="K9" s="4">
        <f>SUM(K10:K31)</f>
        <v>21</v>
      </c>
      <c r="L9" s="4">
        <f>SUM(L10:L31)</f>
        <v>3264</v>
      </c>
      <c r="M9" s="4">
        <f>SUM(M10:M31)</f>
        <v>43</v>
      </c>
      <c r="N9" s="4">
        <f>P9+R9</f>
        <v>6274</v>
      </c>
      <c r="O9" s="4">
        <f>Q9+S9</f>
        <v>62</v>
      </c>
      <c r="P9" s="4">
        <f>SUM(P10:P31)</f>
        <v>2968</v>
      </c>
      <c r="Q9" s="4">
        <f>SUM(Q10:Q31)</f>
        <v>23</v>
      </c>
      <c r="R9" s="4">
        <f>SUM(R10:R31)</f>
        <v>3306</v>
      </c>
      <c r="S9" s="4">
        <f>SUM(S10:S31)</f>
        <v>39</v>
      </c>
      <c r="T9" s="4">
        <f>B9-H9</f>
        <v>-10</v>
      </c>
      <c r="U9" s="4">
        <f>C9-I9</f>
        <v>1</v>
      </c>
      <c r="V9" s="4">
        <f>D9-J9</f>
        <v>-11</v>
      </c>
      <c r="W9" s="4">
        <f t="shared" ref="W9:X9" si="0">E9-K9</f>
        <v>0</v>
      </c>
      <c r="X9" s="4">
        <f t="shared" si="0"/>
        <v>1</v>
      </c>
      <c r="Y9" s="4">
        <f>G9-M9</f>
        <v>1</v>
      </c>
      <c r="Z9" s="4">
        <f t="shared" ref="Z9:AE9" si="1">B9-N9</f>
        <v>-94</v>
      </c>
      <c r="AA9" s="4">
        <f t="shared" si="1"/>
        <v>3</v>
      </c>
      <c r="AB9" s="4">
        <f t="shared" si="1"/>
        <v>-53</v>
      </c>
      <c r="AC9" s="4">
        <f t="shared" si="1"/>
        <v>-2</v>
      </c>
      <c r="AD9" s="4">
        <f t="shared" si="1"/>
        <v>-41</v>
      </c>
      <c r="AE9" s="4">
        <f t="shared" si="1"/>
        <v>5</v>
      </c>
    </row>
    <row r="10" spans="1:32" s="1" customFormat="1" ht="18" customHeight="1" x14ac:dyDescent="0.15">
      <c r="A10" s="4" t="s">
        <v>2</v>
      </c>
      <c r="B10" s="4">
        <f t="shared" ref="B10:C30" si="2">D10+F10</f>
        <v>177</v>
      </c>
      <c r="C10" s="4">
        <f t="shared" si="2"/>
        <v>4</v>
      </c>
      <c r="D10" s="4">
        <v>90</v>
      </c>
      <c r="E10" s="4">
        <v>0</v>
      </c>
      <c r="F10" s="4">
        <v>87</v>
      </c>
      <c r="G10" s="4">
        <v>4</v>
      </c>
      <c r="H10" s="4">
        <f t="shared" ref="H10:I30" si="3">J10+L10</f>
        <v>175</v>
      </c>
      <c r="I10" s="4">
        <f t="shared" si="3"/>
        <v>4</v>
      </c>
      <c r="J10" s="4">
        <v>89</v>
      </c>
      <c r="K10" s="4">
        <v>0</v>
      </c>
      <c r="L10" s="4">
        <v>86</v>
      </c>
      <c r="M10" s="4">
        <v>4</v>
      </c>
      <c r="N10" s="4">
        <f t="shared" ref="N10:O30" si="4">P10+R10</f>
        <v>179</v>
      </c>
      <c r="O10" s="4">
        <f t="shared" si="4"/>
        <v>3</v>
      </c>
      <c r="P10" s="4">
        <v>94</v>
      </c>
      <c r="Q10" s="4">
        <v>0</v>
      </c>
      <c r="R10" s="4">
        <v>85</v>
      </c>
      <c r="S10" s="4">
        <v>3</v>
      </c>
      <c r="T10" s="4">
        <f t="shared" ref="T10:Y29" si="5">B10-H10</f>
        <v>2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-2</v>
      </c>
      <c r="AA10" s="4">
        <f t="shared" si="7"/>
        <v>1</v>
      </c>
      <c r="AB10" s="4">
        <f t="shared" si="7"/>
        <v>-4</v>
      </c>
      <c r="AC10" s="4">
        <f t="shared" si="7"/>
        <v>0</v>
      </c>
      <c r="AD10" s="4">
        <f t="shared" si="7"/>
        <v>2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216</v>
      </c>
      <c r="C11" s="4">
        <f t="shared" si="2"/>
        <v>2</v>
      </c>
      <c r="D11" s="4">
        <v>102</v>
      </c>
      <c r="E11" s="4">
        <v>2</v>
      </c>
      <c r="F11" s="4">
        <v>114</v>
      </c>
      <c r="G11" s="4">
        <v>0</v>
      </c>
      <c r="H11" s="4">
        <f t="shared" si="3"/>
        <v>216</v>
      </c>
      <c r="I11" s="4">
        <f t="shared" si="3"/>
        <v>2</v>
      </c>
      <c r="J11" s="4">
        <v>102</v>
      </c>
      <c r="K11" s="4">
        <v>2</v>
      </c>
      <c r="L11" s="4">
        <v>114</v>
      </c>
      <c r="M11" s="4">
        <v>0</v>
      </c>
      <c r="N11" s="4">
        <f t="shared" si="4"/>
        <v>236</v>
      </c>
      <c r="O11" s="4">
        <f t="shared" si="4"/>
        <v>1</v>
      </c>
      <c r="P11" s="4">
        <v>118</v>
      </c>
      <c r="Q11" s="4">
        <v>1</v>
      </c>
      <c r="R11" s="4">
        <v>118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-20</v>
      </c>
      <c r="AA11" s="4">
        <f t="shared" si="7"/>
        <v>1</v>
      </c>
      <c r="AB11" s="4">
        <f t="shared" si="7"/>
        <v>-16</v>
      </c>
      <c r="AC11" s="4">
        <f t="shared" si="7"/>
        <v>1</v>
      </c>
      <c r="AD11" s="4">
        <f t="shared" si="7"/>
        <v>-4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292</v>
      </c>
      <c r="C12" s="4">
        <f t="shared" si="2"/>
        <v>1</v>
      </c>
      <c r="D12" s="4">
        <v>161</v>
      </c>
      <c r="E12" s="4">
        <v>0</v>
      </c>
      <c r="F12" s="4">
        <v>131</v>
      </c>
      <c r="G12" s="4">
        <v>1</v>
      </c>
      <c r="H12" s="4">
        <f t="shared" si="3"/>
        <v>292</v>
      </c>
      <c r="I12" s="4">
        <f t="shared" si="3"/>
        <v>1</v>
      </c>
      <c r="J12" s="4">
        <v>161</v>
      </c>
      <c r="K12" s="4">
        <v>0</v>
      </c>
      <c r="L12" s="4">
        <v>131</v>
      </c>
      <c r="M12" s="4">
        <v>1</v>
      </c>
      <c r="N12" s="4">
        <f t="shared" si="4"/>
        <v>299</v>
      </c>
      <c r="O12" s="4">
        <f t="shared" si="4"/>
        <v>1</v>
      </c>
      <c r="P12" s="4">
        <v>152</v>
      </c>
      <c r="Q12" s="4">
        <v>0</v>
      </c>
      <c r="R12" s="4">
        <v>147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-7</v>
      </c>
      <c r="AA12" s="4">
        <f t="shared" si="7"/>
        <v>0</v>
      </c>
      <c r="AB12" s="4">
        <f t="shared" si="7"/>
        <v>9</v>
      </c>
      <c r="AC12" s="4">
        <f t="shared" si="7"/>
        <v>0</v>
      </c>
      <c r="AD12" s="4">
        <f t="shared" si="7"/>
        <v>-16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265</v>
      </c>
      <c r="C13" s="4">
        <f t="shared" si="2"/>
        <v>1</v>
      </c>
      <c r="D13" s="4">
        <v>129</v>
      </c>
      <c r="E13" s="4">
        <v>0</v>
      </c>
      <c r="F13" s="4">
        <v>136</v>
      </c>
      <c r="G13" s="4">
        <v>1</v>
      </c>
      <c r="H13" s="4">
        <f t="shared" si="3"/>
        <v>266</v>
      </c>
      <c r="I13" s="4">
        <f t="shared" si="3"/>
        <v>1</v>
      </c>
      <c r="J13" s="4">
        <v>130</v>
      </c>
      <c r="K13" s="4">
        <v>0</v>
      </c>
      <c r="L13" s="4">
        <v>136</v>
      </c>
      <c r="M13" s="4">
        <v>1</v>
      </c>
      <c r="N13" s="4">
        <f t="shared" si="4"/>
        <v>256</v>
      </c>
      <c r="O13" s="4">
        <f t="shared" si="4"/>
        <v>3</v>
      </c>
      <c r="P13" s="4">
        <v>127</v>
      </c>
      <c r="Q13" s="4">
        <v>1</v>
      </c>
      <c r="R13" s="4">
        <v>129</v>
      </c>
      <c r="S13" s="4">
        <v>2</v>
      </c>
      <c r="T13" s="4">
        <f t="shared" si="5"/>
        <v>-1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9</v>
      </c>
      <c r="AA13" s="4">
        <f t="shared" si="7"/>
        <v>-2</v>
      </c>
      <c r="AB13" s="4">
        <f t="shared" si="7"/>
        <v>2</v>
      </c>
      <c r="AC13" s="4">
        <f t="shared" si="7"/>
        <v>-1</v>
      </c>
      <c r="AD13" s="4">
        <f t="shared" si="7"/>
        <v>7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166</v>
      </c>
      <c r="C14" s="4">
        <f t="shared" si="2"/>
        <v>10</v>
      </c>
      <c r="D14" s="4">
        <v>90</v>
      </c>
      <c r="E14" s="4">
        <v>2</v>
      </c>
      <c r="F14" s="4">
        <v>76</v>
      </c>
      <c r="G14" s="4">
        <v>8</v>
      </c>
      <c r="H14" s="4">
        <f t="shared" si="3"/>
        <v>166</v>
      </c>
      <c r="I14" s="4">
        <f t="shared" si="3"/>
        <v>10</v>
      </c>
      <c r="J14" s="4">
        <v>91</v>
      </c>
      <c r="K14" s="4">
        <v>2</v>
      </c>
      <c r="L14" s="4">
        <v>75</v>
      </c>
      <c r="M14" s="4">
        <v>8</v>
      </c>
      <c r="N14" s="4">
        <f t="shared" si="4"/>
        <v>142</v>
      </c>
      <c r="O14" s="4">
        <f t="shared" si="4"/>
        <v>8</v>
      </c>
      <c r="P14" s="4">
        <v>83</v>
      </c>
      <c r="Q14" s="4">
        <v>2</v>
      </c>
      <c r="R14" s="4">
        <v>59</v>
      </c>
      <c r="S14" s="4">
        <v>6</v>
      </c>
      <c r="T14" s="4">
        <f t="shared" si="5"/>
        <v>0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1</v>
      </c>
      <c r="Y14" s="4">
        <f t="shared" si="6"/>
        <v>0</v>
      </c>
      <c r="Z14" s="4">
        <f t="shared" si="7"/>
        <v>24</v>
      </c>
      <c r="AA14" s="4">
        <f t="shared" si="7"/>
        <v>2</v>
      </c>
      <c r="AB14" s="4">
        <f t="shared" si="7"/>
        <v>7</v>
      </c>
      <c r="AC14" s="4">
        <f t="shared" si="7"/>
        <v>0</v>
      </c>
      <c r="AD14" s="4">
        <f t="shared" si="7"/>
        <v>17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140</v>
      </c>
      <c r="C15" s="4">
        <f t="shared" si="2"/>
        <v>12</v>
      </c>
      <c r="D15" s="4">
        <v>79</v>
      </c>
      <c r="E15" s="4">
        <v>6</v>
      </c>
      <c r="F15" s="4">
        <v>61</v>
      </c>
      <c r="G15" s="4">
        <v>6</v>
      </c>
      <c r="H15" s="4">
        <f t="shared" si="3"/>
        <v>140</v>
      </c>
      <c r="I15" s="4">
        <f t="shared" si="3"/>
        <v>11</v>
      </c>
      <c r="J15" s="4">
        <v>80</v>
      </c>
      <c r="K15" s="4">
        <v>5</v>
      </c>
      <c r="L15" s="4">
        <v>60</v>
      </c>
      <c r="M15" s="4">
        <v>6</v>
      </c>
      <c r="N15" s="4">
        <f t="shared" si="4"/>
        <v>172</v>
      </c>
      <c r="O15" s="4">
        <f t="shared" si="4"/>
        <v>8</v>
      </c>
      <c r="P15" s="4">
        <v>90</v>
      </c>
      <c r="Q15" s="4">
        <v>3</v>
      </c>
      <c r="R15" s="4">
        <v>82</v>
      </c>
      <c r="S15" s="4">
        <v>5</v>
      </c>
      <c r="T15" s="4">
        <f t="shared" si="5"/>
        <v>0</v>
      </c>
      <c r="U15" s="4">
        <f t="shared" si="5"/>
        <v>1</v>
      </c>
      <c r="V15" s="4">
        <f t="shared" si="6"/>
        <v>-1</v>
      </c>
      <c r="W15" s="4">
        <f t="shared" si="6"/>
        <v>1</v>
      </c>
      <c r="X15" s="4">
        <f t="shared" si="6"/>
        <v>1</v>
      </c>
      <c r="Y15" s="4">
        <f t="shared" si="6"/>
        <v>0</v>
      </c>
      <c r="Z15" s="4">
        <f t="shared" si="7"/>
        <v>-32</v>
      </c>
      <c r="AA15" s="4">
        <f t="shared" si="7"/>
        <v>4</v>
      </c>
      <c r="AB15" s="4">
        <f t="shared" si="7"/>
        <v>-11</v>
      </c>
      <c r="AC15" s="4">
        <f t="shared" si="7"/>
        <v>3</v>
      </c>
      <c r="AD15" s="4">
        <f t="shared" si="7"/>
        <v>-21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241</v>
      </c>
      <c r="C16" s="4">
        <f t="shared" si="2"/>
        <v>14</v>
      </c>
      <c r="D16" s="4">
        <v>122</v>
      </c>
      <c r="E16" s="4">
        <v>5</v>
      </c>
      <c r="F16" s="4">
        <v>119</v>
      </c>
      <c r="G16" s="4">
        <v>9</v>
      </c>
      <c r="H16" s="4">
        <f t="shared" si="3"/>
        <v>239</v>
      </c>
      <c r="I16" s="4">
        <f t="shared" si="3"/>
        <v>13</v>
      </c>
      <c r="J16" s="4">
        <v>122</v>
      </c>
      <c r="K16" s="4">
        <v>5</v>
      </c>
      <c r="L16" s="4">
        <v>117</v>
      </c>
      <c r="M16" s="4">
        <v>8</v>
      </c>
      <c r="N16" s="4">
        <f t="shared" si="4"/>
        <v>248</v>
      </c>
      <c r="O16" s="4">
        <f t="shared" si="4"/>
        <v>12</v>
      </c>
      <c r="P16" s="4">
        <v>127</v>
      </c>
      <c r="Q16" s="4">
        <v>6</v>
      </c>
      <c r="R16" s="4">
        <v>121</v>
      </c>
      <c r="S16" s="4">
        <v>6</v>
      </c>
      <c r="T16" s="4">
        <f t="shared" si="5"/>
        <v>2</v>
      </c>
      <c r="U16" s="4">
        <f t="shared" si="5"/>
        <v>1</v>
      </c>
      <c r="V16" s="4">
        <f t="shared" si="6"/>
        <v>0</v>
      </c>
      <c r="W16" s="4">
        <f t="shared" si="6"/>
        <v>0</v>
      </c>
      <c r="X16" s="4">
        <f t="shared" si="6"/>
        <v>2</v>
      </c>
      <c r="Y16" s="4">
        <f t="shared" si="6"/>
        <v>1</v>
      </c>
      <c r="Z16" s="4">
        <f t="shared" si="7"/>
        <v>-7</v>
      </c>
      <c r="AA16" s="4">
        <f t="shared" si="7"/>
        <v>2</v>
      </c>
      <c r="AB16" s="4">
        <f t="shared" si="7"/>
        <v>-5</v>
      </c>
      <c r="AC16" s="4">
        <f t="shared" si="7"/>
        <v>-1</v>
      </c>
      <c r="AD16" s="4">
        <f t="shared" si="7"/>
        <v>-2</v>
      </c>
      <c r="AE16" s="4">
        <f t="shared" si="7"/>
        <v>3</v>
      </c>
    </row>
    <row r="17" spans="1:31" s="1" customFormat="1" ht="18" customHeight="1" x14ac:dyDescent="0.15">
      <c r="A17" s="4" t="s">
        <v>9</v>
      </c>
      <c r="B17" s="4">
        <f t="shared" si="2"/>
        <v>294</v>
      </c>
      <c r="C17" s="4">
        <f t="shared" si="2"/>
        <v>10</v>
      </c>
      <c r="D17" s="4">
        <v>138</v>
      </c>
      <c r="E17" s="4">
        <v>5</v>
      </c>
      <c r="F17" s="4">
        <v>156</v>
      </c>
      <c r="G17" s="4">
        <v>5</v>
      </c>
      <c r="H17" s="4">
        <f t="shared" si="3"/>
        <v>294</v>
      </c>
      <c r="I17" s="4">
        <f t="shared" si="3"/>
        <v>10</v>
      </c>
      <c r="J17" s="4">
        <v>138</v>
      </c>
      <c r="K17" s="4">
        <v>5</v>
      </c>
      <c r="L17" s="4">
        <v>156</v>
      </c>
      <c r="M17" s="4">
        <v>5</v>
      </c>
      <c r="N17" s="4">
        <f t="shared" si="4"/>
        <v>301</v>
      </c>
      <c r="O17" s="4">
        <f t="shared" si="4"/>
        <v>11</v>
      </c>
      <c r="P17" s="4">
        <v>140</v>
      </c>
      <c r="Q17" s="4">
        <v>6</v>
      </c>
      <c r="R17" s="4">
        <v>161</v>
      </c>
      <c r="S17" s="4">
        <v>5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-7</v>
      </c>
      <c r="AA17" s="4">
        <f t="shared" si="7"/>
        <v>-1</v>
      </c>
      <c r="AB17" s="4">
        <f t="shared" si="7"/>
        <v>-2</v>
      </c>
      <c r="AC17" s="4">
        <f t="shared" si="7"/>
        <v>-1</v>
      </c>
      <c r="AD17" s="4">
        <f t="shared" si="7"/>
        <v>-5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354</v>
      </c>
      <c r="C18" s="4">
        <f t="shared" si="2"/>
        <v>3</v>
      </c>
      <c r="D18" s="4">
        <v>184</v>
      </c>
      <c r="E18" s="4">
        <v>0</v>
      </c>
      <c r="F18" s="4">
        <v>170</v>
      </c>
      <c r="G18" s="4">
        <v>3</v>
      </c>
      <c r="H18" s="4">
        <f t="shared" si="3"/>
        <v>356</v>
      </c>
      <c r="I18" s="4">
        <f t="shared" si="3"/>
        <v>3</v>
      </c>
      <c r="J18" s="4">
        <v>186</v>
      </c>
      <c r="K18" s="4">
        <v>0</v>
      </c>
      <c r="L18" s="4">
        <v>170</v>
      </c>
      <c r="M18" s="4">
        <v>3</v>
      </c>
      <c r="N18" s="4">
        <f t="shared" si="4"/>
        <v>362</v>
      </c>
      <c r="O18" s="4">
        <f t="shared" si="4"/>
        <v>3</v>
      </c>
      <c r="P18" s="4">
        <v>190</v>
      </c>
      <c r="Q18" s="4">
        <v>0</v>
      </c>
      <c r="R18" s="4">
        <v>172</v>
      </c>
      <c r="S18" s="4">
        <v>3</v>
      </c>
      <c r="T18" s="4">
        <f t="shared" si="5"/>
        <v>-2</v>
      </c>
      <c r="U18" s="4">
        <f t="shared" si="5"/>
        <v>0</v>
      </c>
      <c r="V18" s="4">
        <f t="shared" si="6"/>
        <v>-2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-8</v>
      </c>
      <c r="AA18" s="4">
        <f t="shared" si="7"/>
        <v>0</v>
      </c>
      <c r="AB18" s="4">
        <f t="shared" si="7"/>
        <v>-6</v>
      </c>
      <c r="AC18" s="4">
        <f t="shared" si="7"/>
        <v>0</v>
      </c>
      <c r="AD18" s="4">
        <f t="shared" si="7"/>
        <v>-2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341</v>
      </c>
      <c r="C19" s="4">
        <f t="shared" si="2"/>
        <v>3</v>
      </c>
      <c r="D19" s="4">
        <v>182</v>
      </c>
      <c r="E19" s="4">
        <v>0</v>
      </c>
      <c r="F19" s="4">
        <v>159</v>
      </c>
      <c r="G19" s="4">
        <v>3</v>
      </c>
      <c r="H19" s="4">
        <f t="shared" si="3"/>
        <v>342</v>
      </c>
      <c r="I19" s="4">
        <f t="shared" si="3"/>
        <v>3</v>
      </c>
      <c r="J19" s="4">
        <v>182</v>
      </c>
      <c r="K19" s="4">
        <v>0</v>
      </c>
      <c r="L19" s="4">
        <v>160</v>
      </c>
      <c r="M19" s="4">
        <v>3</v>
      </c>
      <c r="N19" s="4">
        <f t="shared" si="4"/>
        <v>359</v>
      </c>
      <c r="O19" s="4">
        <f t="shared" si="4"/>
        <v>5</v>
      </c>
      <c r="P19" s="4">
        <v>197</v>
      </c>
      <c r="Q19" s="4">
        <v>2</v>
      </c>
      <c r="R19" s="4">
        <v>162</v>
      </c>
      <c r="S19" s="4">
        <v>3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-18</v>
      </c>
      <c r="AA19" s="4">
        <f t="shared" si="7"/>
        <v>-2</v>
      </c>
      <c r="AB19" s="4">
        <f t="shared" si="7"/>
        <v>-15</v>
      </c>
      <c r="AC19" s="4">
        <f t="shared" si="7"/>
        <v>-2</v>
      </c>
      <c r="AD19" s="4">
        <f t="shared" si="7"/>
        <v>-3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323</v>
      </c>
      <c r="C20" s="4">
        <f t="shared" si="2"/>
        <v>3</v>
      </c>
      <c r="D20" s="4">
        <v>150</v>
      </c>
      <c r="E20" s="4">
        <v>0</v>
      </c>
      <c r="F20" s="4">
        <v>173</v>
      </c>
      <c r="G20" s="4">
        <v>3</v>
      </c>
      <c r="H20" s="4">
        <f t="shared" si="3"/>
        <v>323</v>
      </c>
      <c r="I20" s="4">
        <f t="shared" si="3"/>
        <v>3</v>
      </c>
      <c r="J20" s="4">
        <v>151</v>
      </c>
      <c r="K20" s="4">
        <v>0</v>
      </c>
      <c r="L20" s="4">
        <v>172</v>
      </c>
      <c r="M20" s="4">
        <v>3</v>
      </c>
      <c r="N20" s="4">
        <f t="shared" si="4"/>
        <v>312</v>
      </c>
      <c r="O20" s="4">
        <f t="shared" si="4"/>
        <v>3</v>
      </c>
      <c r="P20" s="4">
        <v>137</v>
      </c>
      <c r="Q20" s="4">
        <v>0</v>
      </c>
      <c r="R20" s="4">
        <v>175</v>
      </c>
      <c r="S20" s="4">
        <v>3</v>
      </c>
      <c r="T20" s="4">
        <f t="shared" si="5"/>
        <v>0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11</v>
      </c>
      <c r="AA20" s="4">
        <f t="shared" si="7"/>
        <v>0</v>
      </c>
      <c r="AB20" s="4">
        <f t="shared" si="7"/>
        <v>13</v>
      </c>
      <c r="AC20" s="4">
        <f t="shared" si="7"/>
        <v>0</v>
      </c>
      <c r="AD20" s="4">
        <f t="shared" si="7"/>
        <v>-2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390</v>
      </c>
      <c r="C21" s="4">
        <f t="shared" si="2"/>
        <v>0</v>
      </c>
      <c r="D21" s="4">
        <v>199</v>
      </c>
      <c r="E21" s="4">
        <v>0</v>
      </c>
      <c r="F21" s="4">
        <v>191</v>
      </c>
      <c r="G21" s="4">
        <v>0</v>
      </c>
      <c r="H21" s="4">
        <f t="shared" si="3"/>
        <v>391</v>
      </c>
      <c r="I21" s="4">
        <f t="shared" si="3"/>
        <v>1</v>
      </c>
      <c r="J21" s="4">
        <v>200</v>
      </c>
      <c r="K21" s="4">
        <v>1</v>
      </c>
      <c r="L21" s="4">
        <v>191</v>
      </c>
      <c r="M21" s="4">
        <v>0</v>
      </c>
      <c r="N21" s="4">
        <f t="shared" si="4"/>
        <v>428</v>
      </c>
      <c r="O21" s="4">
        <f t="shared" si="4"/>
        <v>1</v>
      </c>
      <c r="P21" s="4">
        <v>231</v>
      </c>
      <c r="Q21" s="4">
        <v>1</v>
      </c>
      <c r="R21" s="4">
        <v>197</v>
      </c>
      <c r="S21" s="4">
        <v>0</v>
      </c>
      <c r="T21" s="4">
        <f t="shared" si="5"/>
        <v>-1</v>
      </c>
      <c r="U21" s="4">
        <f t="shared" si="5"/>
        <v>-1</v>
      </c>
      <c r="V21" s="4">
        <f t="shared" si="6"/>
        <v>-1</v>
      </c>
      <c r="W21" s="4">
        <f t="shared" si="6"/>
        <v>-1</v>
      </c>
      <c r="X21" s="4">
        <f t="shared" si="6"/>
        <v>0</v>
      </c>
      <c r="Y21" s="4">
        <f t="shared" si="6"/>
        <v>0</v>
      </c>
      <c r="Z21" s="4">
        <f t="shared" si="7"/>
        <v>-38</v>
      </c>
      <c r="AA21" s="4">
        <f t="shared" si="7"/>
        <v>-1</v>
      </c>
      <c r="AB21" s="4">
        <f t="shared" si="7"/>
        <v>-32</v>
      </c>
      <c r="AC21" s="4">
        <f t="shared" si="7"/>
        <v>-1</v>
      </c>
      <c r="AD21" s="4">
        <f t="shared" si="7"/>
        <v>-6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506</v>
      </c>
      <c r="C22" s="4">
        <f t="shared" si="2"/>
        <v>0</v>
      </c>
      <c r="D22" s="4">
        <v>253</v>
      </c>
      <c r="E22" s="4">
        <v>0</v>
      </c>
      <c r="F22" s="4">
        <v>253</v>
      </c>
      <c r="G22" s="4">
        <v>0</v>
      </c>
      <c r="H22" s="4">
        <f t="shared" si="3"/>
        <v>508</v>
      </c>
      <c r="I22" s="4">
        <f t="shared" si="3"/>
        <v>0</v>
      </c>
      <c r="J22" s="4">
        <v>255</v>
      </c>
      <c r="K22" s="4">
        <v>0</v>
      </c>
      <c r="L22" s="4">
        <v>253</v>
      </c>
      <c r="M22" s="4">
        <v>0</v>
      </c>
      <c r="N22" s="4">
        <f t="shared" si="4"/>
        <v>520</v>
      </c>
      <c r="O22" s="4">
        <f t="shared" si="4"/>
        <v>1</v>
      </c>
      <c r="P22" s="4">
        <v>254</v>
      </c>
      <c r="Q22" s="4">
        <v>0</v>
      </c>
      <c r="R22" s="4">
        <v>266</v>
      </c>
      <c r="S22" s="4">
        <v>1</v>
      </c>
      <c r="T22" s="4">
        <f t="shared" si="5"/>
        <v>-2</v>
      </c>
      <c r="U22" s="4">
        <f t="shared" si="5"/>
        <v>0</v>
      </c>
      <c r="V22" s="4">
        <f t="shared" si="6"/>
        <v>-2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-14</v>
      </c>
      <c r="AA22" s="4">
        <f t="shared" si="7"/>
        <v>-1</v>
      </c>
      <c r="AB22" s="4">
        <f t="shared" si="7"/>
        <v>-1</v>
      </c>
      <c r="AC22" s="4">
        <f t="shared" si="7"/>
        <v>0</v>
      </c>
      <c r="AD22" s="4">
        <f t="shared" si="7"/>
        <v>-13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576</v>
      </c>
      <c r="C23" s="4">
        <f t="shared" si="2"/>
        <v>1</v>
      </c>
      <c r="D23" s="4">
        <v>293</v>
      </c>
      <c r="E23" s="4">
        <v>0</v>
      </c>
      <c r="F23" s="4">
        <v>283</v>
      </c>
      <c r="G23" s="4">
        <v>1</v>
      </c>
      <c r="H23" s="4">
        <f t="shared" si="3"/>
        <v>576</v>
      </c>
      <c r="I23" s="4">
        <f t="shared" si="3"/>
        <v>1</v>
      </c>
      <c r="J23" s="4">
        <v>293</v>
      </c>
      <c r="K23" s="4">
        <v>0</v>
      </c>
      <c r="L23" s="4">
        <v>283</v>
      </c>
      <c r="M23" s="4">
        <v>1</v>
      </c>
      <c r="N23" s="4">
        <f t="shared" si="4"/>
        <v>612</v>
      </c>
      <c r="O23" s="4">
        <f t="shared" si="4"/>
        <v>0</v>
      </c>
      <c r="P23" s="4">
        <v>315</v>
      </c>
      <c r="Q23" s="4">
        <v>0</v>
      </c>
      <c r="R23" s="4">
        <v>297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-36</v>
      </c>
      <c r="AA23" s="4">
        <f t="shared" si="7"/>
        <v>1</v>
      </c>
      <c r="AB23" s="4">
        <f t="shared" si="7"/>
        <v>-22</v>
      </c>
      <c r="AC23" s="4">
        <f t="shared" si="7"/>
        <v>0</v>
      </c>
      <c r="AD23" s="4">
        <f t="shared" si="7"/>
        <v>-14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504</v>
      </c>
      <c r="C24" s="4">
        <f t="shared" si="2"/>
        <v>0</v>
      </c>
      <c r="D24" s="4">
        <v>246</v>
      </c>
      <c r="E24" s="4">
        <v>0</v>
      </c>
      <c r="F24" s="4">
        <v>258</v>
      </c>
      <c r="G24" s="4">
        <v>0</v>
      </c>
      <c r="H24" s="4">
        <f t="shared" si="3"/>
        <v>505</v>
      </c>
      <c r="I24" s="4">
        <f t="shared" si="3"/>
        <v>0</v>
      </c>
      <c r="J24" s="4">
        <v>247</v>
      </c>
      <c r="K24" s="4">
        <v>0</v>
      </c>
      <c r="L24" s="4">
        <v>258</v>
      </c>
      <c r="M24" s="4">
        <v>0</v>
      </c>
      <c r="N24" s="4">
        <f t="shared" si="4"/>
        <v>448</v>
      </c>
      <c r="O24" s="4">
        <f t="shared" si="4"/>
        <v>0</v>
      </c>
      <c r="P24" s="4">
        <v>212</v>
      </c>
      <c r="Q24" s="4">
        <v>0</v>
      </c>
      <c r="R24" s="4">
        <v>236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56</v>
      </c>
      <c r="AA24" s="4">
        <f t="shared" si="7"/>
        <v>0</v>
      </c>
      <c r="AB24" s="4">
        <f t="shared" si="7"/>
        <v>34</v>
      </c>
      <c r="AC24" s="4">
        <f t="shared" si="7"/>
        <v>0</v>
      </c>
      <c r="AD24" s="4">
        <f t="shared" si="7"/>
        <v>22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391</v>
      </c>
      <c r="C25" s="4">
        <f t="shared" si="2"/>
        <v>0</v>
      </c>
      <c r="D25" s="4">
        <v>171</v>
      </c>
      <c r="E25" s="4">
        <v>0</v>
      </c>
      <c r="F25" s="4">
        <v>220</v>
      </c>
      <c r="G25" s="4">
        <v>0</v>
      </c>
      <c r="H25" s="4">
        <f t="shared" si="3"/>
        <v>391</v>
      </c>
      <c r="I25" s="4">
        <f t="shared" si="3"/>
        <v>0</v>
      </c>
      <c r="J25" s="4">
        <v>171</v>
      </c>
      <c r="K25" s="4">
        <v>0</v>
      </c>
      <c r="L25" s="4">
        <v>220</v>
      </c>
      <c r="M25" s="4">
        <v>0</v>
      </c>
      <c r="N25" s="4">
        <f t="shared" si="4"/>
        <v>382</v>
      </c>
      <c r="O25" s="4">
        <f t="shared" si="4"/>
        <v>0</v>
      </c>
      <c r="P25" s="4">
        <v>161</v>
      </c>
      <c r="Q25" s="4">
        <v>0</v>
      </c>
      <c r="R25" s="4">
        <v>221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9</v>
      </c>
      <c r="AA25" s="4">
        <f t="shared" si="7"/>
        <v>0</v>
      </c>
      <c r="AB25" s="4">
        <f t="shared" si="7"/>
        <v>10</v>
      </c>
      <c r="AC25" s="4">
        <f t="shared" si="7"/>
        <v>0</v>
      </c>
      <c r="AD25" s="4">
        <f t="shared" si="7"/>
        <v>-1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381</v>
      </c>
      <c r="C26" s="4">
        <f t="shared" si="2"/>
        <v>1</v>
      </c>
      <c r="D26" s="4">
        <v>147</v>
      </c>
      <c r="E26" s="4">
        <v>1</v>
      </c>
      <c r="F26" s="4">
        <v>234</v>
      </c>
      <c r="G26" s="4">
        <v>0</v>
      </c>
      <c r="H26" s="4">
        <f t="shared" si="3"/>
        <v>383</v>
      </c>
      <c r="I26" s="4">
        <f t="shared" si="3"/>
        <v>1</v>
      </c>
      <c r="J26" s="4">
        <v>148</v>
      </c>
      <c r="K26" s="4">
        <v>1</v>
      </c>
      <c r="L26" s="4">
        <v>235</v>
      </c>
      <c r="M26" s="4">
        <v>0</v>
      </c>
      <c r="N26" s="4">
        <f t="shared" si="4"/>
        <v>415</v>
      </c>
      <c r="O26" s="4">
        <f t="shared" si="4"/>
        <v>2</v>
      </c>
      <c r="P26" s="4">
        <v>160</v>
      </c>
      <c r="Q26" s="4">
        <v>1</v>
      </c>
      <c r="R26" s="4">
        <v>255</v>
      </c>
      <c r="S26" s="4">
        <v>1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-34</v>
      </c>
      <c r="AA26" s="4">
        <f t="shared" si="7"/>
        <v>-1</v>
      </c>
      <c r="AB26" s="4">
        <f t="shared" si="7"/>
        <v>-13</v>
      </c>
      <c r="AC26" s="4">
        <f t="shared" si="7"/>
        <v>0</v>
      </c>
      <c r="AD26" s="4">
        <f t="shared" si="7"/>
        <v>-21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344</v>
      </c>
      <c r="C27" s="4">
        <f t="shared" si="2"/>
        <v>0</v>
      </c>
      <c r="D27" s="4">
        <v>109</v>
      </c>
      <c r="E27" s="4">
        <v>0</v>
      </c>
      <c r="F27" s="4">
        <v>235</v>
      </c>
      <c r="G27" s="4">
        <v>0</v>
      </c>
      <c r="H27" s="4">
        <f t="shared" si="3"/>
        <v>346</v>
      </c>
      <c r="I27" s="4">
        <f t="shared" si="3"/>
        <v>0</v>
      </c>
      <c r="J27" s="4">
        <v>110</v>
      </c>
      <c r="K27" s="4">
        <v>0</v>
      </c>
      <c r="L27" s="4">
        <v>236</v>
      </c>
      <c r="M27" s="4">
        <v>0</v>
      </c>
      <c r="N27" s="4">
        <f t="shared" si="4"/>
        <v>331</v>
      </c>
      <c r="O27" s="4">
        <f t="shared" si="4"/>
        <v>0</v>
      </c>
      <c r="P27" s="4">
        <v>117</v>
      </c>
      <c r="Q27" s="4">
        <v>0</v>
      </c>
      <c r="R27" s="4">
        <v>214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13</v>
      </c>
      <c r="AA27" s="4">
        <f t="shared" si="7"/>
        <v>0</v>
      </c>
      <c r="AB27" s="4">
        <f t="shared" si="7"/>
        <v>-8</v>
      </c>
      <c r="AC27" s="4">
        <f t="shared" si="7"/>
        <v>0</v>
      </c>
      <c r="AD27" s="4">
        <f t="shared" si="7"/>
        <v>21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212</v>
      </c>
      <c r="C28" s="4">
        <f t="shared" si="2"/>
        <v>0</v>
      </c>
      <c r="D28" s="4">
        <v>59</v>
      </c>
      <c r="E28" s="4">
        <v>0</v>
      </c>
      <c r="F28" s="4">
        <v>153</v>
      </c>
      <c r="G28" s="4">
        <v>0</v>
      </c>
      <c r="H28" s="4">
        <f t="shared" si="3"/>
        <v>212</v>
      </c>
      <c r="I28" s="4">
        <f t="shared" si="3"/>
        <v>0</v>
      </c>
      <c r="J28" s="4">
        <v>59</v>
      </c>
      <c r="K28" s="4">
        <v>0</v>
      </c>
      <c r="L28" s="4">
        <v>153</v>
      </c>
      <c r="M28" s="4">
        <v>0</v>
      </c>
      <c r="N28" s="4">
        <f t="shared" si="4"/>
        <v>203</v>
      </c>
      <c r="O28" s="4">
        <f t="shared" si="4"/>
        <v>0</v>
      </c>
      <c r="P28" s="4">
        <v>54</v>
      </c>
      <c r="Q28" s="4">
        <v>0</v>
      </c>
      <c r="R28" s="4">
        <v>149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9</v>
      </c>
      <c r="AA28" s="4">
        <f t="shared" si="7"/>
        <v>0</v>
      </c>
      <c r="AB28" s="4">
        <f t="shared" si="7"/>
        <v>5</v>
      </c>
      <c r="AC28" s="4">
        <f t="shared" si="7"/>
        <v>0</v>
      </c>
      <c r="AD28" s="4">
        <f t="shared" si="7"/>
        <v>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62</v>
      </c>
      <c r="C29" s="4">
        <f t="shared" si="2"/>
        <v>0</v>
      </c>
      <c r="D29" s="4">
        <v>11</v>
      </c>
      <c r="E29" s="4">
        <v>0</v>
      </c>
      <c r="F29" s="4">
        <v>51</v>
      </c>
      <c r="G29" s="4">
        <v>0</v>
      </c>
      <c r="H29" s="4">
        <f t="shared" si="3"/>
        <v>64</v>
      </c>
      <c r="I29" s="4">
        <f t="shared" si="3"/>
        <v>0</v>
      </c>
      <c r="J29" s="4">
        <v>11</v>
      </c>
      <c r="K29" s="4">
        <v>0</v>
      </c>
      <c r="L29" s="4">
        <v>53</v>
      </c>
      <c r="M29" s="4">
        <v>0</v>
      </c>
      <c r="N29" s="4">
        <f t="shared" si="4"/>
        <v>58</v>
      </c>
      <c r="O29" s="4">
        <f t="shared" si="4"/>
        <v>0</v>
      </c>
      <c r="P29" s="4">
        <v>9</v>
      </c>
      <c r="Q29" s="4">
        <v>0</v>
      </c>
      <c r="R29" s="4">
        <v>49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4</v>
      </c>
      <c r="AA29" s="4">
        <f t="shared" si="7"/>
        <v>0</v>
      </c>
      <c r="AB29" s="4">
        <f t="shared" si="7"/>
        <v>2</v>
      </c>
      <c r="AC29" s="4">
        <f t="shared" si="7"/>
        <v>0</v>
      </c>
      <c r="AD29" s="4">
        <f t="shared" si="7"/>
        <v>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5</v>
      </c>
      <c r="C30" s="4">
        <f>E30+G30</f>
        <v>0</v>
      </c>
      <c r="D30" s="4">
        <v>0</v>
      </c>
      <c r="E30" s="4">
        <v>0</v>
      </c>
      <c r="F30" s="4">
        <v>5</v>
      </c>
      <c r="G30" s="4">
        <v>0</v>
      </c>
      <c r="H30" s="4">
        <f t="shared" si="3"/>
        <v>5</v>
      </c>
      <c r="I30" s="4">
        <f t="shared" si="3"/>
        <v>0</v>
      </c>
      <c r="J30" s="4">
        <v>0</v>
      </c>
      <c r="K30" s="4">
        <v>0</v>
      </c>
      <c r="L30" s="4">
        <v>5</v>
      </c>
      <c r="M30" s="4">
        <v>0</v>
      </c>
      <c r="N30" s="4">
        <f t="shared" si="4"/>
        <v>11</v>
      </c>
      <c r="O30" s="4">
        <f t="shared" si="4"/>
        <v>0</v>
      </c>
      <c r="P30" s="4">
        <v>0</v>
      </c>
      <c r="Q30" s="4">
        <v>0</v>
      </c>
      <c r="R30" s="4">
        <v>11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-6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-6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685</v>
      </c>
      <c r="C33" s="4">
        <f t="shared" ref="C33:AE33" si="12">SUM(C10:C12)</f>
        <v>7</v>
      </c>
      <c r="D33" s="4">
        <f t="shared" si="12"/>
        <v>353</v>
      </c>
      <c r="E33" s="4">
        <f t="shared" si="12"/>
        <v>2</v>
      </c>
      <c r="F33" s="4">
        <f t="shared" si="12"/>
        <v>332</v>
      </c>
      <c r="G33" s="4">
        <f t="shared" si="12"/>
        <v>5</v>
      </c>
      <c r="H33" s="4">
        <f t="shared" si="12"/>
        <v>683</v>
      </c>
      <c r="I33" s="4">
        <f t="shared" si="12"/>
        <v>7</v>
      </c>
      <c r="J33" s="4">
        <f t="shared" si="12"/>
        <v>352</v>
      </c>
      <c r="K33" s="4">
        <f t="shared" si="12"/>
        <v>2</v>
      </c>
      <c r="L33" s="4">
        <f t="shared" si="12"/>
        <v>331</v>
      </c>
      <c r="M33" s="4">
        <f t="shared" si="12"/>
        <v>5</v>
      </c>
      <c r="N33" s="4">
        <f t="shared" si="12"/>
        <v>714</v>
      </c>
      <c r="O33" s="4">
        <f t="shared" si="12"/>
        <v>5</v>
      </c>
      <c r="P33" s="4">
        <f t="shared" si="12"/>
        <v>364</v>
      </c>
      <c r="Q33" s="4">
        <f t="shared" si="12"/>
        <v>1</v>
      </c>
      <c r="R33" s="4">
        <f t="shared" si="12"/>
        <v>350</v>
      </c>
      <c r="S33" s="4">
        <f t="shared" si="12"/>
        <v>4</v>
      </c>
      <c r="T33" s="4">
        <f t="shared" si="12"/>
        <v>2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-29</v>
      </c>
      <c r="AA33" s="4">
        <f t="shared" si="12"/>
        <v>2</v>
      </c>
      <c r="AB33" s="4">
        <f t="shared" si="12"/>
        <v>-11</v>
      </c>
      <c r="AC33" s="4">
        <f t="shared" si="12"/>
        <v>1</v>
      </c>
      <c r="AD33" s="4">
        <f t="shared" si="12"/>
        <v>-18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3020</v>
      </c>
      <c r="C34" s="4">
        <f t="shared" ref="C34:AE34" si="13">SUM(C13:C22)</f>
        <v>56</v>
      </c>
      <c r="D34" s="4">
        <f t="shared" si="13"/>
        <v>1526</v>
      </c>
      <c r="E34" s="4">
        <f t="shared" si="13"/>
        <v>18</v>
      </c>
      <c r="F34" s="4">
        <f t="shared" si="13"/>
        <v>1494</v>
      </c>
      <c r="G34" s="4">
        <f t="shared" si="13"/>
        <v>38</v>
      </c>
      <c r="H34" s="4">
        <f t="shared" si="13"/>
        <v>3025</v>
      </c>
      <c r="I34" s="4">
        <f t="shared" si="13"/>
        <v>55</v>
      </c>
      <c r="J34" s="4">
        <f t="shared" si="13"/>
        <v>1535</v>
      </c>
      <c r="K34" s="4">
        <f t="shared" si="13"/>
        <v>18</v>
      </c>
      <c r="L34" s="4">
        <f t="shared" si="13"/>
        <v>1490</v>
      </c>
      <c r="M34" s="4">
        <f t="shared" si="13"/>
        <v>37</v>
      </c>
      <c r="N34" s="4">
        <f t="shared" si="13"/>
        <v>3100</v>
      </c>
      <c r="O34" s="4">
        <f t="shared" si="13"/>
        <v>55</v>
      </c>
      <c r="P34" s="4">
        <f t="shared" si="13"/>
        <v>1576</v>
      </c>
      <c r="Q34" s="4">
        <f t="shared" si="13"/>
        <v>21</v>
      </c>
      <c r="R34" s="4">
        <f t="shared" si="13"/>
        <v>1524</v>
      </c>
      <c r="S34" s="4">
        <f>SUM(S13:S22)</f>
        <v>34</v>
      </c>
      <c r="T34" s="4">
        <f t="shared" si="13"/>
        <v>-5</v>
      </c>
      <c r="U34" s="4">
        <f t="shared" si="13"/>
        <v>1</v>
      </c>
      <c r="V34" s="4">
        <f t="shared" si="13"/>
        <v>-9</v>
      </c>
      <c r="W34" s="4">
        <f t="shared" si="13"/>
        <v>0</v>
      </c>
      <c r="X34" s="4">
        <f t="shared" si="13"/>
        <v>4</v>
      </c>
      <c r="Y34" s="4">
        <f t="shared" si="13"/>
        <v>1</v>
      </c>
      <c r="Z34" s="4">
        <f t="shared" si="13"/>
        <v>-80</v>
      </c>
      <c r="AA34" s="4">
        <f t="shared" si="13"/>
        <v>1</v>
      </c>
      <c r="AB34" s="4">
        <f t="shared" si="13"/>
        <v>-50</v>
      </c>
      <c r="AC34" s="4">
        <f t="shared" si="13"/>
        <v>-3</v>
      </c>
      <c r="AD34" s="4">
        <f t="shared" si="13"/>
        <v>-30</v>
      </c>
      <c r="AE34" s="4">
        <f t="shared" si="13"/>
        <v>4</v>
      </c>
    </row>
    <row r="35" spans="1:31" s="1" customFormat="1" ht="18" customHeight="1" x14ac:dyDescent="0.15">
      <c r="A35" s="4" t="s">
        <v>25</v>
      </c>
      <c r="B35" s="4">
        <f>SUM(B23:B30)</f>
        <v>2475</v>
      </c>
      <c r="C35" s="4">
        <f t="shared" ref="C35:AE35" si="14">SUM(C23:C30)</f>
        <v>2</v>
      </c>
      <c r="D35" s="4">
        <f t="shared" si="14"/>
        <v>1036</v>
      </c>
      <c r="E35" s="4">
        <f t="shared" si="14"/>
        <v>1</v>
      </c>
      <c r="F35" s="4">
        <f t="shared" si="14"/>
        <v>1439</v>
      </c>
      <c r="G35" s="4">
        <f t="shared" si="14"/>
        <v>1</v>
      </c>
      <c r="H35" s="4">
        <f t="shared" si="14"/>
        <v>2482</v>
      </c>
      <c r="I35" s="4">
        <f t="shared" si="14"/>
        <v>2</v>
      </c>
      <c r="J35" s="4">
        <f t="shared" si="14"/>
        <v>1039</v>
      </c>
      <c r="K35" s="4">
        <f t="shared" si="14"/>
        <v>1</v>
      </c>
      <c r="L35" s="4">
        <f t="shared" si="14"/>
        <v>1443</v>
      </c>
      <c r="M35" s="4">
        <f t="shared" si="14"/>
        <v>1</v>
      </c>
      <c r="N35" s="4">
        <f t="shared" si="14"/>
        <v>2460</v>
      </c>
      <c r="O35" s="4">
        <f t="shared" si="14"/>
        <v>2</v>
      </c>
      <c r="P35" s="4">
        <f t="shared" si="14"/>
        <v>1028</v>
      </c>
      <c r="Q35" s="4">
        <f t="shared" si="14"/>
        <v>1</v>
      </c>
      <c r="R35" s="4">
        <f t="shared" si="14"/>
        <v>1432</v>
      </c>
      <c r="S35" s="4">
        <f t="shared" si="14"/>
        <v>1</v>
      </c>
      <c r="T35" s="4">
        <f t="shared" si="14"/>
        <v>-7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-4</v>
      </c>
      <c r="Y35" s="4">
        <f t="shared" si="14"/>
        <v>0</v>
      </c>
      <c r="Z35" s="4">
        <f t="shared" si="14"/>
        <v>15</v>
      </c>
      <c r="AA35" s="4">
        <f t="shared" si="14"/>
        <v>0</v>
      </c>
      <c r="AB35" s="4">
        <f t="shared" si="14"/>
        <v>8</v>
      </c>
      <c r="AC35" s="4">
        <f t="shared" si="14"/>
        <v>0</v>
      </c>
      <c r="AD35" s="4">
        <f t="shared" si="14"/>
        <v>7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1395</v>
      </c>
      <c r="C36" s="4">
        <f t="shared" ref="C36:AE36" si="15">SUM(C25:C30)</f>
        <v>1</v>
      </c>
      <c r="D36" s="4">
        <f t="shared" si="15"/>
        <v>497</v>
      </c>
      <c r="E36" s="4">
        <f t="shared" si="15"/>
        <v>1</v>
      </c>
      <c r="F36" s="4">
        <f t="shared" si="15"/>
        <v>898</v>
      </c>
      <c r="G36" s="4">
        <f t="shared" si="15"/>
        <v>0</v>
      </c>
      <c r="H36" s="4">
        <f t="shared" si="15"/>
        <v>1401</v>
      </c>
      <c r="I36" s="4">
        <f t="shared" si="15"/>
        <v>1</v>
      </c>
      <c r="J36" s="4">
        <f t="shared" si="15"/>
        <v>499</v>
      </c>
      <c r="K36" s="4">
        <f t="shared" si="15"/>
        <v>1</v>
      </c>
      <c r="L36" s="4">
        <f t="shared" si="15"/>
        <v>902</v>
      </c>
      <c r="M36" s="4">
        <f t="shared" si="15"/>
        <v>0</v>
      </c>
      <c r="N36" s="4">
        <f t="shared" si="15"/>
        <v>1400</v>
      </c>
      <c r="O36" s="4">
        <f t="shared" si="15"/>
        <v>2</v>
      </c>
      <c r="P36" s="4">
        <f t="shared" si="15"/>
        <v>501</v>
      </c>
      <c r="Q36" s="4">
        <f t="shared" si="15"/>
        <v>1</v>
      </c>
      <c r="R36" s="4">
        <f t="shared" si="15"/>
        <v>899</v>
      </c>
      <c r="S36" s="4">
        <f t="shared" si="15"/>
        <v>1</v>
      </c>
      <c r="T36" s="4">
        <f t="shared" si="15"/>
        <v>-6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-4</v>
      </c>
      <c r="Y36" s="4">
        <f t="shared" si="15"/>
        <v>0</v>
      </c>
      <c r="Z36" s="4">
        <f t="shared" si="15"/>
        <v>-5</v>
      </c>
      <c r="AA36" s="4">
        <f t="shared" si="15"/>
        <v>-1</v>
      </c>
      <c r="AB36" s="4">
        <f t="shared" si="15"/>
        <v>-4</v>
      </c>
      <c r="AC36" s="4">
        <f t="shared" si="15"/>
        <v>0</v>
      </c>
      <c r="AD36" s="4">
        <f t="shared" si="15"/>
        <v>-1</v>
      </c>
      <c r="AE36" s="4">
        <f t="shared" si="15"/>
        <v>-1</v>
      </c>
    </row>
    <row r="37" spans="1:31" s="1" customFormat="1" ht="18" customHeight="1" x14ac:dyDescent="0.15">
      <c r="A37" s="4" t="s">
        <v>27</v>
      </c>
      <c r="B37" s="4">
        <f>SUM(B27:B30)</f>
        <v>623</v>
      </c>
      <c r="C37" s="4">
        <f t="shared" ref="C37:AE37" si="16">SUM(C27:C30)</f>
        <v>0</v>
      </c>
      <c r="D37" s="4">
        <f t="shared" si="16"/>
        <v>179</v>
      </c>
      <c r="E37" s="4">
        <f t="shared" si="16"/>
        <v>0</v>
      </c>
      <c r="F37" s="4">
        <f t="shared" si="16"/>
        <v>444</v>
      </c>
      <c r="G37" s="4">
        <f t="shared" si="16"/>
        <v>0</v>
      </c>
      <c r="H37" s="4">
        <f t="shared" si="16"/>
        <v>627</v>
      </c>
      <c r="I37" s="4">
        <f t="shared" si="16"/>
        <v>0</v>
      </c>
      <c r="J37" s="4">
        <f t="shared" si="16"/>
        <v>180</v>
      </c>
      <c r="K37" s="4">
        <f t="shared" si="16"/>
        <v>0</v>
      </c>
      <c r="L37" s="4">
        <f t="shared" si="16"/>
        <v>447</v>
      </c>
      <c r="M37" s="4">
        <f t="shared" si="16"/>
        <v>0</v>
      </c>
      <c r="N37" s="4">
        <f t="shared" si="16"/>
        <v>603</v>
      </c>
      <c r="O37" s="4">
        <f t="shared" si="16"/>
        <v>0</v>
      </c>
      <c r="P37" s="4">
        <f t="shared" si="16"/>
        <v>180</v>
      </c>
      <c r="Q37" s="4">
        <f t="shared" si="16"/>
        <v>0</v>
      </c>
      <c r="R37" s="4">
        <f t="shared" si="16"/>
        <v>423</v>
      </c>
      <c r="S37" s="4">
        <f t="shared" si="16"/>
        <v>0</v>
      </c>
      <c r="T37" s="4">
        <f t="shared" si="16"/>
        <v>-4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20</v>
      </c>
      <c r="AA37" s="4">
        <f t="shared" si="16"/>
        <v>0</v>
      </c>
      <c r="AB37" s="4">
        <f t="shared" si="16"/>
        <v>-1</v>
      </c>
      <c r="AC37" s="4">
        <f t="shared" si="16"/>
        <v>0</v>
      </c>
      <c r="AD37" s="4">
        <f t="shared" si="16"/>
        <v>21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11.084142394822006</v>
      </c>
      <c r="C39" s="15">
        <f t="shared" ref="C39:AE39" si="17">C33/(C9-C31)*100</f>
        <v>10.76923076923077</v>
      </c>
      <c r="D39" s="15">
        <f t="shared" si="17"/>
        <v>12.109777015437393</v>
      </c>
      <c r="E39" s="15">
        <f t="shared" si="17"/>
        <v>9.5238095238095237</v>
      </c>
      <c r="F39" s="15">
        <f t="shared" si="17"/>
        <v>10.168453292496171</v>
      </c>
      <c r="G39" s="15">
        <f t="shared" si="17"/>
        <v>11.363636363636363</v>
      </c>
      <c r="H39" s="15">
        <f t="shared" si="17"/>
        <v>11.033925686591276</v>
      </c>
      <c r="I39" s="15">
        <f t="shared" si="17"/>
        <v>10.9375</v>
      </c>
      <c r="J39" s="15">
        <f t="shared" si="17"/>
        <v>12.030075187969924</v>
      </c>
      <c r="K39" s="15">
        <f t="shared" si="17"/>
        <v>9.5238095238095237</v>
      </c>
      <c r="L39" s="15">
        <f t="shared" si="17"/>
        <v>10.140931372549019</v>
      </c>
      <c r="M39" s="15">
        <f t="shared" si="17"/>
        <v>11.627906976744185</v>
      </c>
      <c r="N39" s="15">
        <f t="shared" si="17"/>
        <v>11.38029964934651</v>
      </c>
      <c r="O39" s="15">
        <f t="shared" si="17"/>
        <v>8.064516129032258</v>
      </c>
      <c r="P39" s="15">
        <f t="shared" si="17"/>
        <v>12.264150943396226</v>
      </c>
      <c r="Q39" s="15">
        <f t="shared" si="17"/>
        <v>4.3478260869565215</v>
      </c>
      <c r="R39" s="15">
        <f t="shared" si="17"/>
        <v>10.58681185722928</v>
      </c>
      <c r="S39" s="15">
        <f t="shared" si="17"/>
        <v>10.256410256410255</v>
      </c>
      <c r="T39" s="15">
        <f t="shared" si="17"/>
        <v>-20</v>
      </c>
      <c r="U39" s="15">
        <f t="shared" si="17"/>
        <v>0</v>
      </c>
      <c r="V39" s="15">
        <f t="shared" si="17"/>
        <v>-9.0909090909090917</v>
      </c>
      <c r="W39" s="15" t="e">
        <f t="shared" si="17"/>
        <v>#DIV/0!</v>
      </c>
      <c r="X39" s="15">
        <f t="shared" si="17"/>
        <v>100</v>
      </c>
      <c r="Y39" s="15">
        <f t="shared" si="17"/>
        <v>0</v>
      </c>
      <c r="Z39" s="15">
        <f t="shared" si="17"/>
        <v>30.851063829787233</v>
      </c>
      <c r="AA39" s="15">
        <f t="shared" si="17"/>
        <v>66.666666666666657</v>
      </c>
      <c r="AB39" s="15">
        <f t="shared" si="17"/>
        <v>20.754716981132077</v>
      </c>
      <c r="AC39" s="15">
        <f t="shared" si="17"/>
        <v>-50</v>
      </c>
      <c r="AD39" s="15">
        <f t="shared" si="17"/>
        <v>43.902439024390247</v>
      </c>
      <c r="AE39" s="15">
        <f t="shared" si="17"/>
        <v>20</v>
      </c>
    </row>
    <row r="40" spans="1:31" ht="18" customHeight="1" x14ac:dyDescent="0.15">
      <c r="A40" s="4" t="s">
        <v>29</v>
      </c>
      <c r="B40" s="15">
        <f>B34/(B9-B31)*100</f>
        <v>48.867313915857608</v>
      </c>
      <c r="C40" s="15">
        <f t="shared" ref="C40:AE40" si="18">C34/(C9-C31)*100</f>
        <v>86.15384615384616</v>
      </c>
      <c r="D40" s="15">
        <f t="shared" si="18"/>
        <v>52.349914236706688</v>
      </c>
      <c r="E40" s="15">
        <f t="shared" si="18"/>
        <v>85.714285714285708</v>
      </c>
      <c r="F40" s="15">
        <f t="shared" si="18"/>
        <v>45.758039816232774</v>
      </c>
      <c r="G40" s="15">
        <f t="shared" si="18"/>
        <v>86.36363636363636</v>
      </c>
      <c r="H40" s="15">
        <f t="shared" si="18"/>
        <v>48.869143780290791</v>
      </c>
      <c r="I40" s="15">
        <f t="shared" si="18"/>
        <v>85.9375</v>
      </c>
      <c r="J40" s="15">
        <f t="shared" si="18"/>
        <v>52.460697197539311</v>
      </c>
      <c r="K40" s="15">
        <f t="shared" si="18"/>
        <v>85.714285714285708</v>
      </c>
      <c r="L40" s="15">
        <f t="shared" si="18"/>
        <v>45.649509803921568</v>
      </c>
      <c r="M40" s="15">
        <f t="shared" si="18"/>
        <v>86.04651162790698</v>
      </c>
      <c r="N40" s="15">
        <f t="shared" si="18"/>
        <v>49.410264583997446</v>
      </c>
      <c r="O40" s="15">
        <f t="shared" si="18"/>
        <v>88.709677419354833</v>
      </c>
      <c r="P40" s="15">
        <f t="shared" si="18"/>
        <v>53.099730458221032</v>
      </c>
      <c r="Q40" s="15">
        <f t="shared" si="18"/>
        <v>91.304347826086953</v>
      </c>
      <c r="R40" s="15">
        <f t="shared" si="18"/>
        <v>46.098003629764065</v>
      </c>
      <c r="S40" s="15">
        <f t="shared" si="18"/>
        <v>87.179487179487182</v>
      </c>
      <c r="T40" s="15">
        <f t="shared" si="18"/>
        <v>50</v>
      </c>
      <c r="U40" s="15">
        <f t="shared" si="18"/>
        <v>100</v>
      </c>
      <c r="V40" s="15">
        <f t="shared" si="18"/>
        <v>81.818181818181827</v>
      </c>
      <c r="W40" s="15" t="e">
        <f t="shared" si="18"/>
        <v>#DIV/0!</v>
      </c>
      <c r="X40" s="15">
        <f t="shared" si="18"/>
        <v>400</v>
      </c>
      <c r="Y40" s="15">
        <f t="shared" si="18"/>
        <v>100</v>
      </c>
      <c r="Z40" s="15">
        <f t="shared" si="18"/>
        <v>85.106382978723403</v>
      </c>
      <c r="AA40" s="15">
        <f t="shared" si="18"/>
        <v>33.333333333333329</v>
      </c>
      <c r="AB40" s="15">
        <f t="shared" si="18"/>
        <v>94.339622641509436</v>
      </c>
      <c r="AC40" s="15">
        <f t="shared" si="18"/>
        <v>150</v>
      </c>
      <c r="AD40" s="15">
        <f t="shared" si="18"/>
        <v>73.170731707317074</v>
      </c>
      <c r="AE40" s="15">
        <f t="shared" si="18"/>
        <v>80</v>
      </c>
    </row>
    <row r="41" spans="1:31" ht="18" customHeight="1" x14ac:dyDescent="0.15">
      <c r="A41" s="4" t="s">
        <v>25</v>
      </c>
      <c r="B41" s="15">
        <f>B35/(B9-B31)*100</f>
        <v>40.04854368932039</v>
      </c>
      <c r="C41" s="15">
        <f t="shared" ref="C41:AE41" si="19">C35/(C9-C31)*100</f>
        <v>3.0769230769230771</v>
      </c>
      <c r="D41" s="15">
        <f t="shared" si="19"/>
        <v>35.540308747855917</v>
      </c>
      <c r="E41" s="15">
        <f t="shared" si="19"/>
        <v>4.7619047619047619</v>
      </c>
      <c r="F41" s="15">
        <f t="shared" si="19"/>
        <v>44.073506891271059</v>
      </c>
      <c r="G41" s="15">
        <f t="shared" si="19"/>
        <v>2.2727272727272729</v>
      </c>
      <c r="H41" s="15">
        <f t="shared" si="19"/>
        <v>40.096930533117927</v>
      </c>
      <c r="I41" s="15">
        <f t="shared" si="19"/>
        <v>3.125</v>
      </c>
      <c r="J41" s="15">
        <f t="shared" si="19"/>
        <v>35.509227614490776</v>
      </c>
      <c r="K41" s="15">
        <f t="shared" si="19"/>
        <v>4.7619047619047619</v>
      </c>
      <c r="L41" s="15">
        <f t="shared" si="19"/>
        <v>44.209558823529413</v>
      </c>
      <c r="M41" s="15">
        <f t="shared" si="19"/>
        <v>2.3255813953488373</v>
      </c>
      <c r="N41" s="15">
        <f t="shared" si="19"/>
        <v>39.209435766656043</v>
      </c>
      <c r="O41" s="15">
        <f t="shared" si="19"/>
        <v>3.225806451612903</v>
      </c>
      <c r="P41" s="15">
        <f t="shared" si="19"/>
        <v>34.636118598382751</v>
      </c>
      <c r="Q41" s="15">
        <f t="shared" si="19"/>
        <v>4.3478260869565215</v>
      </c>
      <c r="R41" s="15">
        <f t="shared" si="19"/>
        <v>43.315184513006656</v>
      </c>
      <c r="S41" s="15">
        <f t="shared" si="19"/>
        <v>2.5641025641025639</v>
      </c>
      <c r="T41" s="15">
        <f t="shared" si="19"/>
        <v>70</v>
      </c>
      <c r="U41" s="15">
        <f t="shared" si="19"/>
        <v>0</v>
      </c>
      <c r="V41" s="15">
        <f t="shared" si="19"/>
        <v>27.27272727272727</v>
      </c>
      <c r="W41" s="15" t="e">
        <f t="shared" si="19"/>
        <v>#DIV/0!</v>
      </c>
      <c r="X41" s="15">
        <f t="shared" si="19"/>
        <v>-400</v>
      </c>
      <c r="Y41" s="15">
        <f t="shared" si="19"/>
        <v>0</v>
      </c>
      <c r="Z41" s="15">
        <f t="shared" si="19"/>
        <v>-15.957446808510639</v>
      </c>
      <c r="AA41" s="15">
        <f t="shared" si="19"/>
        <v>0</v>
      </c>
      <c r="AB41" s="15">
        <f t="shared" si="19"/>
        <v>-15.09433962264151</v>
      </c>
      <c r="AC41" s="15">
        <f t="shared" si="19"/>
        <v>0</v>
      </c>
      <c r="AD41" s="15">
        <f t="shared" si="19"/>
        <v>-17.073170731707318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22.572815533980584</v>
      </c>
      <c r="C42" s="15">
        <f t="shared" ref="C42:AD42" si="20">C36/(C9-C31)*100</f>
        <v>1.5384615384615385</v>
      </c>
      <c r="D42" s="15">
        <f t="shared" si="20"/>
        <v>17.049742710120068</v>
      </c>
      <c r="E42" s="15">
        <f t="shared" si="20"/>
        <v>4.7619047619047619</v>
      </c>
      <c r="F42" s="15">
        <f t="shared" si="20"/>
        <v>27.503828483920365</v>
      </c>
      <c r="G42" s="15">
        <f t="shared" si="20"/>
        <v>0</v>
      </c>
      <c r="H42" s="15">
        <f t="shared" si="20"/>
        <v>22.633279483037157</v>
      </c>
      <c r="I42" s="15">
        <f t="shared" si="20"/>
        <v>1.5625</v>
      </c>
      <c r="J42" s="15">
        <f t="shared" si="20"/>
        <v>17.053998632946001</v>
      </c>
      <c r="K42" s="15">
        <f t="shared" si="20"/>
        <v>4.7619047619047619</v>
      </c>
      <c r="L42" s="15">
        <f t="shared" si="20"/>
        <v>27.634803921568629</v>
      </c>
      <c r="M42" s="15">
        <f t="shared" si="20"/>
        <v>0</v>
      </c>
      <c r="N42" s="15">
        <f t="shared" si="20"/>
        <v>22.314313037934333</v>
      </c>
      <c r="O42" s="15">
        <f t="shared" si="20"/>
        <v>3.225806451612903</v>
      </c>
      <c r="P42" s="15">
        <f t="shared" si="20"/>
        <v>16.880053908355794</v>
      </c>
      <c r="Q42" s="15">
        <f t="shared" si="20"/>
        <v>4.3478260869565215</v>
      </c>
      <c r="R42" s="15">
        <f t="shared" si="20"/>
        <v>27.192982456140353</v>
      </c>
      <c r="S42" s="15">
        <f t="shared" si="20"/>
        <v>2.5641025641025639</v>
      </c>
      <c r="T42" s="15">
        <f t="shared" si="20"/>
        <v>60</v>
      </c>
      <c r="U42" s="15">
        <f t="shared" si="20"/>
        <v>0</v>
      </c>
      <c r="V42" s="15">
        <f t="shared" si="20"/>
        <v>18.181818181818183</v>
      </c>
      <c r="W42" s="15" t="e">
        <f t="shared" si="20"/>
        <v>#DIV/0!</v>
      </c>
      <c r="X42" s="15">
        <f t="shared" si="20"/>
        <v>-400</v>
      </c>
      <c r="Y42" s="15">
        <f t="shared" si="20"/>
        <v>0</v>
      </c>
      <c r="Z42" s="15">
        <f t="shared" si="20"/>
        <v>5.3191489361702127</v>
      </c>
      <c r="AA42" s="15">
        <f t="shared" si="20"/>
        <v>-33.333333333333329</v>
      </c>
      <c r="AB42" s="15">
        <f t="shared" si="20"/>
        <v>7.5471698113207548</v>
      </c>
      <c r="AC42" s="15">
        <f t="shared" si="20"/>
        <v>0</v>
      </c>
      <c r="AD42" s="15">
        <f t="shared" si="20"/>
        <v>2.4390243902439024</v>
      </c>
      <c r="AE42" s="15">
        <f>AE36/(AE9-AE31)*100</f>
        <v>-20</v>
      </c>
    </row>
    <row r="43" spans="1:31" ht="18" customHeight="1" x14ac:dyDescent="0.15">
      <c r="A43" s="4" t="s">
        <v>27</v>
      </c>
      <c r="B43" s="15">
        <f>B37/(B9-B31)*100</f>
        <v>10.080906148867314</v>
      </c>
      <c r="C43" s="15">
        <f t="shared" ref="C43:AE43" si="21">C37/(C9-C31)*100</f>
        <v>0</v>
      </c>
      <c r="D43" s="15">
        <f t="shared" si="21"/>
        <v>6.1406518010291595</v>
      </c>
      <c r="E43" s="15">
        <f t="shared" si="21"/>
        <v>0</v>
      </c>
      <c r="F43" s="15">
        <f t="shared" si="21"/>
        <v>13.598774885145481</v>
      </c>
      <c r="G43" s="15">
        <f t="shared" si="21"/>
        <v>0</v>
      </c>
      <c r="H43" s="15">
        <f t="shared" si="21"/>
        <v>10.129240710823909</v>
      </c>
      <c r="I43" s="15">
        <f t="shared" si="21"/>
        <v>0</v>
      </c>
      <c r="J43" s="15">
        <f t="shared" si="21"/>
        <v>6.1517429938482566</v>
      </c>
      <c r="K43" s="15">
        <f t="shared" si="21"/>
        <v>0</v>
      </c>
      <c r="L43" s="15">
        <f t="shared" si="21"/>
        <v>13.694852941176471</v>
      </c>
      <c r="M43" s="15">
        <f t="shared" si="21"/>
        <v>0</v>
      </c>
      <c r="N43" s="15">
        <f t="shared" si="21"/>
        <v>9.6110934013388594</v>
      </c>
      <c r="O43" s="15">
        <f t="shared" si="21"/>
        <v>0</v>
      </c>
      <c r="P43" s="15">
        <f t="shared" si="21"/>
        <v>6.0646900269541781</v>
      </c>
      <c r="Q43" s="15">
        <f t="shared" si="21"/>
        <v>0</v>
      </c>
      <c r="R43" s="15">
        <f t="shared" si="21"/>
        <v>12.79491833030853</v>
      </c>
      <c r="S43" s="15">
        <f t="shared" si="21"/>
        <v>0</v>
      </c>
      <c r="T43" s="15">
        <f t="shared" si="21"/>
        <v>40</v>
      </c>
      <c r="U43" s="15">
        <f t="shared" si="21"/>
        <v>0</v>
      </c>
      <c r="V43" s="15">
        <f t="shared" si="21"/>
        <v>9.0909090909090917</v>
      </c>
      <c r="W43" s="15" t="e">
        <f t="shared" si="21"/>
        <v>#DIV/0!</v>
      </c>
      <c r="X43" s="15">
        <f t="shared" si="21"/>
        <v>-300</v>
      </c>
      <c r="Y43" s="15">
        <f t="shared" si="21"/>
        <v>0</v>
      </c>
      <c r="Z43" s="15">
        <f t="shared" si="21"/>
        <v>-21.276595744680851</v>
      </c>
      <c r="AA43" s="15">
        <f t="shared" si="21"/>
        <v>0</v>
      </c>
      <c r="AB43" s="15">
        <f t="shared" si="21"/>
        <v>1.8867924528301887</v>
      </c>
      <c r="AC43" s="15">
        <f t="shared" si="21"/>
        <v>0</v>
      </c>
      <c r="AD43" s="15">
        <f t="shared" si="21"/>
        <v>-51.219512195121951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48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16238</v>
      </c>
      <c r="C9" s="4">
        <f>E9+G9</f>
        <v>79</v>
      </c>
      <c r="D9" s="4">
        <f>SUM(D10:D31)</f>
        <v>7730</v>
      </c>
      <c r="E9" s="4">
        <f>SUM(E10:E31)</f>
        <v>9</v>
      </c>
      <c r="F9" s="4">
        <f>SUM(F10:F31)</f>
        <v>8508</v>
      </c>
      <c r="G9" s="4">
        <f>SUM(G10:G31)</f>
        <v>70</v>
      </c>
      <c r="H9" s="4">
        <f>J9+L9</f>
        <v>16237</v>
      </c>
      <c r="I9" s="4">
        <f>K9+M9</f>
        <v>80</v>
      </c>
      <c r="J9" s="4">
        <f>SUM(J10:J31)</f>
        <v>7735</v>
      </c>
      <c r="K9" s="4">
        <f>SUM(K10:K31)</f>
        <v>10</v>
      </c>
      <c r="L9" s="4">
        <f>SUM(L10:L31)</f>
        <v>8502</v>
      </c>
      <c r="M9" s="4">
        <f>SUM(M10:M31)</f>
        <v>70</v>
      </c>
      <c r="N9" s="4">
        <f>P9+R9</f>
        <v>16291</v>
      </c>
      <c r="O9" s="4">
        <f>Q9+S9</f>
        <v>63</v>
      </c>
      <c r="P9" s="4">
        <f>SUM(P10:P31)</f>
        <v>7767</v>
      </c>
      <c r="Q9" s="4">
        <f>SUM(Q10:Q31)</f>
        <v>8</v>
      </c>
      <c r="R9" s="4">
        <f>SUM(R10:R31)</f>
        <v>8524</v>
      </c>
      <c r="S9" s="4">
        <f>SUM(S10:S31)</f>
        <v>55</v>
      </c>
      <c r="T9" s="4">
        <f>B9-H9</f>
        <v>1</v>
      </c>
      <c r="U9" s="4">
        <f>C9-I9</f>
        <v>-1</v>
      </c>
      <c r="V9" s="4">
        <f>D9-J9</f>
        <v>-5</v>
      </c>
      <c r="W9" s="4">
        <f t="shared" ref="W9:X9" si="0">E9-K9</f>
        <v>-1</v>
      </c>
      <c r="X9" s="4">
        <f t="shared" si="0"/>
        <v>6</v>
      </c>
      <c r="Y9" s="4">
        <f>G9-M9</f>
        <v>0</v>
      </c>
      <c r="Z9" s="4">
        <f t="shared" ref="Z9:AE9" si="1">B9-N9</f>
        <v>-53</v>
      </c>
      <c r="AA9" s="4">
        <f t="shared" si="1"/>
        <v>16</v>
      </c>
      <c r="AB9" s="4">
        <f t="shared" si="1"/>
        <v>-37</v>
      </c>
      <c r="AC9" s="4">
        <f t="shared" si="1"/>
        <v>1</v>
      </c>
      <c r="AD9" s="4">
        <f t="shared" si="1"/>
        <v>-16</v>
      </c>
      <c r="AE9" s="4">
        <f t="shared" si="1"/>
        <v>15</v>
      </c>
    </row>
    <row r="10" spans="1:32" s="1" customFormat="1" ht="18" customHeight="1" x14ac:dyDescent="0.15">
      <c r="A10" s="4" t="s">
        <v>2</v>
      </c>
      <c r="B10" s="4">
        <f t="shared" ref="B10:C30" si="2">D10+F10</f>
        <v>624</v>
      </c>
      <c r="C10" s="4">
        <f t="shared" si="2"/>
        <v>1</v>
      </c>
      <c r="D10" s="4">
        <v>322</v>
      </c>
      <c r="E10" s="4">
        <v>1</v>
      </c>
      <c r="F10" s="4">
        <v>302</v>
      </c>
      <c r="G10" s="4">
        <v>0</v>
      </c>
      <c r="H10" s="4">
        <f t="shared" ref="H10:I30" si="3">J10+L10</f>
        <v>609</v>
      </c>
      <c r="I10" s="4">
        <f t="shared" si="3"/>
        <v>1</v>
      </c>
      <c r="J10" s="4">
        <v>319</v>
      </c>
      <c r="K10" s="4">
        <v>1</v>
      </c>
      <c r="L10" s="4">
        <v>290</v>
      </c>
      <c r="M10" s="4">
        <v>0</v>
      </c>
      <c r="N10" s="4">
        <f t="shared" ref="N10:O30" si="4">P10+R10</f>
        <v>619</v>
      </c>
      <c r="O10" s="4">
        <f t="shared" si="4"/>
        <v>0</v>
      </c>
      <c r="P10" s="4">
        <v>324</v>
      </c>
      <c r="Q10" s="4">
        <v>0</v>
      </c>
      <c r="R10" s="4">
        <v>295</v>
      </c>
      <c r="S10" s="4">
        <v>0</v>
      </c>
      <c r="T10" s="4">
        <f t="shared" ref="T10:Y29" si="5">B10-H10</f>
        <v>15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12</v>
      </c>
      <c r="Y10" s="4">
        <f t="shared" si="6"/>
        <v>0</v>
      </c>
      <c r="Z10" s="4">
        <f t="shared" ref="Z10:AE30" si="7">B10-N10</f>
        <v>5</v>
      </c>
      <c r="AA10" s="4">
        <f t="shared" si="7"/>
        <v>1</v>
      </c>
      <c r="AB10" s="4">
        <f t="shared" si="7"/>
        <v>-2</v>
      </c>
      <c r="AC10" s="4">
        <f t="shared" si="7"/>
        <v>1</v>
      </c>
      <c r="AD10" s="4">
        <f t="shared" si="7"/>
        <v>7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749</v>
      </c>
      <c r="C11" s="4">
        <f t="shared" si="2"/>
        <v>0</v>
      </c>
      <c r="D11" s="4">
        <v>374</v>
      </c>
      <c r="E11" s="4">
        <v>0</v>
      </c>
      <c r="F11" s="4">
        <v>375</v>
      </c>
      <c r="G11" s="4">
        <v>0</v>
      </c>
      <c r="H11" s="4">
        <f t="shared" si="3"/>
        <v>748</v>
      </c>
      <c r="I11" s="4">
        <f t="shared" si="3"/>
        <v>0</v>
      </c>
      <c r="J11" s="4">
        <v>373</v>
      </c>
      <c r="K11" s="4">
        <v>0</v>
      </c>
      <c r="L11" s="4">
        <v>375</v>
      </c>
      <c r="M11" s="4">
        <v>0</v>
      </c>
      <c r="N11" s="4">
        <f t="shared" si="4"/>
        <v>753</v>
      </c>
      <c r="O11" s="4">
        <f t="shared" si="4"/>
        <v>1</v>
      </c>
      <c r="P11" s="4">
        <v>380</v>
      </c>
      <c r="Q11" s="4">
        <v>0</v>
      </c>
      <c r="R11" s="4">
        <v>373</v>
      </c>
      <c r="S11" s="4">
        <v>1</v>
      </c>
      <c r="T11" s="4">
        <f t="shared" si="5"/>
        <v>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-4</v>
      </c>
      <c r="AA11" s="4">
        <f t="shared" si="7"/>
        <v>-1</v>
      </c>
      <c r="AB11" s="4">
        <f t="shared" si="7"/>
        <v>-6</v>
      </c>
      <c r="AC11" s="4">
        <f t="shared" si="7"/>
        <v>0</v>
      </c>
      <c r="AD11" s="4">
        <f t="shared" si="7"/>
        <v>2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818</v>
      </c>
      <c r="C12" s="4">
        <f t="shared" si="2"/>
        <v>1</v>
      </c>
      <c r="D12" s="4">
        <v>418</v>
      </c>
      <c r="E12" s="4">
        <v>0</v>
      </c>
      <c r="F12" s="4">
        <v>400</v>
      </c>
      <c r="G12" s="4">
        <v>1</v>
      </c>
      <c r="H12" s="4">
        <f t="shared" si="3"/>
        <v>817</v>
      </c>
      <c r="I12" s="4">
        <f t="shared" si="3"/>
        <v>1</v>
      </c>
      <c r="J12" s="4">
        <v>417</v>
      </c>
      <c r="K12" s="4">
        <v>0</v>
      </c>
      <c r="L12" s="4">
        <v>400</v>
      </c>
      <c r="M12" s="4">
        <v>1</v>
      </c>
      <c r="N12" s="4">
        <f t="shared" si="4"/>
        <v>786</v>
      </c>
      <c r="O12" s="4">
        <f t="shared" si="4"/>
        <v>0</v>
      </c>
      <c r="P12" s="4">
        <v>400</v>
      </c>
      <c r="Q12" s="4">
        <v>0</v>
      </c>
      <c r="R12" s="4">
        <v>386</v>
      </c>
      <c r="S12" s="4">
        <v>0</v>
      </c>
      <c r="T12" s="4">
        <f t="shared" si="5"/>
        <v>1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32</v>
      </c>
      <c r="AA12" s="4">
        <f t="shared" si="7"/>
        <v>1</v>
      </c>
      <c r="AB12" s="4">
        <f t="shared" si="7"/>
        <v>18</v>
      </c>
      <c r="AC12" s="4">
        <f t="shared" si="7"/>
        <v>0</v>
      </c>
      <c r="AD12" s="4">
        <f t="shared" si="7"/>
        <v>14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814</v>
      </c>
      <c r="C13" s="4">
        <f t="shared" si="2"/>
        <v>8</v>
      </c>
      <c r="D13" s="4">
        <v>415</v>
      </c>
      <c r="E13" s="4">
        <v>0</v>
      </c>
      <c r="F13" s="4">
        <v>399</v>
      </c>
      <c r="G13" s="4">
        <v>8</v>
      </c>
      <c r="H13" s="4">
        <f t="shared" si="3"/>
        <v>814</v>
      </c>
      <c r="I13" s="4">
        <f t="shared" si="3"/>
        <v>8</v>
      </c>
      <c r="J13" s="4">
        <v>416</v>
      </c>
      <c r="K13" s="4">
        <v>0</v>
      </c>
      <c r="L13" s="4">
        <v>398</v>
      </c>
      <c r="M13" s="4">
        <v>8</v>
      </c>
      <c r="N13" s="4">
        <f t="shared" si="4"/>
        <v>853</v>
      </c>
      <c r="O13" s="4">
        <f t="shared" si="4"/>
        <v>5</v>
      </c>
      <c r="P13" s="4">
        <v>446</v>
      </c>
      <c r="Q13" s="4">
        <v>0</v>
      </c>
      <c r="R13" s="4">
        <v>407</v>
      </c>
      <c r="S13" s="4">
        <v>5</v>
      </c>
      <c r="T13" s="4">
        <f t="shared" si="5"/>
        <v>0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-39</v>
      </c>
      <c r="AA13" s="4">
        <f t="shared" si="7"/>
        <v>3</v>
      </c>
      <c r="AB13" s="4">
        <f t="shared" si="7"/>
        <v>-31</v>
      </c>
      <c r="AC13" s="4">
        <f t="shared" si="7"/>
        <v>0</v>
      </c>
      <c r="AD13" s="4">
        <f t="shared" si="7"/>
        <v>-8</v>
      </c>
      <c r="AE13" s="4">
        <f t="shared" si="7"/>
        <v>3</v>
      </c>
    </row>
    <row r="14" spans="1:32" s="1" customFormat="1" ht="18" customHeight="1" x14ac:dyDescent="0.15">
      <c r="A14" s="4" t="s">
        <v>6</v>
      </c>
      <c r="B14" s="4">
        <f t="shared" si="2"/>
        <v>584</v>
      </c>
      <c r="C14" s="4">
        <f t="shared" si="2"/>
        <v>17</v>
      </c>
      <c r="D14" s="4">
        <v>295</v>
      </c>
      <c r="E14" s="4">
        <v>1</v>
      </c>
      <c r="F14" s="4">
        <v>289</v>
      </c>
      <c r="G14" s="4">
        <v>16</v>
      </c>
      <c r="H14" s="4">
        <f t="shared" si="3"/>
        <v>581</v>
      </c>
      <c r="I14" s="4">
        <f t="shared" si="3"/>
        <v>17</v>
      </c>
      <c r="J14" s="4">
        <v>293</v>
      </c>
      <c r="K14" s="4">
        <v>1</v>
      </c>
      <c r="L14" s="4">
        <v>288</v>
      </c>
      <c r="M14" s="4">
        <v>16</v>
      </c>
      <c r="N14" s="4">
        <f t="shared" si="4"/>
        <v>506</v>
      </c>
      <c r="O14" s="4">
        <f t="shared" si="4"/>
        <v>12</v>
      </c>
      <c r="P14" s="4">
        <v>243</v>
      </c>
      <c r="Q14" s="4">
        <v>0</v>
      </c>
      <c r="R14" s="4">
        <v>263</v>
      </c>
      <c r="S14" s="4">
        <v>12</v>
      </c>
      <c r="T14" s="4">
        <f t="shared" si="5"/>
        <v>3</v>
      </c>
      <c r="U14" s="4">
        <f t="shared" si="5"/>
        <v>0</v>
      </c>
      <c r="V14" s="4">
        <f t="shared" si="6"/>
        <v>2</v>
      </c>
      <c r="W14" s="4">
        <f t="shared" si="6"/>
        <v>0</v>
      </c>
      <c r="X14" s="4">
        <f t="shared" si="6"/>
        <v>1</v>
      </c>
      <c r="Y14" s="4">
        <f t="shared" si="6"/>
        <v>0</v>
      </c>
      <c r="Z14" s="4">
        <f t="shared" si="7"/>
        <v>78</v>
      </c>
      <c r="AA14" s="4">
        <f t="shared" si="7"/>
        <v>5</v>
      </c>
      <c r="AB14" s="4">
        <f t="shared" si="7"/>
        <v>52</v>
      </c>
      <c r="AC14" s="4">
        <f t="shared" si="7"/>
        <v>1</v>
      </c>
      <c r="AD14" s="4">
        <f t="shared" si="7"/>
        <v>26</v>
      </c>
      <c r="AE14" s="4">
        <f t="shared" si="7"/>
        <v>4</v>
      </c>
    </row>
    <row r="15" spans="1:32" s="1" customFormat="1" ht="18" customHeight="1" x14ac:dyDescent="0.15">
      <c r="A15" s="4" t="s">
        <v>7</v>
      </c>
      <c r="B15" s="4">
        <f t="shared" si="2"/>
        <v>491</v>
      </c>
      <c r="C15" s="4">
        <f t="shared" si="2"/>
        <v>6</v>
      </c>
      <c r="D15" s="4">
        <v>222</v>
      </c>
      <c r="E15" s="4">
        <v>1</v>
      </c>
      <c r="F15" s="4">
        <v>269</v>
      </c>
      <c r="G15" s="4">
        <v>5</v>
      </c>
      <c r="H15" s="4">
        <f t="shared" si="3"/>
        <v>489</v>
      </c>
      <c r="I15" s="4">
        <f t="shared" si="3"/>
        <v>7</v>
      </c>
      <c r="J15" s="4">
        <v>222</v>
      </c>
      <c r="K15" s="4">
        <v>2</v>
      </c>
      <c r="L15" s="4">
        <v>267</v>
      </c>
      <c r="M15" s="4">
        <v>5</v>
      </c>
      <c r="N15" s="4">
        <f t="shared" si="4"/>
        <v>559</v>
      </c>
      <c r="O15" s="4">
        <f t="shared" si="4"/>
        <v>2</v>
      </c>
      <c r="P15" s="4">
        <v>277</v>
      </c>
      <c r="Q15" s="4">
        <v>2</v>
      </c>
      <c r="R15" s="4">
        <v>282</v>
      </c>
      <c r="S15" s="4">
        <v>0</v>
      </c>
      <c r="T15" s="4">
        <f t="shared" si="5"/>
        <v>2</v>
      </c>
      <c r="U15" s="4">
        <f t="shared" si="5"/>
        <v>-1</v>
      </c>
      <c r="V15" s="4">
        <f t="shared" si="6"/>
        <v>0</v>
      </c>
      <c r="W15" s="4">
        <f t="shared" si="6"/>
        <v>-1</v>
      </c>
      <c r="X15" s="4">
        <f t="shared" si="6"/>
        <v>2</v>
      </c>
      <c r="Y15" s="4">
        <f t="shared" si="6"/>
        <v>0</v>
      </c>
      <c r="Z15" s="4">
        <f t="shared" si="7"/>
        <v>-68</v>
      </c>
      <c r="AA15" s="4">
        <f t="shared" si="7"/>
        <v>4</v>
      </c>
      <c r="AB15" s="4">
        <f t="shared" si="7"/>
        <v>-55</v>
      </c>
      <c r="AC15" s="4">
        <f t="shared" si="7"/>
        <v>-1</v>
      </c>
      <c r="AD15" s="4">
        <f t="shared" si="7"/>
        <v>-13</v>
      </c>
      <c r="AE15" s="4">
        <f t="shared" si="7"/>
        <v>5</v>
      </c>
    </row>
    <row r="16" spans="1:32" s="1" customFormat="1" ht="18" customHeight="1" x14ac:dyDescent="0.15">
      <c r="A16" s="4" t="s">
        <v>8</v>
      </c>
      <c r="B16" s="4">
        <f t="shared" si="2"/>
        <v>753</v>
      </c>
      <c r="C16" s="4">
        <f t="shared" si="2"/>
        <v>5</v>
      </c>
      <c r="D16" s="4">
        <v>370</v>
      </c>
      <c r="E16" s="4">
        <v>-1</v>
      </c>
      <c r="F16" s="4">
        <v>383</v>
      </c>
      <c r="G16" s="4">
        <v>6</v>
      </c>
      <c r="H16" s="4">
        <f t="shared" si="3"/>
        <v>749</v>
      </c>
      <c r="I16" s="4">
        <f t="shared" si="3"/>
        <v>5</v>
      </c>
      <c r="J16" s="4">
        <v>369</v>
      </c>
      <c r="K16" s="4">
        <v>-1</v>
      </c>
      <c r="L16" s="4">
        <v>380</v>
      </c>
      <c r="M16" s="4">
        <v>6</v>
      </c>
      <c r="N16" s="4">
        <f t="shared" si="4"/>
        <v>768</v>
      </c>
      <c r="O16" s="4">
        <f t="shared" si="4"/>
        <v>5</v>
      </c>
      <c r="P16" s="4">
        <v>379</v>
      </c>
      <c r="Q16" s="4">
        <v>0</v>
      </c>
      <c r="R16" s="4">
        <v>389</v>
      </c>
      <c r="S16" s="4">
        <v>5</v>
      </c>
      <c r="T16" s="4">
        <f t="shared" si="5"/>
        <v>4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3</v>
      </c>
      <c r="Y16" s="4">
        <f t="shared" si="6"/>
        <v>0</v>
      </c>
      <c r="Z16" s="4">
        <f t="shared" si="7"/>
        <v>-15</v>
      </c>
      <c r="AA16" s="4">
        <f t="shared" si="7"/>
        <v>0</v>
      </c>
      <c r="AB16" s="4">
        <f t="shared" si="7"/>
        <v>-9</v>
      </c>
      <c r="AC16" s="4">
        <f t="shared" si="7"/>
        <v>-1</v>
      </c>
      <c r="AD16" s="4">
        <f t="shared" si="7"/>
        <v>-6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899</v>
      </c>
      <c r="C17" s="4">
        <f t="shared" si="2"/>
        <v>14</v>
      </c>
      <c r="D17" s="4">
        <v>458</v>
      </c>
      <c r="E17" s="4">
        <v>3</v>
      </c>
      <c r="F17" s="4">
        <v>441</v>
      </c>
      <c r="G17" s="4">
        <v>11</v>
      </c>
      <c r="H17" s="4">
        <f t="shared" si="3"/>
        <v>896</v>
      </c>
      <c r="I17" s="4">
        <f t="shared" si="3"/>
        <v>13</v>
      </c>
      <c r="J17" s="4">
        <v>457</v>
      </c>
      <c r="K17" s="4">
        <v>3</v>
      </c>
      <c r="L17" s="4">
        <v>439</v>
      </c>
      <c r="M17" s="4">
        <v>10</v>
      </c>
      <c r="N17" s="4">
        <f t="shared" si="4"/>
        <v>915</v>
      </c>
      <c r="O17" s="4">
        <f t="shared" si="4"/>
        <v>7</v>
      </c>
      <c r="P17" s="4">
        <v>456</v>
      </c>
      <c r="Q17" s="4">
        <v>3</v>
      </c>
      <c r="R17" s="4">
        <v>459</v>
      </c>
      <c r="S17" s="4">
        <v>4</v>
      </c>
      <c r="T17" s="4">
        <f t="shared" si="5"/>
        <v>3</v>
      </c>
      <c r="U17" s="4">
        <f t="shared" si="5"/>
        <v>1</v>
      </c>
      <c r="V17" s="4">
        <f t="shared" si="6"/>
        <v>1</v>
      </c>
      <c r="W17" s="4">
        <f t="shared" si="6"/>
        <v>0</v>
      </c>
      <c r="X17" s="4">
        <f t="shared" si="6"/>
        <v>2</v>
      </c>
      <c r="Y17" s="4">
        <f t="shared" si="6"/>
        <v>1</v>
      </c>
      <c r="Z17" s="4">
        <f t="shared" si="7"/>
        <v>-16</v>
      </c>
      <c r="AA17" s="4">
        <f t="shared" si="7"/>
        <v>7</v>
      </c>
      <c r="AB17" s="4">
        <f t="shared" si="7"/>
        <v>2</v>
      </c>
      <c r="AC17" s="4">
        <f t="shared" si="7"/>
        <v>0</v>
      </c>
      <c r="AD17" s="4">
        <f t="shared" si="7"/>
        <v>-18</v>
      </c>
      <c r="AE17" s="4">
        <f t="shared" si="7"/>
        <v>7</v>
      </c>
    </row>
    <row r="18" spans="1:31" s="1" customFormat="1" ht="18" customHeight="1" x14ac:dyDescent="0.15">
      <c r="A18" s="4" t="s">
        <v>10</v>
      </c>
      <c r="B18" s="4">
        <f t="shared" si="2"/>
        <v>1050</v>
      </c>
      <c r="C18" s="4">
        <f t="shared" si="2"/>
        <v>5</v>
      </c>
      <c r="D18" s="4">
        <v>551</v>
      </c>
      <c r="E18" s="4">
        <v>2</v>
      </c>
      <c r="F18" s="4">
        <v>499</v>
      </c>
      <c r="G18" s="4">
        <v>3</v>
      </c>
      <c r="H18" s="4">
        <f t="shared" si="3"/>
        <v>1049</v>
      </c>
      <c r="I18" s="4">
        <f t="shared" si="3"/>
        <v>5</v>
      </c>
      <c r="J18" s="4">
        <v>551</v>
      </c>
      <c r="K18" s="4">
        <v>2</v>
      </c>
      <c r="L18" s="4">
        <v>498</v>
      </c>
      <c r="M18" s="4">
        <v>3</v>
      </c>
      <c r="N18" s="4">
        <f t="shared" si="4"/>
        <v>1063</v>
      </c>
      <c r="O18" s="4">
        <f t="shared" si="4"/>
        <v>12</v>
      </c>
      <c r="P18" s="4">
        <v>567</v>
      </c>
      <c r="Q18" s="4">
        <v>2</v>
      </c>
      <c r="R18" s="4">
        <v>496</v>
      </c>
      <c r="S18" s="4">
        <v>10</v>
      </c>
      <c r="T18" s="4">
        <f t="shared" si="5"/>
        <v>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-13</v>
      </c>
      <c r="AA18" s="4">
        <f t="shared" si="7"/>
        <v>-7</v>
      </c>
      <c r="AB18" s="4">
        <f t="shared" si="7"/>
        <v>-16</v>
      </c>
      <c r="AC18" s="4">
        <f t="shared" si="7"/>
        <v>0</v>
      </c>
      <c r="AD18" s="4">
        <f t="shared" si="7"/>
        <v>3</v>
      </c>
      <c r="AE18" s="4">
        <f t="shared" si="7"/>
        <v>-7</v>
      </c>
    </row>
    <row r="19" spans="1:31" s="1" customFormat="1" ht="18" customHeight="1" x14ac:dyDescent="0.15">
      <c r="A19" s="4" t="s">
        <v>11</v>
      </c>
      <c r="B19" s="4">
        <f t="shared" si="2"/>
        <v>1039</v>
      </c>
      <c r="C19" s="4">
        <f t="shared" si="2"/>
        <v>12</v>
      </c>
      <c r="D19" s="4">
        <v>502</v>
      </c>
      <c r="E19" s="4">
        <v>1</v>
      </c>
      <c r="F19" s="4">
        <v>537</v>
      </c>
      <c r="G19" s="4">
        <v>11</v>
      </c>
      <c r="H19" s="4">
        <f t="shared" si="3"/>
        <v>1038</v>
      </c>
      <c r="I19" s="4">
        <f t="shared" si="3"/>
        <v>12</v>
      </c>
      <c r="J19" s="4">
        <v>502</v>
      </c>
      <c r="K19" s="4">
        <v>1</v>
      </c>
      <c r="L19" s="4">
        <v>536</v>
      </c>
      <c r="M19" s="4">
        <v>11</v>
      </c>
      <c r="N19" s="4">
        <f t="shared" si="4"/>
        <v>1025</v>
      </c>
      <c r="O19" s="4">
        <f t="shared" si="4"/>
        <v>10</v>
      </c>
      <c r="P19" s="4">
        <v>504</v>
      </c>
      <c r="Q19" s="4">
        <v>1</v>
      </c>
      <c r="R19" s="4">
        <v>521</v>
      </c>
      <c r="S19" s="4">
        <v>9</v>
      </c>
      <c r="T19" s="4">
        <f t="shared" si="5"/>
        <v>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14</v>
      </c>
      <c r="AA19" s="4">
        <f t="shared" si="7"/>
        <v>2</v>
      </c>
      <c r="AB19" s="4">
        <f t="shared" si="7"/>
        <v>-2</v>
      </c>
      <c r="AC19" s="4">
        <f t="shared" si="7"/>
        <v>0</v>
      </c>
      <c r="AD19" s="4">
        <f t="shared" si="7"/>
        <v>16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923</v>
      </c>
      <c r="C20" s="4">
        <f t="shared" si="2"/>
        <v>8</v>
      </c>
      <c r="D20" s="4">
        <v>443</v>
      </c>
      <c r="E20" s="4">
        <v>1</v>
      </c>
      <c r="F20" s="4">
        <v>480</v>
      </c>
      <c r="G20" s="4">
        <v>7</v>
      </c>
      <c r="H20" s="4">
        <f t="shared" si="3"/>
        <v>925</v>
      </c>
      <c r="I20" s="4">
        <f t="shared" si="3"/>
        <v>9</v>
      </c>
      <c r="J20" s="4">
        <v>444</v>
      </c>
      <c r="K20" s="4">
        <v>1</v>
      </c>
      <c r="L20" s="4">
        <v>481</v>
      </c>
      <c r="M20" s="4">
        <v>8</v>
      </c>
      <c r="N20" s="4">
        <f t="shared" si="4"/>
        <v>922</v>
      </c>
      <c r="O20" s="4">
        <f t="shared" si="4"/>
        <v>8</v>
      </c>
      <c r="P20" s="4">
        <v>449</v>
      </c>
      <c r="Q20" s="4">
        <v>1</v>
      </c>
      <c r="R20" s="4">
        <v>473</v>
      </c>
      <c r="S20" s="4">
        <v>7</v>
      </c>
      <c r="T20" s="4">
        <f t="shared" si="5"/>
        <v>-2</v>
      </c>
      <c r="U20" s="4">
        <f t="shared" si="5"/>
        <v>-1</v>
      </c>
      <c r="V20" s="4">
        <f t="shared" si="6"/>
        <v>-1</v>
      </c>
      <c r="W20" s="4">
        <f t="shared" si="6"/>
        <v>0</v>
      </c>
      <c r="X20" s="4">
        <f t="shared" si="6"/>
        <v>-1</v>
      </c>
      <c r="Y20" s="4">
        <f t="shared" si="6"/>
        <v>-1</v>
      </c>
      <c r="Z20" s="4">
        <f t="shared" si="7"/>
        <v>1</v>
      </c>
      <c r="AA20" s="4">
        <f t="shared" si="7"/>
        <v>0</v>
      </c>
      <c r="AB20" s="4">
        <f t="shared" si="7"/>
        <v>-6</v>
      </c>
      <c r="AC20" s="4">
        <f t="shared" si="7"/>
        <v>0</v>
      </c>
      <c r="AD20" s="4">
        <f t="shared" si="7"/>
        <v>7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1025</v>
      </c>
      <c r="C21" s="4">
        <f t="shared" si="2"/>
        <v>-1</v>
      </c>
      <c r="D21" s="4">
        <v>486</v>
      </c>
      <c r="E21" s="4">
        <v>-1</v>
      </c>
      <c r="F21" s="4">
        <v>539</v>
      </c>
      <c r="G21" s="4">
        <v>0</v>
      </c>
      <c r="H21" s="4">
        <f t="shared" si="3"/>
        <v>1027</v>
      </c>
      <c r="I21" s="4">
        <f t="shared" si="3"/>
        <v>-1</v>
      </c>
      <c r="J21" s="4">
        <v>486</v>
      </c>
      <c r="K21" s="4">
        <v>-1</v>
      </c>
      <c r="L21" s="4">
        <v>541</v>
      </c>
      <c r="M21" s="4">
        <v>0</v>
      </c>
      <c r="N21" s="4">
        <f t="shared" si="4"/>
        <v>1062</v>
      </c>
      <c r="O21" s="4">
        <f t="shared" si="4"/>
        <v>-1</v>
      </c>
      <c r="P21" s="4">
        <v>491</v>
      </c>
      <c r="Q21" s="4">
        <v>-1</v>
      </c>
      <c r="R21" s="4">
        <v>571</v>
      </c>
      <c r="S21" s="4">
        <v>0</v>
      </c>
      <c r="T21" s="4">
        <f t="shared" si="5"/>
        <v>-2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-2</v>
      </c>
      <c r="Y21" s="4">
        <f t="shared" si="6"/>
        <v>0</v>
      </c>
      <c r="Z21" s="4">
        <f t="shared" si="7"/>
        <v>-37</v>
      </c>
      <c r="AA21" s="4">
        <f t="shared" si="7"/>
        <v>0</v>
      </c>
      <c r="AB21" s="4">
        <f t="shared" si="7"/>
        <v>-5</v>
      </c>
      <c r="AC21" s="4">
        <f t="shared" si="7"/>
        <v>0</v>
      </c>
      <c r="AD21" s="4">
        <f t="shared" si="7"/>
        <v>-32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1191</v>
      </c>
      <c r="C22" s="4">
        <f t="shared" si="2"/>
        <v>1</v>
      </c>
      <c r="D22" s="4">
        <v>615</v>
      </c>
      <c r="E22" s="4">
        <v>0</v>
      </c>
      <c r="F22" s="4">
        <v>576</v>
      </c>
      <c r="G22" s="4">
        <v>1</v>
      </c>
      <c r="H22" s="4">
        <f t="shared" si="3"/>
        <v>1196</v>
      </c>
      <c r="I22" s="4">
        <f t="shared" si="3"/>
        <v>1</v>
      </c>
      <c r="J22" s="4">
        <v>617</v>
      </c>
      <c r="K22" s="4">
        <v>0</v>
      </c>
      <c r="L22" s="4">
        <v>579</v>
      </c>
      <c r="M22" s="4">
        <v>1</v>
      </c>
      <c r="N22" s="4">
        <f t="shared" si="4"/>
        <v>1208</v>
      </c>
      <c r="O22" s="4">
        <f t="shared" si="4"/>
        <v>1</v>
      </c>
      <c r="P22" s="4">
        <v>633</v>
      </c>
      <c r="Q22" s="4">
        <v>0</v>
      </c>
      <c r="R22" s="4">
        <v>575</v>
      </c>
      <c r="S22" s="4">
        <v>1</v>
      </c>
      <c r="T22" s="4">
        <f t="shared" si="5"/>
        <v>-5</v>
      </c>
      <c r="U22" s="4">
        <f t="shared" si="5"/>
        <v>0</v>
      </c>
      <c r="V22" s="4">
        <f t="shared" si="6"/>
        <v>-2</v>
      </c>
      <c r="W22" s="4">
        <f t="shared" si="6"/>
        <v>0</v>
      </c>
      <c r="X22" s="4">
        <f t="shared" si="6"/>
        <v>-3</v>
      </c>
      <c r="Y22" s="4">
        <f t="shared" si="6"/>
        <v>0</v>
      </c>
      <c r="Z22" s="4">
        <f t="shared" si="7"/>
        <v>-17</v>
      </c>
      <c r="AA22" s="4">
        <f t="shared" si="7"/>
        <v>0</v>
      </c>
      <c r="AB22" s="4">
        <f t="shared" si="7"/>
        <v>-18</v>
      </c>
      <c r="AC22" s="4">
        <f t="shared" si="7"/>
        <v>0</v>
      </c>
      <c r="AD22" s="4">
        <f t="shared" si="7"/>
        <v>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1287</v>
      </c>
      <c r="C23" s="4">
        <f t="shared" si="2"/>
        <v>2</v>
      </c>
      <c r="D23" s="4">
        <v>641</v>
      </c>
      <c r="E23" s="4">
        <v>1</v>
      </c>
      <c r="F23" s="4">
        <v>646</v>
      </c>
      <c r="G23" s="4">
        <v>1</v>
      </c>
      <c r="H23" s="4">
        <f t="shared" si="3"/>
        <v>1288</v>
      </c>
      <c r="I23" s="4">
        <f t="shared" si="3"/>
        <v>2</v>
      </c>
      <c r="J23" s="4">
        <v>641</v>
      </c>
      <c r="K23" s="4">
        <v>1</v>
      </c>
      <c r="L23" s="4">
        <v>647</v>
      </c>
      <c r="M23" s="4">
        <v>1</v>
      </c>
      <c r="N23" s="4">
        <f t="shared" si="4"/>
        <v>1374</v>
      </c>
      <c r="O23" s="4">
        <f t="shared" si="4"/>
        <v>1</v>
      </c>
      <c r="P23" s="4">
        <v>690</v>
      </c>
      <c r="Q23" s="4">
        <v>0</v>
      </c>
      <c r="R23" s="4">
        <v>684</v>
      </c>
      <c r="S23" s="4">
        <v>1</v>
      </c>
      <c r="T23" s="4">
        <f t="shared" si="5"/>
        <v>-1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-87</v>
      </c>
      <c r="AA23" s="4">
        <f t="shared" si="7"/>
        <v>1</v>
      </c>
      <c r="AB23" s="4">
        <f t="shared" si="7"/>
        <v>-49</v>
      </c>
      <c r="AC23" s="4">
        <f t="shared" si="7"/>
        <v>1</v>
      </c>
      <c r="AD23" s="4">
        <f t="shared" si="7"/>
        <v>-38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1215</v>
      </c>
      <c r="C24" s="4">
        <f t="shared" si="2"/>
        <v>1</v>
      </c>
      <c r="D24" s="4">
        <v>611</v>
      </c>
      <c r="E24" s="4">
        <v>0</v>
      </c>
      <c r="F24" s="4">
        <v>604</v>
      </c>
      <c r="G24" s="4">
        <v>1</v>
      </c>
      <c r="H24" s="4">
        <f t="shared" si="3"/>
        <v>1217</v>
      </c>
      <c r="I24" s="4">
        <f t="shared" si="3"/>
        <v>1</v>
      </c>
      <c r="J24" s="4">
        <v>613</v>
      </c>
      <c r="K24" s="4">
        <v>0</v>
      </c>
      <c r="L24" s="4">
        <v>604</v>
      </c>
      <c r="M24" s="4">
        <v>1</v>
      </c>
      <c r="N24" s="4">
        <f t="shared" si="4"/>
        <v>1083</v>
      </c>
      <c r="O24" s="4">
        <f t="shared" si="4"/>
        <v>1</v>
      </c>
      <c r="P24" s="4">
        <v>538</v>
      </c>
      <c r="Q24" s="4">
        <v>0</v>
      </c>
      <c r="R24" s="4">
        <v>545</v>
      </c>
      <c r="S24" s="4">
        <v>1</v>
      </c>
      <c r="T24" s="4">
        <f t="shared" si="5"/>
        <v>-2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132</v>
      </c>
      <c r="AA24" s="4">
        <f t="shared" si="7"/>
        <v>0</v>
      </c>
      <c r="AB24" s="4">
        <f t="shared" si="7"/>
        <v>73</v>
      </c>
      <c r="AC24" s="4">
        <f t="shared" si="7"/>
        <v>0</v>
      </c>
      <c r="AD24" s="4">
        <f t="shared" si="7"/>
        <v>59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864</v>
      </c>
      <c r="C25" s="4">
        <f t="shared" si="2"/>
        <v>1</v>
      </c>
      <c r="D25" s="4">
        <v>376</v>
      </c>
      <c r="E25" s="4">
        <v>0</v>
      </c>
      <c r="F25" s="4">
        <v>488</v>
      </c>
      <c r="G25" s="4">
        <v>1</v>
      </c>
      <c r="H25" s="4">
        <f t="shared" si="3"/>
        <v>866</v>
      </c>
      <c r="I25" s="4">
        <f t="shared" si="3"/>
        <v>1</v>
      </c>
      <c r="J25" s="4">
        <v>378</v>
      </c>
      <c r="K25" s="4">
        <v>0</v>
      </c>
      <c r="L25" s="4">
        <v>488</v>
      </c>
      <c r="M25" s="4">
        <v>1</v>
      </c>
      <c r="N25" s="4">
        <f t="shared" si="4"/>
        <v>857</v>
      </c>
      <c r="O25" s="4">
        <f t="shared" si="4"/>
        <v>1</v>
      </c>
      <c r="P25" s="4">
        <v>358</v>
      </c>
      <c r="Q25" s="4">
        <v>0</v>
      </c>
      <c r="R25" s="4">
        <v>499</v>
      </c>
      <c r="S25" s="4">
        <v>1</v>
      </c>
      <c r="T25" s="4">
        <f t="shared" si="5"/>
        <v>-2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7</v>
      </c>
      <c r="AA25" s="4">
        <f t="shared" si="7"/>
        <v>0</v>
      </c>
      <c r="AB25" s="4">
        <f t="shared" si="7"/>
        <v>18</v>
      </c>
      <c r="AC25" s="4">
        <f t="shared" si="7"/>
        <v>0</v>
      </c>
      <c r="AD25" s="4">
        <f t="shared" si="7"/>
        <v>-11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754</v>
      </c>
      <c r="C26" s="4">
        <f t="shared" si="2"/>
        <v>0</v>
      </c>
      <c r="D26" s="4">
        <v>284</v>
      </c>
      <c r="E26" s="4">
        <v>0</v>
      </c>
      <c r="F26" s="4">
        <v>470</v>
      </c>
      <c r="G26" s="4">
        <v>0</v>
      </c>
      <c r="H26" s="4">
        <f t="shared" si="3"/>
        <v>755</v>
      </c>
      <c r="I26" s="4">
        <f t="shared" si="3"/>
        <v>0</v>
      </c>
      <c r="J26" s="4">
        <v>285</v>
      </c>
      <c r="K26" s="4">
        <v>0</v>
      </c>
      <c r="L26" s="4">
        <v>470</v>
      </c>
      <c r="M26" s="4">
        <v>0</v>
      </c>
      <c r="N26" s="4">
        <f t="shared" si="4"/>
        <v>767</v>
      </c>
      <c r="O26" s="4">
        <f t="shared" si="4"/>
        <v>0</v>
      </c>
      <c r="P26" s="4">
        <v>283</v>
      </c>
      <c r="Q26" s="4">
        <v>0</v>
      </c>
      <c r="R26" s="4">
        <v>484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-13</v>
      </c>
      <c r="AA26" s="4">
        <f t="shared" si="7"/>
        <v>0</v>
      </c>
      <c r="AB26" s="4">
        <f t="shared" si="7"/>
        <v>1</v>
      </c>
      <c r="AC26" s="4">
        <f t="shared" si="7"/>
        <v>0</v>
      </c>
      <c r="AD26" s="4">
        <f t="shared" si="7"/>
        <v>-14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640</v>
      </c>
      <c r="C27" s="4">
        <f t="shared" si="2"/>
        <v>0</v>
      </c>
      <c r="D27" s="4">
        <v>215</v>
      </c>
      <c r="E27" s="4">
        <v>0</v>
      </c>
      <c r="F27" s="4">
        <v>425</v>
      </c>
      <c r="G27" s="4">
        <v>0</v>
      </c>
      <c r="H27" s="4">
        <f t="shared" si="3"/>
        <v>643</v>
      </c>
      <c r="I27" s="4">
        <f t="shared" si="3"/>
        <v>0</v>
      </c>
      <c r="J27" s="4">
        <v>216</v>
      </c>
      <c r="K27" s="4">
        <v>0</v>
      </c>
      <c r="L27" s="4">
        <v>427</v>
      </c>
      <c r="M27" s="4">
        <v>0</v>
      </c>
      <c r="N27" s="4">
        <f t="shared" si="4"/>
        <v>652</v>
      </c>
      <c r="O27" s="4">
        <f t="shared" si="4"/>
        <v>-1</v>
      </c>
      <c r="P27" s="4">
        <v>228</v>
      </c>
      <c r="Q27" s="4">
        <v>0</v>
      </c>
      <c r="R27" s="4">
        <v>424</v>
      </c>
      <c r="S27" s="4">
        <v>-1</v>
      </c>
      <c r="T27" s="4">
        <f t="shared" si="5"/>
        <v>-3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-12</v>
      </c>
      <c r="AA27" s="4">
        <f t="shared" si="7"/>
        <v>1</v>
      </c>
      <c r="AB27" s="4">
        <f t="shared" si="7"/>
        <v>-13</v>
      </c>
      <c r="AC27" s="4">
        <f t="shared" si="7"/>
        <v>0</v>
      </c>
      <c r="AD27" s="4">
        <f t="shared" si="7"/>
        <v>1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390</v>
      </c>
      <c r="C28" s="4">
        <f t="shared" si="2"/>
        <v>-1</v>
      </c>
      <c r="D28" s="4">
        <v>111</v>
      </c>
      <c r="E28" s="4">
        <v>0</v>
      </c>
      <c r="F28" s="4">
        <v>279</v>
      </c>
      <c r="G28" s="4">
        <v>-1</v>
      </c>
      <c r="H28" s="4">
        <f t="shared" si="3"/>
        <v>397</v>
      </c>
      <c r="I28" s="4">
        <f t="shared" si="3"/>
        <v>-1</v>
      </c>
      <c r="J28" s="4">
        <v>114</v>
      </c>
      <c r="K28" s="4">
        <v>0</v>
      </c>
      <c r="L28" s="4">
        <v>283</v>
      </c>
      <c r="M28" s="4">
        <v>-1</v>
      </c>
      <c r="N28" s="4">
        <f t="shared" si="4"/>
        <v>379</v>
      </c>
      <c r="O28" s="4">
        <f t="shared" si="4"/>
        <v>0</v>
      </c>
      <c r="P28" s="4">
        <v>93</v>
      </c>
      <c r="Q28" s="4">
        <v>0</v>
      </c>
      <c r="R28" s="4">
        <v>286</v>
      </c>
      <c r="S28" s="4">
        <v>0</v>
      </c>
      <c r="T28" s="4">
        <f t="shared" si="5"/>
        <v>-7</v>
      </c>
      <c r="U28" s="4">
        <f t="shared" si="5"/>
        <v>0</v>
      </c>
      <c r="V28" s="4">
        <f t="shared" si="5"/>
        <v>-3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11</v>
      </c>
      <c r="AA28" s="4">
        <f t="shared" si="7"/>
        <v>-1</v>
      </c>
      <c r="AB28" s="4">
        <f t="shared" si="7"/>
        <v>18</v>
      </c>
      <c r="AC28" s="4">
        <f t="shared" si="7"/>
        <v>0</v>
      </c>
      <c r="AD28" s="4">
        <f t="shared" si="7"/>
        <v>-7</v>
      </c>
      <c r="AE28" s="4">
        <f t="shared" si="7"/>
        <v>-1</v>
      </c>
    </row>
    <row r="29" spans="1:31" s="1" customFormat="1" ht="18" customHeight="1" x14ac:dyDescent="0.15">
      <c r="A29" s="4" t="s">
        <v>21</v>
      </c>
      <c r="B29" s="4">
        <f t="shared" si="2"/>
        <v>107</v>
      </c>
      <c r="C29" s="4">
        <f t="shared" si="2"/>
        <v>0</v>
      </c>
      <c r="D29" s="4">
        <v>19</v>
      </c>
      <c r="E29" s="4">
        <v>0</v>
      </c>
      <c r="F29" s="4">
        <v>88</v>
      </c>
      <c r="G29" s="4">
        <v>0</v>
      </c>
      <c r="H29" s="4">
        <f t="shared" si="3"/>
        <v>112</v>
      </c>
      <c r="I29" s="4">
        <f t="shared" si="3"/>
        <v>0</v>
      </c>
      <c r="J29" s="4">
        <v>20</v>
      </c>
      <c r="K29" s="4">
        <v>0</v>
      </c>
      <c r="L29" s="4">
        <v>92</v>
      </c>
      <c r="M29" s="4">
        <v>0</v>
      </c>
      <c r="N29" s="4">
        <f t="shared" si="4"/>
        <v>111</v>
      </c>
      <c r="O29" s="4">
        <f t="shared" si="4"/>
        <v>-1</v>
      </c>
      <c r="P29" s="4">
        <v>26</v>
      </c>
      <c r="Q29" s="4">
        <v>0</v>
      </c>
      <c r="R29" s="4">
        <v>85</v>
      </c>
      <c r="S29" s="4">
        <v>-1</v>
      </c>
      <c r="T29" s="4">
        <f t="shared" si="5"/>
        <v>-5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-4</v>
      </c>
      <c r="Y29" s="4">
        <f t="shared" si="5"/>
        <v>0</v>
      </c>
      <c r="Z29" s="4">
        <f t="shared" si="7"/>
        <v>-4</v>
      </c>
      <c r="AA29" s="4">
        <f t="shared" si="7"/>
        <v>1</v>
      </c>
      <c r="AB29" s="4">
        <f t="shared" si="7"/>
        <v>-7</v>
      </c>
      <c r="AC29" s="4">
        <f t="shared" si="7"/>
        <v>0</v>
      </c>
      <c r="AD29" s="4">
        <f t="shared" si="7"/>
        <v>3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18</v>
      </c>
      <c r="C30" s="4">
        <f>E30+G30</f>
        <v>-1</v>
      </c>
      <c r="D30" s="4">
        <v>1</v>
      </c>
      <c r="E30" s="4">
        <v>0</v>
      </c>
      <c r="F30" s="4">
        <v>17</v>
      </c>
      <c r="G30" s="4">
        <v>-1</v>
      </c>
      <c r="H30" s="4">
        <f t="shared" si="3"/>
        <v>18</v>
      </c>
      <c r="I30" s="4">
        <f t="shared" si="3"/>
        <v>-1</v>
      </c>
      <c r="J30" s="4">
        <v>1</v>
      </c>
      <c r="K30" s="4">
        <v>0</v>
      </c>
      <c r="L30" s="4">
        <v>17</v>
      </c>
      <c r="M30" s="4">
        <v>-1</v>
      </c>
      <c r="N30" s="4">
        <f t="shared" si="4"/>
        <v>26</v>
      </c>
      <c r="O30" s="4">
        <f t="shared" si="4"/>
        <v>0</v>
      </c>
      <c r="P30" s="4">
        <v>1</v>
      </c>
      <c r="Q30" s="4">
        <v>0</v>
      </c>
      <c r="R30" s="4">
        <v>25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-8</v>
      </c>
      <c r="AA30" s="4">
        <f t="shared" si="7"/>
        <v>-1</v>
      </c>
      <c r="AB30" s="4">
        <f t="shared" si="7"/>
        <v>0</v>
      </c>
      <c r="AC30" s="4">
        <f t="shared" si="7"/>
        <v>0</v>
      </c>
      <c r="AD30" s="4">
        <f t="shared" si="7"/>
        <v>-8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1</v>
      </c>
      <c r="E31" s="4">
        <v>0</v>
      </c>
      <c r="F31" s="4">
        <v>2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1</v>
      </c>
      <c r="K31" s="4">
        <v>0</v>
      </c>
      <c r="L31" s="4">
        <v>2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1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2191</v>
      </c>
      <c r="C33" s="4">
        <f t="shared" ref="C33:AE33" si="12">SUM(C10:C12)</f>
        <v>2</v>
      </c>
      <c r="D33" s="4">
        <f t="shared" si="12"/>
        <v>1114</v>
      </c>
      <c r="E33" s="4">
        <f t="shared" si="12"/>
        <v>1</v>
      </c>
      <c r="F33" s="4">
        <f t="shared" si="12"/>
        <v>1077</v>
      </c>
      <c r="G33" s="4">
        <f t="shared" si="12"/>
        <v>1</v>
      </c>
      <c r="H33" s="4">
        <f t="shared" si="12"/>
        <v>2174</v>
      </c>
      <c r="I33" s="4">
        <f t="shared" si="12"/>
        <v>2</v>
      </c>
      <c r="J33" s="4">
        <f t="shared" si="12"/>
        <v>1109</v>
      </c>
      <c r="K33" s="4">
        <f t="shared" si="12"/>
        <v>1</v>
      </c>
      <c r="L33" s="4">
        <f t="shared" si="12"/>
        <v>1065</v>
      </c>
      <c r="M33" s="4">
        <f t="shared" si="12"/>
        <v>1</v>
      </c>
      <c r="N33" s="4">
        <f t="shared" si="12"/>
        <v>2158</v>
      </c>
      <c r="O33" s="4">
        <f t="shared" si="12"/>
        <v>1</v>
      </c>
      <c r="P33" s="4">
        <f t="shared" si="12"/>
        <v>1104</v>
      </c>
      <c r="Q33" s="4">
        <f t="shared" si="12"/>
        <v>0</v>
      </c>
      <c r="R33" s="4">
        <f t="shared" si="12"/>
        <v>1054</v>
      </c>
      <c r="S33" s="4">
        <f t="shared" si="12"/>
        <v>1</v>
      </c>
      <c r="T33" s="4">
        <f t="shared" si="12"/>
        <v>17</v>
      </c>
      <c r="U33" s="4">
        <f t="shared" si="12"/>
        <v>0</v>
      </c>
      <c r="V33" s="4">
        <f t="shared" si="12"/>
        <v>5</v>
      </c>
      <c r="W33" s="4">
        <f t="shared" si="12"/>
        <v>0</v>
      </c>
      <c r="X33" s="4">
        <f t="shared" si="12"/>
        <v>12</v>
      </c>
      <c r="Y33" s="4">
        <f t="shared" si="12"/>
        <v>0</v>
      </c>
      <c r="Z33" s="4">
        <f t="shared" si="12"/>
        <v>33</v>
      </c>
      <c r="AA33" s="4">
        <f t="shared" si="12"/>
        <v>1</v>
      </c>
      <c r="AB33" s="4">
        <f t="shared" si="12"/>
        <v>10</v>
      </c>
      <c r="AC33" s="4">
        <f t="shared" si="12"/>
        <v>1</v>
      </c>
      <c r="AD33" s="4">
        <f t="shared" si="12"/>
        <v>23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8769</v>
      </c>
      <c r="C34" s="4">
        <f t="shared" ref="C34:AE34" si="13">SUM(C13:C22)</f>
        <v>75</v>
      </c>
      <c r="D34" s="4">
        <f t="shared" si="13"/>
        <v>4357</v>
      </c>
      <c r="E34" s="4">
        <f t="shared" si="13"/>
        <v>7</v>
      </c>
      <c r="F34" s="4">
        <f t="shared" si="13"/>
        <v>4412</v>
      </c>
      <c r="G34" s="4">
        <f t="shared" si="13"/>
        <v>68</v>
      </c>
      <c r="H34" s="4">
        <f t="shared" si="13"/>
        <v>8764</v>
      </c>
      <c r="I34" s="4">
        <f t="shared" si="13"/>
        <v>76</v>
      </c>
      <c r="J34" s="4">
        <f t="shared" si="13"/>
        <v>4357</v>
      </c>
      <c r="K34" s="4">
        <f t="shared" si="13"/>
        <v>8</v>
      </c>
      <c r="L34" s="4">
        <f t="shared" si="13"/>
        <v>4407</v>
      </c>
      <c r="M34" s="4">
        <f t="shared" si="13"/>
        <v>68</v>
      </c>
      <c r="N34" s="4">
        <f t="shared" si="13"/>
        <v>8881</v>
      </c>
      <c r="O34" s="4">
        <f t="shared" si="13"/>
        <v>61</v>
      </c>
      <c r="P34" s="4">
        <f t="shared" si="13"/>
        <v>4445</v>
      </c>
      <c r="Q34" s="4">
        <f t="shared" si="13"/>
        <v>8</v>
      </c>
      <c r="R34" s="4">
        <f t="shared" si="13"/>
        <v>4436</v>
      </c>
      <c r="S34" s="4">
        <f>SUM(S13:S22)</f>
        <v>53</v>
      </c>
      <c r="T34" s="4">
        <f t="shared" si="13"/>
        <v>5</v>
      </c>
      <c r="U34" s="4">
        <f t="shared" si="13"/>
        <v>-1</v>
      </c>
      <c r="V34" s="4">
        <f t="shared" si="13"/>
        <v>0</v>
      </c>
      <c r="W34" s="4">
        <f t="shared" si="13"/>
        <v>-1</v>
      </c>
      <c r="X34" s="4">
        <f t="shared" si="13"/>
        <v>5</v>
      </c>
      <c r="Y34" s="4">
        <f t="shared" si="13"/>
        <v>0</v>
      </c>
      <c r="Z34" s="4">
        <f t="shared" si="13"/>
        <v>-112</v>
      </c>
      <c r="AA34" s="4">
        <f t="shared" si="13"/>
        <v>14</v>
      </c>
      <c r="AB34" s="4">
        <f t="shared" si="13"/>
        <v>-88</v>
      </c>
      <c r="AC34" s="4">
        <f t="shared" si="13"/>
        <v>-1</v>
      </c>
      <c r="AD34" s="4">
        <f t="shared" si="13"/>
        <v>-24</v>
      </c>
      <c r="AE34" s="4">
        <f t="shared" si="13"/>
        <v>15</v>
      </c>
    </row>
    <row r="35" spans="1:31" s="1" customFormat="1" ht="18" customHeight="1" x14ac:dyDescent="0.15">
      <c r="A35" s="4" t="s">
        <v>25</v>
      </c>
      <c r="B35" s="4">
        <f>SUM(B23:B30)</f>
        <v>5275</v>
      </c>
      <c r="C35" s="4">
        <f t="shared" ref="C35:AE35" si="14">SUM(C23:C30)</f>
        <v>2</v>
      </c>
      <c r="D35" s="4">
        <f t="shared" si="14"/>
        <v>2258</v>
      </c>
      <c r="E35" s="4">
        <f t="shared" si="14"/>
        <v>1</v>
      </c>
      <c r="F35" s="4">
        <f t="shared" si="14"/>
        <v>3017</v>
      </c>
      <c r="G35" s="4">
        <f t="shared" si="14"/>
        <v>1</v>
      </c>
      <c r="H35" s="4">
        <f t="shared" si="14"/>
        <v>5296</v>
      </c>
      <c r="I35" s="4">
        <f t="shared" si="14"/>
        <v>2</v>
      </c>
      <c r="J35" s="4">
        <f t="shared" si="14"/>
        <v>2268</v>
      </c>
      <c r="K35" s="4">
        <f t="shared" si="14"/>
        <v>1</v>
      </c>
      <c r="L35" s="4">
        <f t="shared" si="14"/>
        <v>3028</v>
      </c>
      <c r="M35" s="4">
        <f t="shared" si="14"/>
        <v>1</v>
      </c>
      <c r="N35" s="4">
        <f t="shared" si="14"/>
        <v>5249</v>
      </c>
      <c r="O35" s="4">
        <f t="shared" si="14"/>
        <v>1</v>
      </c>
      <c r="P35" s="4">
        <f t="shared" si="14"/>
        <v>2217</v>
      </c>
      <c r="Q35" s="4">
        <f t="shared" si="14"/>
        <v>0</v>
      </c>
      <c r="R35" s="4">
        <f t="shared" si="14"/>
        <v>3032</v>
      </c>
      <c r="S35" s="4">
        <f t="shared" si="14"/>
        <v>1</v>
      </c>
      <c r="T35" s="4">
        <f t="shared" si="14"/>
        <v>-21</v>
      </c>
      <c r="U35" s="4">
        <f t="shared" si="14"/>
        <v>0</v>
      </c>
      <c r="V35" s="4">
        <f t="shared" si="14"/>
        <v>-10</v>
      </c>
      <c r="W35" s="4">
        <f t="shared" si="14"/>
        <v>0</v>
      </c>
      <c r="X35" s="4">
        <f t="shared" si="14"/>
        <v>-11</v>
      </c>
      <c r="Y35" s="4">
        <f t="shared" si="14"/>
        <v>0</v>
      </c>
      <c r="Z35" s="4">
        <f t="shared" si="14"/>
        <v>26</v>
      </c>
      <c r="AA35" s="4">
        <f t="shared" si="14"/>
        <v>1</v>
      </c>
      <c r="AB35" s="4">
        <f t="shared" si="14"/>
        <v>41</v>
      </c>
      <c r="AC35" s="4">
        <f t="shared" si="14"/>
        <v>1</v>
      </c>
      <c r="AD35" s="4">
        <f t="shared" si="14"/>
        <v>-15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2773</v>
      </c>
      <c r="C36" s="4">
        <f t="shared" ref="C36:AE36" si="15">SUM(C25:C30)</f>
        <v>-1</v>
      </c>
      <c r="D36" s="4">
        <f t="shared" si="15"/>
        <v>1006</v>
      </c>
      <c r="E36" s="4">
        <f t="shared" si="15"/>
        <v>0</v>
      </c>
      <c r="F36" s="4">
        <f t="shared" si="15"/>
        <v>1767</v>
      </c>
      <c r="G36" s="4">
        <f t="shared" si="15"/>
        <v>-1</v>
      </c>
      <c r="H36" s="4">
        <f t="shared" si="15"/>
        <v>2791</v>
      </c>
      <c r="I36" s="4">
        <f t="shared" si="15"/>
        <v>-1</v>
      </c>
      <c r="J36" s="4">
        <f t="shared" si="15"/>
        <v>1014</v>
      </c>
      <c r="K36" s="4">
        <f t="shared" si="15"/>
        <v>0</v>
      </c>
      <c r="L36" s="4">
        <f t="shared" si="15"/>
        <v>1777</v>
      </c>
      <c r="M36" s="4">
        <f t="shared" si="15"/>
        <v>-1</v>
      </c>
      <c r="N36" s="4">
        <f t="shared" si="15"/>
        <v>2792</v>
      </c>
      <c r="O36" s="4">
        <f t="shared" si="15"/>
        <v>-1</v>
      </c>
      <c r="P36" s="4">
        <f t="shared" si="15"/>
        <v>989</v>
      </c>
      <c r="Q36" s="4">
        <f t="shared" si="15"/>
        <v>0</v>
      </c>
      <c r="R36" s="4">
        <f t="shared" si="15"/>
        <v>1803</v>
      </c>
      <c r="S36" s="4">
        <f t="shared" si="15"/>
        <v>-1</v>
      </c>
      <c r="T36" s="4">
        <f t="shared" si="15"/>
        <v>-18</v>
      </c>
      <c r="U36" s="4">
        <f t="shared" si="15"/>
        <v>0</v>
      </c>
      <c r="V36" s="4">
        <f t="shared" si="15"/>
        <v>-8</v>
      </c>
      <c r="W36" s="4">
        <f t="shared" si="15"/>
        <v>0</v>
      </c>
      <c r="X36" s="4">
        <f t="shared" si="15"/>
        <v>-10</v>
      </c>
      <c r="Y36" s="4">
        <f t="shared" si="15"/>
        <v>0</v>
      </c>
      <c r="Z36" s="4">
        <f t="shared" si="15"/>
        <v>-19</v>
      </c>
      <c r="AA36" s="4">
        <f t="shared" si="15"/>
        <v>0</v>
      </c>
      <c r="AB36" s="4">
        <f t="shared" si="15"/>
        <v>17</v>
      </c>
      <c r="AC36" s="4">
        <f t="shared" si="15"/>
        <v>0</v>
      </c>
      <c r="AD36" s="4">
        <f t="shared" si="15"/>
        <v>-36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1155</v>
      </c>
      <c r="C37" s="4">
        <f t="shared" ref="C37:AE37" si="16">SUM(C27:C30)</f>
        <v>-2</v>
      </c>
      <c r="D37" s="4">
        <f t="shared" si="16"/>
        <v>346</v>
      </c>
      <c r="E37" s="4">
        <f t="shared" si="16"/>
        <v>0</v>
      </c>
      <c r="F37" s="4">
        <f t="shared" si="16"/>
        <v>809</v>
      </c>
      <c r="G37" s="4">
        <f t="shared" si="16"/>
        <v>-2</v>
      </c>
      <c r="H37" s="4">
        <f t="shared" si="16"/>
        <v>1170</v>
      </c>
      <c r="I37" s="4">
        <f t="shared" si="16"/>
        <v>-2</v>
      </c>
      <c r="J37" s="4">
        <f t="shared" si="16"/>
        <v>351</v>
      </c>
      <c r="K37" s="4">
        <f t="shared" si="16"/>
        <v>0</v>
      </c>
      <c r="L37" s="4">
        <f t="shared" si="16"/>
        <v>819</v>
      </c>
      <c r="M37" s="4">
        <f t="shared" si="16"/>
        <v>-2</v>
      </c>
      <c r="N37" s="4">
        <f t="shared" si="16"/>
        <v>1168</v>
      </c>
      <c r="O37" s="4">
        <f t="shared" si="16"/>
        <v>-2</v>
      </c>
      <c r="P37" s="4">
        <f t="shared" si="16"/>
        <v>348</v>
      </c>
      <c r="Q37" s="4">
        <f t="shared" si="16"/>
        <v>0</v>
      </c>
      <c r="R37" s="4">
        <f t="shared" si="16"/>
        <v>820</v>
      </c>
      <c r="S37" s="4">
        <f t="shared" si="16"/>
        <v>-2</v>
      </c>
      <c r="T37" s="4">
        <f t="shared" si="16"/>
        <v>-15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-10</v>
      </c>
      <c r="Y37" s="4">
        <f t="shared" si="16"/>
        <v>0</v>
      </c>
      <c r="Z37" s="4">
        <f t="shared" si="16"/>
        <v>-13</v>
      </c>
      <c r="AA37" s="4">
        <f t="shared" si="16"/>
        <v>0</v>
      </c>
      <c r="AB37" s="4">
        <f t="shared" si="16"/>
        <v>-2</v>
      </c>
      <c r="AC37" s="4">
        <f t="shared" si="16"/>
        <v>0</v>
      </c>
      <c r="AD37" s="4">
        <f t="shared" si="16"/>
        <v>-11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13.495534339390206</v>
      </c>
      <c r="C39" s="15">
        <f t="shared" ref="C39:AE39" si="17">C33/(C9-C31)*100</f>
        <v>2.5316455696202533</v>
      </c>
      <c r="D39" s="15">
        <f t="shared" si="17"/>
        <v>14.413248803208695</v>
      </c>
      <c r="E39" s="15">
        <f t="shared" si="17"/>
        <v>11.111111111111111</v>
      </c>
      <c r="F39" s="15">
        <f t="shared" si="17"/>
        <v>12.661650599576769</v>
      </c>
      <c r="G39" s="15">
        <f t="shared" si="17"/>
        <v>1.4285714285714286</v>
      </c>
      <c r="H39" s="15">
        <f t="shared" si="17"/>
        <v>13.391647160280892</v>
      </c>
      <c r="I39" s="15">
        <f t="shared" si="17"/>
        <v>2.5</v>
      </c>
      <c r="J39" s="15">
        <f t="shared" si="17"/>
        <v>14.339281096457201</v>
      </c>
      <c r="K39" s="15">
        <f t="shared" si="17"/>
        <v>10</v>
      </c>
      <c r="L39" s="15">
        <f t="shared" si="17"/>
        <v>12.529411764705884</v>
      </c>
      <c r="M39" s="15">
        <f t="shared" si="17"/>
        <v>1.4285714285714286</v>
      </c>
      <c r="N39" s="15">
        <f t="shared" si="17"/>
        <v>13.24901768172888</v>
      </c>
      <c r="O39" s="15">
        <f t="shared" si="17"/>
        <v>1.5873015873015872</v>
      </c>
      <c r="P39" s="15">
        <f t="shared" si="17"/>
        <v>14.215812516095802</v>
      </c>
      <c r="Q39" s="15">
        <f t="shared" si="17"/>
        <v>0</v>
      </c>
      <c r="R39" s="15">
        <f t="shared" si="17"/>
        <v>12.367988735038724</v>
      </c>
      <c r="S39" s="15">
        <f t="shared" si="17"/>
        <v>1.8181818181818181</v>
      </c>
      <c r="T39" s="15">
        <f t="shared" si="17"/>
        <v>1700</v>
      </c>
      <c r="U39" s="15">
        <f t="shared" si="17"/>
        <v>0</v>
      </c>
      <c r="V39" s="15">
        <f t="shared" si="17"/>
        <v>-100</v>
      </c>
      <c r="W39" s="15">
        <f t="shared" si="17"/>
        <v>0</v>
      </c>
      <c r="X39" s="15">
        <f t="shared" si="17"/>
        <v>200</v>
      </c>
      <c r="Y39" s="15" t="e">
        <f t="shared" si="17"/>
        <v>#DIV/0!</v>
      </c>
      <c r="Z39" s="15">
        <f t="shared" si="17"/>
        <v>-62.264150943396224</v>
      </c>
      <c r="AA39" s="15">
        <f t="shared" si="17"/>
        <v>6.25</v>
      </c>
      <c r="AB39" s="15">
        <f t="shared" si="17"/>
        <v>-27.027027027027028</v>
      </c>
      <c r="AC39" s="15">
        <f t="shared" si="17"/>
        <v>100</v>
      </c>
      <c r="AD39" s="15">
        <f t="shared" si="17"/>
        <v>-143.75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54.012935016938712</v>
      </c>
      <c r="C40" s="15">
        <f t="shared" ref="C40:AE40" si="18">C34/(C9-C31)*100</f>
        <v>94.936708860759495</v>
      </c>
      <c r="D40" s="15">
        <f t="shared" si="18"/>
        <v>56.372105058869195</v>
      </c>
      <c r="E40" s="15">
        <f t="shared" si="18"/>
        <v>77.777777777777786</v>
      </c>
      <c r="F40" s="15">
        <f t="shared" si="18"/>
        <v>51.869268751469555</v>
      </c>
      <c r="G40" s="15">
        <f t="shared" si="18"/>
        <v>97.142857142857139</v>
      </c>
      <c r="H40" s="15">
        <f t="shared" si="18"/>
        <v>53.985462609338427</v>
      </c>
      <c r="I40" s="15">
        <f t="shared" si="18"/>
        <v>95</v>
      </c>
      <c r="J40" s="15">
        <f t="shared" si="18"/>
        <v>56.335660718903547</v>
      </c>
      <c r="K40" s="15">
        <f t="shared" si="18"/>
        <v>80</v>
      </c>
      <c r="L40" s="15">
        <f t="shared" si="18"/>
        <v>51.847058823529416</v>
      </c>
      <c r="M40" s="15">
        <f t="shared" si="18"/>
        <v>97.142857142857139</v>
      </c>
      <c r="N40" s="15">
        <f t="shared" si="18"/>
        <v>54.524803536345779</v>
      </c>
      <c r="O40" s="15">
        <f t="shared" si="18"/>
        <v>96.825396825396822</v>
      </c>
      <c r="P40" s="15">
        <f t="shared" si="18"/>
        <v>57.236672675766165</v>
      </c>
      <c r="Q40" s="15">
        <f t="shared" si="18"/>
        <v>100</v>
      </c>
      <c r="R40" s="15">
        <f t="shared" si="18"/>
        <v>52.053508566064302</v>
      </c>
      <c r="S40" s="15">
        <f t="shared" si="18"/>
        <v>96.36363636363636</v>
      </c>
      <c r="T40" s="15">
        <f t="shared" si="18"/>
        <v>500</v>
      </c>
      <c r="U40" s="15">
        <f t="shared" si="18"/>
        <v>100</v>
      </c>
      <c r="V40" s="15">
        <f t="shared" si="18"/>
        <v>0</v>
      </c>
      <c r="W40" s="15">
        <f t="shared" si="18"/>
        <v>100</v>
      </c>
      <c r="X40" s="15">
        <f t="shared" si="18"/>
        <v>83.333333333333343</v>
      </c>
      <c r="Y40" s="15" t="e">
        <f t="shared" si="18"/>
        <v>#DIV/0!</v>
      </c>
      <c r="Z40" s="15">
        <f t="shared" si="18"/>
        <v>211.32075471698113</v>
      </c>
      <c r="AA40" s="15">
        <f t="shared" si="18"/>
        <v>87.5</v>
      </c>
      <c r="AB40" s="15">
        <f t="shared" si="18"/>
        <v>237.83783783783784</v>
      </c>
      <c r="AC40" s="15">
        <f t="shared" si="18"/>
        <v>-100</v>
      </c>
      <c r="AD40" s="15">
        <f t="shared" si="18"/>
        <v>150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32.491530643671076</v>
      </c>
      <c r="C41" s="15">
        <f t="shared" ref="C41:AE41" si="19">C35/(C9-C31)*100</f>
        <v>2.5316455696202533</v>
      </c>
      <c r="D41" s="15">
        <f t="shared" si="19"/>
        <v>29.214646137922113</v>
      </c>
      <c r="E41" s="15">
        <f t="shared" si="19"/>
        <v>11.111111111111111</v>
      </c>
      <c r="F41" s="15">
        <f t="shared" si="19"/>
        <v>35.469080648953685</v>
      </c>
      <c r="G41" s="15">
        <f t="shared" si="19"/>
        <v>1.4285714285714286</v>
      </c>
      <c r="H41" s="15">
        <f t="shared" si="19"/>
        <v>32.622890230380683</v>
      </c>
      <c r="I41" s="15">
        <f t="shared" si="19"/>
        <v>2.5</v>
      </c>
      <c r="J41" s="15">
        <f t="shared" si="19"/>
        <v>29.325058184639257</v>
      </c>
      <c r="K41" s="15">
        <f t="shared" si="19"/>
        <v>10</v>
      </c>
      <c r="L41" s="15">
        <f t="shared" si="19"/>
        <v>35.623529411764707</v>
      </c>
      <c r="M41" s="15">
        <f t="shared" si="19"/>
        <v>1.4285714285714286</v>
      </c>
      <c r="N41" s="15">
        <f t="shared" si="19"/>
        <v>32.226178781925348</v>
      </c>
      <c r="O41" s="15">
        <f t="shared" si="19"/>
        <v>1.5873015873015872</v>
      </c>
      <c r="P41" s="15">
        <f t="shared" si="19"/>
        <v>28.547514808138036</v>
      </c>
      <c r="Q41" s="15">
        <f t="shared" si="19"/>
        <v>0</v>
      </c>
      <c r="R41" s="15">
        <f t="shared" si="19"/>
        <v>35.578502698896976</v>
      </c>
      <c r="S41" s="15">
        <f t="shared" si="19"/>
        <v>1.8181818181818181</v>
      </c>
      <c r="T41" s="15">
        <f t="shared" si="19"/>
        <v>-2100</v>
      </c>
      <c r="U41" s="15">
        <f t="shared" si="19"/>
        <v>0</v>
      </c>
      <c r="V41" s="15">
        <f t="shared" si="19"/>
        <v>200</v>
      </c>
      <c r="W41" s="15">
        <f t="shared" si="19"/>
        <v>0</v>
      </c>
      <c r="X41" s="15">
        <f t="shared" si="19"/>
        <v>-183.33333333333331</v>
      </c>
      <c r="Y41" s="15" t="e">
        <f t="shared" si="19"/>
        <v>#DIV/0!</v>
      </c>
      <c r="Z41" s="15">
        <f t="shared" si="19"/>
        <v>-49.056603773584904</v>
      </c>
      <c r="AA41" s="15">
        <f t="shared" si="19"/>
        <v>6.25</v>
      </c>
      <c r="AB41" s="15">
        <f t="shared" si="19"/>
        <v>-110.81081081081081</v>
      </c>
      <c r="AC41" s="15">
        <f t="shared" si="19"/>
        <v>100</v>
      </c>
      <c r="AD41" s="15">
        <f t="shared" si="19"/>
        <v>93.75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17.080381890976284</v>
      </c>
      <c r="C42" s="15">
        <f t="shared" ref="C42:AD42" si="20">C36/(C9-C31)*100</f>
        <v>-1.2658227848101267</v>
      </c>
      <c r="D42" s="15">
        <f t="shared" si="20"/>
        <v>13.015914089791695</v>
      </c>
      <c r="E42" s="15">
        <f t="shared" si="20"/>
        <v>0</v>
      </c>
      <c r="F42" s="15">
        <f t="shared" si="20"/>
        <v>20.773571596520103</v>
      </c>
      <c r="G42" s="15">
        <f t="shared" si="20"/>
        <v>-1.4285714285714286</v>
      </c>
      <c r="H42" s="15">
        <f t="shared" si="20"/>
        <v>17.192312430700998</v>
      </c>
      <c r="I42" s="15">
        <f t="shared" si="20"/>
        <v>-1.25</v>
      </c>
      <c r="J42" s="15">
        <f t="shared" si="20"/>
        <v>13.110938712179983</v>
      </c>
      <c r="K42" s="15">
        <f t="shared" si="20"/>
        <v>0</v>
      </c>
      <c r="L42" s="15">
        <f t="shared" si="20"/>
        <v>20.905882352941177</v>
      </c>
      <c r="M42" s="15">
        <f t="shared" si="20"/>
        <v>-1.4285714285714286</v>
      </c>
      <c r="N42" s="15">
        <f t="shared" si="20"/>
        <v>17.141453831041257</v>
      </c>
      <c r="O42" s="15">
        <f t="shared" si="20"/>
        <v>-1.5873015873015872</v>
      </c>
      <c r="P42" s="15">
        <f t="shared" si="20"/>
        <v>12.734998712335823</v>
      </c>
      <c r="Q42" s="15">
        <f t="shared" si="20"/>
        <v>0</v>
      </c>
      <c r="R42" s="15">
        <f t="shared" si="20"/>
        <v>21.157005397793945</v>
      </c>
      <c r="S42" s="15">
        <f t="shared" si="20"/>
        <v>-1.8181818181818181</v>
      </c>
      <c r="T42" s="15">
        <f t="shared" si="20"/>
        <v>-1800</v>
      </c>
      <c r="U42" s="15">
        <f t="shared" si="20"/>
        <v>0</v>
      </c>
      <c r="V42" s="15">
        <f t="shared" si="20"/>
        <v>160</v>
      </c>
      <c r="W42" s="15">
        <f t="shared" si="20"/>
        <v>0</v>
      </c>
      <c r="X42" s="15">
        <f t="shared" si="20"/>
        <v>-166.66666666666669</v>
      </c>
      <c r="Y42" s="15" t="e">
        <f t="shared" si="20"/>
        <v>#DIV/0!</v>
      </c>
      <c r="Z42" s="15">
        <f t="shared" si="20"/>
        <v>35.849056603773583</v>
      </c>
      <c r="AA42" s="15">
        <f t="shared" si="20"/>
        <v>0</v>
      </c>
      <c r="AB42" s="15">
        <f t="shared" si="20"/>
        <v>-45.945945945945951</v>
      </c>
      <c r="AC42" s="15">
        <f t="shared" si="20"/>
        <v>0</v>
      </c>
      <c r="AD42" s="15">
        <f t="shared" si="20"/>
        <v>225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7.1142593162919612</v>
      </c>
      <c r="C43" s="15">
        <f t="shared" ref="C43:AE43" si="21">C37/(C9-C31)*100</f>
        <v>-2.5316455696202533</v>
      </c>
      <c r="D43" s="15">
        <f t="shared" si="21"/>
        <v>4.4766463966877996</v>
      </c>
      <c r="E43" s="15">
        <f t="shared" si="21"/>
        <v>0</v>
      </c>
      <c r="F43" s="15">
        <f t="shared" si="21"/>
        <v>9.5109334587350105</v>
      </c>
      <c r="G43" s="15">
        <f t="shared" si="21"/>
        <v>-2.8571428571428572</v>
      </c>
      <c r="H43" s="15">
        <f t="shared" si="21"/>
        <v>7.2070962178144642</v>
      </c>
      <c r="I43" s="15">
        <f t="shared" si="21"/>
        <v>-2.5</v>
      </c>
      <c r="J43" s="15">
        <f t="shared" si="21"/>
        <v>4.5384018619084561</v>
      </c>
      <c r="K43" s="15">
        <f t="shared" si="21"/>
        <v>0</v>
      </c>
      <c r="L43" s="15">
        <f t="shared" si="21"/>
        <v>9.6352941176470583</v>
      </c>
      <c r="M43" s="15">
        <f t="shared" si="21"/>
        <v>-2.8571428571428572</v>
      </c>
      <c r="N43" s="15">
        <f t="shared" si="21"/>
        <v>7.1709233791748526</v>
      </c>
      <c r="O43" s="15">
        <f t="shared" si="21"/>
        <v>-3.1746031746031744</v>
      </c>
      <c r="P43" s="15">
        <f t="shared" si="21"/>
        <v>4.4810713365954156</v>
      </c>
      <c r="Q43" s="15">
        <f t="shared" si="21"/>
        <v>0</v>
      </c>
      <c r="R43" s="15">
        <f t="shared" si="21"/>
        <v>9.622154423844167</v>
      </c>
      <c r="S43" s="15">
        <f t="shared" si="21"/>
        <v>-3.6363636363636362</v>
      </c>
      <c r="T43" s="15">
        <f t="shared" si="21"/>
        <v>-1500</v>
      </c>
      <c r="U43" s="15">
        <f t="shared" si="21"/>
        <v>0</v>
      </c>
      <c r="V43" s="15">
        <f t="shared" si="21"/>
        <v>100</v>
      </c>
      <c r="W43" s="15">
        <f t="shared" si="21"/>
        <v>0</v>
      </c>
      <c r="X43" s="15">
        <f t="shared" si="21"/>
        <v>-166.66666666666669</v>
      </c>
      <c r="Y43" s="15" t="e">
        <f t="shared" si="21"/>
        <v>#DIV/0!</v>
      </c>
      <c r="Z43" s="15">
        <f t="shared" si="21"/>
        <v>24.528301886792452</v>
      </c>
      <c r="AA43" s="15">
        <f t="shared" si="21"/>
        <v>0</v>
      </c>
      <c r="AB43" s="15">
        <f t="shared" si="21"/>
        <v>5.4054054054054053</v>
      </c>
      <c r="AC43" s="15">
        <f t="shared" si="21"/>
        <v>0</v>
      </c>
      <c r="AD43" s="15">
        <f t="shared" si="21"/>
        <v>68.75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16682</v>
      </c>
      <c r="C9" s="4">
        <f>E9+G9</f>
        <v>189</v>
      </c>
      <c r="D9" s="4">
        <f>SUM(D10:D31)</f>
        <v>7824</v>
      </c>
      <c r="E9" s="4">
        <f>SUM(E10:E31)</f>
        <v>62</v>
      </c>
      <c r="F9" s="4">
        <f>SUM(F10:F31)</f>
        <v>8858</v>
      </c>
      <c r="G9" s="4">
        <f>SUM(G10:G31)</f>
        <v>127</v>
      </c>
      <c r="H9" s="4">
        <f>J9+L9</f>
        <v>16709</v>
      </c>
      <c r="I9" s="4">
        <f>K9+M9</f>
        <v>192</v>
      </c>
      <c r="J9" s="4">
        <f>SUM(J10:J31)</f>
        <v>7833</v>
      </c>
      <c r="K9" s="4">
        <f>SUM(K10:K31)</f>
        <v>65</v>
      </c>
      <c r="L9" s="4">
        <f>SUM(L10:L31)</f>
        <v>8876</v>
      </c>
      <c r="M9" s="4">
        <f>SUM(M10:M31)</f>
        <v>127</v>
      </c>
      <c r="N9" s="4">
        <f>P9+R9</f>
        <v>16957</v>
      </c>
      <c r="O9" s="4">
        <f>Q9+S9</f>
        <v>159</v>
      </c>
      <c r="P9" s="4">
        <f>SUM(P10:P31)</f>
        <v>7978</v>
      </c>
      <c r="Q9" s="4">
        <f>SUM(Q10:Q31)</f>
        <v>62</v>
      </c>
      <c r="R9" s="4">
        <f>SUM(R10:R31)</f>
        <v>8979</v>
      </c>
      <c r="S9" s="4">
        <f>SUM(S10:S31)</f>
        <v>97</v>
      </c>
      <c r="T9" s="4">
        <f>B9-H9</f>
        <v>-27</v>
      </c>
      <c r="U9" s="4">
        <f>C9-I9</f>
        <v>-3</v>
      </c>
      <c r="V9" s="4">
        <f>D9-J9</f>
        <v>-9</v>
      </c>
      <c r="W9" s="4">
        <f t="shared" ref="W9:X9" si="0">E9-K9</f>
        <v>-3</v>
      </c>
      <c r="X9" s="4">
        <f t="shared" si="0"/>
        <v>-18</v>
      </c>
      <c r="Y9" s="4">
        <f>G9-M9</f>
        <v>0</v>
      </c>
      <c r="Z9" s="4">
        <f t="shared" ref="Z9:AE9" si="1">B9-N9</f>
        <v>-275</v>
      </c>
      <c r="AA9" s="4">
        <f t="shared" si="1"/>
        <v>30</v>
      </c>
      <c r="AB9" s="4">
        <f t="shared" si="1"/>
        <v>-154</v>
      </c>
      <c r="AC9" s="4">
        <f t="shared" si="1"/>
        <v>0</v>
      </c>
      <c r="AD9" s="4">
        <f t="shared" si="1"/>
        <v>-121</v>
      </c>
      <c r="AE9" s="4">
        <f t="shared" si="1"/>
        <v>30</v>
      </c>
    </row>
    <row r="10" spans="1:32" s="1" customFormat="1" ht="18" customHeight="1" x14ac:dyDescent="0.15">
      <c r="A10" s="4" t="s">
        <v>2</v>
      </c>
      <c r="B10" s="4">
        <f t="shared" ref="B10:C30" si="2">D10+F10</f>
        <v>519</v>
      </c>
      <c r="C10" s="4">
        <f t="shared" si="2"/>
        <v>2</v>
      </c>
      <c r="D10" s="4">
        <v>262</v>
      </c>
      <c r="E10" s="4">
        <v>1</v>
      </c>
      <c r="F10" s="4">
        <v>257</v>
      </c>
      <c r="G10" s="4">
        <v>1</v>
      </c>
      <c r="H10" s="4">
        <f t="shared" ref="H10:I30" si="3">J10+L10</f>
        <v>508</v>
      </c>
      <c r="I10" s="4">
        <f t="shared" si="3"/>
        <v>4</v>
      </c>
      <c r="J10" s="4">
        <v>256</v>
      </c>
      <c r="K10" s="4">
        <v>3</v>
      </c>
      <c r="L10" s="4">
        <v>252</v>
      </c>
      <c r="M10" s="4">
        <v>1</v>
      </c>
      <c r="N10" s="4">
        <f t="shared" ref="N10:O30" si="4">P10+R10</f>
        <v>532</v>
      </c>
      <c r="O10" s="4">
        <f t="shared" si="4"/>
        <v>3</v>
      </c>
      <c r="P10" s="4">
        <v>272</v>
      </c>
      <c r="Q10" s="4">
        <v>3</v>
      </c>
      <c r="R10" s="4">
        <v>260</v>
      </c>
      <c r="S10" s="4">
        <v>0</v>
      </c>
      <c r="T10" s="4">
        <f t="shared" ref="T10:Y29" si="5">B10-H10</f>
        <v>11</v>
      </c>
      <c r="U10" s="4">
        <f t="shared" si="5"/>
        <v>-2</v>
      </c>
      <c r="V10" s="4">
        <f t="shared" ref="V10:Y24" si="6">D10-J10</f>
        <v>6</v>
      </c>
      <c r="W10" s="4">
        <f t="shared" si="6"/>
        <v>-2</v>
      </c>
      <c r="X10" s="4">
        <f t="shared" si="6"/>
        <v>5</v>
      </c>
      <c r="Y10" s="4">
        <f t="shared" si="6"/>
        <v>0</v>
      </c>
      <c r="Z10" s="4">
        <f t="shared" ref="Z10:AE30" si="7">B10-N10</f>
        <v>-13</v>
      </c>
      <c r="AA10" s="4">
        <f t="shared" si="7"/>
        <v>-1</v>
      </c>
      <c r="AB10" s="4">
        <f t="shared" si="7"/>
        <v>-10</v>
      </c>
      <c r="AC10" s="4">
        <f t="shared" si="7"/>
        <v>-2</v>
      </c>
      <c r="AD10" s="4">
        <f t="shared" si="7"/>
        <v>-3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687</v>
      </c>
      <c r="C11" s="4">
        <f t="shared" si="2"/>
        <v>-1</v>
      </c>
      <c r="D11" s="4">
        <v>348</v>
      </c>
      <c r="E11" s="4">
        <v>0</v>
      </c>
      <c r="F11" s="4">
        <v>339</v>
      </c>
      <c r="G11" s="4">
        <v>-1</v>
      </c>
      <c r="H11" s="4">
        <f t="shared" si="3"/>
        <v>687</v>
      </c>
      <c r="I11" s="4">
        <f t="shared" si="3"/>
        <v>-1</v>
      </c>
      <c r="J11" s="4">
        <v>348</v>
      </c>
      <c r="K11" s="4">
        <v>0</v>
      </c>
      <c r="L11" s="4">
        <v>339</v>
      </c>
      <c r="M11" s="4">
        <v>-1</v>
      </c>
      <c r="N11" s="4">
        <f t="shared" si="4"/>
        <v>690</v>
      </c>
      <c r="O11" s="4">
        <f t="shared" si="4"/>
        <v>-1</v>
      </c>
      <c r="P11" s="4">
        <v>353</v>
      </c>
      <c r="Q11" s="4">
        <v>0</v>
      </c>
      <c r="R11" s="4">
        <v>337</v>
      </c>
      <c r="S11" s="4">
        <v>-1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-3</v>
      </c>
      <c r="AA11" s="4">
        <f t="shared" si="7"/>
        <v>0</v>
      </c>
      <c r="AB11" s="4">
        <f t="shared" si="7"/>
        <v>-5</v>
      </c>
      <c r="AC11" s="4">
        <f t="shared" si="7"/>
        <v>0</v>
      </c>
      <c r="AD11" s="4">
        <f t="shared" si="7"/>
        <v>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705</v>
      </c>
      <c r="C12" s="4">
        <f t="shared" si="2"/>
        <v>2</v>
      </c>
      <c r="D12" s="4">
        <v>319</v>
      </c>
      <c r="E12" s="4">
        <v>0</v>
      </c>
      <c r="F12" s="4">
        <v>386</v>
      </c>
      <c r="G12" s="4">
        <v>2</v>
      </c>
      <c r="H12" s="4">
        <f t="shared" si="3"/>
        <v>708</v>
      </c>
      <c r="I12" s="4">
        <f t="shared" si="3"/>
        <v>2</v>
      </c>
      <c r="J12" s="4">
        <v>322</v>
      </c>
      <c r="K12" s="4">
        <v>0</v>
      </c>
      <c r="L12" s="4">
        <v>386</v>
      </c>
      <c r="M12" s="4">
        <v>2</v>
      </c>
      <c r="N12" s="4">
        <f t="shared" si="4"/>
        <v>733</v>
      </c>
      <c r="O12" s="4">
        <f t="shared" si="4"/>
        <v>1</v>
      </c>
      <c r="P12" s="4">
        <v>342</v>
      </c>
      <c r="Q12" s="4">
        <v>0</v>
      </c>
      <c r="R12" s="4">
        <v>391</v>
      </c>
      <c r="S12" s="4">
        <v>1</v>
      </c>
      <c r="T12" s="4">
        <f t="shared" si="5"/>
        <v>-3</v>
      </c>
      <c r="U12" s="4">
        <f t="shared" si="5"/>
        <v>0</v>
      </c>
      <c r="V12" s="4">
        <f t="shared" si="6"/>
        <v>-3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-28</v>
      </c>
      <c r="AA12" s="4">
        <f t="shared" si="7"/>
        <v>1</v>
      </c>
      <c r="AB12" s="4">
        <f t="shared" si="7"/>
        <v>-23</v>
      </c>
      <c r="AC12" s="4">
        <f t="shared" si="7"/>
        <v>0</v>
      </c>
      <c r="AD12" s="4">
        <f t="shared" si="7"/>
        <v>-5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817</v>
      </c>
      <c r="C13" s="4">
        <f t="shared" si="2"/>
        <v>3</v>
      </c>
      <c r="D13" s="4">
        <v>404</v>
      </c>
      <c r="E13" s="4">
        <v>1</v>
      </c>
      <c r="F13" s="4">
        <v>413</v>
      </c>
      <c r="G13" s="4">
        <v>2</v>
      </c>
      <c r="H13" s="4">
        <f t="shared" si="3"/>
        <v>818</v>
      </c>
      <c r="I13" s="4">
        <f t="shared" si="3"/>
        <v>3</v>
      </c>
      <c r="J13" s="4">
        <v>405</v>
      </c>
      <c r="K13" s="4">
        <v>1</v>
      </c>
      <c r="L13" s="4">
        <v>413</v>
      </c>
      <c r="M13" s="4">
        <v>2</v>
      </c>
      <c r="N13" s="4">
        <f t="shared" si="4"/>
        <v>851</v>
      </c>
      <c r="O13" s="4">
        <f t="shared" si="4"/>
        <v>3</v>
      </c>
      <c r="P13" s="4">
        <v>431</v>
      </c>
      <c r="Q13" s="4">
        <v>1</v>
      </c>
      <c r="R13" s="4">
        <v>420</v>
      </c>
      <c r="S13" s="4">
        <v>2</v>
      </c>
      <c r="T13" s="4">
        <f t="shared" si="5"/>
        <v>-1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-34</v>
      </c>
      <c r="AA13" s="4">
        <f t="shared" si="7"/>
        <v>0</v>
      </c>
      <c r="AB13" s="4">
        <f t="shared" si="7"/>
        <v>-27</v>
      </c>
      <c r="AC13" s="4">
        <f t="shared" si="7"/>
        <v>0</v>
      </c>
      <c r="AD13" s="4">
        <f t="shared" si="7"/>
        <v>-7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552</v>
      </c>
      <c r="C14" s="4">
        <f t="shared" si="2"/>
        <v>35</v>
      </c>
      <c r="D14" s="4">
        <v>285</v>
      </c>
      <c r="E14" s="4">
        <v>9</v>
      </c>
      <c r="F14" s="4">
        <v>267</v>
      </c>
      <c r="G14" s="4">
        <v>26</v>
      </c>
      <c r="H14" s="4">
        <f t="shared" si="3"/>
        <v>556</v>
      </c>
      <c r="I14" s="4">
        <f t="shared" si="3"/>
        <v>35</v>
      </c>
      <c r="J14" s="4">
        <v>288</v>
      </c>
      <c r="K14" s="4">
        <v>9</v>
      </c>
      <c r="L14" s="4">
        <v>268</v>
      </c>
      <c r="M14" s="4">
        <v>26</v>
      </c>
      <c r="N14" s="4">
        <f t="shared" si="4"/>
        <v>474</v>
      </c>
      <c r="O14" s="4">
        <f t="shared" si="4"/>
        <v>20</v>
      </c>
      <c r="P14" s="4">
        <v>235</v>
      </c>
      <c r="Q14" s="4">
        <v>5</v>
      </c>
      <c r="R14" s="4">
        <v>239</v>
      </c>
      <c r="S14" s="4">
        <v>15</v>
      </c>
      <c r="T14" s="4">
        <f t="shared" si="5"/>
        <v>-4</v>
      </c>
      <c r="U14" s="4">
        <f t="shared" si="5"/>
        <v>0</v>
      </c>
      <c r="V14" s="4">
        <f t="shared" si="6"/>
        <v>-3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78</v>
      </c>
      <c r="AA14" s="4">
        <f t="shared" si="7"/>
        <v>15</v>
      </c>
      <c r="AB14" s="4">
        <f t="shared" si="7"/>
        <v>50</v>
      </c>
      <c r="AC14" s="4">
        <f t="shared" si="7"/>
        <v>4</v>
      </c>
      <c r="AD14" s="4">
        <f t="shared" si="7"/>
        <v>28</v>
      </c>
      <c r="AE14" s="4">
        <f t="shared" si="7"/>
        <v>11</v>
      </c>
    </row>
    <row r="15" spans="1:32" s="1" customFormat="1" ht="18" customHeight="1" x14ac:dyDescent="0.15">
      <c r="A15" s="4" t="s">
        <v>7</v>
      </c>
      <c r="B15" s="4">
        <f t="shared" si="2"/>
        <v>513</v>
      </c>
      <c r="C15" s="4">
        <f t="shared" si="2"/>
        <v>53</v>
      </c>
      <c r="D15" s="4">
        <v>259</v>
      </c>
      <c r="E15" s="4">
        <v>16</v>
      </c>
      <c r="F15" s="4">
        <v>254</v>
      </c>
      <c r="G15" s="4">
        <v>37</v>
      </c>
      <c r="H15" s="4">
        <f t="shared" si="3"/>
        <v>512</v>
      </c>
      <c r="I15" s="4">
        <f t="shared" si="3"/>
        <v>53</v>
      </c>
      <c r="J15" s="4">
        <v>257</v>
      </c>
      <c r="K15" s="4">
        <v>16</v>
      </c>
      <c r="L15" s="4">
        <v>255</v>
      </c>
      <c r="M15" s="4">
        <v>37</v>
      </c>
      <c r="N15" s="4">
        <f t="shared" si="4"/>
        <v>557</v>
      </c>
      <c r="O15" s="4">
        <f t="shared" si="4"/>
        <v>43</v>
      </c>
      <c r="P15" s="4">
        <v>285</v>
      </c>
      <c r="Q15" s="4">
        <v>17</v>
      </c>
      <c r="R15" s="4">
        <v>272</v>
      </c>
      <c r="S15" s="4">
        <v>26</v>
      </c>
      <c r="T15" s="4">
        <f t="shared" si="5"/>
        <v>1</v>
      </c>
      <c r="U15" s="4">
        <f t="shared" si="5"/>
        <v>0</v>
      </c>
      <c r="V15" s="4">
        <f t="shared" si="6"/>
        <v>2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-44</v>
      </c>
      <c r="AA15" s="4">
        <f t="shared" si="7"/>
        <v>10</v>
      </c>
      <c r="AB15" s="4">
        <f t="shared" si="7"/>
        <v>-26</v>
      </c>
      <c r="AC15" s="4">
        <f t="shared" si="7"/>
        <v>-1</v>
      </c>
      <c r="AD15" s="4">
        <f t="shared" si="7"/>
        <v>-18</v>
      </c>
      <c r="AE15" s="4">
        <f t="shared" si="7"/>
        <v>11</v>
      </c>
    </row>
    <row r="16" spans="1:32" s="1" customFormat="1" ht="18" customHeight="1" x14ac:dyDescent="0.15">
      <c r="A16" s="4" t="s">
        <v>8</v>
      </c>
      <c r="B16" s="4">
        <f t="shared" si="2"/>
        <v>691</v>
      </c>
      <c r="C16" s="4">
        <f t="shared" si="2"/>
        <v>34</v>
      </c>
      <c r="D16" s="4">
        <v>340</v>
      </c>
      <c r="E16" s="4">
        <v>11</v>
      </c>
      <c r="F16" s="4">
        <v>351</v>
      </c>
      <c r="G16" s="4">
        <v>23</v>
      </c>
      <c r="H16" s="4">
        <f t="shared" si="3"/>
        <v>693</v>
      </c>
      <c r="I16" s="4">
        <f t="shared" si="3"/>
        <v>35</v>
      </c>
      <c r="J16" s="4">
        <v>339</v>
      </c>
      <c r="K16" s="4">
        <v>12</v>
      </c>
      <c r="L16" s="4">
        <v>354</v>
      </c>
      <c r="M16" s="4">
        <v>23</v>
      </c>
      <c r="N16" s="4">
        <f t="shared" si="4"/>
        <v>748</v>
      </c>
      <c r="O16" s="4">
        <f t="shared" si="4"/>
        <v>33</v>
      </c>
      <c r="P16" s="4">
        <v>386</v>
      </c>
      <c r="Q16" s="4">
        <v>13</v>
      </c>
      <c r="R16" s="4">
        <v>362</v>
      </c>
      <c r="S16" s="4">
        <v>20</v>
      </c>
      <c r="T16" s="4">
        <f t="shared" si="5"/>
        <v>-2</v>
      </c>
      <c r="U16" s="4">
        <f t="shared" si="5"/>
        <v>-1</v>
      </c>
      <c r="V16" s="4">
        <f t="shared" si="6"/>
        <v>1</v>
      </c>
      <c r="W16" s="4">
        <f t="shared" si="6"/>
        <v>-1</v>
      </c>
      <c r="X16" s="4">
        <f t="shared" si="6"/>
        <v>-3</v>
      </c>
      <c r="Y16" s="4">
        <f t="shared" si="6"/>
        <v>0</v>
      </c>
      <c r="Z16" s="4">
        <f t="shared" si="7"/>
        <v>-57</v>
      </c>
      <c r="AA16" s="4">
        <f t="shared" si="7"/>
        <v>1</v>
      </c>
      <c r="AB16" s="4">
        <f t="shared" si="7"/>
        <v>-46</v>
      </c>
      <c r="AC16" s="4">
        <f t="shared" si="7"/>
        <v>-2</v>
      </c>
      <c r="AD16" s="4">
        <f t="shared" si="7"/>
        <v>-11</v>
      </c>
      <c r="AE16" s="4">
        <f t="shared" si="7"/>
        <v>3</v>
      </c>
    </row>
    <row r="17" spans="1:31" s="1" customFormat="1" ht="18" customHeight="1" x14ac:dyDescent="0.15">
      <c r="A17" s="4" t="s">
        <v>9</v>
      </c>
      <c r="B17" s="4">
        <f t="shared" si="2"/>
        <v>839</v>
      </c>
      <c r="C17" s="4">
        <f t="shared" si="2"/>
        <v>15</v>
      </c>
      <c r="D17" s="4">
        <v>448</v>
      </c>
      <c r="E17" s="4">
        <v>8</v>
      </c>
      <c r="F17" s="4">
        <v>391</v>
      </c>
      <c r="G17" s="4">
        <v>7</v>
      </c>
      <c r="H17" s="4">
        <f t="shared" si="3"/>
        <v>841</v>
      </c>
      <c r="I17" s="4">
        <f t="shared" si="3"/>
        <v>15</v>
      </c>
      <c r="J17" s="4">
        <v>449</v>
      </c>
      <c r="K17" s="4">
        <v>8</v>
      </c>
      <c r="L17" s="4">
        <v>392</v>
      </c>
      <c r="M17" s="4">
        <v>7</v>
      </c>
      <c r="N17" s="4">
        <f t="shared" si="4"/>
        <v>840</v>
      </c>
      <c r="O17" s="4">
        <f t="shared" si="4"/>
        <v>14</v>
      </c>
      <c r="P17" s="4">
        <v>439</v>
      </c>
      <c r="Q17" s="4">
        <v>7</v>
      </c>
      <c r="R17" s="4">
        <v>401</v>
      </c>
      <c r="S17" s="4">
        <v>7</v>
      </c>
      <c r="T17" s="4">
        <f t="shared" si="5"/>
        <v>-2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-1</v>
      </c>
      <c r="AA17" s="4">
        <f t="shared" si="7"/>
        <v>1</v>
      </c>
      <c r="AB17" s="4">
        <f t="shared" si="7"/>
        <v>9</v>
      </c>
      <c r="AC17" s="4">
        <f t="shared" si="7"/>
        <v>1</v>
      </c>
      <c r="AD17" s="4">
        <f t="shared" si="7"/>
        <v>-10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932</v>
      </c>
      <c r="C18" s="4">
        <f t="shared" si="2"/>
        <v>8</v>
      </c>
      <c r="D18" s="4">
        <v>450</v>
      </c>
      <c r="E18" s="4">
        <v>1</v>
      </c>
      <c r="F18" s="4">
        <v>482</v>
      </c>
      <c r="G18" s="4">
        <v>7</v>
      </c>
      <c r="H18" s="4">
        <f t="shared" si="3"/>
        <v>932</v>
      </c>
      <c r="I18" s="4">
        <f t="shared" si="3"/>
        <v>8</v>
      </c>
      <c r="J18" s="4">
        <v>450</v>
      </c>
      <c r="K18" s="4">
        <v>1</v>
      </c>
      <c r="L18" s="4">
        <v>482</v>
      </c>
      <c r="M18" s="4">
        <v>7</v>
      </c>
      <c r="N18" s="4">
        <f t="shared" si="4"/>
        <v>990</v>
      </c>
      <c r="O18" s="4">
        <f t="shared" si="4"/>
        <v>7</v>
      </c>
      <c r="P18" s="4">
        <v>474</v>
      </c>
      <c r="Q18" s="4">
        <v>1</v>
      </c>
      <c r="R18" s="4">
        <v>516</v>
      </c>
      <c r="S18" s="4">
        <v>6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-58</v>
      </c>
      <c r="AA18" s="4">
        <f t="shared" si="7"/>
        <v>1</v>
      </c>
      <c r="AB18" s="4">
        <f t="shared" si="7"/>
        <v>-24</v>
      </c>
      <c r="AC18" s="4">
        <f t="shared" si="7"/>
        <v>0</v>
      </c>
      <c r="AD18" s="4">
        <f t="shared" si="7"/>
        <v>-34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966</v>
      </c>
      <c r="C19" s="4">
        <f t="shared" si="2"/>
        <v>7</v>
      </c>
      <c r="D19" s="4">
        <v>481</v>
      </c>
      <c r="E19" s="4">
        <v>2</v>
      </c>
      <c r="F19" s="4">
        <v>485</v>
      </c>
      <c r="G19" s="4">
        <v>5</v>
      </c>
      <c r="H19" s="4">
        <f t="shared" si="3"/>
        <v>967</v>
      </c>
      <c r="I19" s="4">
        <f t="shared" si="3"/>
        <v>7</v>
      </c>
      <c r="J19" s="4">
        <v>481</v>
      </c>
      <c r="K19" s="4">
        <v>2</v>
      </c>
      <c r="L19" s="4">
        <v>486</v>
      </c>
      <c r="M19" s="4">
        <v>5</v>
      </c>
      <c r="N19" s="4">
        <f t="shared" si="4"/>
        <v>958</v>
      </c>
      <c r="O19" s="4">
        <f t="shared" si="4"/>
        <v>7</v>
      </c>
      <c r="P19" s="4">
        <v>481</v>
      </c>
      <c r="Q19" s="4">
        <v>3</v>
      </c>
      <c r="R19" s="4">
        <v>477</v>
      </c>
      <c r="S19" s="4">
        <v>4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8</v>
      </c>
      <c r="AA19" s="4">
        <f t="shared" si="7"/>
        <v>0</v>
      </c>
      <c r="AB19" s="4">
        <f t="shared" si="7"/>
        <v>0</v>
      </c>
      <c r="AC19" s="4">
        <f t="shared" si="7"/>
        <v>-1</v>
      </c>
      <c r="AD19" s="4">
        <f t="shared" si="7"/>
        <v>8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914</v>
      </c>
      <c r="C20" s="4">
        <f t="shared" si="2"/>
        <v>5</v>
      </c>
      <c r="D20" s="4">
        <v>454</v>
      </c>
      <c r="E20" s="4">
        <v>2</v>
      </c>
      <c r="F20" s="4">
        <v>460</v>
      </c>
      <c r="G20" s="4">
        <v>3</v>
      </c>
      <c r="H20" s="4">
        <f t="shared" si="3"/>
        <v>915</v>
      </c>
      <c r="I20" s="4">
        <f t="shared" si="3"/>
        <v>5</v>
      </c>
      <c r="J20" s="4">
        <v>455</v>
      </c>
      <c r="K20" s="4">
        <v>2</v>
      </c>
      <c r="L20" s="4">
        <v>460</v>
      </c>
      <c r="M20" s="4">
        <v>3</v>
      </c>
      <c r="N20" s="4">
        <f t="shared" si="4"/>
        <v>936</v>
      </c>
      <c r="O20" s="4">
        <f t="shared" si="4"/>
        <v>5</v>
      </c>
      <c r="P20" s="4">
        <v>463</v>
      </c>
      <c r="Q20" s="4">
        <v>1</v>
      </c>
      <c r="R20" s="4">
        <v>473</v>
      </c>
      <c r="S20" s="4">
        <v>4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-22</v>
      </c>
      <c r="AA20" s="4">
        <f t="shared" si="7"/>
        <v>0</v>
      </c>
      <c r="AB20" s="4">
        <f t="shared" si="7"/>
        <v>-9</v>
      </c>
      <c r="AC20" s="4">
        <f t="shared" si="7"/>
        <v>1</v>
      </c>
      <c r="AD20" s="4">
        <f t="shared" si="7"/>
        <v>-13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1034</v>
      </c>
      <c r="C21" s="4">
        <f t="shared" si="2"/>
        <v>3</v>
      </c>
      <c r="D21" s="4">
        <v>510</v>
      </c>
      <c r="E21" s="4">
        <v>1</v>
      </c>
      <c r="F21" s="4">
        <v>524</v>
      </c>
      <c r="G21" s="4">
        <v>2</v>
      </c>
      <c r="H21" s="4">
        <f t="shared" si="3"/>
        <v>1034</v>
      </c>
      <c r="I21" s="4">
        <f t="shared" si="3"/>
        <v>3</v>
      </c>
      <c r="J21" s="4">
        <v>510</v>
      </c>
      <c r="K21" s="4">
        <v>1</v>
      </c>
      <c r="L21" s="4">
        <v>524</v>
      </c>
      <c r="M21" s="4">
        <v>2</v>
      </c>
      <c r="N21" s="4">
        <f t="shared" si="4"/>
        <v>1065</v>
      </c>
      <c r="O21" s="4">
        <f t="shared" si="4"/>
        <v>4</v>
      </c>
      <c r="P21" s="4">
        <v>521</v>
      </c>
      <c r="Q21" s="4">
        <v>1</v>
      </c>
      <c r="R21" s="4">
        <v>544</v>
      </c>
      <c r="S21" s="4">
        <v>3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-31</v>
      </c>
      <c r="AA21" s="4">
        <f t="shared" si="7"/>
        <v>-1</v>
      </c>
      <c r="AB21" s="4">
        <f t="shared" si="7"/>
        <v>-11</v>
      </c>
      <c r="AC21" s="4">
        <f t="shared" si="7"/>
        <v>0</v>
      </c>
      <c r="AD21" s="4">
        <f t="shared" si="7"/>
        <v>-20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1270</v>
      </c>
      <c r="C22" s="4">
        <f t="shared" si="2"/>
        <v>5</v>
      </c>
      <c r="D22" s="4">
        <v>617</v>
      </c>
      <c r="E22" s="4">
        <v>1</v>
      </c>
      <c r="F22" s="4">
        <v>653</v>
      </c>
      <c r="G22" s="4">
        <v>4</v>
      </c>
      <c r="H22" s="4">
        <f t="shared" si="3"/>
        <v>1271</v>
      </c>
      <c r="I22" s="4">
        <f t="shared" si="3"/>
        <v>5</v>
      </c>
      <c r="J22" s="4">
        <v>617</v>
      </c>
      <c r="K22" s="4">
        <v>1</v>
      </c>
      <c r="L22" s="4">
        <v>654</v>
      </c>
      <c r="M22" s="4">
        <v>4</v>
      </c>
      <c r="N22" s="4">
        <f t="shared" si="4"/>
        <v>1271</v>
      </c>
      <c r="O22" s="4">
        <f t="shared" si="4"/>
        <v>6</v>
      </c>
      <c r="P22" s="4">
        <v>622</v>
      </c>
      <c r="Q22" s="4">
        <v>2</v>
      </c>
      <c r="R22" s="4">
        <v>649</v>
      </c>
      <c r="S22" s="4">
        <v>4</v>
      </c>
      <c r="T22" s="4">
        <f t="shared" si="5"/>
        <v>-1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-1</v>
      </c>
      <c r="AA22" s="4">
        <f t="shared" si="7"/>
        <v>-1</v>
      </c>
      <c r="AB22" s="4">
        <f t="shared" si="7"/>
        <v>-5</v>
      </c>
      <c r="AC22" s="4">
        <f t="shared" si="7"/>
        <v>-1</v>
      </c>
      <c r="AD22" s="4">
        <f t="shared" si="7"/>
        <v>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1350</v>
      </c>
      <c r="C23" s="4">
        <f t="shared" si="2"/>
        <v>6</v>
      </c>
      <c r="D23" s="4">
        <v>661</v>
      </c>
      <c r="E23" s="4">
        <v>3</v>
      </c>
      <c r="F23" s="4">
        <v>689</v>
      </c>
      <c r="G23" s="4">
        <v>3</v>
      </c>
      <c r="H23" s="4">
        <f t="shared" si="3"/>
        <v>1352</v>
      </c>
      <c r="I23" s="4">
        <f t="shared" si="3"/>
        <v>6</v>
      </c>
      <c r="J23" s="4">
        <v>662</v>
      </c>
      <c r="K23" s="4">
        <v>3</v>
      </c>
      <c r="L23" s="4">
        <v>690</v>
      </c>
      <c r="M23" s="4">
        <v>3</v>
      </c>
      <c r="N23" s="4">
        <f t="shared" si="4"/>
        <v>1436</v>
      </c>
      <c r="O23" s="4">
        <f t="shared" si="4"/>
        <v>2</v>
      </c>
      <c r="P23" s="4">
        <v>716</v>
      </c>
      <c r="Q23" s="4">
        <v>2</v>
      </c>
      <c r="R23" s="4">
        <v>720</v>
      </c>
      <c r="S23" s="4">
        <v>0</v>
      </c>
      <c r="T23" s="4">
        <f t="shared" si="5"/>
        <v>-2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-86</v>
      </c>
      <c r="AA23" s="4">
        <f t="shared" si="7"/>
        <v>4</v>
      </c>
      <c r="AB23" s="4">
        <f t="shared" si="7"/>
        <v>-55</v>
      </c>
      <c r="AC23" s="4">
        <f t="shared" si="7"/>
        <v>1</v>
      </c>
      <c r="AD23" s="4">
        <f t="shared" si="7"/>
        <v>-31</v>
      </c>
      <c r="AE23" s="4">
        <f t="shared" si="7"/>
        <v>3</v>
      </c>
    </row>
    <row r="24" spans="1:31" s="1" customFormat="1" ht="18" customHeight="1" x14ac:dyDescent="0.15">
      <c r="A24" s="4" t="s">
        <v>16</v>
      </c>
      <c r="B24" s="4">
        <f t="shared" si="2"/>
        <v>1295</v>
      </c>
      <c r="C24" s="4">
        <f t="shared" si="2"/>
        <v>2</v>
      </c>
      <c r="D24" s="4">
        <v>637</v>
      </c>
      <c r="E24" s="4">
        <v>1</v>
      </c>
      <c r="F24" s="4">
        <v>658</v>
      </c>
      <c r="G24" s="4">
        <v>1</v>
      </c>
      <c r="H24" s="4">
        <f t="shared" si="3"/>
        <v>1297</v>
      </c>
      <c r="I24" s="4">
        <f t="shared" si="3"/>
        <v>2</v>
      </c>
      <c r="J24" s="4">
        <v>638</v>
      </c>
      <c r="K24" s="4">
        <v>1</v>
      </c>
      <c r="L24" s="4">
        <v>659</v>
      </c>
      <c r="M24" s="4">
        <v>1</v>
      </c>
      <c r="N24" s="4">
        <f t="shared" si="4"/>
        <v>1261</v>
      </c>
      <c r="O24" s="4">
        <f t="shared" si="4"/>
        <v>3</v>
      </c>
      <c r="P24" s="4">
        <v>616</v>
      </c>
      <c r="Q24" s="4">
        <v>2</v>
      </c>
      <c r="R24" s="4">
        <v>645</v>
      </c>
      <c r="S24" s="4">
        <v>1</v>
      </c>
      <c r="T24" s="4">
        <f t="shared" si="5"/>
        <v>-2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34</v>
      </c>
      <c r="AA24" s="4">
        <f t="shared" si="7"/>
        <v>-1</v>
      </c>
      <c r="AB24" s="4">
        <f t="shared" si="7"/>
        <v>21</v>
      </c>
      <c r="AC24" s="4">
        <f t="shared" si="7"/>
        <v>-1</v>
      </c>
      <c r="AD24" s="4">
        <f t="shared" si="7"/>
        <v>13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1143</v>
      </c>
      <c r="C25" s="4">
        <f t="shared" si="2"/>
        <v>4</v>
      </c>
      <c r="D25" s="4">
        <v>511</v>
      </c>
      <c r="E25" s="4">
        <v>3</v>
      </c>
      <c r="F25" s="4">
        <v>632</v>
      </c>
      <c r="G25" s="4">
        <v>1</v>
      </c>
      <c r="H25" s="4">
        <f t="shared" si="3"/>
        <v>1144</v>
      </c>
      <c r="I25" s="4">
        <f t="shared" si="3"/>
        <v>4</v>
      </c>
      <c r="J25" s="4">
        <v>511</v>
      </c>
      <c r="K25" s="4">
        <v>3</v>
      </c>
      <c r="L25" s="4">
        <v>633</v>
      </c>
      <c r="M25" s="4">
        <v>1</v>
      </c>
      <c r="N25" s="4">
        <f t="shared" si="4"/>
        <v>1112</v>
      </c>
      <c r="O25" s="4">
        <f t="shared" si="4"/>
        <v>4</v>
      </c>
      <c r="P25" s="4">
        <v>493</v>
      </c>
      <c r="Q25" s="4">
        <v>2</v>
      </c>
      <c r="R25" s="4">
        <v>619</v>
      </c>
      <c r="S25" s="4">
        <v>2</v>
      </c>
      <c r="T25" s="4">
        <f t="shared" si="5"/>
        <v>-1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31</v>
      </c>
      <c r="AA25" s="4">
        <f t="shared" si="7"/>
        <v>0</v>
      </c>
      <c r="AB25" s="4">
        <f t="shared" si="7"/>
        <v>18</v>
      </c>
      <c r="AC25" s="4">
        <f t="shared" si="7"/>
        <v>1</v>
      </c>
      <c r="AD25" s="4">
        <f t="shared" si="7"/>
        <v>13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977</v>
      </c>
      <c r="C26" s="4">
        <f t="shared" si="2"/>
        <v>4</v>
      </c>
      <c r="D26" s="4">
        <v>372</v>
      </c>
      <c r="E26" s="4">
        <v>2</v>
      </c>
      <c r="F26" s="4">
        <v>605</v>
      </c>
      <c r="G26" s="4">
        <v>2</v>
      </c>
      <c r="H26" s="4">
        <f t="shared" si="3"/>
        <v>984</v>
      </c>
      <c r="I26" s="4">
        <f t="shared" si="3"/>
        <v>4</v>
      </c>
      <c r="J26" s="4">
        <v>377</v>
      </c>
      <c r="K26" s="4">
        <v>2</v>
      </c>
      <c r="L26" s="4">
        <v>607</v>
      </c>
      <c r="M26" s="4">
        <v>2</v>
      </c>
      <c r="N26" s="4">
        <f t="shared" si="4"/>
        <v>1027</v>
      </c>
      <c r="O26" s="4">
        <f t="shared" si="4"/>
        <v>3</v>
      </c>
      <c r="P26" s="4">
        <v>369</v>
      </c>
      <c r="Q26" s="4">
        <v>2</v>
      </c>
      <c r="R26" s="4">
        <v>658</v>
      </c>
      <c r="S26" s="4">
        <v>1</v>
      </c>
      <c r="T26" s="4">
        <f t="shared" si="5"/>
        <v>-7</v>
      </c>
      <c r="U26" s="4">
        <f t="shared" si="5"/>
        <v>0</v>
      </c>
      <c r="V26" s="4">
        <f t="shared" si="5"/>
        <v>-5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-50</v>
      </c>
      <c r="AA26" s="4">
        <f t="shared" si="7"/>
        <v>1</v>
      </c>
      <c r="AB26" s="4">
        <f t="shared" si="7"/>
        <v>3</v>
      </c>
      <c r="AC26" s="4">
        <f t="shared" si="7"/>
        <v>0</v>
      </c>
      <c r="AD26" s="4">
        <f t="shared" si="7"/>
        <v>-53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805</v>
      </c>
      <c r="C27" s="4">
        <f t="shared" si="2"/>
        <v>0</v>
      </c>
      <c r="D27" s="4">
        <v>276</v>
      </c>
      <c r="E27" s="4">
        <v>0</v>
      </c>
      <c r="F27" s="4">
        <v>529</v>
      </c>
      <c r="G27" s="4">
        <v>0</v>
      </c>
      <c r="H27" s="4">
        <f t="shared" si="3"/>
        <v>811</v>
      </c>
      <c r="I27" s="4">
        <f t="shared" si="3"/>
        <v>0</v>
      </c>
      <c r="J27" s="4">
        <v>278</v>
      </c>
      <c r="K27" s="4">
        <v>0</v>
      </c>
      <c r="L27" s="4">
        <v>533</v>
      </c>
      <c r="M27" s="4">
        <v>0</v>
      </c>
      <c r="N27" s="4">
        <f t="shared" si="4"/>
        <v>816</v>
      </c>
      <c r="O27" s="4">
        <f t="shared" si="4"/>
        <v>0</v>
      </c>
      <c r="P27" s="4">
        <v>295</v>
      </c>
      <c r="Q27" s="4">
        <v>0</v>
      </c>
      <c r="R27" s="4">
        <v>521</v>
      </c>
      <c r="S27" s="4">
        <v>0</v>
      </c>
      <c r="T27" s="4">
        <f t="shared" si="5"/>
        <v>-6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-4</v>
      </c>
      <c r="Y27" s="4">
        <f t="shared" si="5"/>
        <v>0</v>
      </c>
      <c r="Z27" s="4">
        <f t="shared" si="7"/>
        <v>-11</v>
      </c>
      <c r="AA27" s="4">
        <f t="shared" si="7"/>
        <v>0</v>
      </c>
      <c r="AB27" s="4">
        <f t="shared" si="7"/>
        <v>-19</v>
      </c>
      <c r="AC27" s="4">
        <f t="shared" si="7"/>
        <v>0</v>
      </c>
      <c r="AD27" s="4">
        <f t="shared" si="7"/>
        <v>8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451</v>
      </c>
      <c r="C28" s="4">
        <f t="shared" si="2"/>
        <v>0</v>
      </c>
      <c r="D28" s="4">
        <v>112</v>
      </c>
      <c r="E28" s="4">
        <v>0</v>
      </c>
      <c r="F28" s="4">
        <v>339</v>
      </c>
      <c r="G28" s="4">
        <v>0</v>
      </c>
      <c r="H28" s="4">
        <f t="shared" si="3"/>
        <v>453</v>
      </c>
      <c r="I28" s="4">
        <f t="shared" si="3"/>
        <v>0</v>
      </c>
      <c r="J28" s="4">
        <v>112</v>
      </c>
      <c r="K28" s="4">
        <v>0</v>
      </c>
      <c r="L28" s="4">
        <v>341</v>
      </c>
      <c r="M28" s="4">
        <v>0</v>
      </c>
      <c r="N28" s="4">
        <f t="shared" si="4"/>
        <v>437</v>
      </c>
      <c r="O28" s="4">
        <f t="shared" si="4"/>
        <v>0</v>
      </c>
      <c r="P28" s="4">
        <v>111</v>
      </c>
      <c r="Q28" s="4">
        <v>0</v>
      </c>
      <c r="R28" s="4">
        <v>326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14</v>
      </c>
      <c r="AA28" s="4">
        <f t="shared" si="7"/>
        <v>0</v>
      </c>
      <c r="AB28" s="4">
        <f t="shared" si="7"/>
        <v>1</v>
      </c>
      <c r="AC28" s="4">
        <f t="shared" si="7"/>
        <v>0</v>
      </c>
      <c r="AD28" s="4">
        <f t="shared" si="7"/>
        <v>13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133</v>
      </c>
      <c r="C29" s="4">
        <f t="shared" si="2"/>
        <v>0</v>
      </c>
      <c r="D29" s="4">
        <v>27</v>
      </c>
      <c r="E29" s="4">
        <v>0</v>
      </c>
      <c r="F29" s="4">
        <v>106</v>
      </c>
      <c r="G29" s="4">
        <v>0</v>
      </c>
      <c r="H29" s="4">
        <f t="shared" si="3"/>
        <v>134</v>
      </c>
      <c r="I29" s="4">
        <f t="shared" si="3"/>
        <v>0</v>
      </c>
      <c r="J29" s="4">
        <v>27</v>
      </c>
      <c r="K29" s="4">
        <v>0</v>
      </c>
      <c r="L29" s="4">
        <v>107</v>
      </c>
      <c r="M29" s="4">
        <v>0</v>
      </c>
      <c r="N29" s="4">
        <f t="shared" si="4"/>
        <v>131</v>
      </c>
      <c r="O29" s="4">
        <f t="shared" si="4"/>
        <v>0</v>
      </c>
      <c r="P29" s="4">
        <v>22</v>
      </c>
      <c r="Q29" s="4">
        <v>0</v>
      </c>
      <c r="R29" s="4">
        <v>109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2</v>
      </c>
      <c r="AA29" s="4">
        <f t="shared" si="7"/>
        <v>0</v>
      </c>
      <c r="AB29" s="4">
        <f t="shared" si="7"/>
        <v>5</v>
      </c>
      <c r="AC29" s="4">
        <f t="shared" si="7"/>
        <v>0</v>
      </c>
      <c r="AD29" s="4">
        <f t="shared" si="7"/>
        <v>-3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15</v>
      </c>
      <c r="C30" s="4">
        <f>E30+G30</f>
        <v>-1</v>
      </c>
      <c r="D30" s="4">
        <v>5</v>
      </c>
      <c r="E30" s="4">
        <v>-1</v>
      </c>
      <c r="F30" s="4">
        <v>10</v>
      </c>
      <c r="G30" s="4">
        <v>0</v>
      </c>
      <c r="H30" s="4">
        <f t="shared" si="3"/>
        <v>18</v>
      </c>
      <c r="I30" s="4">
        <f t="shared" si="3"/>
        <v>-1</v>
      </c>
      <c r="J30" s="4">
        <v>5</v>
      </c>
      <c r="K30" s="4">
        <v>-1</v>
      </c>
      <c r="L30" s="4">
        <v>13</v>
      </c>
      <c r="M30" s="4">
        <v>0</v>
      </c>
      <c r="N30" s="4">
        <f t="shared" si="4"/>
        <v>18</v>
      </c>
      <c r="O30" s="4">
        <f t="shared" si="4"/>
        <v>-1</v>
      </c>
      <c r="P30" s="4">
        <v>6</v>
      </c>
      <c r="Q30" s="4">
        <v>-1</v>
      </c>
      <c r="R30" s="4">
        <v>12</v>
      </c>
      <c r="S30" s="4">
        <v>0</v>
      </c>
      <c r="T30" s="4">
        <f t="shared" ref="T30:Y31" si="8">B30-H30</f>
        <v>-3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-3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74</v>
      </c>
      <c r="C31" s="4">
        <f>E31+G31</f>
        <v>3</v>
      </c>
      <c r="D31" s="4">
        <v>46</v>
      </c>
      <c r="E31" s="4">
        <v>1</v>
      </c>
      <c r="F31" s="4">
        <v>28</v>
      </c>
      <c r="G31" s="4">
        <v>2</v>
      </c>
      <c r="H31" s="4">
        <f>J31+L31</f>
        <v>74</v>
      </c>
      <c r="I31" s="4">
        <f t="shared" ref="I31" si="9">K31+M31</f>
        <v>3</v>
      </c>
      <c r="J31" s="4">
        <v>46</v>
      </c>
      <c r="K31" s="4">
        <v>1</v>
      </c>
      <c r="L31" s="4">
        <v>28</v>
      </c>
      <c r="M31" s="4">
        <v>2</v>
      </c>
      <c r="N31" s="4">
        <f t="shared" ref="N31:O31" si="10">P31+R31</f>
        <v>74</v>
      </c>
      <c r="O31" s="4">
        <f t="shared" si="10"/>
        <v>3</v>
      </c>
      <c r="P31" s="4">
        <v>46</v>
      </c>
      <c r="Q31" s="4">
        <v>1</v>
      </c>
      <c r="R31" s="4">
        <v>28</v>
      </c>
      <c r="S31" s="4">
        <v>2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1911</v>
      </c>
      <c r="C33" s="4">
        <f t="shared" ref="C33:AE33" si="12">SUM(C10:C12)</f>
        <v>3</v>
      </c>
      <c r="D33" s="4">
        <f t="shared" si="12"/>
        <v>929</v>
      </c>
      <c r="E33" s="4">
        <f t="shared" si="12"/>
        <v>1</v>
      </c>
      <c r="F33" s="4">
        <f t="shared" si="12"/>
        <v>982</v>
      </c>
      <c r="G33" s="4">
        <f t="shared" si="12"/>
        <v>2</v>
      </c>
      <c r="H33" s="4">
        <f t="shared" si="12"/>
        <v>1903</v>
      </c>
      <c r="I33" s="4">
        <f t="shared" si="12"/>
        <v>5</v>
      </c>
      <c r="J33" s="4">
        <f t="shared" si="12"/>
        <v>926</v>
      </c>
      <c r="K33" s="4">
        <f t="shared" si="12"/>
        <v>3</v>
      </c>
      <c r="L33" s="4">
        <f t="shared" si="12"/>
        <v>977</v>
      </c>
      <c r="M33" s="4">
        <f t="shared" si="12"/>
        <v>2</v>
      </c>
      <c r="N33" s="4">
        <f t="shared" si="12"/>
        <v>1955</v>
      </c>
      <c r="O33" s="4">
        <f t="shared" si="12"/>
        <v>3</v>
      </c>
      <c r="P33" s="4">
        <f t="shared" si="12"/>
        <v>967</v>
      </c>
      <c r="Q33" s="4">
        <f t="shared" si="12"/>
        <v>3</v>
      </c>
      <c r="R33" s="4">
        <f t="shared" si="12"/>
        <v>988</v>
      </c>
      <c r="S33" s="4">
        <f t="shared" si="12"/>
        <v>0</v>
      </c>
      <c r="T33" s="4">
        <f t="shared" si="12"/>
        <v>8</v>
      </c>
      <c r="U33" s="4">
        <f t="shared" si="12"/>
        <v>-2</v>
      </c>
      <c r="V33" s="4">
        <f t="shared" si="12"/>
        <v>3</v>
      </c>
      <c r="W33" s="4">
        <f t="shared" si="12"/>
        <v>-2</v>
      </c>
      <c r="X33" s="4">
        <f t="shared" si="12"/>
        <v>5</v>
      </c>
      <c r="Y33" s="4">
        <f t="shared" si="12"/>
        <v>0</v>
      </c>
      <c r="Z33" s="4">
        <f t="shared" si="12"/>
        <v>-44</v>
      </c>
      <c r="AA33" s="4">
        <f t="shared" si="12"/>
        <v>0</v>
      </c>
      <c r="AB33" s="4">
        <f t="shared" si="12"/>
        <v>-38</v>
      </c>
      <c r="AC33" s="4">
        <f t="shared" si="12"/>
        <v>-2</v>
      </c>
      <c r="AD33" s="4">
        <f t="shared" si="12"/>
        <v>-6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8528</v>
      </c>
      <c r="C34" s="4">
        <f t="shared" ref="C34:AE34" si="13">SUM(C13:C22)</f>
        <v>168</v>
      </c>
      <c r="D34" s="4">
        <f t="shared" si="13"/>
        <v>4248</v>
      </c>
      <c r="E34" s="4">
        <f t="shared" si="13"/>
        <v>52</v>
      </c>
      <c r="F34" s="4">
        <f t="shared" si="13"/>
        <v>4280</v>
      </c>
      <c r="G34" s="4">
        <f t="shared" si="13"/>
        <v>116</v>
      </c>
      <c r="H34" s="4">
        <f t="shared" si="13"/>
        <v>8539</v>
      </c>
      <c r="I34" s="4">
        <f t="shared" si="13"/>
        <v>169</v>
      </c>
      <c r="J34" s="4">
        <f t="shared" si="13"/>
        <v>4251</v>
      </c>
      <c r="K34" s="4">
        <f t="shared" si="13"/>
        <v>53</v>
      </c>
      <c r="L34" s="4">
        <f t="shared" si="13"/>
        <v>4288</v>
      </c>
      <c r="M34" s="4">
        <f t="shared" si="13"/>
        <v>116</v>
      </c>
      <c r="N34" s="4">
        <f t="shared" si="13"/>
        <v>8690</v>
      </c>
      <c r="O34" s="4">
        <f t="shared" si="13"/>
        <v>142</v>
      </c>
      <c r="P34" s="4">
        <f t="shared" si="13"/>
        <v>4337</v>
      </c>
      <c r="Q34" s="4">
        <f t="shared" si="13"/>
        <v>51</v>
      </c>
      <c r="R34" s="4">
        <f t="shared" si="13"/>
        <v>4353</v>
      </c>
      <c r="S34" s="4">
        <f>SUM(S13:S22)</f>
        <v>91</v>
      </c>
      <c r="T34" s="4">
        <f t="shared" si="13"/>
        <v>-11</v>
      </c>
      <c r="U34" s="4">
        <f t="shared" si="13"/>
        <v>-1</v>
      </c>
      <c r="V34" s="4">
        <f t="shared" si="13"/>
        <v>-3</v>
      </c>
      <c r="W34" s="4">
        <f t="shared" si="13"/>
        <v>-1</v>
      </c>
      <c r="X34" s="4">
        <f t="shared" si="13"/>
        <v>-8</v>
      </c>
      <c r="Y34" s="4">
        <f t="shared" si="13"/>
        <v>0</v>
      </c>
      <c r="Z34" s="4">
        <f t="shared" si="13"/>
        <v>-162</v>
      </c>
      <c r="AA34" s="4">
        <f t="shared" si="13"/>
        <v>26</v>
      </c>
      <c r="AB34" s="4">
        <f t="shared" si="13"/>
        <v>-89</v>
      </c>
      <c r="AC34" s="4">
        <f t="shared" si="13"/>
        <v>1</v>
      </c>
      <c r="AD34" s="4">
        <f t="shared" si="13"/>
        <v>-73</v>
      </c>
      <c r="AE34" s="4">
        <f t="shared" si="13"/>
        <v>25</v>
      </c>
    </row>
    <row r="35" spans="1:31" s="1" customFormat="1" ht="18" customHeight="1" x14ac:dyDescent="0.15">
      <c r="A35" s="4" t="s">
        <v>25</v>
      </c>
      <c r="B35" s="4">
        <f>SUM(B23:B30)</f>
        <v>6169</v>
      </c>
      <c r="C35" s="4">
        <f t="shared" ref="C35:AE35" si="14">SUM(C23:C30)</f>
        <v>15</v>
      </c>
      <c r="D35" s="4">
        <f t="shared" si="14"/>
        <v>2601</v>
      </c>
      <c r="E35" s="4">
        <f t="shared" si="14"/>
        <v>8</v>
      </c>
      <c r="F35" s="4">
        <f t="shared" si="14"/>
        <v>3568</v>
      </c>
      <c r="G35" s="4">
        <f t="shared" si="14"/>
        <v>7</v>
      </c>
      <c r="H35" s="4">
        <f t="shared" si="14"/>
        <v>6193</v>
      </c>
      <c r="I35" s="4">
        <f t="shared" si="14"/>
        <v>15</v>
      </c>
      <c r="J35" s="4">
        <f t="shared" si="14"/>
        <v>2610</v>
      </c>
      <c r="K35" s="4">
        <f t="shared" si="14"/>
        <v>8</v>
      </c>
      <c r="L35" s="4">
        <f t="shared" si="14"/>
        <v>3583</v>
      </c>
      <c r="M35" s="4">
        <f t="shared" si="14"/>
        <v>7</v>
      </c>
      <c r="N35" s="4">
        <f t="shared" si="14"/>
        <v>6238</v>
      </c>
      <c r="O35" s="4">
        <f t="shared" si="14"/>
        <v>11</v>
      </c>
      <c r="P35" s="4">
        <f t="shared" si="14"/>
        <v>2628</v>
      </c>
      <c r="Q35" s="4">
        <f t="shared" si="14"/>
        <v>7</v>
      </c>
      <c r="R35" s="4">
        <f t="shared" si="14"/>
        <v>3610</v>
      </c>
      <c r="S35" s="4">
        <f t="shared" si="14"/>
        <v>4</v>
      </c>
      <c r="T35" s="4">
        <f t="shared" si="14"/>
        <v>-24</v>
      </c>
      <c r="U35" s="4">
        <f t="shared" si="14"/>
        <v>0</v>
      </c>
      <c r="V35" s="4">
        <f t="shared" si="14"/>
        <v>-9</v>
      </c>
      <c r="W35" s="4">
        <f t="shared" si="14"/>
        <v>0</v>
      </c>
      <c r="X35" s="4">
        <f t="shared" si="14"/>
        <v>-15</v>
      </c>
      <c r="Y35" s="4">
        <f t="shared" si="14"/>
        <v>0</v>
      </c>
      <c r="Z35" s="4">
        <f t="shared" si="14"/>
        <v>-69</v>
      </c>
      <c r="AA35" s="4">
        <f t="shared" si="14"/>
        <v>4</v>
      </c>
      <c r="AB35" s="4">
        <f t="shared" si="14"/>
        <v>-27</v>
      </c>
      <c r="AC35" s="4">
        <f t="shared" si="14"/>
        <v>1</v>
      </c>
      <c r="AD35" s="4">
        <f t="shared" si="14"/>
        <v>-42</v>
      </c>
      <c r="AE35" s="4">
        <f t="shared" si="14"/>
        <v>3</v>
      </c>
    </row>
    <row r="36" spans="1:31" s="1" customFormat="1" ht="18" customHeight="1" x14ac:dyDescent="0.15">
      <c r="A36" s="4" t="s">
        <v>26</v>
      </c>
      <c r="B36" s="4">
        <f>SUM(B25:B30)</f>
        <v>3524</v>
      </c>
      <c r="C36" s="4">
        <f t="shared" ref="C36:AE36" si="15">SUM(C25:C30)</f>
        <v>7</v>
      </c>
      <c r="D36" s="4">
        <f t="shared" si="15"/>
        <v>1303</v>
      </c>
      <c r="E36" s="4">
        <f t="shared" si="15"/>
        <v>4</v>
      </c>
      <c r="F36" s="4">
        <f t="shared" si="15"/>
        <v>2221</v>
      </c>
      <c r="G36" s="4">
        <f t="shared" si="15"/>
        <v>3</v>
      </c>
      <c r="H36" s="4">
        <f t="shared" si="15"/>
        <v>3544</v>
      </c>
      <c r="I36" s="4">
        <f t="shared" si="15"/>
        <v>7</v>
      </c>
      <c r="J36" s="4">
        <f t="shared" si="15"/>
        <v>1310</v>
      </c>
      <c r="K36" s="4">
        <f t="shared" si="15"/>
        <v>4</v>
      </c>
      <c r="L36" s="4">
        <f t="shared" si="15"/>
        <v>2234</v>
      </c>
      <c r="M36" s="4">
        <f t="shared" si="15"/>
        <v>3</v>
      </c>
      <c r="N36" s="4">
        <f t="shared" si="15"/>
        <v>3541</v>
      </c>
      <c r="O36" s="4">
        <f t="shared" si="15"/>
        <v>6</v>
      </c>
      <c r="P36" s="4">
        <f t="shared" si="15"/>
        <v>1296</v>
      </c>
      <c r="Q36" s="4">
        <f t="shared" si="15"/>
        <v>3</v>
      </c>
      <c r="R36" s="4">
        <f t="shared" si="15"/>
        <v>2245</v>
      </c>
      <c r="S36" s="4">
        <f t="shared" si="15"/>
        <v>3</v>
      </c>
      <c r="T36" s="4">
        <f t="shared" si="15"/>
        <v>-20</v>
      </c>
      <c r="U36" s="4">
        <f t="shared" si="15"/>
        <v>0</v>
      </c>
      <c r="V36" s="4">
        <f t="shared" si="15"/>
        <v>-7</v>
      </c>
      <c r="W36" s="4">
        <f t="shared" si="15"/>
        <v>0</v>
      </c>
      <c r="X36" s="4">
        <f t="shared" si="15"/>
        <v>-13</v>
      </c>
      <c r="Y36" s="4">
        <f t="shared" si="15"/>
        <v>0</v>
      </c>
      <c r="Z36" s="4">
        <f t="shared" si="15"/>
        <v>-17</v>
      </c>
      <c r="AA36" s="4">
        <f t="shared" si="15"/>
        <v>1</v>
      </c>
      <c r="AB36" s="4">
        <f t="shared" si="15"/>
        <v>7</v>
      </c>
      <c r="AC36" s="4">
        <f t="shared" si="15"/>
        <v>1</v>
      </c>
      <c r="AD36" s="4">
        <f t="shared" si="15"/>
        <v>-24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1404</v>
      </c>
      <c r="C37" s="4">
        <f t="shared" ref="C37:AE37" si="16">SUM(C27:C30)</f>
        <v>-1</v>
      </c>
      <c r="D37" s="4">
        <f t="shared" si="16"/>
        <v>420</v>
      </c>
      <c r="E37" s="4">
        <f t="shared" si="16"/>
        <v>-1</v>
      </c>
      <c r="F37" s="4">
        <f t="shared" si="16"/>
        <v>984</v>
      </c>
      <c r="G37" s="4">
        <f t="shared" si="16"/>
        <v>0</v>
      </c>
      <c r="H37" s="4">
        <f t="shared" si="16"/>
        <v>1416</v>
      </c>
      <c r="I37" s="4">
        <f t="shared" si="16"/>
        <v>-1</v>
      </c>
      <c r="J37" s="4">
        <f t="shared" si="16"/>
        <v>422</v>
      </c>
      <c r="K37" s="4">
        <f t="shared" si="16"/>
        <v>-1</v>
      </c>
      <c r="L37" s="4">
        <f t="shared" si="16"/>
        <v>994</v>
      </c>
      <c r="M37" s="4">
        <f t="shared" si="16"/>
        <v>0</v>
      </c>
      <c r="N37" s="4">
        <f t="shared" si="16"/>
        <v>1402</v>
      </c>
      <c r="O37" s="4">
        <f t="shared" si="16"/>
        <v>-1</v>
      </c>
      <c r="P37" s="4">
        <f t="shared" si="16"/>
        <v>434</v>
      </c>
      <c r="Q37" s="4">
        <f t="shared" si="16"/>
        <v>-1</v>
      </c>
      <c r="R37" s="4">
        <f t="shared" si="16"/>
        <v>968</v>
      </c>
      <c r="S37" s="4">
        <f t="shared" si="16"/>
        <v>0</v>
      </c>
      <c r="T37" s="4">
        <f t="shared" si="16"/>
        <v>-12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-10</v>
      </c>
      <c r="Y37" s="4">
        <f t="shared" si="16"/>
        <v>0</v>
      </c>
      <c r="Z37" s="4">
        <f t="shared" si="16"/>
        <v>2</v>
      </c>
      <c r="AA37" s="4">
        <f t="shared" si="16"/>
        <v>0</v>
      </c>
      <c r="AB37" s="4">
        <f t="shared" si="16"/>
        <v>-14</v>
      </c>
      <c r="AC37" s="4">
        <f t="shared" si="16"/>
        <v>0</v>
      </c>
      <c r="AD37" s="4">
        <f t="shared" si="16"/>
        <v>16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11.50650289017341</v>
      </c>
      <c r="C39" s="15">
        <f t="shared" ref="C39:AE39" si="17">C33/(C9-C31)*100</f>
        <v>1.6129032258064515</v>
      </c>
      <c r="D39" s="15">
        <f t="shared" si="17"/>
        <v>11.943944458729751</v>
      </c>
      <c r="E39" s="15">
        <f t="shared" si="17"/>
        <v>1.639344262295082</v>
      </c>
      <c r="F39" s="15">
        <f t="shared" si="17"/>
        <v>11.121177802944507</v>
      </c>
      <c r="G39" s="15">
        <f t="shared" si="17"/>
        <v>1.6</v>
      </c>
      <c r="H39" s="15">
        <f t="shared" si="17"/>
        <v>11.439735497445145</v>
      </c>
      <c r="I39" s="15">
        <f t="shared" si="17"/>
        <v>2.6455026455026456</v>
      </c>
      <c r="J39" s="15">
        <f t="shared" si="17"/>
        <v>11.891614228842943</v>
      </c>
      <c r="K39" s="15">
        <f t="shared" si="17"/>
        <v>4.6875</v>
      </c>
      <c r="L39" s="15">
        <f t="shared" si="17"/>
        <v>11.042043399638336</v>
      </c>
      <c r="M39" s="15">
        <f t="shared" si="17"/>
        <v>1.6</v>
      </c>
      <c r="N39" s="15">
        <f t="shared" si="17"/>
        <v>11.579695551738435</v>
      </c>
      <c r="O39" s="15">
        <f t="shared" si="17"/>
        <v>1.9230769230769231</v>
      </c>
      <c r="P39" s="15">
        <f t="shared" si="17"/>
        <v>12.191124558749369</v>
      </c>
      <c r="Q39" s="15">
        <f t="shared" si="17"/>
        <v>4.918032786885246</v>
      </c>
      <c r="R39" s="15">
        <f t="shared" si="17"/>
        <v>11.037872863367221</v>
      </c>
      <c r="S39" s="15">
        <f t="shared" si="17"/>
        <v>0</v>
      </c>
      <c r="T39" s="15">
        <f t="shared" si="17"/>
        <v>-29.629629629629626</v>
      </c>
      <c r="U39" s="15">
        <f t="shared" si="17"/>
        <v>66.666666666666657</v>
      </c>
      <c r="V39" s="15">
        <f t="shared" si="17"/>
        <v>-33.333333333333329</v>
      </c>
      <c r="W39" s="15">
        <f t="shared" si="17"/>
        <v>66.666666666666657</v>
      </c>
      <c r="X39" s="15">
        <f t="shared" si="17"/>
        <v>-27.777777777777779</v>
      </c>
      <c r="Y39" s="15" t="e">
        <f t="shared" si="17"/>
        <v>#DIV/0!</v>
      </c>
      <c r="Z39" s="15">
        <f t="shared" si="17"/>
        <v>16</v>
      </c>
      <c r="AA39" s="15">
        <f t="shared" si="17"/>
        <v>0</v>
      </c>
      <c r="AB39" s="15">
        <f t="shared" si="17"/>
        <v>24.675324675324674</v>
      </c>
      <c r="AC39" s="15" t="e">
        <f t="shared" si="17"/>
        <v>#DIV/0!</v>
      </c>
      <c r="AD39" s="15">
        <f t="shared" si="17"/>
        <v>4.9586776859504136</v>
      </c>
      <c r="AE39" s="15">
        <f t="shared" si="17"/>
        <v>6.666666666666667</v>
      </c>
    </row>
    <row r="40" spans="1:31" ht="18" customHeight="1" x14ac:dyDescent="0.15">
      <c r="A40" s="4" t="s">
        <v>29</v>
      </c>
      <c r="B40" s="15">
        <f>B34/(B9-B31)*100</f>
        <v>51.348747591522162</v>
      </c>
      <c r="C40" s="15">
        <f t="shared" ref="C40:AE40" si="18">C34/(C9-C31)*100</f>
        <v>90.322580645161281</v>
      </c>
      <c r="D40" s="15">
        <f t="shared" si="18"/>
        <v>54.615582411931086</v>
      </c>
      <c r="E40" s="15">
        <f t="shared" si="18"/>
        <v>85.245901639344254</v>
      </c>
      <c r="F40" s="15">
        <f t="shared" si="18"/>
        <v>48.471121177802942</v>
      </c>
      <c r="G40" s="15">
        <f t="shared" si="18"/>
        <v>92.800000000000011</v>
      </c>
      <c r="H40" s="15">
        <f t="shared" si="18"/>
        <v>51.331529906822958</v>
      </c>
      <c r="I40" s="15">
        <f t="shared" si="18"/>
        <v>89.417989417989418</v>
      </c>
      <c r="J40" s="15">
        <f t="shared" si="18"/>
        <v>54.590984974958268</v>
      </c>
      <c r="K40" s="15">
        <f t="shared" si="18"/>
        <v>82.8125</v>
      </c>
      <c r="L40" s="15">
        <f t="shared" si="18"/>
        <v>48.4629294755877</v>
      </c>
      <c r="M40" s="15">
        <f t="shared" si="18"/>
        <v>92.800000000000011</v>
      </c>
      <c r="N40" s="15">
        <f t="shared" si="18"/>
        <v>51.471894805425578</v>
      </c>
      <c r="O40" s="15">
        <f t="shared" si="18"/>
        <v>91.025641025641022</v>
      </c>
      <c r="P40" s="15">
        <f t="shared" si="18"/>
        <v>54.677256681795264</v>
      </c>
      <c r="Q40" s="15">
        <f t="shared" si="18"/>
        <v>83.606557377049185</v>
      </c>
      <c r="R40" s="15">
        <f t="shared" si="18"/>
        <v>48.631437828175621</v>
      </c>
      <c r="S40" s="15">
        <f t="shared" si="18"/>
        <v>95.78947368421052</v>
      </c>
      <c r="T40" s="15">
        <f t="shared" si="18"/>
        <v>40.74074074074074</v>
      </c>
      <c r="U40" s="15">
        <f t="shared" si="18"/>
        <v>33.333333333333329</v>
      </c>
      <c r="V40" s="15">
        <f t="shared" si="18"/>
        <v>33.333333333333329</v>
      </c>
      <c r="W40" s="15">
        <f t="shared" si="18"/>
        <v>33.333333333333329</v>
      </c>
      <c r="X40" s="15">
        <f t="shared" si="18"/>
        <v>44.444444444444443</v>
      </c>
      <c r="Y40" s="15" t="e">
        <f t="shared" si="18"/>
        <v>#DIV/0!</v>
      </c>
      <c r="Z40" s="15">
        <f t="shared" si="18"/>
        <v>58.909090909090914</v>
      </c>
      <c r="AA40" s="15">
        <f t="shared" si="18"/>
        <v>86.666666666666671</v>
      </c>
      <c r="AB40" s="15">
        <f t="shared" si="18"/>
        <v>57.792207792207797</v>
      </c>
      <c r="AC40" s="15" t="e">
        <f t="shared" si="18"/>
        <v>#DIV/0!</v>
      </c>
      <c r="AD40" s="15">
        <f t="shared" si="18"/>
        <v>60.330578512396691</v>
      </c>
      <c r="AE40" s="15">
        <f t="shared" si="18"/>
        <v>83.333333333333343</v>
      </c>
    </row>
    <row r="41" spans="1:31" ht="18" customHeight="1" x14ac:dyDescent="0.15">
      <c r="A41" s="4" t="s">
        <v>25</v>
      </c>
      <c r="B41" s="15">
        <f>B35/(B9-B31)*100</f>
        <v>37.14474951830443</v>
      </c>
      <c r="C41" s="15">
        <f t="shared" ref="C41:AE41" si="19">C35/(C9-C31)*100</f>
        <v>8.064516129032258</v>
      </c>
      <c r="D41" s="15">
        <f t="shared" si="19"/>
        <v>33.440473129339161</v>
      </c>
      <c r="E41" s="15">
        <f t="shared" si="19"/>
        <v>13.114754098360656</v>
      </c>
      <c r="F41" s="15">
        <f t="shared" si="19"/>
        <v>40.407701019252542</v>
      </c>
      <c r="G41" s="15">
        <f t="shared" si="19"/>
        <v>5.6000000000000005</v>
      </c>
      <c r="H41" s="15">
        <f t="shared" si="19"/>
        <v>37.228734595731886</v>
      </c>
      <c r="I41" s="15">
        <f t="shared" si="19"/>
        <v>7.9365079365079358</v>
      </c>
      <c r="J41" s="15">
        <f t="shared" si="19"/>
        <v>33.517400796198793</v>
      </c>
      <c r="K41" s="15">
        <f t="shared" si="19"/>
        <v>12.5</v>
      </c>
      <c r="L41" s="15">
        <f t="shared" si="19"/>
        <v>40.495027124773955</v>
      </c>
      <c r="M41" s="15">
        <f t="shared" si="19"/>
        <v>5.6000000000000005</v>
      </c>
      <c r="N41" s="15">
        <f t="shared" si="19"/>
        <v>36.94840964283599</v>
      </c>
      <c r="O41" s="15">
        <f t="shared" si="19"/>
        <v>7.0512820512820511</v>
      </c>
      <c r="P41" s="15">
        <f t="shared" si="19"/>
        <v>33.131618759455371</v>
      </c>
      <c r="Q41" s="15">
        <f t="shared" si="19"/>
        <v>11.475409836065573</v>
      </c>
      <c r="R41" s="15">
        <f t="shared" si="19"/>
        <v>40.33068930845716</v>
      </c>
      <c r="S41" s="15">
        <f t="shared" si="19"/>
        <v>4.2105263157894735</v>
      </c>
      <c r="T41" s="15">
        <f t="shared" si="19"/>
        <v>88.888888888888886</v>
      </c>
      <c r="U41" s="15">
        <f t="shared" si="19"/>
        <v>0</v>
      </c>
      <c r="V41" s="15">
        <f t="shared" si="19"/>
        <v>100</v>
      </c>
      <c r="W41" s="15">
        <f t="shared" si="19"/>
        <v>0</v>
      </c>
      <c r="X41" s="15">
        <f t="shared" si="19"/>
        <v>83.333333333333343</v>
      </c>
      <c r="Y41" s="15" t="e">
        <f t="shared" si="19"/>
        <v>#DIV/0!</v>
      </c>
      <c r="Z41" s="15">
        <f t="shared" si="19"/>
        <v>25.09090909090909</v>
      </c>
      <c r="AA41" s="15">
        <f t="shared" si="19"/>
        <v>13.333333333333334</v>
      </c>
      <c r="AB41" s="15">
        <f t="shared" si="19"/>
        <v>17.532467532467532</v>
      </c>
      <c r="AC41" s="15" t="e">
        <f t="shared" si="19"/>
        <v>#DIV/0!</v>
      </c>
      <c r="AD41" s="15">
        <f t="shared" si="19"/>
        <v>34.710743801652896</v>
      </c>
      <c r="AE41" s="15">
        <f t="shared" si="19"/>
        <v>10</v>
      </c>
    </row>
    <row r="42" spans="1:31" ht="18" customHeight="1" x14ac:dyDescent="0.15">
      <c r="A42" s="4" t="s">
        <v>26</v>
      </c>
      <c r="B42" s="15">
        <f>B36/(B9-B31)*100</f>
        <v>21.21868978805395</v>
      </c>
      <c r="C42" s="15">
        <f t="shared" ref="C42:AD42" si="20">C36/(C9-C31)*100</f>
        <v>3.763440860215054</v>
      </c>
      <c r="D42" s="15">
        <f t="shared" si="20"/>
        <v>16.752378503471331</v>
      </c>
      <c r="E42" s="15">
        <f t="shared" si="20"/>
        <v>6.557377049180328</v>
      </c>
      <c r="F42" s="15">
        <f t="shared" si="20"/>
        <v>25.152887882219705</v>
      </c>
      <c r="G42" s="15">
        <f t="shared" si="20"/>
        <v>2.4</v>
      </c>
      <c r="H42" s="15">
        <f t="shared" si="20"/>
        <v>21.304478509167417</v>
      </c>
      <c r="I42" s="15">
        <f t="shared" si="20"/>
        <v>3.7037037037037033</v>
      </c>
      <c r="J42" s="15">
        <f t="shared" si="20"/>
        <v>16.822909978168742</v>
      </c>
      <c r="K42" s="15">
        <f t="shared" si="20"/>
        <v>6.25</v>
      </c>
      <c r="L42" s="15">
        <f t="shared" si="20"/>
        <v>25.248643761301988</v>
      </c>
      <c r="M42" s="15">
        <f t="shared" si="20"/>
        <v>2.4</v>
      </c>
      <c r="N42" s="15">
        <f t="shared" si="20"/>
        <v>20.973760587573299</v>
      </c>
      <c r="O42" s="15">
        <f t="shared" si="20"/>
        <v>3.8461538461538463</v>
      </c>
      <c r="P42" s="15">
        <f t="shared" si="20"/>
        <v>16.338880484114977</v>
      </c>
      <c r="Q42" s="15">
        <f t="shared" si="20"/>
        <v>4.918032786885246</v>
      </c>
      <c r="R42" s="15">
        <f t="shared" si="20"/>
        <v>25.080996536699811</v>
      </c>
      <c r="S42" s="15">
        <f t="shared" si="20"/>
        <v>3.1578947368421053</v>
      </c>
      <c r="T42" s="15">
        <f t="shared" si="20"/>
        <v>74.074074074074076</v>
      </c>
      <c r="U42" s="15">
        <f t="shared" si="20"/>
        <v>0</v>
      </c>
      <c r="V42" s="15">
        <f t="shared" si="20"/>
        <v>77.777777777777786</v>
      </c>
      <c r="W42" s="15">
        <f t="shared" si="20"/>
        <v>0</v>
      </c>
      <c r="X42" s="15">
        <f t="shared" si="20"/>
        <v>72.222222222222214</v>
      </c>
      <c r="Y42" s="15" t="e">
        <f t="shared" si="20"/>
        <v>#DIV/0!</v>
      </c>
      <c r="Z42" s="15">
        <f t="shared" si="20"/>
        <v>6.1818181818181817</v>
      </c>
      <c r="AA42" s="15">
        <f t="shared" si="20"/>
        <v>3.3333333333333335</v>
      </c>
      <c r="AB42" s="15">
        <f t="shared" si="20"/>
        <v>-4.5454545454545459</v>
      </c>
      <c r="AC42" s="15" t="e">
        <f t="shared" si="20"/>
        <v>#DIV/0!</v>
      </c>
      <c r="AD42" s="15">
        <f t="shared" si="20"/>
        <v>19.834710743801654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8.4537572254335274</v>
      </c>
      <c r="C43" s="15">
        <f t="shared" ref="C43:AE43" si="21">C37/(C9-C31)*100</f>
        <v>-0.53763440860215062</v>
      </c>
      <c r="D43" s="15">
        <f t="shared" si="21"/>
        <v>5.3998457186937516</v>
      </c>
      <c r="E43" s="15">
        <f t="shared" si="21"/>
        <v>-1.639344262295082</v>
      </c>
      <c r="F43" s="15">
        <f t="shared" si="21"/>
        <v>11.143827859569649</v>
      </c>
      <c r="G43" s="15">
        <f t="shared" si="21"/>
        <v>0</v>
      </c>
      <c r="H43" s="15">
        <f t="shared" si="21"/>
        <v>8.5121731289449958</v>
      </c>
      <c r="I43" s="15">
        <f t="shared" si="21"/>
        <v>-0.52910052910052907</v>
      </c>
      <c r="J43" s="15">
        <f t="shared" si="21"/>
        <v>5.4192885578528323</v>
      </c>
      <c r="K43" s="15">
        <f t="shared" si="21"/>
        <v>-1.5625</v>
      </c>
      <c r="L43" s="15">
        <f t="shared" si="21"/>
        <v>11.234177215189874</v>
      </c>
      <c r="M43" s="15">
        <f t="shared" si="21"/>
        <v>0</v>
      </c>
      <c r="N43" s="15">
        <f t="shared" si="21"/>
        <v>8.3042113368477164</v>
      </c>
      <c r="O43" s="15">
        <f t="shared" si="21"/>
        <v>-0.64102564102564097</v>
      </c>
      <c r="P43" s="15">
        <f t="shared" si="21"/>
        <v>5.4715078164397379</v>
      </c>
      <c r="Q43" s="15">
        <f t="shared" si="21"/>
        <v>-1.639344262295082</v>
      </c>
      <c r="R43" s="15">
        <f t="shared" si="21"/>
        <v>10.814434141436712</v>
      </c>
      <c r="S43" s="15">
        <f t="shared" si="21"/>
        <v>0</v>
      </c>
      <c r="T43" s="15">
        <f t="shared" si="21"/>
        <v>44.444444444444443</v>
      </c>
      <c r="U43" s="15">
        <f t="shared" si="21"/>
        <v>0</v>
      </c>
      <c r="V43" s="15">
        <f t="shared" si="21"/>
        <v>22.222222222222221</v>
      </c>
      <c r="W43" s="15">
        <f t="shared" si="21"/>
        <v>0</v>
      </c>
      <c r="X43" s="15">
        <f t="shared" si="21"/>
        <v>55.555555555555557</v>
      </c>
      <c r="Y43" s="15" t="e">
        <f t="shared" si="21"/>
        <v>#DIV/0!</v>
      </c>
      <c r="Z43" s="15">
        <f t="shared" si="21"/>
        <v>-0.72727272727272729</v>
      </c>
      <c r="AA43" s="15">
        <f t="shared" si="21"/>
        <v>0</v>
      </c>
      <c r="AB43" s="15">
        <f t="shared" si="21"/>
        <v>9.0909090909090917</v>
      </c>
      <c r="AC43" s="15" t="e">
        <f t="shared" si="21"/>
        <v>#DIV/0!</v>
      </c>
      <c r="AD43" s="15">
        <f t="shared" si="21"/>
        <v>-13.223140495867769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14389</v>
      </c>
      <c r="C9" s="4">
        <f>E9+G9</f>
        <v>96</v>
      </c>
      <c r="D9" s="4">
        <f>SUM(D10:D31)</f>
        <v>6874</v>
      </c>
      <c r="E9" s="4">
        <f>SUM(E10:E31)</f>
        <v>22</v>
      </c>
      <c r="F9" s="4">
        <f>SUM(F10:F31)</f>
        <v>7515</v>
      </c>
      <c r="G9" s="4">
        <f>SUM(G10:G31)</f>
        <v>74</v>
      </c>
      <c r="H9" s="4">
        <f>J9+L9</f>
        <v>14401</v>
      </c>
      <c r="I9" s="4">
        <f>K9+M9</f>
        <v>105</v>
      </c>
      <c r="J9" s="4">
        <f>SUM(J10:J31)</f>
        <v>6882</v>
      </c>
      <c r="K9" s="4">
        <f>SUM(K10:K31)</f>
        <v>26</v>
      </c>
      <c r="L9" s="4">
        <f>SUM(L10:L31)</f>
        <v>7519</v>
      </c>
      <c r="M9" s="4">
        <f>SUM(M10:M31)</f>
        <v>79</v>
      </c>
      <c r="N9" s="4">
        <f>P9+R9</f>
        <v>14543</v>
      </c>
      <c r="O9" s="4">
        <f>Q9+S9</f>
        <v>113</v>
      </c>
      <c r="P9" s="4">
        <f>SUM(P10:P31)</f>
        <v>6934</v>
      </c>
      <c r="Q9" s="4">
        <f>SUM(Q10:Q31)</f>
        <v>29</v>
      </c>
      <c r="R9" s="4">
        <f>SUM(R10:R31)</f>
        <v>7609</v>
      </c>
      <c r="S9" s="4">
        <f>SUM(S10:S31)</f>
        <v>84</v>
      </c>
      <c r="T9" s="4">
        <f>B9-H9</f>
        <v>-12</v>
      </c>
      <c r="U9" s="4">
        <f>C9-I9</f>
        <v>-9</v>
      </c>
      <c r="V9" s="4">
        <f>D9-J9</f>
        <v>-8</v>
      </c>
      <c r="W9" s="4">
        <f t="shared" ref="W9:X9" si="0">E9-K9</f>
        <v>-4</v>
      </c>
      <c r="X9" s="4">
        <f t="shared" si="0"/>
        <v>-4</v>
      </c>
      <c r="Y9" s="4">
        <f>G9-M9</f>
        <v>-5</v>
      </c>
      <c r="Z9" s="4">
        <f t="shared" ref="Z9:AE9" si="1">B9-N9</f>
        <v>-154</v>
      </c>
      <c r="AA9" s="4">
        <f t="shared" si="1"/>
        <v>-17</v>
      </c>
      <c r="AB9" s="4">
        <f t="shared" si="1"/>
        <v>-60</v>
      </c>
      <c r="AC9" s="4">
        <f t="shared" si="1"/>
        <v>-7</v>
      </c>
      <c r="AD9" s="4">
        <f t="shared" si="1"/>
        <v>-94</v>
      </c>
      <c r="AE9" s="4">
        <f t="shared" si="1"/>
        <v>-10</v>
      </c>
    </row>
    <row r="10" spans="1:32" s="1" customFormat="1" ht="18" customHeight="1" x14ac:dyDescent="0.15">
      <c r="A10" s="4" t="s">
        <v>2</v>
      </c>
      <c r="B10" s="4">
        <f t="shared" ref="B10:C30" si="2">D10+F10</f>
        <v>431</v>
      </c>
      <c r="C10" s="4">
        <f t="shared" si="2"/>
        <v>1</v>
      </c>
      <c r="D10" s="4">
        <v>231</v>
      </c>
      <c r="E10" s="4">
        <v>1</v>
      </c>
      <c r="F10" s="4">
        <v>200</v>
      </c>
      <c r="G10" s="4">
        <v>0</v>
      </c>
      <c r="H10" s="4">
        <f t="shared" ref="H10:I30" si="3">J10+L10</f>
        <v>428</v>
      </c>
      <c r="I10" s="4">
        <f t="shared" si="3"/>
        <v>5</v>
      </c>
      <c r="J10" s="4">
        <v>230</v>
      </c>
      <c r="K10" s="4">
        <v>4</v>
      </c>
      <c r="L10" s="4">
        <v>198</v>
      </c>
      <c r="M10" s="4">
        <v>1</v>
      </c>
      <c r="N10" s="4">
        <f t="shared" ref="N10:O30" si="4">P10+R10</f>
        <v>465</v>
      </c>
      <c r="O10" s="4">
        <f t="shared" si="4"/>
        <v>4</v>
      </c>
      <c r="P10" s="4">
        <v>253</v>
      </c>
      <c r="Q10" s="4">
        <v>3</v>
      </c>
      <c r="R10" s="4">
        <v>212</v>
      </c>
      <c r="S10" s="4">
        <v>1</v>
      </c>
      <c r="T10" s="4">
        <f t="shared" ref="T10:Y29" si="5">B10-H10</f>
        <v>3</v>
      </c>
      <c r="U10" s="4">
        <f t="shared" si="5"/>
        <v>-4</v>
      </c>
      <c r="V10" s="4">
        <f t="shared" ref="V10:Y24" si="6">D10-J10</f>
        <v>1</v>
      </c>
      <c r="W10" s="4">
        <f t="shared" si="6"/>
        <v>-3</v>
      </c>
      <c r="X10" s="4">
        <f t="shared" si="6"/>
        <v>2</v>
      </c>
      <c r="Y10" s="4">
        <f t="shared" si="6"/>
        <v>-1</v>
      </c>
      <c r="Z10" s="4">
        <f t="shared" ref="Z10:AE30" si="7">B10-N10</f>
        <v>-34</v>
      </c>
      <c r="AA10" s="4">
        <f t="shared" si="7"/>
        <v>-3</v>
      </c>
      <c r="AB10" s="4">
        <f t="shared" si="7"/>
        <v>-22</v>
      </c>
      <c r="AC10" s="4">
        <f t="shared" si="7"/>
        <v>-2</v>
      </c>
      <c r="AD10" s="4">
        <f t="shared" si="7"/>
        <v>-12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647</v>
      </c>
      <c r="C11" s="4">
        <f t="shared" si="2"/>
        <v>0</v>
      </c>
      <c r="D11" s="4">
        <v>336</v>
      </c>
      <c r="E11" s="4">
        <v>0</v>
      </c>
      <c r="F11" s="4">
        <v>311</v>
      </c>
      <c r="G11" s="4">
        <v>0</v>
      </c>
      <c r="H11" s="4">
        <f t="shared" si="3"/>
        <v>647</v>
      </c>
      <c r="I11" s="4">
        <f t="shared" si="3"/>
        <v>0</v>
      </c>
      <c r="J11" s="4">
        <v>337</v>
      </c>
      <c r="K11" s="4">
        <v>0</v>
      </c>
      <c r="L11" s="4">
        <v>310</v>
      </c>
      <c r="M11" s="4">
        <v>0</v>
      </c>
      <c r="N11" s="4">
        <f t="shared" si="4"/>
        <v>639</v>
      </c>
      <c r="O11" s="4">
        <f t="shared" si="4"/>
        <v>0</v>
      </c>
      <c r="P11" s="4">
        <v>319</v>
      </c>
      <c r="Q11" s="4">
        <v>0</v>
      </c>
      <c r="R11" s="4">
        <v>320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8</v>
      </c>
      <c r="AA11" s="4">
        <f t="shared" si="7"/>
        <v>0</v>
      </c>
      <c r="AB11" s="4">
        <f t="shared" si="7"/>
        <v>17</v>
      </c>
      <c r="AC11" s="4">
        <f t="shared" si="7"/>
        <v>0</v>
      </c>
      <c r="AD11" s="4">
        <f t="shared" si="7"/>
        <v>-9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632</v>
      </c>
      <c r="C12" s="4">
        <f t="shared" si="2"/>
        <v>2</v>
      </c>
      <c r="D12" s="4">
        <v>316</v>
      </c>
      <c r="E12" s="4">
        <v>2</v>
      </c>
      <c r="F12" s="4">
        <v>316</v>
      </c>
      <c r="G12" s="4">
        <v>0</v>
      </c>
      <c r="H12" s="4">
        <f t="shared" si="3"/>
        <v>632</v>
      </c>
      <c r="I12" s="4">
        <f t="shared" si="3"/>
        <v>2</v>
      </c>
      <c r="J12" s="4">
        <v>316</v>
      </c>
      <c r="K12" s="4">
        <v>2</v>
      </c>
      <c r="L12" s="4">
        <v>316</v>
      </c>
      <c r="M12" s="4">
        <v>0</v>
      </c>
      <c r="N12" s="4">
        <f t="shared" si="4"/>
        <v>687</v>
      </c>
      <c r="O12" s="4">
        <f t="shared" si="4"/>
        <v>5</v>
      </c>
      <c r="P12" s="4">
        <v>351</v>
      </c>
      <c r="Q12" s="4">
        <v>4</v>
      </c>
      <c r="R12" s="4">
        <v>336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-55</v>
      </c>
      <c r="AA12" s="4">
        <f t="shared" si="7"/>
        <v>-3</v>
      </c>
      <c r="AB12" s="4">
        <f t="shared" si="7"/>
        <v>-35</v>
      </c>
      <c r="AC12" s="4">
        <f t="shared" si="7"/>
        <v>-2</v>
      </c>
      <c r="AD12" s="4">
        <f t="shared" si="7"/>
        <v>-20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729</v>
      </c>
      <c r="C13" s="4">
        <f t="shared" si="2"/>
        <v>3</v>
      </c>
      <c r="D13" s="4">
        <v>388</v>
      </c>
      <c r="E13" s="4">
        <v>1</v>
      </c>
      <c r="F13" s="4">
        <v>341</v>
      </c>
      <c r="G13" s="4">
        <v>2</v>
      </c>
      <c r="H13" s="4">
        <f t="shared" si="3"/>
        <v>728</v>
      </c>
      <c r="I13" s="4">
        <f t="shared" si="3"/>
        <v>4</v>
      </c>
      <c r="J13" s="4">
        <v>386</v>
      </c>
      <c r="K13" s="4">
        <v>1</v>
      </c>
      <c r="L13" s="4">
        <v>342</v>
      </c>
      <c r="M13" s="4">
        <v>3</v>
      </c>
      <c r="N13" s="4">
        <f t="shared" si="4"/>
        <v>711</v>
      </c>
      <c r="O13" s="4">
        <f t="shared" si="4"/>
        <v>4</v>
      </c>
      <c r="P13" s="4">
        <v>371</v>
      </c>
      <c r="Q13" s="4">
        <v>0</v>
      </c>
      <c r="R13" s="4">
        <v>340</v>
      </c>
      <c r="S13" s="4">
        <v>4</v>
      </c>
      <c r="T13" s="4">
        <f t="shared" si="5"/>
        <v>1</v>
      </c>
      <c r="U13" s="4">
        <f t="shared" si="5"/>
        <v>-1</v>
      </c>
      <c r="V13" s="4">
        <f t="shared" si="6"/>
        <v>2</v>
      </c>
      <c r="W13" s="4">
        <f t="shared" si="6"/>
        <v>0</v>
      </c>
      <c r="X13" s="4">
        <f t="shared" si="6"/>
        <v>-1</v>
      </c>
      <c r="Y13" s="4">
        <f t="shared" si="6"/>
        <v>-1</v>
      </c>
      <c r="Z13" s="4">
        <f t="shared" si="7"/>
        <v>18</v>
      </c>
      <c r="AA13" s="4">
        <f t="shared" si="7"/>
        <v>-1</v>
      </c>
      <c r="AB13" s="4">
        <f t="shared" si="7"/>
        <v>17</v>
      </c>
      <c r="AC13" s="4">
        <f t="shared" si="7"/>
        <v>1</v>
      </c>
      <c r="AD13" s="4">
        <f t="shared" si="7"/>
        <v>1</v>
      </c>
      <c r="AE13" s="4">
        <f t="shared" si="7"/>
        <v>-2</v>
      </c>
    </row>
    <row r="14" spans="1:32" s="1" customFormat="1" ht="18" customHeight="1" x14ac:dyDescent="0.15">
      <c r="A14" s="4" t="s">
        <v>6</v>
      </c>
      <c r="B14" s="4">
        <f t="shared" si="2"/>
        <v>436</v>
      </c>
      <c r="C14" s="4">
        <f t="shared" si="2"/>
        <v>22</v>
      </c>
      <c r="D14" s="4">
        <v>221</v>
      </c>
      <c r="E14" s="4">
        <v>4</v>
      </c>
      <c r="F14" s="4">
        <v>215</v>
      </c>
      <c r="G14" s="4">
        <v>18</v>
      </c>
      <c r="H14" s="4">
        <f t="shared" si="3"/>
        <v>434</v>
      </c>
      <c r="I14" s="4">
        <f t="shared" si="3"/>
        <v>24</v>
      </c>
      <c r="J14" s="4">
        <v>220</v>
      </c>
      <c r="K14" s="4">
        <v>4</v>
      </c>
      <c r="L14" s="4">
        <v>214</v>
      </c>
      <c r="M14" s="4">
        <v>20</v>
      </c>
      <c r="N14" s="4">
        <f t="shared" si="4"/>
        <v>397</v>
      </c>
      <c r="O14" s="4">
        <f t="shared" si="4"/>
        <v>18</v>
      </c>
      <c r="P14" s="4">
        <v>213</v>
      </c>
      <c r="Q14" s="4">
        <v>4</v>
      </c>
      <c r="R14" s="4">
        <v>184</v>
      </c>
      <c r="S14" s="4">
        <v>14</v>
      </c>
      <c r="T14" s="4">
        <f t="shared" si="5"/>
        <v>2</v>
      </c>
      <c r="U14" s="4">
        <f t="shared" si="5"/>
        <v>-2</v>
      </c>
      <c r="V14" s="4">
        <f t="shared" si="6"/>
        <v>1</v>
      </c>
      <c r="W14" s="4">
        <f t="shared" si="6"/>
        <v>0</v>
      </c>
      <c r="X14" s="4">
        <f t="shared" si="6"/>
        <v>1</v>
      </c>
      <c r="Y14" s="4">
        <f t="shared" si="6"/>
        <v>-2</v>
      </c>
      <c r="Z14" s="4">
        <f t="shared" si="7"/>
        <v>39</v>
      </c>
      <c r="AA14" s="4">
        <f t="shared" si="7"/>
        <v>4</v>
      </c>
      <c r="AB14" s="4">
        <f t="shared" si="7"/>
        <v>8</v>
      </c>
      <c r="AC14" s="4">
        <f t="shared" si="7"/>
        <v>0</v>
      </c>
      <c r="AD14" s="4">
        <f t="shared" si="7"/>
        <v>31</v>
      </c>
      <c r="AE14" s="4">
        <f t="shared" si="7"/>
        <v>4</v>
      </c>
    </row>
    <row r="15" spans="1:32" s="1" customFormat="1" ht="18" customHeight="1" x14ac:dyDescent="0.15">
      <c r="A15" s="4" t="s">
        <v>7</v>
      </c>
      <c r="B15" s="4">
        <f t="shared" si="2"/>
        <v>381</v>
      </c>
      <c r="C15" s="4">
        <f t="shared" si="2"/>
        <v>13</v>
      </c>
      <c r="D15" s="4">
        <v>178</v>
      </c>
      <c r="E15" s="4">
        <v>2</v>
      </c>
      <c r="F15" s="4">
        <v>203</v>
      </c>
      <c r="G15" s="4">
        <v>11</v>
      </c>
      <c r="H15" s="4">
        <f t="shared" si="3"/>
        <v>384</v>
      </c>
      <c r="I15" s="4">
        <f t="shared" si="3"/>
        <v>13</v>
      </c>
      <c r="J15" s="4">
        <v>180</v>
      </c>
      <c r="K15" s="4">
        <v>2</v>
      </c>
      <c r="L15" s="4">
        <v>204</v>
      </c>
      <c r="M15" s="4">
        <v>11</v>
      </c>
      <c r="N15" s="4">
        <f t="shared" si="4"/>
        <v>423</v>
      </c>
      <c r="O15" s="4">
        <f t="shared" si="4"/>
        <v>18</v>
      </c>
      <c r="P15" s="4">
        <v>203</v>
      </c>
      <c r="Q15" s="4">
        <v>3</v>
      </c>
      <c r="R15" s="4">
        <v>220</v>
      </c>
      <c r="S15" s="4">
        <v>15</v>
      </c>
      <c r="T15" s="4">
        <f t="shared" si="5"/>
        <v>-3</v>
      </c>
      <c r="U15" s="4">
        <f t="shared" si="5"/>
        <v>0</v>
      </c>
      <c r="V15" s="4">
        <f t="shared" si="6"/>
        <v>-2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-42</v>
      </c>
      <c r="AA15" s="4">
        <f t="shared" si="7"/>
        <v>-5</v>
      </c>
      <c r="AB15" s="4">
        <f t="shared" si="7"/>
        <v>-25</v>
      </c>
      <c r="AC15" s="4">
        <f t="shared" si="7"/>
        <v>-1</v>
      </c>
      <c r="AD15" s="4">
        <f t="shared" si="7"/>
        <v>-17</v>
      </c>
      <c r="AE15" s="4">
        <f t="shared" si="7"/>
        <v>-4</v>
      </c>
    </row>
    <row r="16" spans="1:32" s="1" customFormat="1" ht="18" customHeight="1" x14ac:dyDescent="0.15">
      <c r="A16" s="4" t="s">
        <v>8</v>
      </c>
      <c r="B16" s="4">
        <f t="shared" si="2"/>
        <v>597</v>
      </c>
      <c r="C16" s="4">
        <f t="shared" si="2"/>
        <v>19</v>
      </c>
      <c r="D16" s="4">
        <v>295</v>
      </c>
      <c r="E16" s="4">
        <v>7</v>
      </c>
      <c r="F16" s="4">
        <v>302</v>
      </c>
      <c r="G16" s="4">
        <v>12</v>
      </c>
      <c r="H16" s="4">
        <f t="shared" si="3"/>
        <v>598</v>
      </c>
      <c r="I16" s="4">
        <f t="shared" si="3"/>
        <v>19</v>
      </c>
      <c r="J16" s="4">
        <v>295</v>
      </c>
      <c r="K16" s="4">
        <v>7</v>
      </c>
      <c r="L16" s="4">
        <v>303</v>
      </c>
      <c r="M16" s="4">
        <v>12</v>
      </c>
      <c r="N16" s="4">
        <f t="shared" si="4"/>
        <v>673</v>
      </c>
      <c r="O16" s="4">
        <f t="shared" si="4"/>
        <v>17</v>
      </c>
      <c r="P16" s="4">
        <v>325</v>
      </c>
      <c r="Q16" s="4">
        <v>5</v>
      </c>
      <c r="R16" s="4">
        <v>348</v>
      </c>
      <c r="S16" s="4">
        <v>12</v>
      </c>
      <c r="T16" s="4">
        <f t="shared" si="5"/>
        <v>-1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-76</v>
      </c>
      <c r="AA16" s="4">
        <f t="shared" si="7"/>
        <v>2</v>
      </c>
      <c r="AB16" s="4">
        <f t="shared" si="7"/>
        <v>-30</v>
      </c>
      <c r="AC16" s="4">
        <f t="shared" si="7"/>
        <v>2</v>
      </c>
      <c r="AD16" s="4">
        <f t="shared" si="7"/>
        <v>-46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782</v>
      </c>
      <c r="C17" s="4">
        <f t="shared" si="2"/>
        <v>9</v>
      </c>
      <c r="D17" s="4">
        <v>406</v>
      </c>
      <c r="E17" s="4">
        <v>-2</v>
      </c>
      <c r="F17" s="4">
        <v>376</v>
      </c>
      <c r="G17" s="4">
        <v>11</v>
      </c>
      <c r="H17" s="4">
        <f t="shared" si="3"/>
        <v>780</v>
      </c>
      <c r="I17" s="4">
        <f t="shared" si="3"/>
        <v>9</v>
      </c>
      <c r="J17" s="4">
        <v>404</v>
      </c>
      <c r="K17" s="4">
        <v>-2</v>
      </c>
      <c r="L17" s="4">
        <v>376</v>
      </c>
      <c r="M17" s="4">
        <v>11</v>
      </c>
      <c r="N17" s="4">
        <f t="shared" si="4"/>
        <v>810</v>
      </c>
      <c r="O17" s="4">
        <f t="shared" si="4"/>
        <v>14</v>
      </c>
      <c r="P17" s="4">
        <v>419</v>
      </c>
      <c r="Q17" s="4">
        <v>2</v>
      </c>
      <c r="R17" s="4">
        <v>391</v>
      </c>
      <c r="S17" s="4">
        <v>12</v>
      </c>
      <c r="T17" s="4">
        <f t="shared" si="5"/>
        <v>2</v>
      </c>
      <c r="U17" s="4">
        <f t="shared" si="5"/>
        <v>0</v>
      </c>
      <c r="V17" s="4">
        <f t="shared" si="6"/>
        <v>2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-28</v>
      </c>
      <c r="AA17" s="4">
        <f t="shared" si="7"/>
        <v>-5</v>
      </c>
      <c r="AB17" s="4">
        <f t="shared" si="7"/>
        <v>-13</v>
      </c>
      <c r="AC17" s="4">
        <f t="shared" si="7"/>
        <v>-4</v>
      </c>
      <c r="AD17" s="4">
        <f t="shared" si="7"/>
        <v>-15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940</v>
      </c>
      <c r="C18" s="4">
        <f t="shared" si="2"/>
        <v>6</v>
      </c>
      <c r="D18" s="4">
        <v>497</v>
      </c>
      <c r="E18" s="4">
        <v>2</v>
      </c>
      <c r="F18" s="4">
        <v>443</v>
      </c>
      <c r="G18" s="4">
        <v>4</v>
      </c>
      <c r="H18" s="4">
        <f t="shared" si="3"/>
        <v>938</v>
      </c>
      <c r="I18" s="4">
        <f t="shared" si="3"/>
        <v>6</v>
      </c>
      <c r="J18" s="4">
        <v>497</v>
      </c>
      <c r="K18" s="4">
        <v>2</v>
      </c>
      <c r="L18" s="4">
        <v>441</v>
      </c>
      <c r="M18" s="4">
        <v>4</v>
      </c>
      <c r="N18" s="4">
        <f t="shared" si="4"/>
        <v>957</v>
      </c>
      <c r="O18" s="4">
        <f t="shared" si="4"/>
        <v>9</v>
      </c>
      <c r="P18" s="4">
        <v>506</v>
      </c>
      <c r="Q18" s="4">
        <v>1</v>
      </c>
      <c r="R18" s="4">
        <v>451</v>
      </c>
      <c r="S18" s="4">
        <v>8</v>
      </c>
      <c r="T18" s="4">
        <f t="shared" si="5"/>
        <v>2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2</v>
      </c>
      <c r="Y18" s="4">
        <f t="shared" si="6"/>
        <v>0</v>
      </c>
      <c r="Z18" s="4">
        <f t="shared" si="7"/>
        <v>-17</v>
      </c>
      <c r="AA18" s="4">
        <f t="shared" si="7"/>
        <v>-3</v>
      </c>
      <c r="AB18" s="4">
        <f t="shared" si="7"/>
        <v>-9</v>
      </c>
      <c r="AC18" s="4">
        <f t="shared" si="7"/>
        <v>1</v>
      </c>
      <c r="AD18" s="4">
        <f t="shared" si="7"/>
        <v>-8</v>
      </c>
      <c r="AE18" s="4">
        <f t="shared" si="7"/>
        <v>-4</v>
      </c>
    </row>
    <row r="19" spans="1:31" s="1" customFormat="1" ht="18" customHeight="1" x14ac:dyDescent="0.15">
      <c r="A19" s="4" t="s">
        <v>11</v>
      </c>
      <c r="B19" s="4">
        <f t="shared" si="2"/>
        <v>919</v>
      </c>
      <c r="C19" s="4">
        <f t="shared" si="2"/>
        <v>8</v>
      </c>
      <c r="D19" s="4">
        <v>460</v>
      </c>
      <c r="E19" s="4">
        <v>0</v>
      </c>
      <c r="F19" s="4">
        <v>459</v>
      </c>
      <c r="G19" s="4">
        <v>8</v>
      </c>
      <c r="H19" s="4">
        <f t="shared" si="3"/>
        <v>919</v>
      </c>
      <c r="I19" s="4">
        <f t="shared" si="3"/>
        <v>10</v>
      </c>
      <c r="J19" s="4">
        <v>459</v>
      </c>
      <c r="K19" s="4">
        <v>1</v>
      </c>
      <c r="L19" s="4">
        <v>460</v>
      </c>
      <c r="M19" s="4">
        <v>9</v>
      </c>
      <c r="N19" s="4">
        <f t="shared" si="4"/>
        <v>876</v>
      </c>
      <c r="O19" s="4">
        <f t="shared" si="4"/>
        <v>13</v>
      </c>
      <c r="P19" s="4">
        <v>437</v>
      </c>
      <c r="Q19" s="4">
        <v>3</v>
      </c>
      <c r="R19" s="4">
        <v>439</v>
      </c>
      <c r="S19" s="4">
        <v>10</v>
      </c>
      <c r="T19" s="4">
        <f t="shared" si="5"/>
        <v>0</v>
      </c>
      <c r="U19" s="4">
        <f t="shared" si="5"/>
        <v>-2</v>
      </c>
      <c r="V19" s="4">
        <f t="shared" si="6"/>
        <v>1</v>
      </c>
      <c r="W19" s="4">
        <f t="shared" si="6"/>
        <v>-1</v>
      </c>
      <c r="X19" s="4">
        <f t="shared" si="6"/>
        <v>-1</v>
      </c>
      <c r="Y19" s="4">
        <f t="shared" si="6"/>
        <v>-1</v>
      </c>
      <c r="Z19" s="4">
        <f t="shared" si="7"/>
        <v>43</v>
      </c>
      <c r="AA19" s="4">
        <f t="shared" si="7"/>
        <v>-5</v>
      </c>
      <c r="AB19" s="4">
        <f t="shared" si="7"/>
        <v>23</v>
      </c>
      <c r="AC19" s="4">
        <f t="shared" si="7"/>
        <v>-3</v>
      </c>
      <c r="AD19" s="4">
        <f t="shared" si="7"/>
        <v>20</v>
      </c>
      <c r="AE19" s="4">
        <f t="shared" si="7"/>
        <v>-2</v>
      </c>
    </row>
    <row r="20" spans="1:31" s="1" customFormat="1" ht="18" customHeight="1" x14ac:dyDescent="0.15">
      <c r="A20" s="4" t="s">
        <v>12</v>
      </c>
      <c r="B20" s="4">
        <f t="shared" si="2"/>
        <v>730</v>
      </c>
      <c r="C20" s="4">
        <f t="shared" si="2"/>
        <v>7</v>
      </c>
      <c r="D20" s="4">
        <v>360</v>
      </c>
      <c r="E20" s="4">
        <v>2</v>
      </c>
      <c r="F20" s="4">
        <v>370</v>
      </c>
      <c r="G20" s="4">
        <v>5</v>
      </c>
      <c r="H20" s="4">
        <f t="shared" si="3"/>
        <v>729</v>
      </c>
      <c r="I20" s="4">
        <f t="shared" si="3"/>
        <v>6</v>
      </c>
      <c r="J20" s="4">
        <v>360</v>
      </c>
      <c r="K20" s="4">
        <v>2</v>
      </c>
      <c r="L20" s="4">
        <v>369</v>
      </c>
      <c r="M20" s="4">
        <v>4</v>
      </c>
      <c r="N20" s="4">
        <f t="shared" si="4"/>
        <v>759</v>
      </c>
      <c r="O20" s="4">
        <f t="shared" si="4"/>
        <v>4</v>
      </c>
      <c r="P20" s="4">
        <v>358</v>
      </c>
      <c r="Q20" s="4">
        <v>1</v>
      </c>
      <c r="R20" s="4">
        <v>401</v>
      </c>
      <c r="S20" s="4">
        <v>3</v>
      </c>
      <c r="T20" s="4">
        <f t="shared" si="5"/>
        <v>1</v>
      </c>
      <c r="U20" s="4">
        <f t="shared" si="5"/>
        <v>1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1</v>
      </c>
      <c r="Z20" s="4">
        <f t="shared" si="7"/>
        <v>-29</v>
      </c>
      <c r="AA20" s="4">
        <f t="shared" si="7"/>
        <v>3</v>
      </c>
      <c r="AB20" s="4">
        <f t="shared" si="7"/>
        <v>2</v>
      </c>
      <c r="AC20" s="4">
        <f t="shared" si="7"/>
        <v>1</v>
      </c>
      <c r="AD20" s="4">
        <f t="shared" si="7"/>
        <v>-31</v>
      </c>
      <c r="AE20" s="4">
        <f t="shared" si="7"/>
        <v>2</v>
      </c>
    </row>
    <row r="21" spans="1:31" s="1" customFormat="1" ht="18" customHeight="1" x14ac:dyDescent="0.15">
      <c r="A21" s="4" t="s">
        <v>13</v>
      </c>
      <c r="B21" s="4">
        <f t="shared" si="2"/>
        <v>896</v>
      </c>
      <c r="C21" s="4">
        <f t="shared" si="2"/>
        <v>2</v>
      </c>
      <c r="D21" s="4">
        <v>427</v>
      </c>
      <c r="E21" s="4">
        <v>0</v>
      </c>
      <c r="F21" s="4">
        <v>469</v>
      </c>
      <c r="G21" s="4">
        <v>2</v>
      </c>
      <c r="H21" s="4">
        <f t="shared" si="3"/>
        <v>896</v>
      </c>
      <c r="I21" s="4">
        <f t="shared" si="3"/>
        <v>2</v>
      </c>
      <c r="J21" s="4">
        <v>427</v>
      </c>
      <c r="K21" s="4">
        <v>0</v>
      </c>
      <c r="L21" s="4">
        <v>469</v>
      </c>
      <c r="M21" s="4">
        <v>2</v>
      </c>
      <c r="N21" s="4">
        <f t="shared" si="4"/>
        <v>940</v>
      </c>
      <c r="O21" s="4">
        <f t="shared" si="4"/>
        <v>2</v>
      </c>
      <c r="P21" s="4">
        <v>455</v>
      </c>
      <c r="Q21" s="4">
        <v>0</v>
      </c>
      <c r="R21" s="4">
        <v>485</v>
      </c>
      <c r="S21" s="4">
        <v>2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-44</v>
      </c>
      <c r="AA21" s="4">
        <f t="shared" si="7"/>
        <v>0</v>
      </c>
      <c r="AB21" s="4">
        <f t="shared" si="7"/>
        <v>-28</v>
      </c>
      <c r="AC21" s="4">
        <f t="shared" si="7"/>
        <v>0</v>
      </c>
      <c r="AD21" s="4">
        <f t="shared" si="7"/>
        <v>-16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1148</v>
      </c>
      <c r="C22" s="4">
        <f t="shared" si="2"/>
        <v>1</v>
      </c>
      <c r="D22" s="4">
        <v>548</v>
      </c>
      <c r="E22" s="4">
        <v>0</v>
      </c>
      <c r="F22" s="4">
        <v>600</v>
      </c>
      <c r="G22" s="4">
        <v>1</v>
      </c>
      <c r="H22" s="4">
        <f t="shared" si="3"/>
        <v>1148</v>
      </c>
      <c r="I22" s="4">
        <f t="shared" si="3"/>
        <v>1</v>
      </c>
      <c r="J22" s="4">
        <v>549</v>
      </c>
      <c r="K22" s="4">
        <v>0</v>
      </c>
      <c r="L22" s="4">
        <v>599</v>
      </c>
      <c r="M22" s="4">
        <v>1</v>
      </c>
      <c r="N22" s="4">
        <f t="shared" si="4"/>
        <v>1189</v>
      </c>
      <c r="O22" s="4">
        <f t="shared" si="4"/>
        <v>1</v>
      </c>
      <c r="P22" s="4">
        <v>577</v>
      </c>
      <c r="Q22" s="4">
        <v>0</v>
      </c>
      <c r="R22" s="4">
        <v>612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-41</v>
      </c>
      <c r="AA22" s="4">
        <f t="shared" si="7"/>
        <v>0</v>
      </c>
      <c r="AB22" s="4">
        <f t="shared" si="7"/>
        <v>-29</v>
      </c>
      <c r="AC22" s="4">
        <f t="shared" si="7"/>
        <v>0</v>
      </c>
      <c r="AD22" s="4">
        <f t="shared" si="7"/>
        <v>-12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1354</v>
      </c>
      <c r="C23" s="4">
        <f t="shared" si="2"/>
        <v>1</v>
      </c>
      <c r="D23" s="4">
        <v>659</v>
      </c>
      <c r="E23" s="4">
        <v>1</v>
      </c>
      <c r="F23" s="4">
        <v>695</v>
      </c>
      <c r="G23" s="4">
        <v>0</v>
      </c>
      <c r="H23" s="4">
        <f t="shared" si="3"/>
        <v>1355</v>
      </c>
      <c r="I23" s="4">
        <f t="shared" si="3"/>
        <v>1</v>
      </c>
      <c r="J23" s="4">
        <v>662</v>
      </c>
      <c r="K23" s="4">
        <v>1</v>
      </c>
      <c r="L23" s="4">
        <v>693</v>
      </c>
      <c r="M23" s="4">
        <v>0</v>
      </c>
      <c r="N23" s="4">
        <f t="shared" si="4"/>
        <v>1403</v>
      </c>
      <c r="O23" s="4">
        <f t="shared" si="4"/>
        <v>1</v>
      </c>
      <c r="P23" s="4">
        <v>668</v>
      </c>
      <c r="Q23" s="4">
        <v>1</v>
      </c>
      <c r="R23" s="4">
        <v>735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-3</v>
      </c>
      <c r="W23" s="4">
        <f t="shared" si="6"/>
        <v>0</v>
      </c>
      <c r="X23" s="4">
        <f t="shared" si="6"/>
        <v>2</v>
      </c>
      <c r="Y23" s="4">
        <f t="shared" si="6"/>
        <v>0</v>
      </c>
      <c r="Z23" s="4">
        <f t="shared" si="7"/>
        <v>-49</v>
      </c>
      <c r="AA23" s="4">
        <f t="shared" si="7"/>
        <v>0</v>
      </c>
      <c r="AB23" s="4">
        <f t="shared" si="7"/>
        <v>-9</v>
      </c>
      <c r="AC23" s="4">
        <f t="shared" si="7"/>
        <v>0</v>
      </c>
      <c r="AD23" s="4">
        <f t="shared" si="7"/>
        <v>-40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1158</v>
      </c>
      <c r="C24" s="4">
        <f t="shared" si="2"/>
        <v>0</v>
      </c>
      <c r="D24" s="4">
        <v>572</v>
      </c>
      <c r="E24" s="4">
        <v>0</v>
      </c>
      <c r="F24" s="4">
        <v>586</v>
      </c>
      <c r="G24" s="4">
        <v>0</v>
      </c>
      <c r="H24" s="4">
        <f t="shared" si="3"/>
        <v>1161</v>
      </c>
      <c r="I24" s="4">
        <f t="shared" si="3"/>
        <v>0</v>
      </c>
      <c r="J24" s="4">
        <v>574</v>
      </c>
      <c r="K24" s="4">
        <v>0</v>
      </c>
      <c r="L24" s="4">
        <v>587</v>
      </c>
      <c r="M24" s="4">
        <v>0</v>
      </c>
      <c r="N24" s="4">
        <f t="shared" si="4"/>
        <v>1041</v>
      </c>
      <c r="O24" s="4">
        <f t="shared" si="4"/>
        <v>1</v>
      </c>
      <c r="P24" s="4">
        <v>513</v>
      </c>
      <c r="Q24" s="4">
        <v>1</v>
      </c>
      <c r="R24" s="4">
        <v>528</v>
      </c>
      <c r="S24" s="4">
        <v>0</v>
      </c>
      <c r="T24" s="4">
        <f t="shared" si="5"/>
        <v>-3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117</v>
      </c>
      <c r="AA24" s="4">
        <f t="shared" si="7"/>
        <v>-1</v>
      </c>
      <c r="AB24" s="4">
        <f t="shared" si="7"/>
        <v>59</v>
      </c>
      <c r="AC24" s="4">
        <f t="shared" si="7"/>
        <v>-1</v>
      </c>
      <c r="AD24" s="4">
        <f t="shared" si="7"/>
        <v>58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803</v>
      </c>
      <c r="C25" s="4">
        <f t="shared" si="2"/>
        <v>2</v>
      </c>
      <c r="D25" s="4">
        <v>365</v>
      </c>
      <c r="E25" s="4">
        <v>2</v>
      </c>
      <c r="F25" s="4">
        <v>438</v>
      </c>
      <c r="G25" s="4">
        <v>0</v>
      </c>
      <c r="H25" s="4">
        <f t="shared" si="3"/>
        <v>805</v>
      </c>
      <c r="I25" s="4">
        <f t="shared" si="3"/>
        <v>2</v>
      </c>
      <c r="J25" s="4">
        <v>366</v>
      </c>
      <c r="K25" s="4">
        <v>2</v>
      </c>
      <c r="L25" s="4">
        <v>439</v>
      </c>
      <c r="M25" s="4">
        <v>0</v>
      </c>
      <c r="N25" s="4">
        <f t="shared" si="4"/>
        <v>766</v>
      </c>
      <c r="O25" s="4">
        <f t="shared" si="4"/>
        <v>1</v>
      </c>
      <c r="P25" s="4">
        <v>351</v>
      </c>
      <c r="Q25" s="4">
        <v>1</v>
      </c>
      <c r="R25" s="4">
        <v>415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37</v>
      </c>
      <c r="AA25" s="4">
        <f t="shared" si="7"/>
        <v>1</v>
      </c>
      <c r="AB25" s="4">
        <f t="shared" si="7"/>
        <v>14</v>
      </c>
      <c r="AC25" s="4">
        <f t="shared" si="7"/>
        <v>1</v>
      </c>
      <c r="AD25" s="4">
        <f t="shared" si="7"/>
        <v>23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723</v>
      </c>
      <c r="C26" s="4">
        <f t="shared" si="2"/>
        <v>0</v>
      </c>
      <c r="D26" s="4">
        <v>300</v>
      </c>
      <c r="E26" s="4">
        <v>0</v>
      </c>
      <c r="F26" s="4">
        <v>423</v>
      </c>
      <c r="G26" s="4">
        <v>0</v>
      </c>
      <c r="H26" s="4">
        <f t="shared" si="3"/>
        <v>726</v>
      </c>
      <c r="I26" s="4">
        <f t="shared" si="3"/>
        <v>0</v>
      </c>
      <c r="J26" s="4">
        <v>302</v>
      </c>
      <c r="K26" s="4">
        <v>0</v>
      </c>
      <c r="L26" s="4">
        <v>424</v>
      </c>
      <c r="M26" s="4">
        <v>0</v>
      </c>
      <c r="N26" s="4">
        <f t="shared" si="4"/>
        <v>758</v>
      </c>
      <c r="O26" s="4">
        <f t="shared" si="4"/>
        <v>0</v>
      </c>
      <c r="P26" s="4">
        <v>306</v>
      </c>
      <c r="Q26" s="4">
        <v>0</v>
      </c>
      <c r="R26" s="4">
        <v>452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-35</v>
      </c>
      <c r="AA26" s="4">
        <f t="shared" si="7"/>
        <v>0</v>
      </c>
      <c r="AB26" s="4">
        <f t="shared" si="7"/>
        <v>-6</v>
      </c>
      <c r="AC26" s="4">
        <f t="shared" si="7"/>
        <v>0</v>
      </c>
      <c r="AD26" s="4">
        <f t="shared" si="7"/>
        <v>-29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610</v>
      </c>
      <c r="C27" s="4">
        <f t="shared" si="2"/>
        <v>0</v>
      </c>
      <c r="D27" s="4">
        <v>204</v>
      </c>
      <c r="E27" s="4">
        <v>0</v>
      </c>
      <c r="F27" s="4">
        <v>406</v>
      </c>
      <c r="G27" s="4">
        <v>0</v>
      </c>
      <c r="H27" s="4">
        <f t="shared" si="3"/>
        <v>614</v>
      </c>
      <c r="I27" s="4">
        <f t="shared" si="3"/>
        <v>0</v>
      </c>
      <c r="J27" s="4">
        <v>206</v>
      </c>
      <c r="K27" s="4">
        <v>0</v>
      </c>
      <c r="L27" s="4">
        <v>408</v>
      </c>
      <c r="M27" s="4">
        <v>0</v>
      </c>
      <c r="N27" s="4">
        <f t="shared" si="4"/>
        <v>609</v>
      </c>
      <c r="O27" s="4">
        <f t="shared" si="4"/>
        <v>0</v>
      </c>
      <c r="P27" s="4">
        <v>201</v>
      </c>
      <c r="Q27" s="4">
        <v>0</v>
      </c>
      <c r="R27" s="4">
        <v>408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1</v>
      </c>
      <c r="AA27" s="4">
        <f t="shared" si="7"/>
        <v>0</v>
      </c>
      <c r="AB27" s="4">
        <f t="shared" si="7"/>
        <v>3</v>
      </c>
      <c r="AC27" s="4">
        <f t="shared" si="7"/>
        <v>0</v>
      </c>
      <c r="AD27" s="4">
        <f t="shared" si="7"/>
        <v>-2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339</v>
      </c>
      <c r="C28" s="4">
        <f t="shared" si="2"/>
        <v>0</v>
      </c>
      <c r="D28" s="4">
        <v>86</v>
      </c>
      <c r="E28" s="4">
        <v>0</v>
      </c>
      <c r="F28" s="4">
        <v>253</v>
      </c>
      <c r="G28" s="4">
        <v>0</v>
      </c>
      <c r="H28" s="4">
        <f t="shared" si="3"/>
        <v>343</v>
      </c>
      <c r="I28" s="4">
        <f t="shared" si="3"/>
        <v>0</v>
      </c>
      <c r="J28" s="4">
        <v>87</v>
      </c>
      <c r="K28" s="4">
        <v>0</v>
      </c>
      <c r="L28" s="4">
        <v>256</v>
      </c>
      <c r="M28" s="4">
        <v>0</v>
      </c>
      <c r="N28" s="4">
        <f t="shared" si="4"/>
        <v>319</v>
      </c>
      <c r="O28" s="4">
        <f t="shared" si="4"/>
        <v>0</v>
      </c>
      <c r="P28" s="4">
        <v>87</v>
      </c>
      <c r="Q28" s="4">
        <v>0</v>
      </c>
      <c r="R28" s="4">
        <v>232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20</v>
      </c>
      <c r="AA28" s="4">
        <f t="shared" si="7"/>
        <v>0</v>
      </c>
      <c r="AB28" s="4">
        <f t="shared" si="7"/>
        <v>-1</v>
      </c>
      <c r="AC28" s="4">
        <f t="shared" si="7"/>
        <v>0</v>
      </c>
      <c r="AD28" s="4">
        <f t="shared" si="7"/>
        <v>21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119</v>
      </c>
      <c r="C29" s="4">
        <f t="shared" si="2"/>
        <v>0</v>
      </c>
      <c r="D29" s="4">
        <v>26</v>
      </c>
      <c r="E29" s="4">
        <v>0</v>
      </c>
      <c r="F29" s="4">
        <v>93</v>
      </c>
      <c r="G29" s="4">
        <v>0</v>
      </c>
      <c r="H29" s="4">
        <f t="shared" si="3"/>
        <v>120</v>
      </c>
      <c r="I29" s="4">
        <f t="shared" si="3"/>
        <v>0</v>
      </c>
      <c r="J29" s="4">
        <v>26</v>
      </c>
      <c r="K29" s="4">
        <v>0</v>
      </c>
      <c r="L29" s="4">
        <v>94</v>
      </c>
      <c r="M29" s="4">
        <v>0</v>
      </c>
      <c r="N29" s="4">
        <f t="shared" si="4"/>
        <v>103</v>
      </c>
      <c r="O29" s="4">
        <f t="shared" si="4"/>
        <v>0</v>
      </c>
      <c r="P29" s="4">
        <v>19</v>
      </c>
      <c r="Q29" s="4">
        <v>0</v>
      </c>
      <c r="R29" s="4">
        <v>84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16</v>
      </c>
      <c r="AA29" s="4">
        <f t="shared" si="7"/>
        <v>0</v>
      </c>
      <c r="AB29" s="4">
        <f t="shared" si="7"/>
        <v>7</v>
      </c>
      <c r="AC29" s="4">
        <f t="shared" si="7"/>
        <v>0</v>
      </c>
      <c r="AD29" s="4">
        <f t="shared" si="7"/>
        <v>9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15</v>
      </c>
      <c r="C30" s="4">
        <f>E30+G30</f>
        <v>0</v>
      </c>
      <c r="D30" s="4">
        <v>-1</v>
      </c>
      <c r="E30" s="4">
        <v>0</v>
      </c>
      <c r="F30" s="4">
        <v>16</v>
      </c>
      <c r="G30" s="4">
        <v>0</v>
      </c>
      <c r="H30" s="4">
        <f t="shared" si="3"/>
        <v>16</v>
      </c>
      <c r="I30" s="4">
        <f t="shared" si="3"/>
        <v>1</v>
      </c>
      <c r="J30" s="4">
        <v>-1</v>
      </c>
      <c r="K30" s="4">
        <v>0</v>
      </c>
      <c r="L30" s="4">
        <v>17</v>
      </c>
      <c r="M30" s="4">
        <v>1</v>
      </c>
      <c r="N30" s="4">
        <f t="shared" si="4"/>
        <v>18</v>
      </c>
      <c r="O30" s="4">
        <f t="shared" si="4"/>
        <v>1</v>
      </c>
      <c r="P30" s="4">
        <v>2</v>
      </c>
      <c r="Q30" s="4">
        <v>0</v>
      </c>
      <c r="R30" s="4">
        <v>16</v>
      </c>
      <c r="S30" s="4">
        <v>1</v>
      </c>
      <c r="T30" s="4">
        <f t="shared" ref="T30:Y31" si="8">B30-H30</f>
        <v>-1</v>
      </c>
      <c r="U30" s="4">
        <f t="shared" si="8"/>
        <v>-1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-1</v>
      </c>
      <c r="Z30" s="4">
        <f t="shared" si="7"/>
        <v>-3</v>
      </c>
      <c r="AA30" s="4">
        <f t="shared" si="7"/>
        <v>-1</v>
      </c>
      <c r="AB30" s="4">
        <f t="shared" si="7"/>
        <v>-3</v>
      </c>
      <c r="AC30" s="4">
        <f t="shared" si="7"/>
        <v>0</v>
      </c>
      <c r="AD30" s="4">
        <f t="shared" si="7"/>
        <v>0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1710</v>
      </c>
      <c r="C33" s="4">
        <f t="shared" ref="C33:AE33" si="12">SUM(C10:C12)</f>
        <v>3</v>
      </c>
      <c r="D33" s="4">
        <f t="shared" si="12"/>
        <v>883</v>
      </c>
      <c r="E33" s="4">
        <f t="shared" si="12"/>
        <v>3</v>
      </c>
      <c r="F33" s="4">
        <f t="shared" si="12"/>
        <v>827</v>
      </c>
      <c r="G33" s="4">
        <f t="shared" si="12"/>
        <v>0</v>
      </c>
      <c r="H33" s="4">
        <f t="shared" si="12"/>
        <v>1707</v>
      </c>
      <c r="I33" s="4">
        <f t="shared" si="12"/>
        <v>7</v>
      </c>
      <c r="J33" s="4">
        <f t="shared" si="12"/>
        <v>883</v>
      </c>
      <c r="K33" s="4">
        <f t="shared" si="12"/>
        <v>6</v>
      </c>
      <c r="L33" s="4">
        <f t="shared" si="12"/>
        <v>824</v>
      </c>
      <c r="M33" s="4">
        <f t="shared" si="12"/>
        <v>1</v>
      </c>
      <c r="N33" s="4">
        <f t="shared" si="12"/>
        <v>1791</v>
      </c>
      <c r="O33" s="4">
        <f t="shared" si="12"/>
        <v>9</v>
      </c>
      <c r="P33" s="4">
        <f t="shared" si="12"/>
        <v>923</v>
      </c>
      <c r="Q33" s="4">
        <f t="shared" si="12"/>
        <v>7</v>
      </c>
      <c r="R33" s="4">
        <f t="shared" si="12"/>
        <v>868</v>
      </c>
      <c r="S33" s="4">
        <f t="shared" si="12"/>
        <v>2</v>
      </c>
      <c r="T33" s="4">
        <f t="shared" si="12"/>
        <v>3</v>
      </c>
      <c r="U33" s="4">
        <f t="shared" si="12"/>
        <v>-4</v>
      </c>
      <c r="V33" s="4">
        <f t="shared" si="12"/>
        <v>0</v>
      </c>
      <c r="W33" s="4">
        <f t="shared" si="12"/>
        <v>-3</v>
      </c>
      <c r="X33" s="4">
        <f t="shared" si="12"/>
        <v>3</v>
      </c>
      <c r="Y33" s="4">
        <f t="shared" si="12"/>
        <v>-1</v>
      </c>
      <c r="Z33" s="4">
        <f t="shared" si="12"/>
        <v>-81</v>
      </c>
      <c r="AA33" s="4">
        <f t="shared" si="12"/>
        <v>-6</v>
      </c>
      <c r="AB33" s="4">
        <f t="shared" si="12"/>
        <v>-40</v>
      </c>
      <c r="AC33" s="4">
        <f t="shared" si="12"/>
        <v>-4</v>
      </c>
      <c r="AD33" s="4">
        <f t="shared" si="12"/>
        <v>-41</v>
      </c>
      <c r="AE33" s="4">
        <f t="shared" si="12"/>
        <v>-2</v>
      </c>
    </row>
    <row r="34" spans="1:31" s="1" customFormat="1" ht="18" customHeight="1" x14ac:dyDescent="0.15">
      <c r="A34" s="4" t="s">
        <v>29</v>
      </c>
      <c r="B34" s="4">
        <f>SUM(B13:B22)</f>
        <v>7558</v>
      </c>
      <c r="C34" s="4">
        <f t="shared" ref="C34:AE34" si="13">SUM(C13:C22)</f>
        <v>90</v>
      </c>
      <c r="D34" s="4">
        <f t="shared" si="13"/>
        <v>3780</v>
      </c>
      <c r="E34" s="4">
        <f t="shared" si="13"/>
        <v>16</v>
      </c>
      <c r="F34" s="4">
        <f t="shared" si="13"/>
        <v>3778</v>
      </c>
      <c r="G34" s="4">
        <f t="shared" si="13"/>
        <v>74</v>
      </c>
      <c r="H34" s="4">
        <f t="shared" si="13"/>
        <v>7554</v>
      </c>
      <c r="I34" s="4">
        <f t="shared" si="13"/>
        <v>94</v>
      </c>
      <c r="J34" s="4">
        <f t="shared" si="13"/>
        <v>3777</v>
      </c>
      <c r="K34" s="4">
        <f t="shared" si="13"/>
        <v>17</v>
      </c>
      <c r="L34" s="4">
        <f t="shared" si="13"/>
        <v>3777</v>
      </c>
      <c r="M34" s="4">
        <f t="shared" si="13"/>
        <v>77</v>
      </c>
      <c r="N34" s="4">
        <f t="shared" si="13"/>
        <v>7735</v>
      </c>
      <c r="O34" s="4">
        <f t="shared" si="13"/>
        <v>100</v>
      </c>
      <c r="P34" s="4">
        <f t="shared" si="13"/>
        <v>3864</v>
      </c>
      <c r="Q34" s="4">
        <f t="shared" si="13"/>
        <v>19</v>
      </c>
      <c r="R34" s="4">
        <f t="shared" si="13"/>
        <v>3871</v>
      </c>
      <c r="S34" s="4">
        <f>SUM(S13:S22)</f>
        <v>81</v>
      </c>
      <c r="T34" s="4">
        <f t="shared" si="13"/>
        <v>4</v>
      </c>
      <c r="U34" s="4">
        <f t="shared" si="13"/>
        <v>-4</v>
      </c>
      <c r="V34" s="4">
        <f t="shared" si="13"/>
        <v>3</v>
      </c>
      <c r="W34" s="4">
        <f t="shared" si="13"/>
        <v>-1</v>
      </c>
      <c r="X34" s="4">
        <f t="shared" si="13"/>
        <v>1</v>
      </c>
      <c r="Y34" s="4">
        <f t="shared" si="13"/>
        <v>-3</v>
      </c>
      <c r="Z34" s="4">
        <f t="shared" si="13"/>
        <v>-177</v>
      </c>
      <c r="AA34" s="4">
        <f t="shared" si="13"/>
        <v>-10</v>
      </c>
      <c r="AB34" s="4">
        <f t="shared" si="13"/>
        <v>-84</v>
      </c>
      <c r="AC34" s="4">
        <f t="shared" si="13"/>
        <v>-3</v>
      </c>
      <c r="AD34" s="4">
        <f t="shared" si="13"/>
        <v>-93</v>
      </c>
      <c r="AE34" s="4">
        <f t="shared" si="13"/>
        <v>-7</v>
      </c>
    </row>
    <row r="35" spans="1:31" s="1" customFormat="1" ht="18" customHeight="1" x14ac:dyDescent="0.15">
      <c r="A35" s="4" t="s">
        <v>25</v>
      </c>
      <c r="B35" s="4">
        <f>SUM(B23:B30)</f>
        <v>5121</v>
      </c>
      <c r="C35" s="4">
        <f t="shared" ref="C35:AE35" si="14">SUM(C23:C30)</f>
        <v>3</v>
      </c>
      <c r="D35" s="4">
        <f t="shared" si="14"/>
        <v>2211</v>
      </c>
      <c r="E35" s="4">
        <f t="shared" si="14"/>
        <v>3</v>
      </c>
      <c r="F35" s="4">
        <f t="shared" si="14"/>
        <v>2910</v>
      </c>
      <c r="G35" s="4">
        <f t="shared" si="14"/>
        <v>0</v>
      </c>
      <c r="H35" s="4">
        <f t="shared" si="14"/>
        <v>5140</v>
      </c>
      <c r="I35" s="4">
        <f t="shared" si="14"/>
        <v>4</v>
      </c>
      <c r="J35" s="4">
        <f t="shared" si="14"/>
        <v>2222</v>
      </c>
      <c r="K35" s="4">
        <f t="shared" si="14"/>
        <v>3</v>
      </c>
      <c r="L35" s="4">
        <f t="shared" si="14"/>
        <v>2918</v>
      </c>
      <c r="M35" s="4">
        <f t="shared" si="14"/>
        <v>1</v>
      </c>
      <c r="N35" s="4">
        <f t="shared" si="14"/>
        <v>5017</v>
      </c>
      <c r="O35" s="4">
        <f t="shared" si="14"/>
        <v>4</v>
      </c>
      <c r="P35" s="4">
        <f t="shared" si="14"/>
        <v>2147</v>
      </c>
      <c r="Q35" s="4">
        <f t="shared" si="14"/>
        <v>3</v>
      </c>
      <c r="R35" s="4">
        <f t="shared" si="14"/>
        <v>2870</v>
      </c>
      <c r="S35" s="4">
        <f t="shared" si="14"/>
        <v>1</v>
      </c>
      <c r="T35" s="4">
        <f t="shared" si="14"/>
        <v>-19</v>
      </c>
      <c r="U35" s="4">
        <f t="shared" si="14"/>
        <v>-1</v>
      </c>
      <c r="V35" s="4">
        <f t="shared" si="14"/>
        <v>-11</v>
      </c>
      <c r="W35" s="4">
        <f t="shared" si="14"/>
        <v>0</v>
      </c>
      <c r="X35" s="4">
        <f t="shared" si="14"/>
        <v>-8</v>
      </c>
      <c r="Y35" s="4">
        <f t="shared" si="14"/>
        <v>-1</v>
      </c>
      <c r="Z35" s="4">
        <f t="shared" si="14"/>
        <v>104</v>
      </c>
      <c r="AA35" s="4">
        <f t="shared" si="14"/>
        <v>-1</v>
      </c>
      <c r="AB35" s="4">
        <f t="shared" si="14"/>
        <v>64</v>
      </c>
      <c r="AC35" s="4">
        <f t="shared" si="14"/>
        <v>0</v>
      </c>
      <c r="AD35" s="4">
        <f t="shared" si="14"/>
        <v>40</v>
      </c>
      <c r="AE35" s="4">
        <f t="shared" si="14"/>
        <v>-1</v>
      </c>
    </row>
    <row r="36" spans="1:31" s="1" customFormat="1" ht="18" customHeight="1" x14ac:dyDescent="0.15">
      <c r="A36" s="4" t="s">
        <v>26</v>
      </c>
      <c r="B36" s="4">
        <f>SUM(B25:B30)</f>
        <v>2609</v>
      </c>
      <c r="C36" s="4">
        <f t="shared" ref="C36:AE36" si="15">SUM(C25:C30)</f>
        <v>2</v>
      </c>
      <c r="D36" s="4">
        <f t="shared" si="15"/>
        <v>980</v>
      </c>
      <c r="E36" s="4">
        <f t="shared" si="15"/>
        <v>2</v>
      </c>
      <c r="F36" s="4">
        <f t="shared" si="15"/>
        <v>1629</v>
      </c>
      <c r="G36" s="4">
        <f t="shared" si="15"/>
        <v>0</v>
      </c>
      <c r="H36" s="4">
        <f t="shared" si="15"/>
        <v>2624</v>
      </c>
      <c r="I36" s="4">
        <f t="shared" si="15"/>
        <v>3</v>
      </c>
      <c r="J36" s="4">
        <f t="shared" si="15"/>
        <v>986</v>
      </c>
      <c r="K36" s="4">
        <f t="shared" si="15"/>
        <v>2</v>
      </c>
      <c r="L36" s="4">
        <f t="shared" si="15"/>
        <v>1638</v>
      </c>
      <c r="M36" s="4">
        <f t="shared" si="15"/>
        <v>1</v>
      </c>
      <c r="N36" s="4">
        <f t="shared" si="15"/>
        <v>2573</v>
      </c>
      <c r="O36" s="4">
        <f t="shared" si="15"/>
        <v>2</v>
      </c>
      <c r="P36" s="4">
        <f t="shared" si="15"/>
        <v>966</v>
      </c>
      <c r="Q36" s="4">
        <f t="shared" si="15"/>
        <v>1</v>
      </c>
      <c r="R36" s="4">
        <f t="shared" si="15"/>
        <v>1607</v>
      </c>
      <c r="S36" s="4">
        <f t="shared" si="15"/>
        <v>1</v>
      </c>
      <c r="T36" s="4">
        <f t="shared" si="15"/>
        <v>-15</v>
      </c>
      <c r="U36" s="4">
        <f t="shared" si="15"/>
        <v>-1</v>
      </c>
      <c r="V36" s="4">
        <f t="shared" si="15"/>
        <v>-6</v>
      </c>
      <c r="W36" s="4">
        <f t="shared" si="15"/>
        <v>0</v>
      </c>
      <c r="X36" s="4">
        <f t="shared" si="15"/>
        <v>-9</v>
      </c>
      <c r="Y36" s="4">
        <f t="shared" si="15"/>
        <v>-1</v>
      </c>
      <c r="Z36" s="4">
        <f t="shared" si="15"/>
        <v>36</v>
      </c>
      <c r="AA36" s="4">
        <f t="shared" si="15"/>
        <v>0</v>
      </c>
      <c r="AB36" s="4">
        <f t="shared" si="15"/>
        <v>14</v>
      </c>
      <c r="AC36" s="4">
        <f t="shared" si="15"/>
        <v>1</v>
      </c>
      <c r="AD36" s="4">
        <f t="shared" si="15"/>
        <v>22</v>
      </c>
      <c r="AE36" s="4">
        <f t="shared" si="15"/>
        <v>-1</v>
      </c>
    </row>
    <row r="37" spans="1:31" s="1" customFormat="1" ht="18" customHeight="1" x14ac:dyDescent="0.15">
      <c r="A37" s="4" t="s">
        <v>27</v>
      </c>
      <c r="B37" s="4">
        <f>SUM(B27:B30)</f>
        <v>1083</v>
      </c>
      <c r="C37" s="4">
        <f t="shared" ref="C37:AE37" si="16">SUM(C27:C30)</f>
        <v>0</v>
      </c>
      <c r="D37" s="4">
        <f t="shared" si="16"/>
        <v>315</v>
      </c>
      <c r="E37" s="4">
        <f t="shared" si="16"/>
        <v>0</v>
      </c>
      <c r="F37" s="4">
        <f t="shared" si="16"/>
        <v>768</v>
      </c>
      <c r="G37" s="4">
        <f t="shared" si="16"/>
        <v>0</v>
      </c>
      <c r="H37" s="4">
        <f t="shared" si="16"/>
        <v>1093</v>
      </c>
      <c r="I37" s="4">
        <f t="shared" si="16"/>
        <v>1</v>
      </c>
      <c r="J37" s="4">
        <f t="shared" si="16"/>
        <v>318</v>
      </c>
      <c r="K37" s="4">
        <f t="shared" si="16"/>
        <v>0</v>
      </c>
      <c r="L37" s="4">
        <f t="shared" si="16"/>
        <v>775</v>
      </c>
      <c r="M37" s="4">
        <f t="shared" si="16"/>
        <v>1</v>
      </c>
      <c r="N37" s="4">
        <f t="shared" si="16"/>
        <v>1049</v>
      </c>
      <c r="O37" s="4">
        <f t="shared" si="16"/>
        <v>1</v>
      </c>
      <c r="P37" s="4">
        <f t="shared" si="16"/>
        <v>309</v>
      </c>
      <c r="Q37" s="4">
        <f t="shared" si="16"/>
        <v>0</v>
      </c>
      <c r="R37" s="4">
        <f t="shared" si="16"/>
        <v>740</v>
      </c>
      <c r="S37" s="4">
        <f t="shared" si="16"/>
        <v>1</v>
      </c>
      <c r="T37" s="4">
        <f t="shared" si="16"/>
        <v>-10</v>
      </c>
      <c r="U37" s="4">
        <f t="shared" si="16"/>
        <v>-1</v>
      </c>
      <c r="V37" s="4">
        <f t="shared" si="16"/>
        <v>-3</v>
      </c>
      <c r="W37" s="4">
        <f t="shared" si="16"/>
        <v>0</v>
      </c>
      <c r="X37" s="4">
        <f t="shared" si="16"/>
        <v>-7</v>
      </c>
      <c r="Y37" s="4">
        <f t="shared" si="16"/>
        <v>-1</v>
      </c>
      <c r="Z37" s="4">
        <f t="shared" si="16"/>
        <v>34</v>
      </c>
      <c r="AA37" s="4">
        <f t="shared" si="16"/>
        <v>-1</v>
      </c>
      <c r="AB37" s="4">
        <f t="shared" si="16"/>
        <v>6</v>
      </c>
      <c r="AC37" s="4">
        <f t="shared" si="16"/>
        <v>0</v>
      </c>
      <c r="AD37" s="4">
        <f t="shared" si="16"/>
        <v>28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11.884078115226909</v>
      </c>
      <c r="C39" s="15">
        <f t="shared" ref="C39:AE39" si="17">C33/(C9-C31)*100</f>
        <v>3.125</v>
      </c>
      <c r="D39" s="15">
        <f t="shared" si="17"/>
        <v>12.845504800698285</v>
      </c>
      <c r="E39" s="15">
        <f t="shared" si="17"/>
        <v>13.636363636363635</v>
      </c>
      <c r="F39" s="15">
        <f t="shared" si="17"/>
        <v>11.00465735196274</v>
      </c>
      <c r="G39" s="15">
        <f t="shared" si="17"/>
        <v>0</v>
      </c>
      <c r="H39" s="15">
        <f t="shared" si="17"/>
        <v>11.853343517811263</v>
      </c>
      <c r="I39" s="15">
        <f t="shared" si="17"/>
        <v>6.666666666666667</v>
      </c>
      <c r="J39" s="15">
        <f t="shared" si="17"/>
        <v>12.830572507991864</v>
      </c>
      <c r="K39" s="15">
        <f t="shared" si="17"/>
        <v>23.076923076923077</v>
      </c>
      <c r="L39" s="15">
        <f t="shared" si="17"/>
        <v>10.95890410958904</v>
      </c>
      <c r="M39" s="15">
        <f t="shared" si="17"/>
        <v>1.2658227848101267</v>
      </c>
      <c r="N39" s="15">
        <f t="shared" si="17"/>
        <v>12.315203190538403</v>
      </c>
      <c r="O39" s="15">
        <f t="shared" si="17"/>
        <v>7.9646017699115044</v>
      </c>
      <c r="P39" s="15">
        <f t="shared" si="17"/>
        <v>13.311220074992788</v>
      </c>
      <c r="Q39" s="15">
        <f t="shared" si="17"/>
        <v>24.137931034482758</v>
      </c>
      <c r="R39" s="15">
        <f t="shared" si="17"/>
        <v>11.40754369825207</v>
      </c>
      <c r="S39" s="15">
        <f t="shared" si="17"/>
        <v>2.3809523809523809</v>
      </c>
      <c r="T39" s="15">
        <f t="shared" si="17"/>
        <v>-25</v>
      </c>
      <c r="U39" s="15">
        <f t="shared" si="17"/>
        <v>44.444444444444443</v>
      </c>
      <c r="V39" s="15">
        <f t="shared" si="17"/>
        <v>0</v>
      </c>
      <c r="W39" s="15">
        <f t="shared" si="17"/>
        <v>75</v>
      </c>
      <c r="X39" s="15">
        <f t="shared" si="17"/>
        <v>-75</v>
      </c>
      <c r="Y39" s="15">
        <f t="shared" si="17"/>
        <v>20</v>
      </c>
      <c r="Z39" s="15">
        <f t="shared" si="17"/>
        <v>52.597402597402599</v>
      </c>
      <c r="AA39" s="15">
        <f t="shared" si="17"/>
        <v>35.294117647058826</v>
      </c>
      <c r="AB39" s="15">
        <f t="shared" si="17"/>
        <v>66.666666666666657</v>
      </c>
      <c r="AC39" s="15">
        <f t="shared" si="17"/>
        <v>57.142857142857139</v>
      </c>
      <c r="AD39" s="15">
        <f t="shared" si="17"/>
        <v>43.61702127659575</v>
      </c>
      <c r="AE39" s="15">
        <f t="shared" si="17"/>
        <v>20</v>
      </c>
    </row>
    <row r="40" spans="1:31" ht="18" customHeight="1" x14ac:dyDescent="0.15">
      <c r="A40" s="4" t="s">
        <v>29</v>
      </c>
      <c r="B40" s="15">
        <f>B34/(B9-B31)*100</f>
        <v>52.526235318646187</v>
      </c>
      <c r="C40" s="15">
        <f t="shared" ref="C40:AE40" si="18">C34/(C9-C31)*100</f>
        <v>93.75</v>
      </c>
      <c r="D40" s="15">
        <f t="shared" si="18"/>
        <v>54.989816700610994</v>
      </c>
      <c r="E40" s="15">
        <f t="shared" si="18"/>
        <v>72.727272727272734</v>
      </c>
      <c r="F40" s="15">
        <f t="shared" si="18"/>
        <v>50.272787757817696</v>
      </c>
      <c r="G40" s="15">
        <f t="shared" si="18"/>
        <v>100</v>
      </c>
      <c r="H40" s="15">
        <f t="shared" si="18"/>
        <v>52.454690646482881</v>
      </c>
      <c r="I40" s="15">
        <f t="shared" si="18"/>
        <v>89.523809523809533</v>
      </c>
      <c r="J40" s="15">
        <f t="shared" si="18"/>
        <v>54.882301656495201</v>
      </c>
      <c r="K40" s="15">
        <f t="shared" si="18"/>
        <v>65.384615384615387</v>
      </c>
      <c r="L40" s="15">
        <f t="shared" si="18"/>
        <v>50.232743715919668</v>
      </c>
      <c r="M40" s="15">
        <f t="shared" si="18"/>
        <v>97.468354430379748</v>
      </c>
      <c r="N40" s="15">
        <f t="shared" si="18"/>
        <v>53.187100323179536</v>
      </c>
      <c r="O40" s="15">
        <f t="shared" si="18"/>
        <v>88.495575221238937</v>
      </c>
      <c r="P40" s="15">
        <f t="shared" si="18"/>
        <v>55.725411018171336</v>
      </c>
      <c r="Q40" s="15">
        <f t="shared" si="18"/>
        <v>65.517241379310349</v>
      </c>
      <c r="R40" s="15">
        <f t="shared" si="18"/>
        <v>50.873965041398336</v>
      </c>
      <c r="S40" s="15">
        <f t="shared" si="18"/>
        <v>96.428571428571431</v>
      </c>
      <c r="T40" s="15">
        <f t="shared" si="18"/>
        <v>-33.333333333333329</v>
      </c>
      <c r="U40" s="15">
        <f t="shared" si="18"/>
        <v>44.444444444444443</v>
      </c>
      <c r="V40" s="15">
        <f t="shared" si="18"/>
        <v>-37.5</v>
      </c>
      <c r="W40" s="15">
        <f t="shared" si="18"/>
        <v>25</v>
      </c>
      <c r="X40" s="15">
        <f t="shared" si="18"/>
        <v>-25</v>
      </c>
      <c r="Y40" s="15">
        <f t="shared" si="18"/>
        <v>60</v>
      </c>
      <c r="Z40" s="15">
        <f t="shared" si="18"/>
        <v>114.93506493506493</v>
      </c>
      <c r="AA40" s="15">
        <f t="shared" si="18"/>
        <v>58.82352941176471</v>
      </c>
      <c r="AB40" s="15">
        <f t="shared" si="18"/>
        <v>140</v>
      </c>
      <c r="AC40" s="15">
        <f t="shared" si="18"/>
        <v>42.857142857142854</v>
      </c>
      <c r="AD40" s="15">
        <f t="shared" si="18"/>
        <v>98.936170212765958</v>
      </c>
      <c r="AE40" s="15">
        <f t="shared" si="18"/>
        <v>70</v>
      </c>
    </row>
    <row r="41" spans="1:31" ht="18" customHeight="1" x14ac:dyDescent="0.15">
      <c r="A41" s="4" t="s">
        <v>25</v>
      </c>
      <c r="B41" s="15">
        <f>B35/(B9-B31)*100</f>
        <v>35.589686566126908</v>
      </c>
      <c r="C41" s="15">
        <f t="shared" ref="C41:AE41" si="19">C35/(C9-C31)*100</f>
        <v>3.125</v>
      </c>
      <c r="D41" s="15">
        <f t="shared" si="19"/>
        <v>32.164678498690719</v>
      </c>
      <c r="E41" s="15">
        <f t="shared" si="19"/>
        <v>13.636363636363635</v>
      </c>
      <c r="F41" s="15">
        <f t="shared" si="19"/>
        <v>38.722554890219563</v>
      </c>
      <c r="G41" s="15">
        <f t="shared" si="19"/>
        <v>0</v>
      </c>
      <c r="H41" s="15">
        <f t="shared" si="19"/>
        <v>35.691965835705851</v>
      </c>
      <c r="I41" s="15">
        <f t="shared" si="19"/>
        <v>3.8095238095238098</v>
      </c>
      <c r="J41" s="15">
        <f t="shared" si="19"/>
        <v>32.287125835512931</v>
      </c>
      <c r="K41" s="15">
        <f t="shared" si="19"/>
        <v>11.538461538461538</v>
      </c>
      <c r="L41" s="15">
        <f t="shared" si="19"/>
        <v>38.80835217449129</v>
      </c>
      <c r="M41" s="15">
        <f t="shared" si="19"/>
        <v>1.2658227848101267</v>
      </c>
      <c r="N41" s="15">
        <f t="shared" si="19"/>
        <v>34.497696486282059</v>
      </c>
      <c r="O41" s="15">
        <f t="shared" si="19"/>
        <v>3.5398230088495577</v>
      </c>
      <c r="P41" s="15">
        <f t="shared" si="19"/>
        <v>30.963368906835882</v>
      </c>
      <c r="Q41" s="15">
        <f t="shared" si="19"/>
        <v>10.344827586206897</v>
      </c>
      <c r="R41" s="15">
        <f t="shared" si="19"/>
        <v>37.718491260349587</v>
      </c>
      <c r="S41" s="15">
        <f t="shared" si="19"/>
        <v>1.1904761904761905</v>
      </c>
      <c r="T41" s="15">
        <f t="shared" si="19"/>
        <v>158.33333333333331</v>
      </c>
      <c r="U41" s="15">
        <f t="shared" si="19"/>
        <v>11.111111111111111</v>
      </c>
      <c r="V41" s="15">
        <f t="shared" si="19"/>
        <v>137.5</v>
      </c>
      <c r="W41" s="15">
        <f t="shared" si="19"/>
        <v>0</v>
      </c>
      <c r="X41" s="15">
        <f t="shared" si="19"/>
        <v>200</v>
      </c>
      <c r="Y41" s="15">
        <f t="shared" si="19"/>
        <v>20</v>
      </c>
      <c r="Z41" s="15">
        <f t="shared" si="19"/>
        <v>-67.532467532467535</v>
      </c>
      <c r="AA41" s="15">
        <f t="shared" si="19"/>
        <v>5.8823529411764701</v>
      </c>
      <c r="AB41" s="15">
        <f t="shared" si="19"/>
        <v>-106.66666666666667</v>
      </c>
      <c r="AC41" s="15">
        <f t="shared" si="19"/>
        <v>0</v>
      </c>
      <c r="AD41" s="15">
        <f t="shared" si="19"/>
        <v>-42.553191489361701</v>
      </c>
      <c r="AE41" s="15">
        <f t="shared" si="19"/>
        <v>10</v>
      </c>
    </row>
    <row r="42" spans="1:31" ht="18" customHeight="1" x14ac:dyDescent="0.15">
      <c r="A42" s="4" t="s">
        <v>26</v>
      </c>
      <c r="B42" s="15">
        <f>B36/(B9-B31)*100</f>
        <v>18.131906317325736</v>
      </c>
      <c r="C42" s="15">
        <f t="shared" ref="C42:AD42" si="20">C36/(C9-C31)*100</f>
        <v>2.083333333333333</v>
      </c>
      <c r="D42" s="15">
        <f t="shared" si="20"/>
        <v>14.256619144602849</v>
      </c>
      <c r="E42" s="15">
        <f t="shared" si="20"/>
        <v>9.0909090909090917</v>
      </c>
      <c r="F42" s="15">
        <f t="shared" si="20"/>
        <v>21.676646706586826</v>
      </c>
      <c r="G42" s="15">
        <f t="shared" si="20"/>
        <v>0</v>
      </c>
      <c r="H42" s="15">
        <f t="shared" si="20"/>
        <v>18.220956877994585</v>
      </c>
      <c r="I42" s="15">
        <f t="shared" si="20"/>
        <v>2.8571428571428572</v>
      </c>
      <c r="J42" s="15">
        <f t="shared" si="20"/>
        <v>14.327230456262715</v>
      </c>
      <c r="K42" s="15">
        <f t="shared" si="20"/>
        <v>7.6923076923076925</v>
      </c>
      <c r="L42" s="15">
        <f t="shared" si="20"/>
        <v>21.784811810081127</v>
      </c>
      <c r="M42" s="15">
        <f t="shared" si="20"/>
        <v>1.2658227848101267</v>
      </c>
      <c r="N42" s="15">
        <f t="shared" si="20"/>
        <v>17.692360585848864</v>
      </c>
      <c r="O42" s="15">
        <f t="shared" si="20"/>
        <v>1.7699115044247788</v>
      </c>
      <c r="P42" s="15">
        <f t="shared" si="20"/>
        <v>13.931352754542834</v>
      </c>
      <c r="Q42" s="15">
        <f t="shared" si="20"/>
        <v>3.4482758620689653</v>
      </c>
      <c r="R42" s="15">
        <f t="shared" si="20"/>
        <v>21.119726639505849</v>
      </c>
      <c r="S42" s="15">
        <f t="shared" si="20"/>
        <v>1.1904761904761905</v>
      </c>
      <c r="T42" s="15">
        <f t="shared" si="20"/>
        <v>125</v>
      </c>
      <c r="U42" s="15">
        <f t="shared" si="20"/>
        <v>11.111111111111111</v>
      </c>
      <c r="V42" s="15">
        <f t="shared" si="20"/>
        <v>75</v>
      </c>
      <c r="W42" s="15">
        <f t="shared" si="20"/>
        <v>0</v>
      </c>
      <c r="X42" s="15">
        <f t="shared" si="20"/>
        <v>225</v>
      </c>
      <c r="Y42" s="15">
        <f t="shared" si="20"/>
        <v>20</v>
      </c>
      <c r="Z42" s="15">
        <f t="shared" si="20"/>
        <v>-23.376623376623375</v>
      </c>
      <c r="AA42" s="15">
        <f t="shared" si="20"/>
        <v>0</v>
      </c>
      <c r="AB42" s="15">
        <f t="shared" si="20"/>
        <v>-23.333333333333332</v>
      </c>
      <c r="AC42" s="15">
        <f t="shared" si="20"/>
        <v>-14.285714285714285</v>
      </c>
      <c r="AD42" s="15">
        <f t="shared" si="20"/>
        <v>-23.404255319148938</v>
      </c>
      <c r="AE42" s="15">
        <f>AE36/(AE9-AE31)*100</f>
        <v>10</v>
      </c>
    </row>
    <row r="43" spans="1:31" ht="18" customHeight="1" x14ac:dyDescent="0.15">
      <c r="A43" s="4" t="s">
        <v>27</v>
      </c>
      <c r="B43" s="15">
        <f>B37/(B9-B31)*100</f>
        <v>7.5265828063103761</v>
      </c>
      <c r="C43" s="15">
        <f t="shared" ref="C43:AE43" si="21">C37/(C9-C31)*100</f>
        <v>0</v>
      </c>
      <c r="D43" s="15">
        <f t="shared" si="21"/>
        <v>4.5824847250509162</v>
      </c>
      <c r="E43" s="15">
        <f t="shared" si="21"/>
        <v>0</v>
      </c>
      <c r="F43" s="15">
        <f t="shared" si="21"/>
        <v>10.219560878243513</v>
      </c>
      <c r="G43" s="15">
        <f t="shared" si="21"/>
        <v>0</v>
      </c>
      <c r="H43" s="15">
        <f t="shared" si="21"/>
        <v>7.5897507117561283</v>
      </c>
      <c r="I43" s="15">
        <f t="shared" si="21"/>
        <v>0.95238095238095244</v>
      </c>
      <c r="J43" s="15">
        <f t="shared" si="21"/>
        <v>4.6207497820401047</v>
      </c>
      <c r="K43" s="15">
        <f t="shared" si="21"/>
        <v>0</v>
      </c>
      <c r="L43" s="15">
        <f t="shared" si="21"/>
        <v>10.307221705013966</v>
      </c>
      <c r="M43" s="15">
        <f t="shared" si="21"/>
        <v>1.2658227848101267</v>
      </c>
      <c r="N43" s="15">
        <f t="shared" si="21"/>
        <v>7.2130922093103207</v>
      </c>
      <c r="O43" s="15">
        <f t="shared" si="21"/>
        <v>0.88495575221238942</v>
      </c>
      <c r="P43" s="15">
        <f t="shared" si="21"/>
        <v>4.4563022786270547</v>
      </c>
      <c r="Q43" s="15">
        <f t="shared" si="21"/>
        <v>0</v>
      </c>
      <c r="R43" s="15">
        <f t="shared" si="21"/>
        <v>9.7253252727033779</v>
      </c>
      <c r="S43" s="15">
        <f t="shared" si="21"/>
        <v>1.1904761904761905</v>
      </c>
      <c r="T43" s="15">
        <f t="shared" si="21"/>
        <v>83.333333333333343</v>
      </c>
      <c r="U43" s="15">
        <f t="shared" si="21"/>
        <v>11.111111111111111</v>
      </c>
      <c r="V43" s="15">
        <f t="shared" si="21"/>
        <v>37.5</v>
      </c>
      <c r="W43" s="15">
        <f t="shared" si="21"/>
        <v>0</v>
      </c>
      <c r="X43" s="15">
        <f t="shared" si="21"/>
        <v>175</v>
      </c>
      <c r="Y43" s="15">
        <f t="shared" si="21"/>
        <v>20</v>
      </c>
      <c r="Z43" s="15">
        <f t="shared" si="21"/>
        <v>-22.077922077922079</v>
      </c>
      <c r="AA43" s="15">
        <f t="shared" si="21"/>
        <v>5.8823529411764701</v>
      </c>
      <c r="AB43" s="15">
        <f t="shared" si="21"/>
        <v>-10</v>
      </c>
      <c r="AC43" s="15">
        <f t="shared" si="21"/>
        <v>0</v>
      </c>
      <c r="AD43" s="15">
        <f t="shared" si="21"/>
        <v>-29.787234042553191</v>
      </c>
      <c r="AE43" s="15">
        <f t="shared" si="21"/>
        <v>10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3520</v>
      </c>
      <c r="C9" s="4">
        <f>E9+G9</f>
        <v>31</v>
      </c>
      <c r="D9" s="4">
        <f>SUM(D10:D31)</f>
        <v>1622</v>
      </c>
      <c r="E9" s="4">
        <f>SUM(E10:E31)</f>
        <v>14</v>
      </c>
      <c r="F9" s="4">
        <f>SUM(F10:F31)</f>
        <v>1898</v>
      </c>
      <c r="G9" s="4">
        <f>SUM(G10:G31)</f>
        <v>17</v>
      </c>
      <c r="H9" s="4">
        <f>J9+L9</f>
        <v>3537</v>
      </c>
      <c r="I9" s="4">
        <f>K9+M9</f>
        <v>31</v>
      </c>
      <c r="J9" s="4">
        <f>SUM(J10:J31)</f>
        <v>1626</v>
      </c>
      <c r="K9" s="4">
        <f>SUM(K10:K31)</f>
        <v>14</v>
      </c>
      <c r="L9" s="4">
        <f>SUM(L10:L31)</f>
        <v>1911</v>
      </c>
      <c r="M9" s="4">
        <f>SUM(M10:M31)</f>
        <v>17</v>
      </c>
      <c r="N9" s="4">
        <f>P9+R9</f>
        <v>3509</v>
      </c>
      <c r="O9" s="4">
        <f>Q9+S9</f>
        <v>30</v>
      </c>
      <c r="P9" s="4">
        <f>SUM(P10:P31)</f>
        <v>1616</v>
      </c>
      <c r="Q9" s="4">
        <f>SUM(Q10:Q31)</f>
        <v>13</v>
      </c>
      <c r="R9" s="4">
        <f>SUM(R10:R31)</f>
        <v>1893</v>
      </c>
      <c r="S9" s="4">
        <f>SUM(S10:S31)</f>
        <v>17</v>
      </c>
      <c r="T9" s="4">
        <f>B9-H9</f>
        <v>-17</v>
      </c>
      <c r="U9" s="4">
        <f>C9-I9</f>
        <v>0</v>
      </c>
      <c r="V9" s="4">
        <f>D9-J9</f>
        <v>-4</v>
      </c>
      <c r="W9" s="4">
        <f t="shared" ref="W9:X9" si="0">E9-K9</f>
        <v>0</v>
      </c>
      <c r="X9" s="4">
        <f t="shared" si="0"/>
        <v>-13</v>
      </c>
      <c r="Y9" s="4">
        <f>G9-M9</f>
        <v>0</v>
      </c>
      <c r="Z9" s="4">
        <f t="shared" ref="Z9:AE9" si="1">B9-N9</f>
        <v>11</v>
      </c>
      <c r="AA9" s="4">
        <f t="shared" si="1"/>
        <v>1</v>
      </c>
      <c r="AB9" s="4">
        <f t="shared" si="1"/>
        <v>6</v>
      </c>
      <c r="AC9" s="4">
        <f t="shared" si="1"/>
        <v>1</v>
      </c>
      <c r="AD9" s="4">
        <f t="shared" si="1"/>
        <v>5</v>
      </c>
      <c r="AE9" s="4">
        <f t="shared" si="1"/>
        <v>0</v>
      </c>
    </row>
    <row r="10" spans="1:32" s="1" customFormat="1" ht="18" customHeight="1" x14ac:dyDescent="0.15">
      <c r="A10" s="4" t="s">
        <v>2</v>
      </c>
      <c r="B10" s="4">
        <f t="shared" ref="B10:C30" si="2">D10+F10</f>
        <v>152</v>
      </c>
      <c r="C10" s="4">
        <f t="shared" si="2"/>
        <v>0</v>
      </c>
      <c r="D10" s="4">
        <v>75</v>
      </c>
      <c r="E10" s="4">
        <v>0</v>
      </c>
      <c r="F10" s="4">
        <v>77</v>
      </c>
      <c r="G10" s="4">
        <v>0</v>
      </c>
      <c r="H10" s="4">
        <f t="shared" ref="H10:I30" si="3">J10+L10</f>
        <v>153</v>
      </c>
      <c r="I10" s="4">
        <f t="shared" si="3"/>
        <v>0</v>
      </c>
      <c r="J10" s="4">
        <v>75</v>
      </c>
      <c r="K10" s="4">
        <v>0</v>
      </c>
      <c r="L10" s="4">
        <v>78</v>
      </c>
      <c r="M10" s="4">
        <v>0</v>
      </c>
      <c r="N10" s="4">
        <f t="shared" ref="N10:O30" si="4">P10+R10</f>
        <v>147</v>
      </c>
      <c r="O10" s="4">
        <f t="shared" si="4"/>
        <v>0</v>
      </c>
      <c r="P10" s="4">
        <v>73</v>
      </c>
      <c r="Q10" s="4">
        <v>0</v>
      </c>
      <c r="R10" s="4">
        <v>74</v>
      </c>
      <c r="S10" s="4">
        <v>0</v>
      </c>
      <c r="T10" s="4">
        <f t="shared" ref="T10:Y29" si="5">B10-H10</f>
        <v>-1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-1</v>
      </c>
      <c r="Y10" s="4">
        <f t="shared" si="6"/>
        <v>0</v>
      </c>
      <c r="Z10" s="4">
        <f t="shared" ref="Z10:AE30" si="7">B10-N10</f>
        <v>5</v>
      </c>
      <c r="AA10" s="4">
        <f t="shared" si="7"/>
        <v>0</v>
      </c>
      <c r="AB10" s="4">
        <f t="shared" si="7"/>
        <v>2</v>
      </c>
      <c r="AC10" s="4">
        <f t="shared" si="7"/>
        <v>0</v>
      </c>
      <c r="AD10" s="4">
        <f t="shared" si="7"/>
        <v>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172</v>
      </c>
      <c r="C11" s="4">
        <f t="shared" si="2"/>
        <v>-1</v>
      </c>
      <c r="D11" s="4">
        <v>76</v>
      </c>
      <c r="E11" s="4">
        <v>0</v>
      </c>
      <c r="F11" s="4">
        <v>96</v>
      </c>
      <c r="G11" s="4">
        <v>-1</v>
      </c>
      <c r="H11" s="4">
        <f t="shared" si="3"/>
        <v>174</v>
      </c>
      <c r="I11" s="4">
        <f t="shared" si="3"/>
        <v>-1</v>
      </c>
      <c r="J11" s="4">
        <v>76</v>
      </c>
      <c r="K11" s="4">
        <v>0</v>
      </c>
      <c r="L11" s="4">
        <v>98</v>
      </c>
      <c r="M11" s="4">
        <v>-1</v>
      </c>
      <c r="N11" s="4">
        <f t="shared" si="4"/>
        <v>176</v>
      </c>
      <c r="O11" s="4">
        <f t="shared" si="4"/>
        <v>0</v>
      </c>
      <c r="P11" s="4">
        <v>80</v>
      </c>
      <c r="Q11" s="4">
        <v>0</v>
      </c>
      <c r="R11" s="4">
        <v>96</v>
      </c>
      <c r="S11" s="4">
        <v>0</v>
      </c>
      <c r="T11" s="4">
        <f t="shared" si="5"/>
        <v>-2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-2</v>
      </c>
      <c r="Y11" s="4">
        <f t="shared" si="6"/>
        <v>0</v>
      </c>
      <c r="Z11" s="4">
        <f t="shared" si="7"/>
        <v>-4</v>
      </c>
      <c r="AA11" s="4">
        <f t="shared" si="7"/>
        <v>-1</v>
      </c>
      <c r="AB11" s="4">
        <f t="shared" si="7"/>
        <v>-4</v>
      </c>
      <c r="AC11" s="4">
        <f t="shared" si="7"/>
        <v>0</v>
      </c>
      <c r="AD11" s="4">
        <f t="shared" si="7"/>
        <v>0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170</v>
      </c>
      <c r="C12" s="4">
        <f t="shared" si="2"/>
        <v>2</v>
      </c>
      <c r="D12" s="4">
        <v>83</v>
      </c>
      <c r="E12" s="4">
        <v>1</v>
      </c>
      <c r="F12" s="4">
        <v>87</v>
      </c>
      <c r="G12" s="4">
        <v>1</v>
      </c>
      <c r="H12" s="4">
        <f t="shared" si="3"/>
        <v>169</v>
      </c>
      <c r="I12" s="4">
        <f t="shared" si="3"/>
        <v>2</v>
      </c>
      <c r="J12" s="4">
        <v>82</v>
      </c>
      <c r="K12" s="4">
        <v>1</v>
      </c>
      <c r="L12" s="4">
        <v>87</v>
      </c>
      <c r="M12" s="4">
        <v>1</v>
      </c>
      <c r="N12" s="4">
        <f t="shared" si="4"/>
        <v>181</v>
      </c>
      <c r="O12" s="4">
        <f t="shared" si="4"/>
        <v>1</v>
      </c>
      <c r="P12" s="4">
        <v>88</v>
      </c>
      <c r="Q12" s="4">
        <v>1</v>
      </c>
      <c r="R12" s="4">
        <v>93</v>
      </c>
      <c r="S12" s="4">
        <v>0</v>
      </c>
      <c r="T12" s="4">
        <f t="shared" si="5"/>
        <v>1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-11</v>
      </c>
      <c r="AA12" s="4">
        <f t="shared" si="7"/>
        <v>1</v>
      </c>
      <c r="AB12" s="4">
        <f t="shared" si="7"/>
        <v>-5</v>
      </c>
      <c r="AC12" s="4">
        <f t="shared" si="7"/>
        <v>0</v>
      </c>
      <c r="AD12" s="4">
        <f t="shared" si="7"/>
        <v>-6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182</v>
      </c>
      <c r="C13" s="4">
        <f t="shared" si="2"/>
        <v>0</v>
      </c>
      <c r="D13" s="4">
        <v>83</v>
      </c>
      <c r="E13" s="4">
        <v>0</v>
      </c>
      <c r="F13" s="4">
        <v>99</v>
      </c>
      <c r="G13" s="4">
        <v>0</v>
      </c>
      <c r="H13" s="4">
        <f t="shared" si="3"/>
        <v>181</v>
      </c>
      <c r="I13" s="4">
        <f t="shared" si="3"/>
        <v>0</v>
      </c>
      <c r="J13" s="4">
        <v>83</v>
      </c>
      <c r="K13" s="4">
        <v>0</v>
      </c>
      <c r="L13" s="4">
        <v>98</v>
      </c>
      <c r="M13" s="4">
        <v>0</v>
      </c>
      <c r="N13" s="4">
        <f t="shared" si="4"/>
        <v>165</v>
      </c>
      <c r="O13" s="4">
        <f t="shared" si="4"/>
        <v>0</v>
      </c>
      <c r="P13" s="4">
        <v>77</v>
      </c>
      <c r="Q13" s="4">
        <v>0</v>
      </c>
      <c r="R13" s="4">
        <v>88</v>
      </c>
      <c r="S13" s="4">
        <v>0</v>
      </c>
      <c r="T13" s="4">
        <f t="shared" si="5"/>
        <v>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17</v>
      </c>
      <c r="AA13" s="4">
        <f t="shared" si="7"/>
        <v>0</v>
      </c>
      <c r="AB13" s="4">
        <f t="shared" si="7"/>
        <v>6</v>
      </c>
      <c r="AC13" s="4">
        <f t="shared" si="7"/>
        <v>0</v>
      </c>
      <c r="AD13" s="4">
        <f t="shared" si="7"/>
        <v>11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139</v>
      </c>
      <c r="C14" s="4">
        <f t="shared" si="2"/>
        <v>0</v>
      </c>
      <c r="D14" s="4">
        <v>75</v>
      </c>
      <c r="E14" s="4">
        <v>0</v>
      </c>
      <c r="F14" s="4">
        <v>64</v>
      </c>
      <c r="G14" s="4">
        <v>0</v>
      </c>
      <c r="H14" s="4">
        <f t="shared" si="3"/>
        <v>142</v>
      </c>
      <c r="I14" s="4">
        <f t="shared" si="3"/>
        <v>0</v>
      </c>
      <c r="J14" s="4">
        <v>76</v>
      </c>
      <c r="K14" s="4">
        <v>0</v>
      </c>
      <c r="L14" s="4">
        <v>66</v>
      </c>
      <c r="M14" s="4">
        <v>0</v>
      </c>
      <c r="N14" s="4">
        <f t="shared" si="4"/>
        <v>120</v>
      </c>
      <c r="O14" s="4">
        <f t="shared" si="4"/>
        <v>0</v>
      </c>
      <c r="P14" s="4">
        <v>66</v>
      </c>
      <c r="Q14" s="4">
        <v>0</v>
      </c>
      <c r="R14" s="4">
        <v>54</v>
      </c>
      <c r="S14" s="4">
        <v>0</v>
      </c>
      <c r="T14" s="4">
        <f t="shared" si="5"/>
        <v>-3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-2</v>
      </c>
      <c r="Y14" s="4">
        <f t="shared" si="6"/>
        <v>0</v>
      </c>
      <c r="Z14" s="4">
        <f t="shared" si="7"/>
        <v>19</v>
      </c>
      <c r="AA14" s="4">
        <f t="shared" si="7"/>
        <v>0</v>
      </c>
      <c r="AB14" s="4">
        <f t="shared" si="7"/>
        <v>9</v>
      </c>
      <c r="AC14" s="4">
        <f t="shared" si="7"/>
        <v>0</v>
      </c>
      <c r="AD14" s="4">
        <f t="shared" si="7"/>
        <v>10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121</v>
      </c>
      <c r="C15" s="4">
        <f t="shared" si="2"/>
        <v>3</v>
      </c>
      <c r="D15" s="4">
        <v>50</v>
      </c>
      <c r="E15" s="4">
        <v>2</v>
      </c>
      <c r="F15" s="4">
        <v>71</v>
      </c>
      <c r="G15" s="4">
        <v>1</v>
      </c>
      <c r="H15" s="4">
        <f t="shared" si="3"/>
        <v>122</v>
      </c>
      <c r="I15" s="4">
        <f t="shared" si="3"/>
        <v>3</v>
      </c>
      <c r="J15" s="4">
        <v>52</v>
      </c>
      <c r="K15" s="4">
        <v>2</v>
      </c>
      <c r="L15" s="4">
        <v>70</v>
      </c>
      <c r="M15" s="4">
        <v>1</v>
      </c>
      <c r="N15" s="4">
        <f t="shared" si="4"/>
        <v>137</v>
      </c>
      <c r="O15" s="4">
        <f t="shared" si="4"/>
        <v>3</v>
      </c>
      <c r="P15" s="4">
        <v>56</v>
      </c>
      <c r="Q15" s="4">
        <v>1</v>
      </c>
      <c r="R15" s="4">
        <v>81</v>
      </c>
      <c r="S15" s="4">
        <v>2</v>
      </c>
      <c r="T15" s="4">
        <f t="shared" si="5"/>
        <v>-1</v>
      </c>
      <c r="U15" s="4">
        <f t="shared" si="5"/>
        <v>0</v>
      </c>
      <c r="V15" s="4">
        <f t="shared" si="6"/>
        <v>-2</v>
      </c>
      <c r="W15" s="4">
        <f t="shared" si="6"/>
        <v>0</v>
      </c>
      <c r="X15" s="4">
        <f t="shared" si="6"/>
        <v>1</v>
      </c>
      <c r="Y15" s="4">
        <f t="shared" si="6"/>
        <v>0</v>
      </c>
      <c r="Z15" s="4">
        <f t="shared" si="7"/>
        <v>-16</v>
      </c>
      <c r="AA15" s="4">
        <f t="shared" si="7"/>
        <v>0</v>
      </c>
      <c r="AB15" s="4">
        <f t="shared" si="7"/>
        <v>-6</v>
      </c>
      <c r="AC15" s="4">
        <f t="shared" si="7"/>
        <v>1</v>
      </c>
      <c r="AD15" s="4">
        <f t="shared" si="7"/>
        <v>-10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196</v>
      </c>
      <c r="C16" s="4">
        <f t="shared" si="2"/>
        <v>2</v>
      </c>
      <c r="D16" s="4">
        <v>96</v>
      </c>
      <c r="E16" s="4">
        <v>1</v>
      </c>
      <c r="F16" s="4">
        <v>100</v>
      </c>
      <c r="G16" s="4">
        <v>1</v>
      </c>
      <c r="H16" s="4">
        <f t="shared" si="3"/>
        <v>200</v>
      </c>
      <c r="I16" s="4">
        <f t="shared" si="3"/>
        <v>2</v>
      </c>
      <c r="J16" s="4">
        <v>95</v>
      </c>
      <c r="K16" s="4">
        <v>1</v>
      </c>
      <c r="L16" s="4">
        <v>105</v>
      </c>
      <c r="M16" s="4">
        <v>1</v>
      </c>
      <c r="N16" s="4">
        <f t="shared" si="4"/>
        <v>220</v>
      </c>
      <c r="O16" s="4">
        <f t="shared" si="4"/>
        <v>2</v>
      </c>
      <c r="P16" s="4">
        <v>110</v>
      </c>
      <c r="Q16" s="4">
        <v>2</v>
      </c>
      <c r="R16" s="4">
        <v>110</v>
      </c>
      <c r="S16" s="4">
        <v>0</v>
      </c>
      <c r="T16" s="4">
        <f t="shared" si="5"/>
        <v>-4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-5</v>
      </c>
      <c r="Y16" s="4">
        <f t="shared" si="6"/>
        <v>0</v>
      </c>
      <c r="Z16" s="4">
        <f t="shared" si="7"/>
        <v>-24</v>
      </c>
      <c r="AA16" s="4">
        <f t="shared" si="7"/>
        <v>0</v>
      </c>
      <c r="AB16" s="4">
        <f t="shared" si="7"/>
        <v>-14</v>
      </c>
      <c r="AC16" s="4">
        <f t="shared" si="7"/>
        <v>-1</v>
      </c>
      <c r="AD16" s="4">
        <f t="shared" si="7"/>
        <v>-10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242</v>
      </c>
      <c r="C17" s="4">
        <f t="shared" si="2"/>
        <v>1</v>
      </c>
      <c r="D17" s="4">
        <v>122</v>
      </c>
      <c r="E17" s="4">
        <v>1</v>
      </c>
      <c r="F17" s="4">
        <v>120</v>
      </c>
      <c r="G17" s="4">
        <v>0</v>
      </c>
      <c r="H17" s="4">
        <f t="shared" si="3"/>
        <v>244</v>
      </c>
      <c r="I17" s="4">
        <f t="shared" si="3"/>
        <v>1</v>
      </c>
      <c r="J17" s="4">
        <v>122</v>
      </c>
      <c r="K17" s="4">
        <v>1</v>
      </c>
      <c r="L17" s="4">
        <v>122</v>
      </c>
      <c r="M17" s="4">
        <v>0</v>
      </c>
      <c r="N17" s="4">
        <f t="shared" si="4"/>
        <v>249</v>
      </c>
      <c r="O17" s="4">
        <f t="shared" si="4"/>
        <v>0</v>
      </c>
      <c r="P17" s="4">
        <v>129</v>
      </c>
      <c r="Q17" s="4">
        <v>0</v>
      </c>
      <c r="R17" s="4">
        <v>120</v>
      </c>
      <c r="S17" s="4">
        <v>0</v>
      </c>
      <c r="T17" s="4">
        <f t="shared" si="5"/>
        <v>-2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-2</v>
      </c>
      <c r="Y17" s="4">
        <f t="shared" si="6"/>
        <v>0</v>
      </c>
      <c r="Z17" s="4">
        <f t="shared" si="7"/>
        <v>-7</v>
      </c>
      <c r="AA17" s="4">
        <f t="shared" si="7"/>
        <v>1</v>
      </c>
      <c r="AB17" s="4">
        <f t="shared" si="7"/>
        <v>-7</v>
      </c>
      <c r="AC17" s="4">
        <f t="shared" si="7"/>
        <v>1</v>
      </c>
      <c r="AD17" s="4">
        <f t="shared" si="7"/>
        <v>0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266</v>
      </c>
      <c r="C18" s="4">
        <f t="shared" si="2"/>
        <v>1</v>
      </c>
      <c r="D18" s="4">
        <v>142</v>
      </c>
      <c r="E18" s="4">
        <v>1</v>
      </c>
      <c r="F18" s="4">
        <v>124</v>
      </c>
      <c r="G18" s="4">
        <v>0</v>
      </c>
      <c r="H18" s="4">
        <f t="shared" si="3"/>
        <v>267</v>
      </c>
      <c r="I18" s="4">
        <f t="shared" si="3"/>
        <v>1</v>
      </c>
      <c r="J18" s="4">
        <v>143</v>
      </c>
      <c r="K18" s="4">
        <v>1</v>
      </c>
      <c r="L18" s="4">
        <v>124</v>
      </c>
      <c r="M18" s="4">
        <v>0</v>
      </c>
      <c r="N18" s="4">
        <f t="shared" si="4"/>
        <v>265</v>
      </c>
      <c r="O18" s="4">
        <f t="shared" si="4"/>
        <v>1</v>
      </c>
      <c r="P18" s="4">
        <v>130</v>
      </c>
      <c r="Q18" s="4">
        <v>1</v>
      </c>
      <c r="R18" s="4">
        <v>135</v>
      </c>
      <c r="S18" s="4">
        <v>0</v>
      </c>
      <c r="T18" s="4">
        <f t="shared" si="5"/>
        <v>-1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1</v>
      </c>
      <c r="AA18" s="4">
        <f t="shared" si="7"/>
        <v>0</v>
      </c>
      <c r="AB18" s="4">
        <f t="shared" si="7"/>
        <v>12</v>
      </c>
      <c r="AC18" s="4">
        <f t="shared" si="7"/>
        <v>0</v>
      </c>
      <c r="AD18" s="4">
        <f t="shared" si="7"/>
        <v>-11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268</v>
      </c>
      <c r="C19" s="4">
        <f t="shared" si="2"/>
        <v>4</v>
      </c>
      <c r="D19" s="4">
        <v>125</v>
      </c>
      <c r="E19" s="4">
        <v>1</v>
      </c>
      <c r="F19" s="4">
        <v>143</v>
      </c>
      <c r="G19" s="4">
        <v>3</v>
      </c>
      <c r="H19" s="4">
        <f t="shared" si="3"/>
        <v>268</v>
      </c>
      <c r="I19" s="4">
        <f t="shared" si="3"/>
        <v>4</v>
      </c>
      <c r="J19" s="4">
        <v>125</v>
      </c>
      <c r="K19" s="4">
        <v>1</v>
      </c>
      <c r="L19" s="4">
        <v>143</v>
      </c>
      <c r="M19" s="4">
        <v>3</v>
      </c>
      <c r="N19" s="4">
        <f t="shared" si="4"/>
        <v>254</v>
      </c>
      <c r="O19" s="4">
        <f t="shared" si="4"/>
        <v>4</v>
      </c>
      <c r="P19" s="4">
        <v>123</v>
      </c>
      <c r="Q19" s="4">
        <v>1</v>
      </c>
      <c r="R19" s="4">
        <v>131</v>
      </c>
      <c r="S19" s="4">
        <v>3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14</v>
      </c>
      <c r="AA19" s="4">
        <f t="shared" si="7"/>
        <v>0</v>
      </c>
      <c r="AB19" s="4">
        <f t="shared" si="7"/>
        <v>2</v>
      </c>
      <c r="AC19" s="4">
        <f t="shared" si="7"/>
        <v>0</v>
      </c>
      <c r="AD19" s="4">
        <f t="shared" si="7"/>
        <v>12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167</v>
      </c>
      <c r="C20" s="4">
        <f t="shared" si="2"/>
        <v>2</v>
      </c>
      <c r="D20" s="4">
        <v>87</v>
      </c>
      <c r="E20" s="4">
        <v>1</v>
      </c>
      <c r="F20" s="4">
        <v>80</v>
      </c>
      <c r="G20" s="4">
        <v>1</v>
      </c>
      <c r="H20" s="4">
        <f t="shared" si="3"/>
        <v>167</v>
      </c>
      <c r="I20" s="4">
        <f t="shared" si="3"/>
        <v>2</v>
      </c>
      <c r="J20" s="4">
        <v>87</v>
      </c>
      <c r="K20" s="4">
        <v>1</v>
      </c>
      <c r="L20" s="4">
        <v>80</v>
      </c>
      <c r="M20" s="4">
        <v>1</v>
      </c>
      <c r="N20" s="4">
        <f t="shared" si="4"/>
        <v>164</v>
      </c>
      <c r="O20" s="4">
        <f t="shared" si="4"/>
        <v>3</v>
      </c>
      <c r="P20" s="4">
        <v>78</v>
      </c>
      <c r="Q20" s="4">
        <v>2</v>
      </c>
      <c r="R20" s="4">
        <v>86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3</v>
      </c>
      <c r="AA20" s="4">
        <f t="shared" si="7"/>
        <v>-1</v>
      </c>
      <c r="AB20" s="4">
        <f t="shared" si="7"/>
        <v>9</v>
      </c>
      <c r="AC20" s="4">
        <f t="shared" si="7"/>
        <v>-1</v>
      </c>
      <c r="AD20" s="4">
        <f t="shared" si="7"/>
        <v>-6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183</v>
      </c>
      <c r="C21" s="4">
        <f t="shared" si="2"/>
        <v>1</v>
      </c>
      <c r="D21" s="4">
        <v>84</v>
      </c>
      <c r="E21" s="4">
        <v>1</v>
      </c>
      <c r="F21" s="4">
        <v>99</v>
      </c>
      <c r="G21" s="4">
        <v>0</v>
      </c>
      <c r="H21" s="4">
        <f t="shared" si="3"/>
        <v>184</v>
      </c>
      <c r="I21" s="4">
        <f t="shared" si="3"/>
        <v>1</v>
      </c>
      <c r="J21" s="4">
        <v>84</v>
      </c>
      <c r="K21" s="4">
        <v>1</v>
      </c>
      <c r="L21" s="4">
        <v>100</v>
      </c>
      <c r="M21" s="4">
        <v>0</v>
      </c>
      <c r="N21" s="4">
        <f t="shared" si="4"/>
        <v>181</v>
      </c>
      <c r="O21" s="4">
        <f t="shared" si="4"/>
        <v>0</v>
      </c>
      <c r="P21" s="4">
        <v>92</v>
      </c>
      <c r="Q21" s="4">
        <v>0</v>
      </c>
      <c r="R21" s="4">
        <v>89</v>
      </c>
      <c r="S21" s="4">
        <v>0</v>
      </c>
      <c r="T21" s="4">
        <f t="shared" si="5"/>
        <v>-1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2</v>
      </c>
      <c r="AA21" s="4">
        <f t="shared" si="7"/>
        <v>1</v>
      </c>
      <c r="AB21" s="4">
        <f t="shared" si="7"/>
        <v>-8</v>
      </c>
      <c r="AC21" s="4">
        <f t="shared" si="7"/>
        <v>1</v>
      </c>
      <c r="AD21" s="4">
        <f t="shared" si="7"/>
        <v>10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230</v>
      </c>
      <c r="C22" s="4">
        <f t="shared" si="2"/>
        <v>2</v>
      </c>
      <c r="D22" s="4">
        <v>109</v>
      </c>
      <c r="E22" s="4">
        <v>0</v>
      </c>
      <c r="F22" s="4">
        <v>121</v>
      </c>
      <c r="G22" s="4">
        <v>2</v>
      </c>
      <c r="H22" s="4">
        <f t="shared" si="3"/>
        <v>228</v>
      </c>
      <c r="I22" s="4">
        <f t="shared" si="3"/>
        <v>2</v>
      </c>
      <c r="J22" s="4">
        <v>108</v>
      </c>
      <c r="K22" s="4">
        <v>0</v>
      </c>
      <c r="L22" s="4">
        <v>120</v>
      </c>
      <c r="M22" s="4">
        <v>2</v>
      </c>
      <c r="N22" s="4">
        <f t="shared" si="4"/>
        <v>229</v>
      </c>
      <c r="O22" s="4">
        <f t="shared" si="4"/>
        <v>4</v>
      </c>
      <c r="P22" s="4">
        <v>106</v>
      </c>
      <c r="Q22" s="4">
        <v>2</v>
      </c>
      <c r="R22" s="4">
        <v>123</v>
      </c>
      <c r="S22" s="4">
        <v>2</v>
      </c>
      <c r="T22" s="4">
        <f t="shared" si="5"/>
        <v>2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1</v>
      </c>
      <c r="AA22" s="4">
        <f t="shared" si="7"/>
        <v>-2</v>
      </c>
      <c r="AB22" s="4">
        <f t="shared" si="7"/>
        <v>3</v>
      </c>
      <c r="AC22" s="4">
        <f t="shared" si="7"/>
        <v>-2</v>
      </c>
      <c r="AD22" s="4">
        <f t="shared" si="7"/>
        <v>-2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249</v>
      </c>
      <c r="C23" s="4">
        <f t="shared" si="2"/>
        <v>4</v>
      </c>
      <c r="D23" s="4">
        <v>112</v>
      </c>
      <c r="E23" s="4">
        <v>2</v>
      </c>
      <c r="F23" s="4">
        <v>137</v>
      </c>
      <c r="G23" s="4">
        <v>2</v>
      </c>
      <c r="H23" s="4">
        <f t="shared" si="3"/>
        <v>250</v>
      </c>
      <c r="I23" s="4">
        <f t="shared" si="3"/>
        <v>4</v>
      </c>
      <c r="J23" s="4">
        <v>113</v>
      </c>
      <c r="K23" s="4">
        <v>2</v>
      </c>
      <c r="L23" s="4">
        <v>137</v>
      </c>
      <c r="M23" s="4">
        <v>2</v>
      </c>
      <c r="N23" s="4">
        <f t="shared" si="4"/>
        <v>265</v>
      </c>
      <c r="O23" s="4">
        <f t="shared" si="4"/>
        <v>2</v>
      </c>
      <c r="P23" s="4">
        <v>120</v>
      </c>
      <c r="Q23" s="4">
        <v>0</v>
      </c>
      <c r="R23" s="4">
        <v>145</v>
      </c>
      <c r="S23" s="4">
        <v>2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-16</v>
      </c>
      <c r="AA23" s="4">
        <f t="shared" si="7"/>
        <v>2</v>
      </c>
      <c r="AB23" s="4">
        <f t="shared" si="7"/>
        <v>-8</v>
      </c>
      <c r="AC23" s="4">
        <f t="shared" si="7"/>
        <v>2</v>
      </c>
      <c r="AD23" s="4">
        <f t="shared" si="7"/>
        <v>-8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237</v>
      </c>
      <c r="C24" s="4">
        <f t="shared" si="2"/>
        <v>1</v>
      </c>
      <c r="D24" s="4">
        <v>103</v>
      </c>
      <c r="E24" s="4">
        <v>0</v>
      </c>
      <c r="F24" s="4">
        <v>134</v>
      </c>
      <c r="G24" s="4">
        <v>1</v>
      </c>
      <c r="H24" s="4">
        <f t="shared" si="3"/>
        <v>237</v>
      </c>
      <c r="I24" s="4">
        <f t="shared" si="3"/>
        <v>1</v>
      </c>
      <c r="J24" s="4">
        <v>103</v>
      </c>
      <c r="K24" s="4">
        <v>0</v>
      </c>
      <c r="L24" s="4">
        <v>134</v>
      </c>
      <c r="M24" s="4">
        <v>1</v>
      </c>
      <c r="N24" s="4">
        <f t="shared" si="4"/>
        <v>218</v>
      </c>
      <c r="O24" s="4">
        <f t="shared" si="4"/>
        <v>1</v>
      </c>
      <c r="P24" s="4">
        <v>99</v>
      </c>
      <c r="Q24" s="4">
        <v>0</v>
      </c>
      <c r="R24" s="4">
        <v>119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19</v>
      </c>
      <c r="AA24" s="4">
        <f t="shared" si="7"/>
        <v>0</v>
      </c>
      <c r="AB24" s="4">
        <f t="shared" si="7"/>
        <v>4</v>
      </c>
      <c r="AC24" s="4">
        <f t="shared" si="7"/>
        <v>0</v>
      </c>
      <c r="AD24" s="4">
        <f t="shared" si="7"/>
        <v>15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163</v>
      </c>
      <c r="C25" s="4">
        <f t="shared" si="2"/>
        <v>4</v>
      </c>
      <c r="D25" s="4">
        <v>78</v>
      </c>
      <c r="E25" s="4">
        <v>2</v>
      </c>
      <c r="F25" s="4">
        <v>85</v>
      </c>
      <c r="G25" s="4">
        <v>2</v>
      </c>
      <c r="H25" s="4">
        <f t="shared" si="3"/>
        <v>165</v>
      </c>
      <c r="I25" s="4">
        <f t="shared" si="3"/>
        <v>4</v>
      </c>
      <c r="J25" s="4">
        <v>79</v>
      </c>
      <c r="K25" s="4">
        <v>2</v>
      </c>
      <c r="L25" s="4">
        <v>86</v>
      </c>
      <c r="M25" s="4">
        <v>2</v>
      </c>
      <c r="N25" s="4">
        <f t="shared" si="4"/>
        <v>166</v>
      </c>
      <c r="O25" s="4">
        <f t="shared" si="4"/>
        <v>5</v>
      </c>
      <c r="P25" s="4">
        <v>78</v>
      </c>
      <c r="Q25" s="4">
        <v>2</v>
      </c>
      <c r="R25" s="4">
        <v>88</v>
      </c>
      <c r="S25" s="4">
        <v>3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-3</v>
      </c>
      <c r="AA25" s="4">
        <f t="shared" si="7"/>
        <v>-1</v>
      </c>
      <c r="AB25" s="4">
        <f t="shared" si="7"/>
        <v>0</v>
      </c>
      <c r="AC25" s="4">
        <f t="shared" si="7"/>
        <v>0</v>
      </c>
      <c r="AD25" s="4">
        <f t="shared" si="7"/>
        <v>-3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153</v>
      </c>
      <c r="C26" s="4">
        <f t="shared" si="2"/>
        <v>1</v>
      </c>
      <c r="D26" s="4">
        <v>63</v>
      </c>
      <c r="E26" s="4">
        <v>0</v>
      </c>
      <c r="F26" s="4">
        <v>90</v>
      </c>
      <c r="G26" s="4">
        <v>1</v>
      </c>
      <c r="H26" s="4">
        <f t="shared" si="3"/>
        <v>155</v>
      </c>
      <c r="I26" s="4">
        <f t="shared" si="3"/>
        <v>1</v>
      </c>
      <c r="J26" s="4">
        <v>63</v>
      </c>
      <c r="K26" s="4">
        <v>0</v>
      </c>
      <c r="L26" s="4">
        <v>92</v>
      </c>
      <c r="M26" s="4">
        <v>1</v>
      </c>
      <c r="N26" s="4">
        <f t="shared" si="4"/>
        <v>158</v>
      </c>
      <c r="O26" s="4">
        <f t="shared" si="4"/>
        <v>0</v>
      </c>
      <c r="P26" s="4">
        <v>57</v>
      </c>
      <c r="Q26" s="4">
        <v>0</v>
      </c>
      <c r="R26" s="4">
        <v>101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-5</v>
      </c>
      <c r="AA26" s="4">
        <f t="shared" si="7"/>
        <v>1</v>
      </c>
      <c r="AB26" s="4">
        <f t="shared" si="7"/>
        <v>6</v>
      </c>
      <c r="AC26" s="4">
        <f t="shared" si="7"/>
        <v>0</v>
      </c>
      <c r="AD26" s="4">
        <f t="shared" si="7"/>
        <v>-11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113</v>
      </c>
      <c r="C27" s="4">
        <f t="shared" si="2"/>
        <v>0</v>
      </c>
      <c r="D27" s="4">
        <v>35</v>
      </c>
      <c r="E27" s="4">
        <v>0</v>
      </c>
      <c r="F27" s="4">
        <v>78</v>
      </c>
      <c r="G27" s="4">
        <v>0</v>
      </c>
      <c r="H27" s="4">
        <f t="shared" si="3"/>
        <v>114</v>
      </c>
      <c r="I27" s="4">
        <f t="shared" si="3"/>
        <v>0</v>
      </c>
      <c r="J27" s="4">
        <v>36</v>
      </c>
      <c r="K27" s="4">
        <v>0</v>
      </c>
      <c r="L27" s="4">
        <v>78</v>
      </c>
      <c r="M27" s="4">
        <v>0</v>
      </c>
      <c r="N27" s="4">
        <f t="shared" si="4"/>
        <v>106</v>
      </c>
      <c r="O27" s="4">
        <f t="shared" si="4"/>
        <v>0</v>
      </c>
      <c r="P27" s="4">
        <v>35</v>
      </c>
      <c r="Q27" s="4">
        <v>0</v>
      </c>
      <c r="R27" s="4">
        <v>71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7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82</v>
      </c>
      <c r="C28" s="4">
        <f t="shared" si="2"/>
        <v>0</v>
      </c>
      <c r="D28" s="4">
        <v>17</v>
      </c>
      <c r="E28" s="4">
        <v>0</v>
      </c>
      <c r="F28" s="4">
        <v>65</v>
      </c>
      <c r="G28" s="4">
        <v>0</v>
      </c>
      <c r="H28" s="4">
        <f t="shared" si="3"/>
        <v>82</v>
      </c>
      <c r="I28" s="4">
        <f t="shared" si="3"/>
        <v>0</v>
      </c>
      <c r="J28" s="4">
        <v>17</v>
      </c>
      <c r="K28" s="4">
        <v>0</v>
      </c>
      <c r="L28" s="4">
        <v>65</v>
      </c>
      <c r="M28" s="4">
        <v>0</v>
      </c>
      <c r="N28" s="4">
        <f t="shared" si="4"/>
        <v>79</v>
      </c>
      <c r="O28" s="4">
        <f t="shared" si="4"/>
        <v>0</v>
      </c>
      <c r="P28" s="4">
        <v>10</v>
      </c>
      <c r="Q28" s="4">
        <v>0</v>
      </c>
      <c r="R28" s="4">
        <v>69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3</v>
      </c>
      <c r="AA28" s="4">
        <f t="shared" si="7"/>
        <v>0</v>
      </c>
      <c r="AB28" s="4">
        <f t="shared" si="7"/>
        <v>7</v>
      </c>
      <c r="AC28" s="4">
        <f t="shared" si="7"/>
        <v>0</v>
      </c>
      <c r="AD28" s="4">
        <f t="shared" si="7"/>
        <v>-4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25</v>
      </c>
      <c r="C29" s="4">
        <f t="shared" si="2"/>
        <v>0</v>
      </c>
      <c r="D29" s="4">
        <v>2</v>
      </c>
      <c r="E29" s="4">
        <v>0</v>
      </c>
      <c r="F29" s="4">
        <v>23</v>
      </c>
      <c r="G29" s="4">
        <v>0</v>
      </c>
      <c r="H29" s="4">
        <f t="shared" si="3"/>
        <v>25</v>
      </c>
      <c r="I29" s="4">
        <f t="shared" si="3"/>
        <v>0</v>
      </c>
      <c r="J29" s="4">
        <v>2</v>
      </c>
      <c r="K29" s="4">
        <v>0</v>
      </c>
      <c r="L29" s="4">
        <v>23</v>
      </c>
      <c r="M29" s="4">
        <v>0</v>
      </c>
      <c r="N29" s="4">
        <f t="shared" si="4"/>
        <v>20</v>
      </c>
      <c r="O29" s="4">
        <f t="shared" si="4"/>
        <v>0</v>
      </c>
      <c r="P29" s="4">
        <v>4</v>
      </c>
      <c r="Q29" s="4">
        <v>0</v>
      </c>
      <c r="R29" s="4">
        <v>16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5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0</v>
      </c>
      <c r="C30" s="4">
        <f>E30+G30</f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3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4"/>
        <v>-1</v>
      </c>
      <c r="O30" s="4">
        <f t="shared" si="4"/>
        <v>0</v>
      </c>
      <c r="P30" s="4">
        <v>0</v>
      </c>
      <c r="Q30" s="4">
        <v>0</v>
      </c>
      <c r="R30" s="4">
        <v>-1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10</v>
      </c>
      <c r="C31" s="4">
        <f>E31+G31</f>
        <v>4</v>
      </c>
      <c r="D31" s="4">
        <v>5</v>
      </c>
      <c r="E31" s="4">
        <v>1</v>
      </c>
      <c r="F31" s="4">
        <v>5</v>
      </c>
      <c r="G31" s="4">
        <v>3</v>
      </c>
      <c r="H31" s="4">
        <f>J31+L31</f>
        <v>10</v>
      </c>
      <c r="I31" s="4">
        <f t="shared" ref="I31" si="9">K31+M31</f>
        <v>4</v>
      </c>
      <c r="J31" s="4">
        <v>5</v>
      </c>
      <c r="K31" s="4">
        <v>1</v>
      </c>
      <c r="L31" s="4">
        <v>5</v>
      </c>
      <c r="M31" s="4">
        <v>3</v>
      </c>
      <c r="N31" s="4">
        <f t="shared" ref="N31:O31" si="10">P31+R31</f>
        <v>10</v>
      </c>
      <c r="O31" s="4">
        <f t="shared" si="10"/>
        <v>4</v>
      </c>
      <c r="P31" s="4">
        <v>5</v>
      </c>
      <c r="Q31" s="4">
        <v>1</v>
      </c>
      <c r="R31" s="4">
        <v>5</v>
      </c>
      <c r="S31" s="4">
        <v>3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494</v>
      </c>
      <c r="C33" s="4">
        <f t="shared" ref="C33:AE33" si="12">SUM(C10:C12)</f>
        <v>1</v>
      </c>
      <c r="D33" s="4">
        <f t="shared" si="12"/>
        <v>234</v>
      </c>
      <c r="E33" s="4">
        <f t="shared" si="12"/>
        <v>1</v>
      </c>
      <c r="F33" s="4">
        <f t="shared" si="12"/>
        <v>260</v>
      </c>
      <c r="G33" s="4">
        <f t="shared" si="12"/>
        <v>0</v>
      </c>
      <c r="H33" s="4">
        <f t="shared" si="12"/>
        <v>496</v>
      </c>
      <c r="I33" s="4">
        <f t="shared" si="12"/>
        <v>1</v>
      </c>
      <c r="J33" s="4">
        <f t="shared" si="12"/>
        <v>233</v>
      </c>
      <c r="K33" s="4">
        <f t="shared" si="12"/>
        <v>1</v>
      </c>
      <c r="L33" s="4">
        <f t="shared" si="12"/>
        <v>263</v>
      </c>
      <c r="M33" s="4">
        <f t="shared" si="12"/>
        <v>0</v>
      </c>
      <c r="N33" s="4">
        <f t="shared" si="12"/>
        <v>504</v>
      </c>
      <c r="O33" s="4">
        <f t="shared" si="12"/>
        <v>1</v>
      </c>
      <c r="P33" s="4">
        <f t="shared" si="12"/>
        <v>241</v>
      </c>
      <c r="Q33" s="4">
        <f t="shared" si="12"/>
        <v>1</v>
      </c>
      <c r="R33" s="4">
        <f t="shared" si="12"/>
        <v>263</v>
      </c>
      <c r="S33" s="4">
        <f t="shared" si="12"/>
        <v>0</v>
      </c>
      <c r="T33" s="4">
        <f t="shared" si="12"/>
        <v>-2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-3</v>
      </c>
      <c r="Y33" s="4">
        <f t="shared" si="12"/>
        <v>0</v>
      </c>
      <c r="Z33" s="4">
        <f t="shared" si="12"/>
        <v>-10</v>
      </c>
      <c r="AA33" s="4">
        <f t="shared" si="12"/>
        <v>0</v>
      </c>
      <c r="AB33" s="4">
        <f t="shared" si="12"/>
        <v>-7</v>
      </c>
      <c r="AC33" s="4">
        <f t="shared" si="12"/>
        <v>0</v>
      </c>
      <c r="AD33" s="4">
        <f t="shared" si="12"/>
        <v>-3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1994</v>
      </c>
      <c r="C34" s="4">
        <f t="shared" ref="C34:AE34" si="13">SUM(C13:C22)</f>
        <v>16</v>
      </c>
      <c r="D34" s="4">
        <f t="shared" si="13"/>
        <v>973</v>
      </c>
      <c r="E34" s="4">
        <f t="shared" si="13"/>
        <v>8</v>
      </c>
      <c r="F34" s="4">
        <f t="shared" si="13"/>
        <v>1021</v>
      </c>
      <c r="G34" s="4">
        <f t="shared" si="13"/>
        <v>8</v>
      </c>
      <c r="H34" s="4">
        <f t="shared" si="13"/>
        <v>2003</v>
      </c>
      <c r="I34" s="4">
        <f t="shared" si="13"/>
        <v>16</v>
      </c>
      <c r="J34" s="4">
        <f t="shared" si="13"/>
        <v>975</v>
      </c>
      <c r="K34" s="4">
        <f t="shared" si="13"/>
        <v>8</v>
      </c>
      <c r="L34" s="4">
        <f t="shared" si="13"/>
        <v>1028</v>
      </c>
      <c r="M34" s="4">
        <f t="shared" si="13"/>
        <v>8</v>
      </c>
      <c r="N34" s="4">
        <f t="shared" si="13"/>
        <v>1984</v>
      </c>
      <c r="O34" s="4">
        <f t="shared" si="13"/>
        <v>17</v>
      </c>
      <c r="P34" s="4">
        <f t="shared" si="13"/>
        <v>967</v>
      </c>
      <c r="Q34" s="4">
        <f t="shared" si="13"/>
        <v>9</v>
      </c>
      <c r="R34" s="4">
        <f t="shared" si="13"/>
        <v>1017</v>
      </c>
      <c r="S34" s="4">
        <f>SUM(S13:S22)</f>
        <v>8</v>
      </c>
      <c r="T34" s="4">
        <f t="shared" si="13"/>
        <v>-9</v>
      </c>
      <c r="U34" s="4">
        <f t="shared" si="13"/>
        <v>0</v>
      </c>
      <c r="V34" s="4">
        <f t="shared" si="13"/>
        <v>-2</v>
      </c>
      <c r="W34" s="4">
        <f t="shared" si="13"/>
        <v>0</v>
      </c>
      <c r="X34" s="4">
        <f t="shared" si="13"/>
        <v>-7</v>
      </c>
      <c r="Y34" s="4">
        <f t="shared" si="13"/>
        <v>0</v>
      </c>
      <c r="Z34" s="4">
        <f t="shared" si="13"/>
        <v>10</v>
      </c>
      <c r="AA34" s="4">
        <f t="shared" si="13"/>
        <v>-1</v>
      </c>
      <c r="AB34" s="4">
        <f t="shared" si="13"/>
        <v>6</v>
      </c>
      <c r="AC34" s="4">
        <f t="shared" si="13"/>
        <v>-1</v>
      </c>
      <c r="AD34" s="4">
        <f t="shared" si="13"/>
        <v>4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1022</v>
      </c>
      <c r="C35" s="4">
        <f t="shared" ref="C35:AE35" si="14">SUM(C23:C30)</f>
        <v>10</v>
      </c>
      <c r="D35" s="4">
        <f t="shared" si="14"/>
        <v>410</v>
      </c>
      <c r="E35" s="4">
        <f t="shared" si="14"/>
        <v>4</v>
      </c>
      <c r="F35" s="4">
        <f t="shared" si="14"/>
        <v>612</v>
      </c>
      <c r="G35" s="4">
        <f t="shared" si="14"/>
        <v>6</v>
      </c>
      <c r="H35" s="4">
        <f t="shared" si="14"/>
        <v>1028</v>
      </c>
      <c r="I35" s="4">
        <f t="shared" si="14"/>
        <v>10</v>
      </c>
      <c r="J35" s="4">
        <f t="shared" si="14"/>
        <v>413</v>
      </c>
      <c r="K35" s="4">
        <f t="shared" si="14"/>
        <v>4</v>
      </c>
      <c r="L35" s="4">
        <f t="shared" si="14"/>
        <v>615</v>
      </c>
      <c r="M35" s="4">
        <f t="shared" si="14"/>
        <v>6</v>
      </c>
      <c r="N35" s="4">
        <f t="shared" si="14"/>
        <v>1011</v>
      </c>
      <c r="O35" s="4">
        <f t="shared" si="14"/>
        <v>8</v>
      </c>
      <c r="P35" s="4">
        <f t="shared" si="14"/>
        <v>403</v>
      </c>
      <c r="Q35" s="4">
        <f t="shared" si="14"/>
        <v>2</v>
      </c>
      <c r="R35" s="4">
        <f t="shared" si="14"/>
        <v>608</v>
      </c>
      <c r="S35" s="4">
        <f t="shared" si="14"/>
        <v>6</v>
      </c>
      <c r="T35" s="4">
        <f t="shared" si="14"/>
        <v>-6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-3</v>
      </c>
      <c r="Y35" s="4">
        <f t="shared" si="14"/>
        <v>0</v>
      </c>
      <c r="Z35" s="4">
        <f t="shared" si="14"/>
        <v>11</v>
      </c>
      <c r="AA35" s="4">
        <f t="shared" si="14"/>
        <v>2</v>
      </c>
      <c r="AB35" s="4">
        <f t="shared" si="14"/>
        <v>7</v>
      </c>
      <c r="AC35" s="4">
        <f t="shared" si="14"/>
        <v>2</v>
      </c>
      <c r="AD35" s="4">
        <f t="shared" si="14"/>
        <v>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536</v>
      </c>
      <c r="C36" s="4">
        <f t="shared" ref="C36:AE36" si="15">SUM(C25:C30)</f>
        <v>5</v>
      </c>
      <c r="D36" s="4">
        <f t="shared" si="15"/>
        <v>195</v>
      </c>
      <c r="E36" s="4">
        <f t="shared" si="15"/>
        <v>2</v>
      </c>
      <c r="F36" s="4">
        <f t="shared" si="15"/>
        <v>341</v>
      </c>
      <c r="G36" s="4">
        <f t="shared" si="15"/>
        <v>3</v>
      </c>
      <c r="H36" s="4">
        <f t="shared" si="15"/>
        <v>541</v>
      </c>
      <c r="I36" s="4">
        <f t="shared" si="15"/>
        <v>5</v>
      </c>
      <c r="J36" s="4">
        <f t="shared" si="15"/>
        <v>197</v>
      </c>
      <c r="K36" s="4">
        <f t="shared" si="15"/>
        <v>2</v>
      </c>
      <c r="L36" s="4">
        <f t="shared" si="15"/>
        <v>344</v>
      </c>
      <c r="M36" s="4">
        <f t="shared" si="15"/>
        <v>3</v>
      </c>
      <c r="N36" s="4">
        <f t="shared" si="15"/>
        <v>528</v>
      </c>
      <c r="O36" s="4">
        <f t="shared" si="15"/>
        <v>5</v>
      </c>
      <c r="P36" s="4">
        <f t="shared" si="15"/>
        <v>184</v>
      </c>
      <c r="Q36" s="4">
        <f t="shared" si="15"/>
        <v>2</v>
      </c>
      <c r="R36" s="4">
        <f t="shared" si="15"/>
        <v>344</v>
      </c>
      <c r="S36" s="4">
        <f t="shared" si="15"/>
        <v>3</v>
      </c>
      <c r="T36" s="4">
        <f t="shared" si="15"/>
        <v>-5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8</v>
      </c>
      <c r="AA36" s="4">
        <f t="shared" si="15"/>
        <v>0</v>
      </c>
      <c r="AB36" s="4">
        <f t="shared" si="15"/>
        <v>11</v>
      </c>
      <c r="AC36" s="4">
        <f t="shared" si="15"/>
        <v>0</v>
      </c>
      <c r="AD36" s="4">
        <f t="shared" si="15"/>
        <v>-3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220</v>
      </c>
      <c r="C37" s="4">
        <f t="shared" ref="C37:AE37" si="16">SUM(C27:C30)</f>
        <v>0</v>
      </c>
      <c r="D37" s="4">
        <f t="shared" si="16"/>
        <v>54</v>
      </c>
      <c r="E37" s="4">
        <f t="shared" si="16"/>
        <v>0</v>
      </c>
      <c r="F37" s="4">
        <f t="shared" si="16"/>
        <v>166</v>
      </c>
      <c r="G37" s="4">
        <f t="shared" si="16"/>
        <v>0</v>
      </c>
      <c r="H37" s="4">
        <f t="shared" si="16"/>
        <v>221</v>
      </c>
      <c r="I37" s="4">
        <f t="shared" si="16"/>
        <v>0</v>
      </c>
      <c r="J37" s="4">
        <f t="shared" si="16"/>
        <v>55</v>
      </c>
      <c r="K37" s="4">
        <f t="shared" si="16"/>
        <v>0</v>
      </c>
      <c r="L37" s="4">
        <f t="shared" si="16"/>
        <v>166</v>
      </c>
      <c r="M37" s="4">
        <f t="shared" si="16"/>
        <v>0</v>
      </c>
      <c r="N37" s="4">
        <f t="shared" si="16"/>
        <v>204</v>
      </c>
      <c r="O37" s="4">
        <f t="shared" si="16"/>
        <v>0</v>
      </c>
      <c r="P37" s="4">
        <f t="shared" si="16"/>
        <v>49</v>
      </c>
      <c r="Q37" s="4">
        <f t="shared" si="16"/>
        <v>0</v>
      </c>
      <c r="R37" s="4">
        <f t="shared" si="16"/>
        <v>155</v>
      </c>
      <c r="S37" s="4">
        <f t="shared" si="16"/>
        <v>0</v>
      </c>
      <c r="T37" s="4">
        <f t="shared" si="16"/>
        <v>-1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16</v>
      </c>
      <c r="AA37" s="4">
        <f t="shared" si="16"/>
        <v>0</v>
      </c>
      <c r="AB37" s="4">
        <f t="shared" si="16"/>
        <v>5</v>
      </c>
      <c r="AC37" s="4">
        <f t="shared" si="16"/>
        <v>0</v>
      </c>
      <c r="AD37" s="4">
        <f t="shared" si="16"/>
        <v>11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14.074074074074074</v>
      </c>
      <c r="C39" s="15">
        <f t="shared" ref="C39:AE39" si="17">C33/(C9-C31)*100</f>
        <v>3.7037037037037033</v>
      </c>
      <c r="D39" s="15">
        <f t="shared" si="17"/>
        <v>14.471243042671613</v>
      </c>
      <c r="E39" s="15">
        <f t="shared" si="17"/>
        <v>7.6923076923076925</v>
      </c>
      <c r="F39" s="15">
        <f t="shared" si="17"/>
        <v>13.734812466983623</v>
      </c>
      <c r="G39" s="15">
        <f t="shared" si="17"/>
        <v>0</v>
      </c>
      <c r="H39" s="15">
        <f t="shared" si="17"/>
        <v>14.062943011057556</v>
      </c>
      <c r="I39" s="15">
        <f t="shared" si="17"/>
        <v>3.7037037037037033</v>
      </c>
      <c r="J39" s="15">
        <f t="shared" si="17"/>
        <v>14.373843306600865</v>
      </c>
      <c r="K39" s="15">
        <f t="shared" si="17"/>
        <v>7.6923076923076925</v>
      </c>
      <c r="L39" s="15">
        <f t="shared" si="17"/>
        <v>13.798530954879329</v>
      </c>
      <c r="M39" s="15">
        <f t="shared" si="17"/>
        <v>0</v>
      </c>
      <c r="N39" s="15">
        <f t="shared" si="17"/>
        <v>14.404115461560446</v>
      </c>
      <c r="O39" s="15">
        <f t="shared" si="17"/>
        <v>3.8461538461538463</v>
      </c>
      <c r="P39" s="15">
        <f t="shared" si="17"/>
        <v>14.959652389819988</v>
      </c>
      <c r="Q39" s="15">
        <f t="shared" si="17"/>
        <v>8.3333333333333321</v>
      </c>
      <c r="R39" s="15">
        <f t="shared" si="17"/>
        <v>13.930084745762711</v>
      </c>
      <c r="S39" s="15">
        <f t="shared" si="17"/>
        <v>0</v>
      </c>
      <c r="T39" s="15">
        <f t="shared" si="17"/>
        <v>11.76470588235294</v>
      </c>
      <c r="U39" s="15" t="e">
        <f t="shared" si="17"/>
        <v>#DIV/0!</v>
      </c>
      <c r="V39" s="15">
        <f t="shared" si="17"/>
        <v>-25</v>
      </c>
      <c r="W39" s="15" t="e">
        <f t="shared" si="17"/>
        <v>#DIV/0!</v>
      </c>
      <c r="X39" s="15">
        <f t="shared" si="17"/>
        <v>23.076923076923077</v>
      </c>
      <c r="Y39" s="15" t="e">
        <f t="shared" si="17"/>
        <v>#DIV/0!</v>
      </c>
      <c r="Z39" s="15">
        <f t="shared" si="17"/>
        <v>-90.909090909090907</v>
      </c>
      <c r="AA39" s="15">
        <f t="shared" si="17"/>
        <v>0</v>
      </c>
      <c r="AB39" s="15">
        <f t="shared" si="17"/>
        <v>-116.66666666666667</v>
      </c>
      <c r="AC39" s="15">
        <f t="shared" si="17"/>
        <v>0</v>
      </c>
      <c r="AD39" s="15">
        <f t="shared" si="17"/>
        <v>-60</v>
      </c>
      <c r="AE39" s="15" t="e">
        <f t="shared" si="17"/>
        <v>#DIV/0!</v>
      </c>
    </row>
    <row r="40" spans="1:31" ht="18" customHeight="1" x14ac:dyDescent="0.15">
      <c r="A40" s="4" t="s">
        <v>29</v>
      </c>
      <c r="B40" s="15">
        <f>B34/(B9-B31)*100</f>
        <v>56.809116809116809</v>
      </c>
      <c r="C40" s="15">
        <f t="shared" ref="C40:AE40" si="18">C34/(C9-C31)*100</f>
        <v>59.259259259259252</v>
      </c>
      <c r="D40" s="15">
        <f t="shared" si="18"/>
        <v>60.173160173160177</v>
      </c>
      <c r="E40" s="15">
        <f t="shared" si="18"/>
        <v>61.53846153846154</v>
      </c>
      <c r="F40" s="15">
        <f t="shared" si="18"/>
        <v>53.935552033808762</v>
      </c>
      <c r="G40" s="15">
        <f t="shared" si="18"/>
        <v>57.142857142857139</v>
      </c>
      <c r="H40" s="15">
        <f t="shared" si="18"/>
        <v>56.790473490218318</v>
      </c>
      <c r="I40" s="15">
        <f t="shared" si="18"/>
        <v>59.259259259259252</v>
      </c>
      <c r="J40" s="15">
        <f t="shared" si="18"/>
        <v>60.148056755089449</v>
      </c>
      <c r="K40" s="15">
        <f t="shared" si="18"/>
        <v>61.53846153846154</v>
      </c>
      <c r="L40" s="15">
        <f t="shared" si="18"/>
        <v>53.934942287513124</v>
      </c>
      <c r="M40" s="15">
        <f t="shared" si="18"/>
        <v>57.142857142857139</v>
      </c>
      <c r="N40" s="15">
        <f t="shared" si="18"/>
        <v>56.701914832809372</v>
      </c>
      <c r="O40" s="15">
        <f t="shared" si="18"/>
        <v>65.384615384615387</v>
      </c>
      <c r="P40" s="15">
        <f t="shared" si="18"/>
        <v>60.024829298572314</v>
      </c>
      <c r="Q40" s="15">
        <f t="shared" si="18"/>
        <v>75</v>
      </c>
      <c r="R40" s="15">
        <f t="shared" si="18"/>
        <v>53.866525423728817</v>
      </c>
      <c r="S40" s="15">
        <f t="shared" si="18"/>
        <v>57.142857142857139</v>
      </c>
      <c r="T40" s="15">
        <f t="shared" si="18"/>
        <v>52.941176470588239</v>
      </c>
      <c r="U40" s="15" t="e">
        <f t="shared" si="18"/>
        <v>#DIV/0!</v>
      </c>
      <c r="V40" s="15">
        <f t="shared" si="18"/>
        <v>50</v>
      </c>
      <c r="W40" s="15" t="e">
        <f t="shared" si="18"/>
        <v>#DIV/0!</v>
      </c>
      <c r="X40" s="15">
        <f t="shared" si="18"/>
        <v>53.846153846153847</v>
      </c>
      <c r="Y40" s="15" t="e">
        <f t="shared" si="18"/>
        <v>#DIV/0!</v>
      </c>
      <c r="Z40" s="15">
        <f t="shared" si="18"/>
        <v>90.909090909090907</v>
      </c>
      <c r="AA40" s="15">
        <f t="shared" si="18"/>
        <v>-100</v>
      </c>
      <c r="AB40" s="15">
        <f t="shared" si="18"/>
        <v>100</v>
      </c>
      <c r="AC40" s="15">
        <f t="shared" si="18"/>
        <v>-100</v>
      </c>
      <c r="AD40" s="15">
        <f t="shared" si="18"/>
        <v>80</v>
      </c>
      <c r="AE40" s="15" t="e">
        <f t="shared" si="18"/>
        <v>#DIV/0!</v>
      </c>
    </row>
    <row r="41" spans="1:31" ht="18" customHeight="1" x14ac:dyDescent="0.15">
      <c r="A41" s="4" t="s">
        <v>25</v>
      </c>
      <c r="B41" s="15">
        <f>B35/(B9-B31)*100</f>
        <v>29.116809116809115</v>
      </c>
      <c r="C41" s="15">
        <f t="shared" ref="C41:AE41" si="19">C35/(C9-C31)*100</f>
        <v>37.037037037037038</v>
      </c>
      <c r="D41" s="15">
        <f t="shared" si="19"/>
        <v>25.35559678416821</v>
      </c>
      <c r="E41" s="15">
        <f t="shared" si="19"/>
        <v>30.76923076923077</v>
      </c>
      <c r="F41" s="15">
        <f t="shared" si="19"/>
        <v>32.329635499207612</v>
      </c>
      <c r="G41" s="15">
        <f t="shared" si="19"/>
        <v>42.857142857142854</v>
      </c>
      <c r="H41" s="15">
        <f t="shared" si="19"/>
        <v>29.146583498724127</v>
      </c>
      <c r="I41" s="15">
        <f t="shared" si="19"/>
        <v>37.037037037037038</v>
      </c>
      <c r="J41" s="15">
        <f t="shared" si="19"/>
        <v>25.478099938309683</v>
      </c>
      <c r="K41" s="15">
        <f t="shared" si="19"/>
        <v>30.76923076923077</v>
      </c>
      <c r="L41" s="15">
        <f t="shared" si="19"/>
        <v>32.266526757607558</v>
      </c>
      <c r="M41" s="15">
        <f t="shared" si="19"/>
        <v>42.857142857142854</v>
      </c>
      <c r="N41" s="15">
        <f t="shared" si="19"/>
        <v>28.89396970563018</v>
      </c>
      <c r="O41" s="15">
        <f t="shared" si="19"/>
        <v>30.76923076923077</v>
      </c>
      <c r="P41" s="15">
        <f t="shared" si="19"/>
        <v>25.0155183116077</v>
      </c>
      <c r="Q41" s="15">
        <f t="shared" si="19"/>
        <v>16.666666666666664</v>
      </c>
      <c r="R41" s="15">
        <f t="shared" si="19"/>
        <v>32.20338983050847</v>
      </c>
      <c r="S41" s="15">
        <f t="shared" si="19"/>
        <v>42.857142857142854</v>
      </c>
      <c r="T41" s="15">
        <f t="shared" si="19"/>
        <v>35.294117647058826</v>
      </c>
      <c r="U41" s="15" t="e">
        <f t="shared" si="19"/>
        <v>#DIV/0!</v>
      </c>
      <c r="V41" s="15">
        <f t="shared" si="19"/>
        <v>75</v>
      </c>
      <c r="W41" s="15" t="e">
        <f t="shared" si="19"/>
        <v>#DIV/0!</v>
      </c>
      <c r="X41" s="15">
        <f t="shared" si="19"/>
        <v>23.076923076923077</v>
      </c>
      <c r="Y41" s="15" t="e">
        <f t="shared" si="19"/>
        <v>#DIV/0!</v>
      </c>
      <c r="Z41" s="15">
        <f t="shared" si="19"/>
        <v>100</v>
      </c>
      <c r="AA41" s="15">
        <f t="shared" si="19"/>
        <v>200</v>
      </c>
      <c r="AB41" s="15">
        <f t="shared" si="19"/>
        <v>116.66666666666667</v>
      </c>
      <c r="AC41" s="15">
        <f t="shared" si="19"/>
        <v>200</v>
      </c>
      <c r="AD41" s="15">
        <f t="shared" si="19"/>
        <v>80</v>
      </c>
      <c r="AE41" s="15" t="e">
        <f t="shared" si="19"/>
        <v>#DIV/0!</v>
      </c>
    </row>
    <row r="42" spans="1:31" ht="18" customHeight="1" x14ac:dyDescent="0.15">
      <c r="A42" s="4" t="s">
        <v>26</v>
      </c>
      <c r="B42" s="15">
        <f>B36/(B9-B31)*100</f>
        <v>15.27065527065527</v>
      </c>
      <c r="C42" s="15">
        <f t="shared" ref="C42:AD42" si="20">C36/(C9-C31)*100</f>
        <v>18.518518518518519</v>
      </c>
      <c r="D42" s="15">
        <f t="shared" si="20"/>
        <v>12.059369202226346</v>
      </c>
      <c r="E42" s="15">
        <f t="shared" si="20"/>
        <v>15.384615384615385</v>
      </c>
      <c r="F42" s="15">
        <f t="shared" si="20"/>
        <v>18.013734812466982</v>
      </c>
      <c r="G42" s="15">
        <f t="shared" si="20"/>
        <v>21.428571428571427</v>
      </c>
      <c r="H42" s="15">
        <f t="shared" si="20"/>
        <v>15.338814856818825</v>
      </c>
      <c r="I42" s="15">
        <f t="shared" si="20"/>
        <v>18.518518518518519</v>
      </c>
      <c r="J42" s="15">
        <f t="shared" si="20"/>
        <v>12.152991980259099</v>
      </c>
      <c r="K42" s="15">
        <f t="shared" si="20"/>
        <v>15.384615384615385</v>
      </c>
      <c r="L42" s="15">
        <f t="shared" si="20"/>
        <v>18.048268625393494</v>
      </c>
      <c r="M42" s="15">
        <f t="shared" si="20"/>
        <v>21.428571428571427</v>
      </c>
      <c r="N42" s="15">
        <f t="shared" si="20"/>
        <v>15.090025721634753</v>
      </c>
      <c r="O42" s="15">
        <f t="shared" si="20"/>
        <v>19.230769230769234</v>
      </c>
      <c r="P42" s="15">
        <f t="shared" si="20"/>
        <v>11.421477343265053</v>
      </c>
      <c r="Q42" s="15">
        <f t="shared" si="20"/>
        <v>16.666666666666664</v>
      </c>
      <c r="R42" s="15">
        <f t="shared" si="20"/>
        <v>18.220338983050848</v>
      </c>
      <c r="S42" s="15">
        <f t="shared" si="20"/>
        <v>21.428571428571427</v>
      </c>
      <c r="T42" s="15">
        <f t="shared" si="20"/>
        <v>29.411764705882355</v>
      </c>
      <c r="U42" s="15" t="e">
        <f t="shared" si="20"/>
        <v>#DIV/0!</v>
      </c>
      <c r="V42" s="15">
        <f t="shared" si="20"/>
        <v>50</v>
      </c>
      <c r="W42" s="15" t="e">
        <f t="shared" si="20"/>
        <v>#DIV/0!</v>
      </c>
      <c r="X42" s="15">
        <f t="shared" si="20"/>
        <v>23.076923076923077</v>
      </c>
      <c r="Y42" s="15" t="e">
        <f t="shared" si="20"/>
        <v>#DIV/0!</v>
      </c>
      <c r="Z42" s="15">
        <f t="shared" si="20"/>
        <v>72.727272727272734</v>
      </c>
      <c r="AA42" s="15">
        <f t="shared" si="20"/>
        <v>0</v>
      </c>
      <c r="AB42" s="15">
        <f t="shared" si="20"/>
        <v>183.33333333333331</v>
      </c>
      <c r="AC42" s="15">
        <f t="shared" si="20"/>
        <v>0</v>
      </c>
      <c r="AD42" s="15">
        <f t="shared" si="20"/>
        <v>-60</v>
      </c>
      <c r="AE42" s="15" t="e">
        <f>AE36/(AE9-AE31)*100</f>
        <v>#DIV/0!</v>
      </c>
    </row>
    <row r="43" spans="1:31" ht="18" customHeight="1" x14ac:dyDescent="0.15">
      <c r="A43" s="4" t="s">
        <v>27</v>
      </c>
      <c r="B43" s="15">
        <f>B37/(B9-B31)*100</f>
        <v>6.267806267806268</v>
      </c>
      <c r="C43" s="15">
        <f t="shared" ref="C43:AE43" si="21">C37/(C9-C31)*100</f>
        <v>0</v>
      </c>
      <c r="D43" s="15">
        <f t="shared" si="21"/>
        <v>3.339517625231911</v>
      </c>
      <c r="E43" s="15">
        <f t="shared" si="21"/>
        <v>0</v>
      </c>
      <c r="F43" s="15">
        <f t="shared" si="21"/>
        <v>8.7691494981510818</v>
      </c>
      <c r="G43" s="15">
        <f t="shared" si="21"/>
        <v>0</v>
      </c>
      <c r="H43" s="15">
        <f t="shared" si="21"/>
        <v>6.2659483980720161</v>
      </c>
      <c r="I43" s="15">
        <f t="shared" si="21"/>
        <v>0</v>
      </c>
      <c r="J43" s="15">
        <f t="shared" si="21"/>
        <v>3.3929673041332507</v>
      </c>
      <c r="K43" s="15">
        <f t="shared" si="21"/>
        <v>0</v>
      </c>
      <c r="L43" s="15">
        <f t="shared" si="21"/>
        <v>8.7093389296956971</v>
      </c>
      <c r="M43" s="15">
        <f t="shared" si="21"/>
        <v>0</v>
      </c>
      <c r="N43" s="15">
        <f t="shared" si="21"/>
        <v>5.8302372106316094</v>
      </c>
      <c r="O43" s="15">
        <f t="shared" si="21"/>
        <v>0</v>
      </c>
      <c r="P43" s="15">
        <f t="shared" si="21"/>
        <v>3.0415890751086283</v>
      </c>
      <c r="Q43" s="15">
        <f t="shared" si="21"/>
        <v>0</v>
      </c>
      <c r="R43" s="15">
        <f t="shared" si="21"/>
        <v>8.2097457627118651</v>
      </c>
      <c r="S43" s="15">
        <f t="shared" si="21"/>
        <v>0</v>
      </c>
      <c r="T43" s="15">
        <f t="shared" si="21"/>
        <v>5.8823529411764701</v>
      </c>
      <c r="U43" s="15" t="e">
        <f t="shared" si="21"/>
        <v>#DIV/0!</v>
      </c>
      <c r="V43" s="15">
        <f t="shared" si="21"/>
        <v>25</v>
      </c>
      <c r="W43" s="15" t="e">
        <f t="shared" si="21"/>
        <v>#DIV/0!</v>
      </c>
      <c r="X43" s="15">
        <f t="shared" si="21"/>
        <v>0</v>
      </c>
      <c r="Y43" s="15" t="e">
        <f t="shared" si="21"/>
        <v>#DIV/0!</v>
      </c>
      <c r="Z43" s="15">
        <f t="shared" si="21"/>
        <v>145.45454545454547</v>
      </c>
      <c r="AA43" s="15">
        <f t="shared" si="21"/>
        <v>0</v>
      </c>
      <c r="AB43" s="15">
        <f t="shared" si="21"/>
        <v>83.333333333333343</v>
      </c>
      <c r="AC43" s="15">
        <f t="shared" si="21"/>
        <v>0</v>
      </c>
      <c r="AD43" s="15">
        <f t="shared" si="21"/>
        <v>220.00000000000003</v>
      </c>
      <c r="AE43" s="15" t="e">
        <f t="shared" si="21"/>
        <v>#DIV/0!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15798</v>
      </c>
      <c r="C9" s="4">
        <f>E9+G9</f>
        <v>90</v>
      </c>
      <c r="D9" s="4">
        <f>SUM(D10:D31)</f>
        <v>7545</v>
      </c>
      <c r="E9" s="4">
        <f>SUM(E10:E31)</f>
        <v>30</v>
      </c>
      <c r="F9" s="4">
        <f>SUM(F10:F31)</f>
        <v>8253</v>
      </c>
      <c r="G9" s="4">
        <f>SUM(G10:G31)</f>
        <v>60</v>
      </c>
      <c r="H9" s="4">
        <f>J9+L9</f>
        <v>15817</v>
      </c>
      <c r="I9" s="4">
        <f>K9+M9</f>
        <v>84</v>
      </c>
      <c r="J9" s="4">
        <f>SUM(J10:J31)</f>
        <v>7549</v>
      </c>
      <c r="K9" s="4">
        <f>SUM(K10:K31)</f>
        <v>28</v>
      </c>
      <c r="L9" s="4">
        <f>SUM(L10:L31)</f>
        <v>8268</v>
      </c>
      <c r="M9" s="4">
        <f>SUM(M10:M31)</f>
        <v>56</v>
      </c>
      <c r="N9" s="4">
        <f>P9+R9</f>
        <v>16010</v>
      </c>
      <c r="O9" s="4">
        <f>Q9+S9</f>
        <v>87</v>
      </c>
      <c r="P9" s="4">
        <f>SUM(P10:P31)</f>
        <v>7623</v>
      </c>
      <c r="Q9" s="4">
        <f>SUM(Q10:Q31)</f>
        <v>27</v>
      </c>
      <c r="R9" s="4">
        <f>SUM(R10:R31)</f>
        <v>8387</v>
      </c>
      <c r="S9" s="4">
        <f>SUM(S10:S31)</f>
        <v>60</v>
      </c>
      <c r="T9" s="4">
        <f>B9-H9</f>
        <v>-19</v>
      </c>
      <c r="U9" s="4">
        <f>C9-I9</f>
        <v>6</v>
      </c>
      <c r="V9" s="4">
        <f>D9-J9</f>
        <v>-4</v>
      </c>
      <c r="W9" s="4">
        <f t="shared" ref="W9:X9" si="0">E9-K9</f>
        <v>2</v>
      </c>
      <c r="X9" s="4">
        <f t="shared" si="0"/>
        <v>-15</v>
      </c>
      <c r="Y9" s="4">
        <f>G9-M9</f>
        <v>4</v>
      </c>
      <c r="Z9" s="4">
        <f t="shared" ref="Z9:AE9" si="1">B9-N9</f>
        <v>-212</v>
      </c>
      <c r="AA9" s="4">
        <f t="shared" si="1"/>
        <v>3</v>
      </c>
      <c r="AB9" s="4">
        <f t="shared" si="1"/>
        <v>-78</v>
      </c>
      <c r="AC9" s="4">
        <f t="shared" si="1"/>
        <v>3</v>
      </c>
      <c r="AD9" s="4">
        <f t="shared" si="1"/>
        <v>-134</v>
      </c>
      <c r="AE9" s="4">
        <f t="shared" si="1"/>
        <v>0</v>
      </c>
    </row>
    <row r="10" spans="1:32" s="1" customFormat="1" ht="18" customHeight="1" x14ac:dyDescent="0.15">
      <c r="A10" s="4" t="s">
        <v>2</v>
      </c>
      <c r="B10" s="4">
        <f t="shared" ref="B10:C30" si="2">D10+F10</f>
        <v>464</v>
      </c>
      <c r="C10" s="4">
        <f t="shared" si="2"/>
        <v>1</v>
      </c>
      <c r="D10" s="4">
        <v>238</v>
      </c>
      <c r="E10" s="4">
        <v>0</v>
      </c>
      <c r="F10" s="4">
        <v>226</v>
      </c>
      <c r="G10" s="4">
        <v>1</v>
      </c>
      <c r="H10" s="4">
        <f t="shared" ref="H10:I30" si="3">J10+L10</f>
        <v>460</v>
      </c>
      <c r="I10" s="4">
        <f t="shared" si="3"/>
        <v>1</v>
      </c>
      <c r="J10" s="4">
        <v>237</v>
      </c>
      <c r="K10" s="4">
        <v>0</v>
      </c>
      <c r="L10" s="4">
        <v>223</v>
      </c>
      <c r="M10" s="4">
        <v>1</v>
      </c>
      <c r="N10" s="4">
        <f t="shared" ref="N10:O30" si="4">P10+R10</f>
        <v>453</v>
      </c>
      <c r="O10" s="4">
        <f t="shared" si="4"/>
        <v>1</v>
      </c>
      <c r="P10" s="4">
        <v>223</v>
      </c>
      <c r="Q10" s="4">
        <v>0</v>
      </c>
      <c r="R10" s="4">
        <v>230</v>
      </c>
      <c r="S10" s="4">
        <v>1</v>
      </c>
      <c r="T10" s="4">
        <f t="shared" ref="T10:Y29" si="5">B10-H10</f>
        <v>4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11</v>
      </c>
      <c r="AA10" s="4">
        <f t="shared" si="7"/>
        <v>0</v>
      </c>
      <c r="AB10" s="4">
        <f t="shared" si="7"/>
        <v>15</v>
      </c>
      <c r="AC10" s="4">
        <f t="shared" si="7"/>
        <v>0</v>
      </c>
      <c r="AD10" s="4">
        <f t="shared" si="7"/>
        <v>-4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563</v>
      </c>
      <c r="C11" s="4">
        <f t="shared" si="2"/>
        <v>1</v>
      </c>
      <c r="D11" s="4">
        <v>281</v>
      </c>
      <c r="E11" s="4">
        <v>1</v>
      </c>
      <c r="F11" s="4">
        <v>282</v>
      </c>
      <c r="G11" s="4">
        <v>0</v>
      </c>
      <c r="H11" s="4">
        <f t="shared" si="3"/>
        <v>561</v>
      </c>
      <c r="I11" s="4">
        <f t="shared" si="3"/>
        <v>1</v>
      </c>
      <c r="J11" s="4">
        <v>280</v>
      </c>
      <c r="K11" s="4">
        <v>1</v>
      </c>
      <c r="L11" s="4">
        <v>281</v>
      </c>
      <c r="M11" s="4">
        <v>0</v>
      </c>
      <c r="N11" s="4">
        <f t="shared" si="4"/>
        <v>556</v>
      </c>
      <c r="O11" s="4">
        <f t="shared" si="4"/>
        <v>1</v>
      </c>
      <c r="P11" s="4">
        <v>283</v>
      </c>
      <c r="Q11" s="4">
        <v>1</v>
      </c>
      <c r="R11" s="4">
        <v>273</v>
      </c>
      <c r="S11" s="4">
        <v>0</v>
      </c>
      <c r="T11" s="4">
        <f t="shared" si="5"/>
        <v>2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7</v>
      </c>
      <c r="AA11" s="4">
        <f t="shared" si="7"/>
        <v>0</v>
      </c>
      <c r="AB11" s="4">
        <f t="shared" si="7"/>
        <v>-2</v>
      </c>
      <c r="AC11" s="4">
        <f t="shared" si="7"/>
        <v>0</v>
      </c>
      <c r="AD11" s="4">
        <f t="shared" si="7"/>
        <v>9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628</v>
      </c>
      <c r="C12" s="4">
        <f t="shared" si="2"/>
        <v>1</v>
      </c>
      <c r="D12" s="4">
        <v>309</v>
      </c>
      <c r="E12" s="4">
        <v>0</v>
      </c>
      <c r="F12" s="4">
        <v>319</v>
      </c>
      <c r="G12" s="4">
        <v>1</v>
      </c>
      <c r="H12" s="4">
        <f t="shared" si="3"/>
        <v>628</v>
      </c>
      <c r="I12" s="4">
        <f t="shared" si="3"/>
        <v>1</v>
      </c>
      <c r="J12" s="4">
        <v>309</v>
      </c>
      <c r="K12" s="4">
        <v>0</v>
      </c>
      <c r="L12" s="4">
        <v>319</v>
      </c>
      <c r="M12" s="4">
        <v>1</v>
      </c>
      <c r="N12" s="4">
        <f t="shared" si="4"/>
        <v>654</v>
      </c>
      <c r="O12" s="4">
        <f t="shared" si="4"/>
        <v>1</v>
      </c>
      <c r="P12" s="4">
        <v>324</v>
      </c>
      <c r="Q12" s="4">
        <v>0</v>
      </c>
      <c r="R12" s="4">
        <v>330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-26</v>
      </c>
      <c r="AA12" s="4">
        <f t="shared" si="7"/>
        <v>0</v>
      </c>
      <c r="AB12" s="4">
        <f t="shared" si="7"/>
        <v>-15</v>
      </c>
      <c r="AC12" s="4">
        <f t="shared" si="7"/>
        <v>0</v>
      </c>
      <c r="AD12" s="4">
        <f t="shared" si="7"/>
        <v>-11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711</v>
      </c>
      <c r="C13" s="4">
        <f t="shared" si="2"/>
        <v>0</v>
      </c>
      <c r="D13" s="4">
        <v>377</v>
      </c>
      <c r="E13" s="4">
        <v>-1</v>
      </c>
      <c r="F13" s="4">
        <v>334</v>
      </c>
      <c r="G13" s="4">
        <v>1</v>
      </c>
      <c r="H13" s="4">
        <f t="shared" si="3"/>
        <v>711</v>
      </c>
      <c r="I13" s="4">
        <f t="shared" si="3"/>
        <v>0</v>
      </c>
      <c r="J13" s="4">
        <v>377</v>
      </c>
      <c r="K13" s="4">
        <v>-1</v>
      </c>
      <c r="L13" s="4">
        <v>334</v>
      </c>
      <c r="M13" s="4">
        <v>1</v>
      </c>
      <c r="N13" s="4">
        <f t="shared" si="4"/>
        <v>736</v>
      </c>
      <c r="O13" s="4">
        <f t="shared" si="4"/>
        <v>0</v>
      </c>
      <c r="P13" s="4">
        <v>398</v>
      </c>
      <c r="Q13" s="4">
        <v>0</v>
      </c>
      <c r="R13" s="4">
        <v>338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-25</v>
      </c>
      <c r="AA13" s="4">
        <f t="shared" si="7"/>
        <v>0</v>
      </c>
      <c r="AB13" s="4">
        <f t="shared" si="7"/>
        <v>-21</v>
      </c>
      <c r="AC13" s="4">
        <f t="shared" si="7"/>
        <v>-1</v>
      </c>
      <c r="AD13" s="4">
        <f t="shared" si="7"/>
        <v>-4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432</v>
      </c>
      <c r="C14" s="4">
        <f t="shared" si="2"/>
        <v>19</v>
      </c>
      <c r="D14" s="4">
        <v>231</v>
      </c>
      <c r="E14" s="4">
        <v>9</v>
      </c>
      <c r="F14" s="4">
        <v>201</v>
      </c>
      <c r="G14" s="4">
        <v>10</v>
      </c>
      <c r="H14" s="4">
        <f t="shared" si="3"/>
        <v>431</v>
      </c>
      <c r="I14" s="4">
        <f t="shared" si="3"/>
        <v>17</v>
      </c>
      <c r="J14" s="4">
        <v>228</v>
      </c>
      <c r="K14" s="4">
        <v>7</v>
      </c>
      <c r="L14" s="4">
        <v>203</v>
      </c>
      <c r="M14" s="4">
        <v>10</v>
      </c>
      <c r="N14" s="4">
        <f t="shared" si="4"/>
        <v>409</v>
      </c>
      <c r="O14" s="4">
        <f t="shared" si="4"/>
        <v>18</v>
      </c>
      <c r="P14" s="4">
        <v>206</v>
      </c>
      <c r="Q14" s="4">
        <v>6</v>
      </c>
      <c r="R14" s="4">
        <v>203</v>
      </c>
      <c r="S14" s="4">
        <v>12</v>
      </c>
      <c r="T14" s="4">
        <f t="shared" si="5"/>
        <v>1</v>
      </c>
      <c r="U14" s="4">
        <f t="shared" si="5"/>
        <v>2</v>
      </c>
      <c r="V14" s="4">
        <f t="shared" si="6"/>
        <v>3</v>
      </c>
      <c r="W14" s="4">
        <f t="shared" si="6"/>
        <v>2</v>
      </c>
      <c r="X14" s="4">
        <f t="shared" si="6"/>
        <v>-2</v>
      </c>
      <c r="Y14" s="4">
        <f t="shared" si="6"/>
        <v>0</v>
      </c>
      <c r="Z14" s="4">
        <f t="shared" si="7"/>
        <v>23</v>
      </c>
      <c r="AA14" s="4">
        <f t="shared" si="7"/>
        <v>1</v>
      </c>
      <c r="AB14" s="4">
        <f t="shared" si="7"/>
        <v>25</v>
      </c>
      <c r="AC14" s="4">
        <f t="shared" si="7"/>
        <v>3</v>
      </c>
      <c r="AD14" s="4">
        <f t="shared" si="7"/>
        <v>-2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382</v>
      </c>
      <c r="C15" s="4">
        <f t="shared" si="2"/>
        <v>13</v>
      </c>
      <c r="D15" s="4">
        <v>203</v>
      </c>
      <c r="E15" s="4">
        <v>-1</v>
      </c>
      <c r="F15" s="4">
        <v>179</v>
      </c>
      <c r="G15" s="4">
        <v>14</v>
      </c>
      <c r="H15" s="4">
        <f t="shared" si="3"/>
        <v>383</v>
      </c>
      <c r="I15" s="4">
        <f t="shared" si="3"/>
        <v>11</v>
      </c>
      <c r="J15" s="4">
        <v>207</v>
      </c>
      <c r="K15" s="4">
        <v>-1</v>
      </c>
      <c r="L15" s="4">
        <v>176</v>
      </c>
      <c r="M15" s="4">
        <v>12</v>
      </c>
      <c r="N15" s="4">
        <f t="shared" si="4"/>
        <v>424</v>
      </c>
      <c r="O15" s="4">
        <f t="shared" si="4"/>
        <v>17</v>
      </c>
      <c r="P15" s="4">
        <v>226</v>
      </c>
      <c r="Q15" s="4">
        <v>1</v>
      </c>
      <c r="R15" s="4">
        <v>198</v>
      </c>
      <c r="S15" s="4">
        <v>16</v>
      </c>
      <c r="T15" s="4">
        <f t="shared" si="5"/>
        <v>-1</v>
      </c>
      <c r="U15" s="4">
        <f t="shared" si="5"/>
        <v>2</v>
      </c>
      <c r="V15" s="4">
        <f t="shared" si="6"/>
        <v>-4</v>
      </c>
      <c r="W15" s="4">
        <f t="shared" si="6"/>
        <v>0</v>
      </c>
      <c r="X15" s="4">
        <f t="shared" si="6"/>
        <v>3</v>
      </c>
      <c r="Y15" s="4">
        <f t="shared" si="6"/>
        <v>2</v>
      </c>
      <c r="Z15" s="4">
        <f t="shared" si="7"/>
        <v>-42</v>
      </c>
      <c r="AA15" s="4">
        <f t="shared" si="7"/>
        <v>-4</v>
      </c>
      <c r="AB15" s="4">
        <f t="shared" si="7"/>
        <v>-23</v>
      </c>
      <c r="AC15" s="4">
        <f t="shared" si="7"/>
        <v>-2</v>
      </c>
      <c r="AD15" s="4">
        <f t="shared" si="7"/>
        <v>-19</v>
      </c>
      <c r="AE15" s="4">
        <f t="shared" si="7"/>
        <v>-2</v>
      </c>
    </row>
    <row r="16" spans="1:32" s="1" customFormat="1" ht="18" customHeight="1" x14ac:dyDescent="0.15">
      <c r="A16" s="4" t="s">
        <v>8</v>
      </c>
      <c r="B16" s="4">
        <f t="shared" si="2"/>
        <v>596</v>
      </c>
      <c r="C16" s="4">
        <f t="shared" si="2"/>
        <v>12</v>
      </c>
      <c r="D16" s="4">
        <v>305</v>
      </c>
      <c r="E16" s="4">
        <v>4</v>
      </c>
      <c r="F16" s="4">
        <v>291</v>
      </c>
      <c r="G16" s="4">
        <v>8</v>
      </c>
      <c r="H16" s="4">
        <f t="shared" si="3"/>
        <v>591</v>
      </c>
      <c r="I16" s="4">
        <f t="shared" si="3"/>
        <v>10</v>
      </c>
      <c r="J16" s="4">
        <v>303</v>
      </c>
      <c r="K16" s="4">
        <v>4</v>
      </c>
      <c r="L16" s="4">
        <v>288</v>
      </c>
      <c r="M16" s="4">
        <v>6</v>
      </c>
      <c r="N16" s="4">
        <f t="shared" si="4"/>
        <v>641</v>
      </c>
      <c r="O16" s="4">
        <f t="shared" si="4"/>
        <v>13</v>
      </c>
      <c r="P16" s="4">
        <v>318</v>
      </c>
      <c r="Q16" s="4">
        <v>4</v>
      </c>
      <c r="R16" s="4">
        <v>323</v>
      </c>
      <c r="S16" s="4">
        <v>9</v>
      </c>
      <c r="T16" s="4">
        <f t="shared" si="5"/>
        <v>5</v>
      </c>
      <c r="U16" s="4">
        <f t="shared" si="5"/>
        <v>2</v>
      </c>
      <c r="V16" s="4">
        <f t="shared" si="6"/>
        <v>2</v>
      </c>
      <c r="W16" s="4">
        <f t="shared" si="6"/>
        <v>0</v>
      </c>
      <c r="X16" s="4">
        <f t="shared" si="6"/>
        <v>3</v>
      </c>
      <c r="Y16" s="4">
        <f t="shared" si="6"/>
        <v>2</v>
      </c>
      <c r="Z16" s="4">
        <f t="shared" si="7"/>
        <v>-45</v>
      </c>
      <c r="AA16" s="4">
        <f t="shared" si="7"/>
        <v>-1</v>
      </c>
      <c r="AB16" s="4">
        <f t="shared" si="7"/>
        <v>-13</v>
      </c>
      <c r="AC16" s="4">
        <f t="shared" si="7"/>
        <v>0</v>
      </c>
      <c r="AD16" s="4">
        <f t="shared" si="7"/>
        <v>-32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762</v>
      </c>
      <c r="C17" s="4">
        <f t="shared" si="2"/>
        <v>9</v>
      </c>
      <c r="D17" s="4">
        <v>392</v>
      </c>
      <c r="E17" s="4">
        <v>2</v>
      </c>
      <c r="F17" s="4">
        <v>370</v>
      </c>
      <c r="G17" s="4">
        <v>7</v>
      </c>
      <c r="H17" s="4">
        <f t="shared" si="3"/>
        <v>763</v>
      </c>
      <c r="I17" s="4">
        <f t="shared" si="3"/>
        <v>9</v>
      </c>
      <c r="J17" s="4">
        <v>393</v>
      </c>
      <c r="K17" s="4">
        <v>2</v>
      </c>
      <c r="L17" s="4">
        <v>370</v>
      </c>
      <c r="M17" s="4">
        <v>7</v>
      </c>
      <c r="N17" s="4">
        <f t="shared" si="4"/>
        <v>768</v>
      </c>
      <c r="O17" s="4">
        <f t="shared" si="4"/>
        <v>3</v>
      </c>
      <c r="P17" s="4">
        <v>407</v>
      </c>
      <c r="Q17" s="4">
        <v>0</v>
      </c>
      <c r="R17" s="4">
        <v>361</v>
      </c>
      <c r="S17" s="4">
        <v>3</v>
      </c>
      <c r="T17" s="4">
        <f t="shared" si="5"/>
        <v>-1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-6</v>
      </c>
      <c r="AA17" s="4">
        <f t="shared" si="7"/>
        <v>6</v>
      </c>
      <c r="AB17" s="4">
        <f t="shared" si="7"/>
        <v>-15</v>
      </c>
      <c r="AC17" s="4">
        <f t="shared" si="7"/>
        <v>2</v>
      </c>
      <c r="AD17" s="4">
        <f t="shared" si="7"/>
        <v>9</v>
      </c>
      <c r="AE17" s="4">
        <f t="shared" si="7"/>
        <v>4</v>
      </c>
    </row>
    <row r="18" spans="1:31" s="1" customFormat="1" ht="18" customHeight="1" x14ac:dyDescent="0.15">
      <c r="A18" s="4" t="s">
        <v>10</v>
      </c>
      <c r="B18" s="4">
        <f t="shared" si="2"/>
        <v>921</v>
      </c>
      <c r="C18" s="4">
        <f t="shared" si="2"/>
        <v>8</v>
      </c>
      <c r="D18" s="4">
        <v>488</v>
      </c>
      <c r="E18" s="4">
        <v>4</v>
      </c>
      <c r="F18" s="4">
        <v>433</v>
      </c>
      <c r="G18" s="4">
        <v>4</v>
      </c>
      <c r="H18" s="4">
        <f t="shared" si="3"/>
        <v>921</v>
      </c>
      <c r="I18" s="4">
        <f t="shared" si="3"/>
        <v>8</v>
      </c>
      <c r="J18" s="4">
        <v>488</v>
      </c>
      <c r="K18" s="4">
        <v>4</v>
      </c>
      <c r="L18" s="4">
        <v>433</v>
      </c>
      <c r="M18" s="4">
        <v>4</v>
      </c>
      <c r="N18" s="4">
        <f t="shared" si="4"/>
        <v>963</v>
      </c>
      <c r="O18" s="4">
        <f t="shared" si="4"/>
        <v>7</v>
      </c>
      <c r="P18" s="4">
        <v>494</v>
      </c>
      <c r="Q18" s="4">
        <v>3</v>
      </c>
      <c r="R18" s="4">
        <v>469</v>
      </c>
      <c r="S18" s="4">
        <v>4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-42</v>
      </c>
      <c r="AA18" s="4">
        <f t="shared" si="7"/>
        <v>1</v>
      </c>
      <c r="AB18" s="4">
        <f t="shared" si="7"/>
        <v>-6</v>
      </c>
      <c r="AC18" s="4">
        <f t="shared" si="7"/>
        <v>1</v>
      </c>
      <c r="AD18" s="4">
        <f t="shared" si="7"/>
        <v>-36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953</v>
      </c>
      <c r="C19" s="4">
        <f t="shared" si="2"/>
        <v>5</v>
      </c>
      <c r="D19" s="4">
        <v>490</v>
      </c>
      <c r="E19" s="4">
        <v>1</v>
      </c>
      <c r="F19" s="4">
        <v>463</v>
      </c>
      <c r="G19" s="4">
        <v>4</v>
      </c>
      <c r="H19" s="4">
        <f t="shared" si="3"/>
        <v>952</v>
      </c>
      <c r="I19" s="4">
        <f t="shared" si="3"/>
        <v>5</v>
      </c>
      <c r="J19" s="4">
        <v>489</v>
      </c>
      <c r="K19" s="4">
        <v>1</v>
      </c>
      <c r="L19" s="4">
        <v>463</v>
      </c>
      <c r="M19" s="4">
        <v>4</v>
      </c>
      <c r="N19" s="4">
        <f t="shared" si="4"/>
        <v>927</v>
      </c>
      <c r="O19" s="4">
        <f t="shared" si="4"/>
        <v>6</v>
      </c>
      <c r="P19" s="4">
        <v>473</v>
      </c>
      <c r="Q19" s="4">
        <v>1</v>
      </c>
      <c r="R19" s="4">
        <v>454</v>
      </c>
      <c r="S19" s="4">
        <v>5</v>
      </c>
      <c r="T19" s="4">
        <f t="shared" si="5"/>
        <v>1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26</v>
      </c>
      <c r="AA19" s="4">
        <f t="shared" si="7"/>
        <v>-1</v>
      </c>
      <c r="AB19" s="4">
        <f t="shared" si="7"/>
        <v>17</v>
      </c>
      <c r="AC19" s="4">
        <f t="shared" si="7"/>
        <v>0</v>
      </c>
      <c r="AD19" s="4">
        <f t="shared" si="7"/>
        <v>9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822</v>
      </c>
      <c r="C20" s="4">
        <f t="shared" si="2"/>
        <v>3</v>
      </c>
      <c r="D20" s="4">
        <v>423</v>
      </c>
      <c r="E20" s="4">
        <v>0</v>
      </c>
      <c r="F20" s="4">
        <v>399</v>
      </c>
      <c r="G20" s="4">
        <v>3</v>
      </c>
      <c r="H20" s="4">
        <f t="shared" si="3"/>
        <v>822</v>
      </c>
      <c r="I20" s="4">
        <f t="shared" si="3"/>
        <v>3</v>
      </c>
      <c r="J20" s="4">
        <v>422</v>
      </c>
      <c r="K20" s="4">
        <v>0</v>
      </c>
      <c r="L20" s="4">
        <v>400</v>
      </c>
      <c r="M20" s="4">
        <v>3</v>
      </c>
      <c r="N20" s="4">
        <f t="shared" si="4"/>
        <v>831</v>
      </c>
      <c r="O20" s="4">
        <f t="shared" si="4"/>
        <v>2</v>
      </c>
      <c r="P20" s="4">
        <v>435</v>
      </c>
      <c r="Q20" s="4">
        <v>0</v>
      </c>
      <c r="R20" s="4">
        <v>396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-9</v>
      </c>
      <c r="AA20" s="4">
        <f t="shared" si="7"/>
        <v>1</v>
      </c>
      <c r="AB20" s="4">
        <f t="shared" si="7"/>
        <v>-12</v>
      </c>
      <c r="AC20" s="4">
        <f t="shared" si="7"/>
        <v>0</v>
      </c>
      <c r="AD20" s="4">
        <f t="shared" si="7"/>
        <v>3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907</v>
      </c>
      <c r="C21" s="4">
        <f t="shared" si="2"/>
        <v>2</v>
      </c>
      <c r="D21" s="4">
        <v>463</v>
      </c>
      <c r="E21" s="4">
        <v>1</v>
      </c>
      <c r="F21" s="4">
        <v>444</v>
      </c>
      <c r="G21" s="4">
        <v>1</v>
      </c>
      <c r="H21" s="4">
        <f t="shared" si="3"/>
        <v>908</v>
      </c>
      <c r="I21" s="4">
        <f t="shared" si="3"/>
        <v>2</v>
      </c>
      <c r="J21" s="4">
        <v>463</v>
      </c>
      <c r="K21" s="4">
        <v>1</v>
      </c>
      <c r="L21" s="4">
        <v>445</v>
      </c>
      <c r="M21" s="4">
        <v>1</v>
      </c>
      <c r="N21" s="4">
        <f t="shared" si="4"/>
        <v>940</v>
      </c>
      <c r="O21" s="4">
        <f t="shared" si="4"/>
        <v>2</v>
      </c>
      <c r="P21" s="4">
        <v>479</v>
      </c>
      <c r="Q21" s="4">
        <v>1</v>
      </c>
      <c r="R21" s="4">
        <v>461</v>
      </c>
      <c r="S21" s="4">
        <v>1</v>
      </c>
      <c r="T21" s="4">
        <f t="shared" si="5"/>
        <v>-1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-33</v>
      </c>
      <c r="AA21" s="4">
        <f t="shared" si="7"/>
        <v>0</v>
      </c>
      <c r="AB21" s="4">
        <f t="shared" si="7"/>
        <v>-16</v>
      </c>
      <c r="AC21" s="4">
        <f t="shared" si="7"/>
        <v>0</v>
      </c>
      <c r="AD21" s="4">
        <f t="shared" si="7"/>
        <v>-17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1154</v>
      </c>
      <c r="C22" s="4">
        <f t="shared" si="2"/>
        <v>1</v>
      </c>
      <c r="D22" s="4">
        <v>572</v>
      </c>
      <c r="E22" s="4">
        <v>0</v>
      </c>
      <c r="F22" s="4">
        <v>582</v>
      </c>
      <c r="G22" s="4">
        <v>1</v>
      </c>
      <c r="H22" s="4">
        <f t="shared" si="3"/>
        <v>1154</v>
      </c>
      <c r="I22" s="4">
        <f t="shared" si="3"/>
        <v>1</v>
      </c>
      <c r="J22" s="4">
        <v>572</v>
      </c>
      <c r="K22" s="4">
        <v>0</v>
      </c>
      <c r="L22" s="4">
        <v>582</v>
      </c>
      <c r="M22" s="4">
        <v>1</v>
      </c>
      <c r="N22" s="4">
        <f t="shared" si="4"/>
        <v>1204</v>
      </c>
      <c r="O22" s="4">
        <f t="shared" si="4"/>
        <v>1</v>
      </c>
      <c r="P22" s="4">
        <v>603</v>
      </c>
      <c r="Q22" s="4">
        <v>0</v>
      </c>
      <c r="R22" s="4">
        <v>601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-50</v>
      </c>
      <c r="AA22" s="4">
        <f t="shared" si="7"/>
        <v>0</v>
      </c>
      <c r="AB22" s="4">
        <f t="shared" si="7"/>
        <v>-31</v>
      </c>
      <c r="AC22" s="4">
        <f t="shared" si="7"/>
        <v>0</v>
      </c>
      <c r="AD22" s="4">
        <f t="shared" si="7"/>
        <v>-19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1448</v>
      </c>
      <c r="C23" s="4">
        <f t="shared" si="2"/>
        <v>4</v>
      </c>
      <c r="D23" s="4">
        <v>713</v>
      </c>
      <c r="E23" s="4">
        <v>3</v>
      </c>
      <c r="F23" s="4">
        <v>735</v>
      </c>
      <c r="G23" s="4">
        <v>1</v>
      </c>
      <c r="H23" s="4">
        <f t="shared" si="3"/>
        <v>1452</v>
      </c>
      <c r="I23" s="4">
        <f t="shared" si="3"/>
        <v>4</v>
      </c>
      <c r="J23" s="4">
        <v>715</v>
      </c>
      <c r="K23" s="4">
        <v>3</v>
      </c>
      <c r="L23" s="4">
        <v>737</v>
      </c>
      <c r="M23" s="4">
        <v>1</v>
      </c>
      <c r="N23" s="4">
        <f t="shared" si="4"/>
        <v>1575</v>
      </c>
      <c r="O23" s="4">
        <f t="shared" si="4"/>
        <v>6</v>
      </c>
      <c r="P23" s="4">
        <v>764</v>
      </c>
      <c r="Q23" s="4">
        <v>4</v>
      </c>
      <c r="R23" s="4">
        <v>811</v>
      </c>
      <c r="S23" s="4">
        <v>2</v>
      </c>
      <c r="T23" s="4">
        <f t="shared" si="5"/>
        <v>-4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-2</v>
      </c>
      <c r="Y23" s="4">
        <f t="shared" si="6"/>
        <v>0</v>
      </c>
      <c r="Z23" s="4">
        <f t="shared" si="7"/>
        <v>-127</v>
      </c>
      <c r="AA23" s="4">
        <f t="shared" si="7"/>
        <v>-2</v>
      </c>
      <c r="AB23" s="4">
        <f t="shared" si="7"/>
        <v>-51</v>
      </c>
      <c r="AC23" s="4">
        <f t="shared" si="7"/>
        <v>-1</v>
      </c>
      <c r="AD23" s="4">
        <f t="shared" si="7"/>
        <v>-76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1504</v>
      </c>
      <c r="C24" s="4">
        <f t="shared" si="2"/>
        <v>4</v>
      </c>
      <c r="D24" s="4">
        <v>765</v>
      </c>
      <c r="E24" s="4">
        <v>2</v>
      </c>
      <c r="F24" s="4">
        <v>739</v>
      </c>
      <c r="G24" s="4">
        <v>2</v>
      </c>
      <c r="H24" s="4">
        <f t="shared" si="3"/>
        <v>1505</v>
      </c>
      <c r="I24" s="4">
        <f t="shared" si="3"/>
        <v>4</v>
      </c>
      <c r="J24" s="4">
        <v>766</v>
      </c>
      <c r="K24" s="4">
        <v>2</v>
      </c>
      <c r="L24" s="4">
        <v>739</v>
      </c>
      <c r="M24" s="4">
        <v>2</v>
      </c>
      <c r="N24" s="4">
        <f t="shared" si="4"/>
        <v>1375</v>
      </c>
      <c r="O24" s="4">
        <f t="shared" si="4"/>
        <v>2</v>
      </c>
      <c r="P24" s="4">
        <v>701</v>
      </c>
      <c r="Q24" s="4">
        <v>1</v>
      </c>
      <c r="R24" s="4">
        <v>674</v>
      </c>
      <c r="S24" s="4">
        <v>1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129</v>
      </c>
      <c r="AA24" s="4">
        <f t="shared" si="7"/>
        <v>2</v>
      </c>
      <c r="AB24" s="4">
        <f t="shared" si="7"/>
        <v>64</v>
      </c>
      <c r="AC24" s="4">
        <f t="shared" si="7"/>
        <v>1</v>
      </c>
      <c r="AD24" s="4">
        <f t="shared" si="7"/>
        <v>65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1068</v>
      </c>
      <c r="C25" s="4">
        <f t="shared" si="2"/>
        <v>3</v>
      </c>
      <c r="D25" s="4">
        <v>486</v>
      </c>
      <c r="E25" s="4">
        <v>2</v>
      </c>
      <c r="F25" s="4">
        <v>582</v>
      </c>
      <c r="G25" s="4">
        <v>1</v>
      </c>
      <c r="H25" s="4">
        <f t="shared" si="3"/>
        <v>1068</v>
      </c>
      <c r="I25" s="4">
        <f t="shared" si="3"/>
        <v>3</v>
      </c>
      <c r="J25" s="4">
        <v>486</v>
      </c>
      <c r="K25" s="4">
        <v>2</v>
      </c>
      <c r="L25" s="4">
        <v>582</v>
      </c>
      <c r="M25" s="4">
        <v>1</v>
      </c>
      <c r="N25" s="4">
        <f t="shared" si="4"/>
        <v>1037</v>
      </c>
      <c r="O25" s="4">
        <f t="shared" si="4"/>
        <v>3</v>
      </c>
      <c r="P25" s="4">
        <v>474</v>
      </c>
      <c r="Q25" s="4">
        <v>2</v>
      </c>
      <c r="R25" s="4">
        <v>563</v>
      </c>
      <c r="S25" s="4">
        <v>1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31</v>
      </c>
      <c r="AA25" s="4">
        <f t="shared" si="7"/>
        <v>0</v>
      </c>
      <c r="AB25" s="4">
        <f t="shared" si="7"/>
        <v>12</v>
      </c>
      <c r="AC25" s="4">
        <f t="shared" si="7"/>
        <v>0</v>
      </c>
      <c r="AD25" s="4">
        <f t="shared" si="7"/>
        <v>19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966</v>
      </c>
      <c r="C26" s="4">
        <f t="shared" si="2"/>
        <v>1</v>
      </c>
      <c r="D26" s="4">
        <v>364</v>
      </c>
      <c r="E26" s="4">
        <v>1</v>
      </c>
      <c r="F26" s="4">
        <v>602</v>
      </c>
      <c r="G26" s="4">
        <v>0</v>
      </c>
      <c r="H26" s="4">
        <f t="shared" si="3"/>
        <v>968</v>
      </c>
      <c r="I26" s="4">
        <f t="shared" si="3"/>
        <v>1</v>
      </c>
      <c r="J26" s="4">
        <v>364</v>
      </c>
      <c r="K26" s="4">
        <v>1</v>
      </c>
      <c r="L26" s="4">
        <v>604</v>
      </c>
      <c r="M26" s="4">
        <v>0</v>
      </c>
      <c r="N26" s="4">
        <f t="shared" si="4"/>
        <v>1026</v>
      </c>
      <c r="O26" s="4">
        <f t="shared" si="4"/>
        <v>1</v>
      </c>
      <c r="P26" s="4">
        <v>382</v>
      </c>
      <c r="Q26" s="4">
        <v>1</v>
      </c>
      <c r="R26" s="4">
        <v>644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-60</v>
      </c>
      <c r="AA26" s="4">
        <f t="shared" si="7"/>
        <v>0</v>
      </c>
      <c r="AB26" s="4">
        <f t="shared" si="7"/>
        <v>-18</v>
      </c>
      <c r="AC26" s="4">
        <f t="shared" si="7"/>
        <v>0</v>
      </c>
      <c r="AD26" s="4">
        <f t="shared" si="7"/>
        <v>-42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814</v>
      </c>
      <c r="C27" s="4">
        <f t="shared" si="2"/>
        <v>0</v>
      </c>
      <c r="D27" s="4">
        <v>280</v>
      </c>
      <c r="E27" s="4">
        <v>0</v>
      </c>
      <c r="F27" s="4">
        <v>534</v>
      </c>
      <c r="G27" s="4">
        <v>0</v>
      </c>
      <c r="H27" s="4">
        <f t="shared" si="3"/>
        <v>823</v>
      </c>
      <c r="I27" s="4">
        <f t="shared" si="3"/>
        <v>0</v>
      </c>
      <c r="J27" s="4">
        <v>284</v>
      </c>
      <c r="K27" s="4">
        <v>0</v>
      </c>
      <c r="L27" s="4">
        <v>539</v>
      </c>
      <c r="M27" s="4">
        <v>0</v>
      </c>
      <c r="N27" s="4">
        <f t="shared" si="4"/>
        <v>817</v>
      </c>
      <c r="O27" s="4">
        <f t="shared" si="4"/>
        <v>0</v>
      </c>
      <c r="P27" s="4">
        <v>280</v>
      </c>
      <c r="Q27" s="4">
        <v>0</v>
      </c>
      <c r="R27" s="4">
        <v>537</v>
      </c>
      <c r="S27" s="4">
        <v>0</v>
      </c>
      <c r="T27" s="4">
        <f t="shared" si="5"/>
        <v>-9</v>
      </c>
      <c r="U27" s="4">
        <f t="shared" si="5"/>
        <v>0</v>
      </c>
      <c r="V27" s="4">
        <f t="shared" si="5"/>
        <v>-4</v>
      </c>
      <c r="W27" s="4">
        <f t="shared" si="5"/>
        <v>0</v>
      </c>
      <c r="X27" s="4">
        <f t="shared" si="5"/>
        <v>-5</v>
      </c>
      <c r="Y27" s="4">
        <f t="shared" si="5"/>
        <v>0</v>
      </c>
      <c r="Z27" s="4">
        <f t="shared" si="7"/>
        <v>-3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-3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484</v>
      </c>
      <c r="C28" s="4">
        <f t="shared" si="2"/>
        <v>0</v>
      </c>
      <c r="D28" s="4">
        <v>135</v>
      </c>
      <c r="E28" s="4">
        <v>0</v>
      </c>
      <c r="F28" s="4">
        <v>349</v>
      </c>
      <c r="G28" s="4">
        <v>0</v>
      </c>
      <c r="H28" s="4">
        <f t="shared" si="3"/>
        <v>490</v>
      </c>
      <c r="I28" s="4">
        <f t="shared" si="3"/>
        <v>0</v>
      </c>
      <c r="J28" s="4">
        <v>136</v>
      </c>
      <c r="K28" s="4">
        <v>0</v>
      </c>
      <c r="L28" s="4">
        <v>354</v>
      </c>
      <c r="M28" s="4">
        <v>0</v>
      </c>
      <c r="N28" s="4">
        <f t="shared" si="4"/>
        <v>473</v>
      </c>
      <c r="O28" s="4">
        <f t="shared" si="4"/>
        <v>0</v>
      </c>
      <c r="P28" s="4">
        <v>124</v>
      </c>
      <c r="Q28" s="4">
        <v>0</v>
      </c>
      <c r="R28" s="4">
        <v>349</v>
      </c>
      <c r="S28" s="4">
        <v>0</v>
      </c>
      <c r="T28" s="4">
        <f t="shared" si="5"/>
        <v>-6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-5</v>
      </c>
      <c r="Y28" s="4">
        <f t="shared" si="5"/>
        <v>0</v>
      </c>
      <c r="Z28" s="4">
        <f t="shared" si="7"/>
        <v>11</v>
      </c>
      <c r="AA28" s="4">
        <f t="shared" si="7"/>
        <v>0</v>
      </c>
      <c r="AB28" s="4">
        <f t="shared" si="7"/>
        <v>11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175</v>
      </c>
      <c r="C29" s="4">
        <f t="shared" si="2"/>
        <v>0</v>
      </c>
      <c r="D29" s="4">
        <v>22</v>
      </c>
      <c r="E29" s="4">
        <v>0</v>
      </c>
      <c r="F29" s="4">
        <v>153</v>
      </c>
      <c r="G29" s="4">
        <v>0</v>
      </c>
      <c r="H29" s="4">
        <f t="shared" si="3"/>
        <v>181</v>
      </c>
      <c r="I29" s="4">
        <f t="shared" si="3"/>
        <v>0</v>
      </c>
      <c r="J29" s="4">
        <v>22</v>
      </c>
      <c r="K29" s="4">
        <v>0</v>
      </c>
      <c r="L29" s="4">
        <v>159</v>
      </c>
      <c r="M29" s="4">
        <v>0</v>
      </c>
      <c r="N29" s="4">
        <f t="shared" si="4"/>
        <v>158</v>
      </c>
      <c r="O29" s="4">
        <f t="shared" si="4"/>
        <v>0</v>
      </c>
      <c r="P29" s="4">
        <v>24</v>
      </c>
      <c r="Q29" s="4">
        <v>0</v>
      </c>
      <c r="R29" s="4">
        <v>134</v>
      </c>
      <c r="S29" s="4">
        <v>0</v>
      </c>
      <c r="T29" s="4">
        <f t="shared" si="5"/>
        <v>-6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-6</v>
      </c>
      <c r="Y29" s="4">
        <f t="shared" si="5"/>
        <v>0</v>
      </c>
      <c r="Z29" s="4">
        <f t="shared" si="7"/>
        <v>17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19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39</v>
      </c>
      <c r="C30" s="4">
        <f>E30+G30</f>
        <v>0</v>
      </c>
      <c r="D30" s="4">
        <v>5</v>
      </c>
      <c r="E30" s="4">
        <v>0</v>
      </c>
      <c r="F30" s="4">
        <v>34</v>
      </c>
      <c r="G30" s="4">
        <v>0</v>
      </c>
      <c r="H30" s="4">
        <f t="shared" si="3"/>
        <v>40</v>
      </c>
      <c r="I30" s="4">
        <f t="shared" si="3"/>
        <v>0</v>
      </c>
      <c r="J30" s="4">
        <v>5</v>
      </c>
      <c r="K30" s="4">
        <v>0</v>
      </c>
      <c r="L30" s="4">
        <v>35</v>
      </c>
      <c r="M30" s="4">
        <v>0</v>
      </c>
      <c r="N30" s="4">
        <f t="shared" si="4"/>
        <v>38</v>
      </c>
      <c r="O30" s="4">
        <f t="shared" si="4"/>
        <v>0</v>
      </c>
      <c r="P30" s="4">
        <v>2</v>
      </c>
      <c r="Q30" s="4">
        <v>0</v>
      </c>
      <c r="R30" s="4">
        <v>36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5</v>
      </c>
      <c r="C31" s="4">
        <f>E31+G31</f>
        <v>3</v>
      </c>
      <c r="D31" s="4">
        <v>3</v>
      </c>
      <c r="E31" s="4">
        <v>2</v>
      </c>
      <c r="F31" s="4">
        <v>2</v>
      </c>
      <c r="G31" s="4">
        <v>1</v>
      </c>
      <c r="H31" s="4">
        <f>J31+L31</f>
        <v>5</v>
      </c>
      <c r="I31" s="4">
        <f t="shared" ref="I31" si="9">K31+M31</f>
        <v>3</v>
      </c>
      <c r="J31" s="4">
        <v>3</v>
      </c>
      <c r="K31" s="4">
        <v>2</v>
      </c>
      <c r="L31" s="4">
        <v>2</v>
      </c>
      <c r="M31" s="4">
        <v>1</v>
      </c>
      <c r="N31" s="4">
        <f t="shared" ref="N31:O31" si="10">P31+R31</f>
        <v>5</v>
      </c>
      <c r="O31" s="4">
        <f t="shared" si="10"/>
        <v>3</v>
      </c>
      <c r="P31" s="4">
        <v>3</v>
      </c>
      <c r="Q31" s="4">
        <v>2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1655</v>
      </c>
      <c r="C33" s="4">
        <f t="shared" ref="C33:AE33" si="12">SUM(C10:C12)</f>
        <v>3</v>
      </c>
      <c r="D33" s="4">
        <f t="shared" si="12"/>
        <v>828</v>
      </c>
      <c r="E33" s="4">
        <f t="shared" si="12"/>
        <v>1</v>
      </c>
      <c r="F33" s="4">
        <f t="shared" si="12"/>
        <v>827</v>
      </c>
      <c r="G33" s="4">
        <f t="shared" si="12"/>
        <v>2</v>
      </c>
      <c r="H33" s="4">
        <f t="shared" si="12"/>
        <v>1649</v>
      </c>
      <c r="I33" s="4">
        <f t="shared" si="12"/>
        <v>3</v>
      </c>
      <c r="J33" s="4">
        <f t="shared" si="12"/>
        <v>826</v>
      </c>
      <c r="K33" s="4">
        <f t="shared" si="12"/>
        <v>1</v>
      </c>
      <c r="L33" s="4">
        <f t="shared" si="12"/>
        <v>823</v>
      </c>
      <c r="M33" s="4">
        <f t="shared" si="12"/>
        <v>2</v>
      </c>
      <c r="N33" s="4">
        <f t="shared" si="12"/>
        <v>1663</v>
      </c>
      <c r="O33" s="4">
        <f t="shared" si="12"/>
        <v>3</v>
      </c>
      <c r="P33" s="4">
        <f t="shared" si="12"/>
        <v>830</v>
      </c>
      <c r="Q33" s="4">
        <f t="shared" si="12"/>
        <v>1</v>
      </c>
      <c r="R33" s="4">
        <f t="shared" si="12"/>
        <v>833</v>
      </c>
      <c r="S33" s="4">
        <f t="shared" si="12"/>
        <v>2</v>
      </c>
      <c r="T33" s="4">
        <f t="shared" si="12"/>
        <v>6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4</v>
      </c>
      <c r="Y33" s="4">
        <f t="shared" si="12"/>
        <v>0</v>
      </c>
      <c r="Z33" s="4">
        <f t="shared" si="12"/>
        <v>-8</v>
      </c>
      <c r="AA33" s="4">
        <f t="shared" si="12"/>
        <v>0</v>
      </c>
      <c r="AB33" s="4">
        <f t="shared" si="12"/>
        <v>-2</v>
      </c>
      <c r="AC33" s="4">
        <f t="shared" si="12"/>
        <v>0</v>
      </c>
      <c r="AD33" s="4">
        <f t="shared" si="12"/>
        <v>-6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7640</v>
      </c>
      <c r="C34" s="4">
        <f t="shared" ref="C34:AE34" si="13">SUM(C13:C22)</f>
        <v>72</v>
      </c>
      <c r="D34" s="4">
        <f t="shared" si="13"/>
        <v>3944</v>
      </c>
      <c r="E34" s="4">
        <f t="shared" si="13"/>
        <v>19</v>
      </c>
      <c r="F34" s="4">
        <f t="shared" si="13"/>
        <v>3696</v>
      </c>
      <c r="G34" s="4">
        <f t="shared" si="13"/>
        <v>53</v>
      </c>
      <c r="H34" s="4">
        <f t="shared" si="13"/>
        <v>7636</v>
      </c>
      <c r="I34" s="4">
        <f t="shared" si="13"/>
        <v>66</v>
      </c>
      <c r="J34" s="4">
        <f t="shared" si="13"/>
        <v>3942</v>
      </c>
      <c r="K34" s="4">
        <f t="shared" si="13"/>
        <v>17</v>
      </c>
      <c r="L34" s="4">
        <f t="shared" si="13"/>
        <v>3694</v>
      </c>
      <c r="M34" s="4">
        <f t="shared" si="13"/>
        <v>49</v>
      </c>
      <c r="N34" s="4">
        <f t="shared" si="13"/>
        <v>7843</v>
      </c>
      <c r="O34" s="4">
        <f t="shared" si="13"/>
        <v>69</v>
      </c>
      <c r="P34" s="4">
        <f t="shared" si="13"/>
        <v>4039</v>
      </c>
      <c r="Q34" s="4">
        <f t="shared" si="13"/>
        <v>16</v>
      </c>
      <c r="R34" s="4">
        <f t="shared" si="13"/>
        <v>3804</v>
      </c>
      <c r="S34" s="4">
        <f>SUM(S13:S22)</f>
        <v>53</v>
      </c>
      <c r="T34" s="4">
        <f t="shared" si="13"/>
        <v>4</v>
      </c>
      <c r="U34" s="4">
        <f t="shared" si="13"/>
        <v>6</v>
      </c>
      <c r="V34" s="4">
        <f t="shared" si="13"/>
        <v>2</v>
      </c>
      <c r="W34" s="4">
        <f t="shared" si="13"/>
        <v>2</v>
      </c>
      <c r="X34" s="4">
        <f t="shared" si="13"/>
        <v>2</v>
      </c>
      <c r="Y34" s="4">
        <f t="shared" si="13"/>
        <v>4</v>
      </c>
      <c r="Z34" s="4">
        <f t="shared" si="13"/>
        <v>-203</v>
      </c>
      <c r="AA34" s="4">
        <f t="shared" si="13"/>
        <v>3</v>
      </c>
      <c r="AB34" s="4">
        <f t="shared" si="13"/>
        <v>-95</v>
      </c>
      <c r="AC34" s="4">
        <f t="shared" si="13"/>
        <v>3</v>
      </c>
      <c r="AD34" s="4">
        <f t="shared" si="13"/>
        <v>-108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6498</v>
      </c>
      <c r="C35" s="4">
        <f t="shared" ref="C35:AE35" si="14">SUM(C23:C30)</f>
        <v>12</v>
      </c>
      <c r="D35" s="4">
        <f t="shared" si="14"/>
        <v>2770</v>
      </c>
      <c r="E35" s="4">
        <f t="shared" si="14"/>
        <v>8</v>
      </c>
      <c r="F35" s="4">
        <f t="shared" si="14"/>
        <v>3728</v>
      </c>
      <c r="G35" s="4">
        <f t="shared" si="14"/>
        <v>4</v>
      </c>
      <c r="H35" s="4">
        <f t="shared" si="14"/>
        <v>6527</v>
      </c>
      <c r="I35" s="4">
        <f t="shared" si="14"/>
        <v>12</v>
      </c>
      <c r="J35" s="4">
        <f t="shared" si="14"/>
        <v>2778</v>
      </c>
      <c r="K35" s="4">
        <f t="shared" si="14"/>
        <v>8</v>
      </c>
      <c r="L35" s="4">
        <f t="shared" si="14"/>
        <v>3749</v>
      </c>
      <c r="M35" s="4">
        <f t="shared" si="14"/>
        <v>4</v>
      </c>
      <c r="N35" s="4">
        <f t="shared" si="14"/>
        <v>6499</v>
      </c>
      <c r="O35" s="4">
        <f t="shared" si="14"/>
        <v>12</v>
      </c>
      <c r="P35" s="4">
        <f t="shared" si="14"/>
        <v>2751</v>
      </c>
      <c r="Q35" s="4">
        <f t="shared" si="14"/>
        <v>8</v>
      </c>
      <c r="R35" s="4">
        <f t="shared" si="14"/>
        <v>3748</v>
      </c>
      <c r="S35" s="4">
        <f t="shared" si="14"/>
        <v>4</v>
      </c>
      <c r="T35" s="4">
        <f t="shared" si="14"/>
        <v>-29</v>
      </c>
      <c r="U35" s="4">
        <f t="shared" si="14"/>
        <v>0</v>
      </c>
      <c r="V35" s="4">
        <f t="shared" si="14"/>
        <v>-8</v>
      </c>
      <c r="W35" s="4">
        <f t="shared" si="14"/>
        <v>0</v>
      </c>
      <c r="X35" s="4">
        <f t="shared" si="14"/>
        <v>-21</v>
      </c>
      <c r="Y35" s="4">
        <f t="shared" si="14"/>
        <v>0</v>
      </c>
      <c r="Z35" s="4">
        <f t="shared" si="14"/>
        <v>-1</v>
      </c>
      <c r="AA35" s="4">
        <f t="shared" si="14"/>
        <v>0</v>
      </c>
      <c r="AB35" s="4">
        <f t="shared" si="14"/>
        <v>19</v>
      </c>
      <c r="AC35" s="4">
        <f t="shared" si="14"/>
        <v>0</v>
      </c>
      <c r="AD35" s="4">
        <f t="shared" si="14"/>
        <v>-20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3546</v>
      </c>
      <c r="C36" s="4">
        <f t="shared" ref="C36:AE36" si="15">SUM(C25:C30)</f>
        <v>4</v>
      </c>
      <c r="D36" s="4">
        <f t="shared" si="15"/>
        <v>1292</v>
      </c>
      <c r="E36" s="4">
        <f t="shared" si="15"/>
        <v>3</v>
      </c>
      <c r="F36" s="4">
        <f t="shared" si="15"/>
        <v>2254</v>
      </c>
      <c r="G36" s="4">
        <f t="shared" si="15"/>
        <v>1</v>
      </c>
      <c r="H36" s="4">
        <f t="shared" si="15"/>
        <v>3570</v>
      </c>
      <c r="I36" s="4">
        <f t="shared" si="15"/>
        <v>4</v>
      </c>
      <c r="J36" s="4">
        <f t="shared" si="15"/>
        <v>1297</v>
      </c>
      <c r="K36" s="4">
        <f t="shared" si="15"/>
        <v>3</v>
      </c>
      <c r="L36" s="4">
        <f t="shared" si="15"/>
        <v>2273</v>
      </c>
      <c r="M36" s="4">
        <f t="shared" si="15"/>
        <v>1</v>
      </c>
      <c r="N36" s="4">
        <f t="shared" si="15"/>
        <v>3549</v>
      </c>
      <c r="O36" s="4">
        <f t="shared" si="15"/>
        <v>4</v>
      </c>
      <c r="P36" s="4">
        <f t="shared" si="15"/>
        <v>1286</v>
      </c>
      <c r="Q36" s="4">
        <f t="shared" si="15"/>
        <v>3</v>
      </c>
      <c r="R36" s="4">
        <f t="shared" si="15"/>
        <v>2263</v>
      </c>
      <c r="S36" s="4">
        <f t="shared" si="15"/>
        <v>1</v>
      </c>
      <c r="T36" s="4">
        <f t="shared" si="15"/>
        <v>-24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-19</v>
      </c>
      <c r="Y36" s="4">
        <f t="shared" si="15"/>
        <v>0</v>
      </c>
      <c r="Z36" s="4">
        <f t="shared" si="15"/>
        <v>-3</v>
      </c>
      <c r="AA36" s="4">
        <f t="shared" si="15"/>
        <v>0</v>
      </c>
      <c r="AB36" s="4">
        <f t="shared" si="15"/>
        <v>6</v>
      </c>
      <c r="AC36" s="4">
        <f t="shared" si="15"/>
        <v>0</v>
      </c>
      <c r="AD36" s="4">
        <f t="shared" si="15"/>
        <v>-9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1512</v>
      </c>
      <c r="C37" s="4">
        <f t="shared" ref="C37:AE37" si="16">SUM(C27:C30)</f>
        <v>0</v>
      </c>
      <c r="D37" s="4">
        <f t="shared" si="16"/>
        <v>442</v>
      </c>
      <c r="E37" s="4">
        <f t="shared" si="16"/>
        <v>0</v>
      </c>
      <c r="F37" s="4">
        <f t="shared" si="16"/>
        <v>1070</v>
      </c>
      <c r="G37" s="4">
        <f t="shared" si="16"/>
        <v>0</v>
      </c>
      <c r="H37" s="4">
        <f t="shared" si="16"/>
        <v>1534</v>
      </c>
      <c r="I37" s="4">
        <f t="shared" si="16"/>
        <v>0</v>
      </c>
      <c r="J37" s="4">
        <f t="shared" si="16"/>
        <v>447</v>
      </c>
      <c r="K37" s="4">
        <f t="shared" si="16"/>
        <v>0</v>
      </c>
      <c r="L37" s="4">
        <f t="shared" si="16"/>
        <v>1087</v>
      </c>
      <c r="M37" s="4">
        <f t="shared" si="16"/>
        <v>0</v>
      </c>
      <c r="N37" s="4">
        <f t="shared" si="16"/>
        <v>1486</v>
      </c>
      <c r="O37" s="4">
        <f t="shared" si="16"/>
        <v>0</v>
      </c>
      <c r="P37" s="4">
        <f t="shared" si="16"/>
        <v>430</v>
      </c>
      <c r="Q37" s="4">
        <f t="shared" si="16"/>
        <v>0</v>
      </c>
      <c r="R37" s="4">
        <f t="shared" si="16"/>
        <v>1056</v>
      </c>
      <c r="S37" s="4">
        <f t="shared" si="16"/>
        <v>0</v>
      </c>
      <c r="T37" s="4">
        <f t="shared" si="16"/>
        <v>-22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-17</v>
      </c>
      <c r="Y37" s="4">
        <f t="shared" si="16"/>
        <v>0</v>
      </c>
      <c r="Z37" s="4">
        <f t="shared" si="16"/>
        <v>26</v>
      </c>
      <c r="AA37" s="4">
        <f t="shared" si="16"/>
        <v>0</v>
      </c>
      <c r="AB37" s="4">
        <f t="shared" si="16"/>
        <v>12</v>
      </c>
      <c r="AC37" s="4">
        <f t="shared" si="16"/>
        <v>0</v>
      </c>
      <c r="AD37" s="4">
        <f t="shared" si="16"/>
        <v>14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10.479326283796619</v>
      </c>
      <c r="C39" s="15">
        <f t="shared" ref="C39:AE39" si="17">C33/(C9-C31)*100</f>
        <v>3.4482758620689653</v>
      </c>
      <c r="D39" s="15">
        <f t="shared" si="17"/>
        <v>10.978520286396181</v>
      </c>
      <c r="E39" s="15">
        <f t="shared" si="17"/>
        <v>3.5714285714285712</v>
      </c>
      <c r="F39" s="15">
        <f t="shared" si="17"/>
        <v>10.02302751181675</v>
      </c>
      <c r="G39" s="15">
        <f t="shared" si="17"/>
        <v>3.3898305084745761</v>
      </c>
      <c r="H39" s="15">
        <f t="shared" si="17"/>
        <v>10.428788262079433</v>
      </c>
      <c r="I39" s="15">
        <f t="shared" si="17"/>
        <v>3.7037037037037033</v>
      </c>
      <c r="J39" s="15">
        <f t="shared" si="17"/>
        <v>10.946196660482375</v>
      </c>
      <c r="K39" s="15">
        <f t="shared" si="17"/>
        <v>3.8461538461538463</v>
      </c>
      <c r="L39" s="15">
        <f t="shared" si="17"/>
        <v>9.9564481006532777</v>
      </c>
      <c r="M39" s="15">
        <f t="shared" si="17"/>
        <v>3.6363636363636362</v>
      </c>
      <c r="N39" s="15">
        <f t="shared" si="17"/>
        <v>10.390502967822556</v>
      </c>
      <c r="O39" s="15">
        <f t="shared" si="17"/>
        <v>3.5714285714285712</v>
      </c>
      <c r="P39" s="15">
        <f t="shared" si="17"/>
        <v>10.892388451443571</v>
      </c>
      <c r="Q39" s="15">
        <f t="shared" si="17"/>
        <v>4</v>
      </c>
      <c r="R39" s="15">
        <f t="shared" si="17"/>
        <v>9.9344066785927243</v>
      </c>
      <c r="S39" s="15">
        <f t="shared" si="17"/>
        <v>3.3898305084745761</v>
      </c>
      <c r="T39" s="15">
        <f t="shared" si="17"/>
        <v>-31.578947368421051</v>
      </c>
      <c r="U39" s="15">
        <f t="shared" si="17"/>
        <v>0</v>
      </c>
      <c r="V39" s="15">
        <f t="shared" si="17"/>
        <v>-50</v>
      </c>
      <c r="W39" s="15">
        <f t="shared" si="17"/>
        <v>0</v>
      </c>
      <c r="X39" s="15">
        <f t="shared" si="17"/>
        <v>-26.666666666666668</v>
      </c>
      <c r="Y39" s="15">
        <f t="shared" si="17"/>
        <v>0</v>
      </c>
      <c r="Z39" s="15">
        <f t="shared" si="17"/>
        <v>3.7735849056603774</v>
      </c>
      <c r="AA39" s="15">
        <f t="shared" si="17"/>
        <v>0</v>
      </c>
      <c r="AB39" s="15">
        <f t="shared" si="17"/>
        <v>2.5641025641025639</v>
      </c>
      <c r="AC39" s="15">
        <f t="shared" si="17"/>
        <v>0</v>
      </c>
      <c r="AD39" s="15">
        <f t="shared" si="17"/>
        <v>4.4776119402985071</v>
      </c>
      <c r="AE39" s="15" t="e">
        <f t="shared" si="17"/>
        <v>#DIV/0!</v>
      </c>
    </row>
    <row r="40" spans="1:31" ht="18" customHeight="1" x14ac:dyDescent="0.15">
      <c r="A40" s="4" t="s">
        <v>29</v>
      </c>
      <c r="B40" s="15">
        <f>B34/(B9-B31)*100</f>
        <v>48.375862723991645</v>
      </c>
      <c r="C40" s="15">
        <f t="shared" ref="C40:AE40" si="18">C34/(C9-C31)*100</f>
        <v>82.758620689655174</v>
      </c>
      <c r="D40" s="15">
        <f t="shared" si="18"/>
        <v>52.293821267568283</v>
      </c>
      <c r="E40" s="15">
        <f t="shared" si="18"/>
        <v>67.857142857142861</v>
      </c>
      <c r="F40" s="15">
        <f t="shared" si="18"/>
        <v>44.794570355108469</v>
      </c>
      <c r="G40" s="15">
        <f t="shared" si="18"/>
        <v>89.830508474576277</v>
      </c>
      <c r="H40" s="15">
        <f t="shared" si="18"/>
        <v>48.292436124462434</v>
      </c>
      <c r="I40" s="15">
        <f t="shared" si="18"/>
        <v>81.481481481481481</v>
      </c>
      <c r="J40" s="15">
        <f t="shared" si="18"/>
        <v>52.239597137556324</v>
      </c>
      <c r="K40" s="15">
        <f t="shared" si="18"/>
        <v>65.384615384615387</v>
      </c>
      <c r="L40" s="15">
        <f t="shared" si="18"/>
        <v>44.689087829663684</v>
      </c>
      <c r="M40" s="15">
        <f t="shared" si="18"/>
        <v>89.090909090909093</v>
      </c>
      <c r="N40" s="15">
        <f t="shared" si="18"/>
        <v>49.003436426116835</v>
      </c>
      <c r="O40" s="15">
        <f t="shared" si="18"/>
        <v>82.142857142857139</v>
      </c>
      <c r="P40" s="15">
        <f t="shared" si="18"/>
        <v>53.00524934383202</v>
      </c>
      <c r="Q40" s="15">
        <f t="shared" si="18"/>
        <v>64</v>
      </c>
      <c r="R40" s="15">
        <f t="shared" si="18"/>
        <v>45.366726296958852</v>
      </c>
      <c r="S40" s="15">
        <f t="shared" si="18"/>
        <v>89.830508474576277</v>
      </c>
      <c r="T40" s="15">
        <f t="shared" si="18"/>
        <v>-21.052631578947366</v>
      </c>
      <c r="U40" s="15">
        <f t="shared" si="18"/>
        <v>100</v>
      </c>
      <c r="V40" s="15">
        <f t="shared" si="18"/>
        <v>-50</v>
      </c>
      <c r="W40" s="15">
        <f t="shared" si="18"/>
        <v>100</v>
      </c>
      <c r="X40" s="15">
        <f t="shared" si="18"/>
        <v>-13.333333333333334</v>
      </c>
      <c r="Y40" s="15">
        <f t="shared" si="18"/>
        <v>100</v>
      </c>
      <c r="Z40" s="15">
        <f t="shared" si="18"/>
        <v>95.754716981132077</v>
      </c>
      <c r="AA40" s="15">
        <f t="shared" si="18"/>
        <v>100</v>
      </c>
      <c r="AB40" s="15">
        <f t="shared" si="18"/>
        <v>121.79487179487178</v>
      </c>
      <c r="AC40" s="15">
        <f t="shared" si="18"/>
        <v>100</v>
      </c>
      <c r="AD40" s="15">
        <f t="shared" si="18"/>
        <v>80.597014925373131</v>
      </c>
      <c r="AE40" s="15" t="e">
        <f t="shared" si="18"/>
        <v>#DIV/0!</v>
      </c>
    </row>
    <row r="41" spans="1:31" ht="18" customHeight="1" x14ac:dyDescent="0.15">
      <c r="A41" s="4" t="s">
        <v>25</v>
      </c>
      <c r="B41" s="15">
        <f>B35/(B9-B31)*100</f>
        <v>41.144810992211738</v>
      </c>
      <c r="C41" s="15">
        <f t="shared" ref="C41:AE41" si="19">C35/(C9-C31)*100</f>
        <v>13.793103448275861</v>
      </c>
      <c r="D41" s="15">
        <f t="shared" si="19"/>
        <v>36.727658446035534</v>
      </c>
      <c r="E41" s="15">
        <f t="shared" si="19"/>
        <v>28.571428571428569</v>
      </c>
      <c r="F41" s="15">
        <f t="shared" si="19"/>
        <v>45.182402133074781</v>
      </c>
      <c r="G41" s="15">
        <f t="shared" si="19"/>
        <v>6.7796610169491522</v>
      </c>
      <c r="H41" s="15">
        <f t="shared" si="19"/>
        <v>41.278775613458137</v>
      </c>
      <c r="I41" s="15">
        <f t="shared" si="19"/>
        <v>14.814814814814813</v>
      </c>
      <c r="J41" s="15">
        <f t="shared" si="19"/>
        <v>36.814206201961305</v>
      </c>
      <c r="K41" s="15">
        <f t="shared" si="19"/>
        <v>30.76923076923077</v>
      </c>
      <c r="L41" s="15">
        <f t="shared" si="19"/>
        <v>45.35446406968304</v>
      </c>
      <c r="M41" s="15">
        <f t="shared" si="19"/>
        <v>7.2727272727272725</v>
      </c>
      <c r="N41" s="15">
        <f t="shared" si="19"/>
        <v>40.606060606060609</v>
      </c>
      <c r="O41" s="15">
        <f t="shared" si="19"/>
        <v>14.285714285714285</v>
      </c>
      <c r="P41" s="15">
        <f t="shared" si="19"/>
        <v>36.102362204724407</v>
      </c>
      <c r="Q41" s="15">
        <f t="shared" si="19"/>
        <v>32</v>
      </c>
      <c r="R41" s="15">
        <f t="shared" si="19"/>
        <v>44.698867024448418</v>
      </c>
      <c r="S41" s="15">
        <f t="shared" si="19"/>
        <v>6.7796610169491522</v>
      </c>
      <c r="T41" s="15">
        <f t="shared" si="19"/>
        <v>152.63157894736844</v>
      </c>
      <c r="U41" s="15">
        <f t="shared" si="19"/>
        <v>0</v>
      </c>
      <c r="V41" s="15">
        <f t="shared" si="19"/>
        <v>200</v>
      </c>
      <c r="W41" s="15">
        <f t="shared" si="19"/>
        <v>0</v>
      </c>
      <c r="X41" s="15">
        <f t="shared" si="19"/>
        <v>140</v>
      </c>
      <c r="Y41" s="15">
        <f t="shared" si="19"/>
        <v>0</v>
      </c>
      <c r="Z41" s="15">
        <f t="shared" si="19"/>
        <v>0.47169811320754718</v>
      </c>
      <c r="AA41" s="15">
        <f t="shared" si="19"/>
        <v>0</v>
      </c>
      <c r="AB41" s="15">
        <f t="shared" si="19"/>
        <v>-24.358974358974358</v>
      </c>
      <c r="AC41" s="15">
        <f t="shared" si="19"/>
        <v>0</v>
      </c>
      <c r="AD41" s="15">
        <f t="shared" si="19"/>
        <v>14.925373134328357</v>
      </c>
      <c r="AE41" s="15" t="e">
        <f t="shared" si="19"/>
        <v>#DIV/0!</v>
      </c>
    </row>
    <row r="42" spans="1:31" ht="18" customHeight="1" x14ac:dyDescent="0.15">
      <c r="A42" s="4" t="s">
        <v>26</v>
      </c>
      <c r="B42" s="15">
        <f>B36/(B9-B31)*100</f>
        <v>22.452985499905019</v>
      </c>
      <c r="C42" s="15">
        <f t="shared" ref="C42:AD42" si="20">C36/(C9-C31)*100</f>
        <v>4.5977011494252871</v>
      </c>
      <c r="D42" s="15">
        <f t="shared" si="20"/>
        <v>17.130734553168921</v>
      </c>
      <c r="E42" s="15">
        <f t="shared" si="20"/>
        <v>10.714285714285714</v>
      </c>
      <c r="F42" s="15">
        <f t="shared" si="20"/>
        <v>27.317900860501759</v>
      </c>
      <c r="G42" s="15">
        <f t="shared" si="20"/>
        <v>1.6949152542372881</v>
      </c>
      <c r="H42" s="15">
        <f t="shared" si="20"/>
        <v>22.577789020996711</v>
      </c>
      <c r="I42" s="15">
        <f t="shared" si="20"/>
        <v>4.9382716049382713</v>
      </c>
      <c r="J42" s="15">
        <f t="shared" si="20"/>
        <v>17.187914126689638</v>
      </c>
      <c r="K42" s="15">
        <f t="shared" si="20"/>
        <v>11.538461538461538</v>
      </c>
      <c r="L42" s="15">
        <f t="shared" si="20"/>
        <v>27.498185337527222</v>
      </c>
      <c r="M42" s="15">
        <f t="shared" si="20"/>
        <v>1.8181818181818181</v>
      </c>
      <c r="N42" s="15">
        <f t="shared" si="20"/>
        <v>22.174320524835988</v>
      </c>
      <c r="O42" s="15">
        <f t="shared" si="20"/>
        <v>4.7619047619047619</v>
      </c>
      <c r="P42" s="15">
        <f t="shared" si="20"/>
        <v>16.876640419947506</v>
      </c>
      <c r="Q42" s="15">
        <f t="shared" si="20"/>
        <v>12</v>
      </c>
      <c r="R42" s="15">
        <f t="shared" si="20"/>
        <v>26.988670244484197</v>
      </c>
      <c r="S42" s="15">
        <f t="shared" si="20"/>
        <v>1.6949152542372881</v>
      </c>
      <c r="T42" s="15">
        <f t="shared" si="20"/>
        <v>126.31578947368421</v>
      </c>
      <c r="U42" s="15">
        <f t="shared" si="20"/>
        <v>0</v>
      </c>
      <c r="V42" s="15">
        <f t="shared" si="20"/>
        <v>125</v>
      </c>
      <c r="W42" s="15">
        <f t="shared" si="20"/>
        <v>0</v>
      </c>
      <c r="X42" s="15">
        <f t="shared" si="20"/>
        <v>126.66666666666666</v>
      </c>
      <c r="Y42" s="15">
        <f t="shared" si="20"/>
        <v>0</v>
      </c>
      <c r="Z42" s="15">
        <f t="shared" si="20"/>
        <v>1.4150943396226416</v>
      </c>
      <c r="AA42" s="15">
        <f t="shared" si="20"/>
        <v>0</v>
      </c>
      <c r="AB42" s="15">
        <f t="shared" si="20"/>
        <v>-7.6923076923076925</v>
      </c>
      <c r="AC42" s="15">
        <f t="shared" si="20"/>
        <v>0</v>
      </c>
      <c r="AD42" s="15">
        <f t="shared" si="20"/>
        <v>6.7164179104477615</v>
      </c>
      <c r="AE42" s="15" t="e">
        <f>AE36/(AE9-AE31)*100</f>
        <v>#DIV/0!</v>
      </c>
    </row>
    <row r="43" spans="1:31" ht="18" customHeight="1" x14ac:dyDescent="0.15">
      <c r="A43" s="4" t="s">
        <v>27</v>
      </c>
      <c r="B43" s="15">
        <f>B37/(B9-B31)*100</f>
        <v>9.5738618375229532</v>
      </c>
      <c r="C43" s="15">
        <f t="shared" ref="C43:AE43" si="21">C37/(C9-C31)*100</f>
        <v>0</v>
      </c>
      <c r="D43" s="15">
        <f t="shared" si="21"/>
        <v>5.8605144523998938</v>
      </c>
      <c r="E43" s="15">
        <f t="shared" si="21"/>
        <v>0</v>
      </c>
      <c r="F43" s="15">
        <f t="shared" si="21"/>
        <v>12.968125075748393</v>
      </c>
      <c r="G43" s="15">
        <f t="shared" si="21"/>
        <v>0</v>
      </c>
      <c r="H43" s="15">
        <f t="shared" si="21"/>
        <v>9.7014925373134329</v>
      </c>
      <c r="I43" s="15">
        <f t="shared" si="21"/>
        <v>0</v>
      </c>
      <c r="J43" s="15">
        <f t="shared" si="21"/>
        <v>5.9236681685661274</v>
      </c>
      <c r="K43" s="15">
        <f t="shared" si="21"/>
        <v>0</v>
      </c>
      <c r="L43" s="15">
        <f t="shared" si="21"/>
        <v>13.150254052746188</v>
      </c>
      <c r="M43" s="15">
        <f t="shared" si="21"/>
        <v>0</v>
      </c>
      <c r="N43" s="15">
        <f t="shared" si="21"/>
        <v>9.2845985629490784</v>
      </c>
      <c r="O43" s="15">
        <f t="shared" si="21"/>
        <v>0</v>
      </c>
      <c r="P43" s="15">
        <f t="shared" si="21"/>
        <v>5.6430446194225725</v>
      </c>
      <c r="Q43" s="15">
        <f t="shared" si="21"/>
        <v>0</v>
      </c>
      <c r="R43" s="15">
        <f t="shared" si="21"/>
        <v>12.593917710196781</v>
      </c>
      <c r="S43" s="15">
        <f t="shared" si="21"/>
        <v>0</v>
      </c>
      <c r="T43" s="15">
        <f t="shared" si="21"/>
        <v>115.78947368421053</v>
      </c>
      <c r="U43" s="15">
        <f t="shared" si="21"/>
        <v>0</v>
      </c>
      <c r="V43" s="15">
        <f t="shared" si="21"/>
        <v>125</v>
      </c>
      <c r="W43" s="15">
        <f t="shared" si="21"/>
        <v>0</v>
      </c>
      <c r="X43" s="15">
        <f t="shared" si="21"/>
        <v>113.33333333333333</v>
      </c>
      <c r="Y43" s="15">
        <f t="shared" si="21"/>
        <v>0</v>
      </c>
      <c r="Z43" s="15">
        <f t="shared" si="21"/>
        <v>-12.264150943396226</v>
      </c>
      <c r="AA43" s="15">
        <f t="shared" si="21"/>
        <v>0</v>
      </c>
      <c r="AB43" s="15">
        <f t="shared" si="21"/>
        <v>-15.384615384615385</v>
      </c>
      <c r="AC43" s="15">
        <f t="shared" si="21"/>
        <v>0</v>
      </c>
      <c r="AD43" s="15">
        <f t="shared" si="21"/>
        <v>-10.44776119402985</v>
      </c>
      <c r="AE43" s="15" t="e">
        <f t="shared" si="21"/>
        <v>#DIV/0!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10573</v>
      </c>
      <c r="C9" s="4">
        <f>E9+G9</f>
        <v>79</v>
      </c>
      <c r="D9" s="4">
        <f>SUM(D10:D31)</f>
        <v>5000</v>
      </c>
      <c r="E9" s="4">
        <f>SUM(E10:E31)</f>
        <v>31</v>
      </c>
      <c r="F9" s="4">
        <f>SUM(F10:F31)</f>
        <v>5573</v>
      </c>
      <c r="G9" s="4">
        <f>SUM(G10:G31)</f>
        <v>48</v>
      </c>
      <c r="H9" s="4">
        <f>J9+L9</f>
        <v>10588</v>
      </c>
      <c r="I9" s="4">
        <f>K9+M9</f>
        <v>80</v>
      </c>
      <c r="J9" s="4">
        <f>SUM(J10:J31)</f>
        <v>5010</v>
      </c>
      <c r="K9" s="4">
        <f>SUM(K10:K31)</f>
        <v>32</v>
      </c>
      <c r="L9" s="4">
        <f>SUM(L10:L31)</f>
        <v>5578</v>
      </c>
      <c r="M9" s="4">
        <f>SUM(M10:M31)</f>
        <v>48</v>
      </c>
      <c r="N9" s="4">
        <f>P9+R9</f>
        <v>10768</v>
      </c>
      <c r="O9" s="4">
        <f>Q9+S9</f>
        <v>76</v>
      </c>
      <c r="P9" s="4">
        <f>SUM(P10:P31)</f>
        <v>5088</v>
      </c>
      <c r="Q9" s="4">
        <f>SUM(Q10:Q31)</f>
        <v>32</v>
      </c>
      <c r="R9" s="4">
        <f>SUM(R10:R31)</f>
        <v>5680</v>
      </c>
      <c r="S9" s="4">
        <f>SUM(S10:S31)</f>
        <v>44</v>
      </c>
      <c r="T9" s="4">
        <f>B9-H9</f>
        <v>-15</v>
      </c>
      <c r="U9" s="4">
        <f>C9-I9</f>
        <v>-1</v>
      </c>
      <c r="V9" s="4">
        <f>D9-J9</f>
        <v>-10</v>
      </c>
      <c r="W9" s="4">
        <f t="shared" ref="W9:X9" si="0">E9-K9</f>
        <v>-1</v>
      </c>
      <c r="X9" s="4">
        <f t="shared" si="0"/>
        <v>-5</v>
      </c>
      <c r="Y9" s="4">
        <f>G9-M9</f>
        <v>0</v>
      </c>
      <c r="Z9" s="4">
        <f t="shared" ref="Z9:AE9" si="1">B9-N9</f>
        <v>-195</v>
      </c>
      <c r="AA9" s="4">
        <f t="shared" si="1"/>
        <v>3</v>
      </c>
      <c r="AB9" s="4">
        <f t="shared" si="1"/>
        <v>-88</v>
      </c>
      <c r="AC9" s="4">
        <f t="shared" si="1"/>
        <v>-1</v>
      </c>
      <c r="AD9" s="4">
        <f t="shared" si="1"/>
        <v>-107</v>
      </c>
      <c r="AE9" s="4">
        <f t="shared" si="1"/>
        <v>4</v>
      </c>
    </row>
    <row r="10" spans="1:32" s="1" customFormat="1" ht="18" customHeight="1" x14ac:dyDescent="0.15">
      <c r="A10" s="4" t="s">
        <v>2</v>
      </c>
      <c r="B10" s="4">
        <f t="shared" ref="B10:C30" si="2">D10+F10</f>
        <v>279</v>
      </c>
      <c r="C10" s="4">
        <f t="shared" si="2"/>
        <v>0</v>
      </c>
      <c r="D10" s="4">
        <v>148</v>
      </c>
      <c r="E10" s="4">
        <v>0</v>
      </c>
      <c r="F10" s="4">
        <v>131</v>
      </c>
      <c r="G10" s="4">
        <v>0</v>
      </c>
      <c r="H10" s="4">
        <f t="shared" ref="H10:I30" si="3">J10+L10</f>
        <v>277</v>
      </c>
      <c r="I10" s="4">
        <f t="shared" si="3"/>
        <v>0</v>
      </c>
      <c r="J10" s="4">
        <v>147</v>
      </c>
      <c r="K10" s="4">
        <v>0</v>
      </c>
      <c r="L10" s="4">
        <v>130</v>
      </c>
      <c r="M10" s="4">
        <v>0</v>
      </c>
      <c r="N10" s="4">
        <f t="shared" ref="N10:O30" si="4">P10+R10</f>
        <v>279</v>
      </c>
      <c r="O10" s="4">
        <f t="shared" si="4"/>
        <v>0</v>
      </c>
      <c r="P10" s="4">
        <v>145</v>
      </c>
      <c r="Q10" s="4">
        <v>0</v>
      </c>
      <c r="R10" s="4">
        <v>134</v>
      </c>
      <c r="S10" s="4">
        <v>0</v>
      </c>
      <c r="T10" s="4">
        <f t="shared" ref="T10:Y29" si="5">B10-H10</f>
        <v>2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0</v>
      </c>
      <c r="AA10" s="4">
        <f t="shared" si="7"/>
        <v>0</v>
      </c>
      <c r="AB10" s="4">
        <f t="shared" si="7"/>
        <v>3</v>
      </c>
      <c r="AC10" s="4">
        <f t="shared" si="7"/>
        <v>0</v>
      </c>
      <c r="AD10" s="4">
        <f t="shared" si="7"/>
        <v>-3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406</v>
      </c>
      <c r="C11" s="4">
        <f t="shared" si="2"/>
        <v>0</v>
      </c>
      <c r="D11" s="4">
        <v>181</v>
      </c>
      <c r="E11" s="4">
        <v>0</v>
      </c>
      <c r="F11" s="4">
        <v>225</v>
      </c>
      <c r="G11" s="4">
        <v>0</v>
      </c>
      <c r="H11" s="4">
        <f t="shared" si="3"/>
        <v>406</v>
      </c>
      <c r="I11" s="4">
        <f t="shared" si="3"/>
        <v>0</v>
      </c>
      <c r="J11" s="4">
        <v>181</v>
      </c>
      <c r="K11" s="4">
        <v>0</v>
      </c>
      <c r="L11" s="4">
        <v>225</v>
      </c>
      <c r="M11" s="4">
        <v>0</v>
      </c>
      <c r="N11" s="4">
        <f t="shared" si="4"/>
        <v>414</v>
      </c>
      <c r="O11" s="4">
        <f t="shared" si="4"/>
        <v>0</v>
      </c>
      <c r="P11" s="4">
        <v>199</v>
      </c>
      <c r="Q11" s="4">
        <v>0</v>
      </c>
      <c r="R11" s="4">
        <v>215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-8</v>
      </c>
      <c r="AA11" s="4">
        <f t="shared" si="7"/>
        <v>0</v>
      </c>
      <c r="AB11" s="4">
        <f t="shared" si="7"/>
        <v>-18</v>
      </c>
      <c r="AC11" s="4">
        <f t="shared" si="7"/>
        <v>0</v>
      </c>
      <c r="AD11" s="4">
        <f t="shared" si="7"/>
        <v>10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481</v>
      </c>
      <c r="C12" s="4">
        <f t="shared" si="2"/>
        <v>0</v>
      </c>
      <c r="D12" s="4">
        <v>249</v>
      </c>
      <c r="E12" s="4">
        <v>0</v>
      </c>
      <c r="F12" s="4">
        <v>232</v>
      </c>
      <c r="G12" s="4">
        <v>0</v>
      </c>
      <c r="H12" s="4">
        <f t="shared" si="3"/>
        <v>482</v>
      </c>
      <c r="I12" s="4">
        <f t="shared" si="3"/>
        <v>0</v>
      </c>
      <c r="J12" s="4">
        <v>249</v>
      </c>
      <c r="K12" s="4">
        <v>0</v>
      </c>
      <c r="L12" s="4">
        <v>233</v>
      </c>
      <c r="M12" s="4">
        <v>0</v>
      </c>
      <c r="N12" s="4">
        <f t="shared" si="4"/>
        <v>512</v>
      </c>
      <c r="O12" s="4">
        <f t="shared" si="4"/>
        <v>0</v>
      </c>
      <c r="P12" s="4">
        <v>256</v>
      </c>
      <c r="Q12" s="4">
        <v>0</v>
      </c>
      <c r="R12" s="4">
        <v>256</v>
      </c>
      <c r="S12" s="4">
        <v>0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-31</v>
      </c>
      <c r="AA12" s="4">
        <f t="shared" si="7"/>
        <v>0</v>
      </c>
      <c r="AB12" s="4">
        <f t="shared" si="7"/>
        <v>-7</v>
      </c>
      <c r="AC12" s="4">
        <f t="shared" si="7"/>
        <v>0</v>
      </c>
      <c r="AD12" s="4">
        <f t="shared" si="7"/>
        <v>-24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518</v>
      </c>
      <c r="C13" s="4">
        <f t="shared" si="2"/>
        <v>1</v>
      </c>
      <c r="D13" s="4">
        <v>249</v>
      </c>
      <c r="E13" s="4">
        <v>0</v>
      </c>
      <c r="F13" s="4">
        <v>269</v>
      </c>
      <c r="G13" s="4">
        <v>1</v>
      </c>
      <c r="H13" s="4">
        <f t="shared" si="3"/>
        <v>517</v>
      </c>
      <c r="I13" s="4">
        <f t="shared" si="3"/>
        <v>1</v>
      </c>
      <c r="J13" s="4">
        <v>248</v>
      </c>
      <c r="K13" s="4">
        <v>0</v>
      </c>
      <c r="L13" s="4">
        <v>269</v>
      </c>
      <c r="M13" s="4">
        <v>1</v>
      </c>
      <c r="N13" s="4">
        <f t="shared" si="4"/>
        <v>514</v>
      </c>
      <c r="O13" s="4">
        <f t="shared" si="4"/>
        <v>1</v>
      </c>
      <c r="P13" s="4">
        <v>251</v>
      </c>
      <c r="Q13" s="4">
        <v>0</v>
      </c>
      <c r="R13" s="4">
        <v>263</v>
      </c>
      <c r="S13" s="4">
        <v>1</v>
      </c>
      <c r="T13" s="4">
        <f t="shared" si="5"/>
        <v>1</v>
      </c>
      <c r="U13" s="4">
        <f t="shared" si="5"/>
        <v>0</v>
      </c>
      <c r="V13" s="4">
        <f t="shared" si="6"/>
        <v>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4</v>
      </c>
      <c r="AA13" s="4">
        <f t="shared" si="7"/>
        <v>0</v>
      </c>
      <c r="AB13" s="4">
        <f t="shared" si="7"/>
        <v>-2</v>
      </c>
      <c r="AC13" s="4">
        <f t="shared" si="7"/>
        <v>0</v>
      </c>
      <c r="AD13" s="4">
        <f t="shared" si="7"/>
        <v>6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338</v>
      </c>
      <c r="C14" s="4">
        <f t="shared" si="2"/>
        <v>18</v>
      </c>
      <c r="D14" s="4">
        <v>190</v>
      </c>
      <c r="E14" s="4">
        <v>11</v>
      </c>
      <c r="F14" s="4">
        <v>148</v>
      </c>
      <c r="G14" s="4">
        <v>7</v>
      </c>
      <c r="H14" s="4">
        <f t="shared" si="3"/>
        <v>342</v>
      </c>
      <c r="I14" s="4">
        <f t="shared" si="3"/>
        <v>18</v>
      </c>
      <c r="J14" s="4">
        <v>190</v>
      </c>
      <c r="K14" s="4">
        <v>11</v>
      </c>
      <c r="L14" s="4">
        <v>152</v>
      </c>
      <c r="M14" s="4">
        <v>7</v>
      </c>
      <c r="N14" s="4">
        <f t="shared" si="4"/>
        <v>338</v>
      </c>
      <c r="O14" s="4">
        <f t="shared" si="4"/>
        <v>7</v>
      </c>
      <c r="P14" s="4">
        <v>170</v>
      </c>
      <c r="Q14" s="4">
        <v>2</v>
      </c>
      <c r="R14" s="4">
        <v>168</v>
      </c>
      <c r="S14" s="4">
        <v>5</v>
      </c>
      <c r="T14" s="4">
        <f t="shared" si="5"/>
        <v>-4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-4</v>
      </c>
      <c r="Y14" s="4">
        <f t="shared" si="6"/>
        <v>0</v>
      </c>
      <c r="Z14" s="4">
        <f t="shared" si="7"/>
        <v>0</v>
      </c>
      <c r="AA14" s="4">
        <f t="shared" si="7"/>
        <v>11</v>
      </c>
      <c r="AB14" s="4">
        <f t="shared" si="7"/>
        <v>20</v>
      </c>
      <c r="AC14" s="4">
        <f t="shared" si="7"/>
        <v>9</v>
      </c>
      <c r="AD14" s="4">
        <f t="shared" si="7"/>
        <v>-20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308</v>
      </c>
      <c r="C15" s="4">
        <f t="shared" si="2"/>
        <v>21</v>
      </c>
      <c r="D15" s="4">
        <v>164</v>
      </c>
      <c r="E15" s="4">
        <v>11</v>
      </c>
      <c r="F15" s="4">
        <v>144</v>
      </c>
      <c r="G15" s="4">
        <v>10</v>
      </c>
      <c r="H15" s="4">
        <f t="shared" si="3"/>
        <v>310</v>
      </c>
      <c r="I15" s="4">
        <f t="shared" si="3"/>
        <v>21</v>
      </c>
      <c r="J15" s="4">
        <v>165</v>
      </c>
      <c r="K15" s="4">
        <v>11</v>
      </c>
      <c r="L15" s="4">
        <v>145</v>
      </c>
      <c r="M15" s="4">
        <v>10</v>
      </c>
      <c r="N15" s="4">
        <f t="shared" si="4"/>
        <v>344</v>
      </c>
      <c r="O15" s="4">
        <f t="shared" si="4"/>
        <v>14</v>
      </c>
      <c r="P15" s="4">
        <v>195</v>
      </c>
      <c r="Q15" s="4">
        <v>10</v>
      </c>
      <c r="R15" s="4">
        <v>149</v>
      </c>
      <c r="S15" s="4">
        <v>4</v>
      </c>
      <c r="T15" s="4">
        <f t="shared" si="5"/>
        <v>-2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-36</v>
      </c>
      <c r="AA15" s="4">
        <f t="shared" si="7"/>
        <v>7</v>
      </c>
      <c r="AB15" s="4">
        <f t="shared" si="7"/>
        <v>-31</v>
      </c>
      <c r="AC15" s="4">
        <f t="shared" si="7"/>
        <v>1</v>
      </c>
      <c r="AD15" s="4">
        <f t="shared" si="7"/>
        <v>-5</v>
      </c>
      <c r="AE15" s="4">
        <f t="shared" si="7"/>
        <v>6</v>
      </c>
    </row>
    <row r="16" spans="1:32" s="1" customFormat="1" ht="18" customHeight="1" x14ac:dyDescent="0.15">
      <c r="A16" s="4" t="s">
        <v>8</v>
      </c>
      <c r="B16" s="4">
        <f t="shared" si="2"/>
        <v>411</v>
      </c>
      <c r="C16" s="4">
        <f t="shared" si="2"/>
        <v>17</v>
      </c>
      <c r="D16" s="4">
        <v>211</v>
      </c>
      <c r="E16" s="4">
        <v>8</v>
      </c>
      <c r="F16" s="4">
        <v>200</v>
      </c>
      <c r="G16" s="4">
        <v>9</v>
      </c>
      <c r="H16" s="4">
        <f t="shared" si="3"/>
        <v>411</v>
      </c>
      <c r="I16" s="4">
        <f t="shared" si="3"/>
        <v>17</v>
      </c>
      <c r="J16" s="4">
        <v>211</v>
      </c>
      <c r="K16" s="4">
        <v>8</v>
      </c>
      <c r="L16" s="4">
        <v>200</v>
      </c>
      <c r="M16" s="4">
        <v>9</v>
      </c>
      <c r="N16" s="4">
        <f t="shared" si="4"/>
        <v>419</v>
      </c>
      <c r="O16" s="4">
        <f t="shared" si="4"/>
        <v>18</v>
      </c>
      <c r="P16" s="4">
        <v>214</v>
      </c>
      <c r="Q16" s="4">
        <v>9</v>
      </c>
      <c r="R16" s="4">
        <v>205</v>
      </c>
      <c r="S16" s="4">
        <v>9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-8</v>
      </c>
      <c r="AA16" s="4">
        <f t="shared" si="7"/>
        <v>-1</v>
      </c>
      <c r="AB16" s="4">
        <f t="shared" si="7"/>
        <v>-3</v>
      </c>
      <c r="AC16" s="4">
        <f t="shared" si="7"/>
        <v>-1</v>
      </c>
      <c r="AD16" s="4">
        <f t="shared" si="7"/>
        <v>-5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522</v>
      </c>
      <c r="C17" s="4">
        <f t="shared" si="2"/>
        <v>5</v>
      </c>
      <c r="D17" s="4">
        <v>251</v>
      </c>
      <c r="E17" s="4">
        <v>0</v>
      </c>
      <c r="F17" s="4">
        <v>271</v>
      </c>
      <c r="G17" s="4">
        <v>5</v>
      </c>
      <c r="H17" s="4">
        <f t="shared" si="3"/>
        <v>524</v>
      </c>
      <c r="I17" s="4">
        <f t="shared" si="3"/>
        <v>6</v>
      </c>
      <c r="J17" s="4">
        <v>253</v>
      </c>
      <c r="K17" s="4">
        <v>1</v>
      </c>
      <c r="L17" s="4">
        <v>271</v>
      </c>
      <c r="M17" s="4">
        <v>5</v>
      </c>
      <c r="N17" s="4">
        <f t="shared" si="4"/>
        <v>559</v>
      </c>
      <c r="O17" s="4">
        <f t="shared" si="4"/>
        <v>11</v>
      </c>
      <c r="P17" s="4">
        <v>274</v>
      </c>
      <c r="Q17" s="4">
        <v>3</v>
      </c>
      <c r="R17" s="4">
        <v>285</v>
      </c>
      <c r="S17" s="4">
        <v>8</v>
      </c>
      <c r="T17" s="4">
        <f t="shared" si="5"/>
        <v>-2</v>
      </c>
      <c r="U17" s="4">
        <f t="shared" si="5"/>
        <v>-1</v>
      </c>
      <c r="V17" s="4">
        <f t="shared" si="6"/>
        <v>-2</v>
      </c>
      <c r="W17" s="4">
        <f t="shared" si="6"/>
        <v>-1</v>
      </c>
      <c r="X17" s="4">
        <f t="shared" si="6"/>
        <v>0</v>
      </c>
      <c r="Y17" s="4">
        <f t="shared" si="6"/>
        <v>0</v>
      </c>
      <c r="Z17" s="4">
        <f t="shared" si="7"/>
        <v>-37</v>
      </c>
      <c r="AA17" s="4">
        <f t="shared" si="7"/>
        <v>-6</v>
      </c>
      <c r="AB17" s="4">
        <f t="shared" si="7"/>
        <v>-23</v>
      </c>
      <c r="AC17" s="4">
        <f t="shared" si="7"/>
        <v>-3</v>
      </c>
      <c r="AD17" s="4">
        <f t="shared" si="7"/>
        <v>-14</v>
      </c>
      <c r="AE17" s="4">
        <f t="shared" si="7"/>
        <v>-3</v>
      </c>
    </row>
    <row r="18" spans="1:31" s="1" customFormat="1" ht="18" customHeight="1" x14ac:dyDescent="0.15">
      <c r="A18" s="4" t="s">
        <v>10</v>
      </c>
      <c r="B18" s="4">
        <f t="shared" si="2"/>
        <v>693</v>
      </c>
      <c r="C18" s="4">
        <f t="shared" si="2"/>
        <v>7</v>
      </c>
      <c r="D18" s="4">
        <v>376</v>
      </c>
      <c r="E18" s="4">
        <v>2</v>
      </c>
      <c r="F18" s="4">
        <v>317</v>
      </c>
      <c r="G18" s="4">
        <v>5</v>
      </c>
      <c r="H18" s="4">
        <f t="shared" si="3"/>
        <v>693</v>
      </c>
      <c r="I18" s="4">
        <f t="shared" si="3"/>
        <v>7</v>
      </c>
      <c r="J18" s="4">
        <v>376</v>
      </c>
      <c r="K18" s="4">
        <v>2</v>
      </c>
      <c r="L18" s="4">
        <v>317</v>
      </c>
      <c r="M18" s="4">
        <v>5</v>
      </c>
      <c r="N18" s="4">
        <f t="shared" si="4"/>
        <v>723</v>
      </c>
      <c r="O18" s="4">
        <f t="shared" si="4"/>
        <v>14</v>
      </c>
      <c r="P18" s="4">
        <v>385</v>
      </c>
      <c r="Q18" s="4">
        <v>6</v>
      </c>
      <c r="R18" s="4">
        <v>338</v>
      </c>
      <c r="S18" s="4">
        <v>8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-30</v>
      </c>
      <c r="AA18" s="4">
        <f t="shared" si="7"/>
        <v>-7</v>
      </c>
      <c r="AB18" s="4">
        <f t="shared" si="7"/>
        <v>-9</v>
      </c>
      <c r="AC18" s="4">
        <f t="shared" si="7"/>
        <v>-4</v>
      </c>
      <c r="AD18" s="4">
        <f t="shared" si="7"/>
        <v>-21</v>
      </c>
      <c r="AE18" s="4">
        <f t="shared" si="7"/>
        <v>-3</v>
      </c>
    </row>
    <row r="19" spans="1:31" s="1" customFormat="1" ht="18" customHeight="1" x14ac:dyDescent="0.15">
      <c r="A19" s="4" t="s">
        <v>11</v>
      </c>
      <c r="B19" s="4">
        <f t="shared" si="2"/>
        <v>669</v>
      </c>
      <c r="C19" s="4">
        <f t="shared" si="2"/>
        <v>5</v>
      </c>
      <c r="D19" s="4">
        <v>325</v>
      </c>
      <c r="E19" s="4">
        <v>-1</v>
      </c>
      <c r="F19" s="4">
        <v>344</v>
      </c>
      <c r="G19" s="4">
        <v>6</v>
      </c>
      <c r="H19" s="4">
        <f t="shared" si="3"/>
        <v>668</v>
      </c>
      <c r="I19" s="4">
        <f t="shared" si="3"/>
        <v>5</v>
      </c>
      <c r="J19" s="4">
        <v>324</v>
      </c>
      <c r="K19" s="4">
        <v>-1</v>
      </c>
      <c r="L19" s="4">
        <v>344</v>
      </c>
      <c r="M19" s="4">
        <v>6</v>
      </c>
      <c r="N19" s="4">
        <f t="shared" si="4"/>
        <v>642</v>
      </c>
      <c r="O19" s="4">
        <f t="shared" si="4"/>
        <v>5</v>
      </c>
      <c r="P19" s="4">
        <v>303</v>
      </c>
      <c r="Q19" s="4">
        <v>0</v>
      </c>
      <c r="R19" s="4">
        <v>339</v>
      </c>
      <c r="S19" s="4">
        <v>5</v>
      </c>
      <c r="T19" s="4">
        <f t="shared" si="5"/>
        <v>1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27</v>
      </c>
      <c r="AA19" s="4">
        <f t="shared" si="7"/>
        <v>0</v>
      </c>
      <c r="AB19" s="4">
        <f t="shared" si="7"/>
        <v>22</v>
      </c>
      <c r="AC19" s="4">
        <f t="shared" si="7"/>
        <v>-1</v>
      </c>
      <c r="AD19" s="4">
        <f t="shared" si="7"/>
        <v>5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548</v>
      </c>
      <c r="C20" s="4">
        <f t="shared" si="2"/>
        <v>4</v>
      </c>
      <c r="D20" s="4">
        <v>275</v>
      </c>
      <c r="E20" s="4">
        <v>1</v>
      </c>
      <c r="F20" s="4">
        <v>273</v>
      </c>
      <c r="G20" s="4">
        <v>3</v>
      </c>
      <c r="H20" s="4">
        <f t="shared" si="3"/>
        <v>548</v>
      </c>
      <c r="I20" s="4">
        <f t="shared" si="3"/>
        <v>4</v>
      </c>
      <c r="J20" s="4">
        <v>275</v>
      </c>
      <c r="K20" s="4">
        <v>1</v>
      </c>
      <c r="L20" s="4">
        <v>273</v>
      </c>
      <c r="M20" s="4">
        <v>3</v>
      </c>
      <c r="N20" s="4">
        <f t="shared" si="4"/>
        <v>550</v>
      </c>
      <c r="O20" s="4">
        <f t="shared" si="4"/>
        <v>3</v>
      </c>
      <c r="P20" s="4">
        <v>267</v>
      </c>
      <c r="Q20" s="4">
        <v>1</v>
      </c>
      <c r="R20" s="4">
        <v>283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-2</v>
      </c>
      <c r="AA20" s="4">
        <f t="shared" si="7"/>
        <v>1</v>
      </c>
      <c r="AB20" s="4">
        <f t="shared" si="7"/>
        <v>8</v>
      </c>
      <c r="AC20" s="4">
        <f t="shared" si="7"/>
        <v>0</v>
      </c>
      <c r="AD20" s="4">
        <f t="shared" si="7"/>
        <v>-10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617</v>
      </c>
      <c r="C21" s="4">
        <f t="shared" si="2"/>
        <v>0</v>
      </c>
      <c r="D21" s="4">
        <v>299</v>
      </c>
      <c r="E21" s="4">
        <v>0</v>
      </c>
      <c r="F21" s="4">
        <v>318</v>
      </c>
      <c r="G21" s="4">
        <v>0</v>
      </c>
      <c r="H21" s="4">
        <f t="shared" si="3"/>
        <v>617</v>
      </c>
      <c r="I21" s="4">
        <f t="shared" si="3"/>
        <v>0</v>
      </c>
      <c r="J21" s="4">
        <v>299</v>
      </c>
      <c r="K21" s="4">
        <v>0</v>
      </c>
      <c r="L21" s="4">
        <v>318</v>
      </c>
      <c r="M21" s="4">
        <v>0</v>
      </c>
      <c r="N21" s="4">
        <f t="shared" si="4"/>
        <v>676</v>
      </c>
      <c r="O21" s="4">
        <f t="shared" si="4"/>
        <v>0</v>
      </c>
      <c r="P21" s="4">
        <v>340</v>
      </c>
      <c r="Q21" s="4">
        <v>0</v>
      </c>
      <c r="R21" s="4">
        <v>336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-59</v>
      </c>
      <c r="AA21" s="4">
        <f t="shared" si="7"/>
        <v>0</v>
      </c>
      <c r="AB21" s="4">
        <f t="shared" si="7"/>
        <v>-41</v>
      </c>
      <c r="AC21" s="4">
        <f t="shared" si="7"/>
        <v>0</v>
      </c>
      <c r="AD21" s="4">
        <f t="shared" si="7"/>
        <v>-18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782</v>
      </c>
      <c r="C22" s="4">
        <f t="shared" si="2"/>
        <v>-1</v>
      </c>
      <c r="D22" s="4">
        <v>378</v>
      </c>
      <c r="E22" s="4">
        <v>-1</v>
      </c>
      <c r="F22" s="4">
        <v>404</v>
      </c>
      <c r="G22" s="4">
        <v>0</v>
      </c>
      <c r="H22" s="4">
        <f t="shared" si="3"/>
        <v>783</v>
      </c>
      <c r="I22" s="4">
        <f t="shared" si="3"/>
        <v>-1</v>
      </c>
      <c r="J22" s="4">
        <v>379</v>
      </c>
      <c r="K22" s="4">
        <v>-1</v>
      </c>
      <c r="L22" s="4">
        <v>404</v>
      </c>
      <c r="M22" s="4">
        <v>0</v>
      </c>
      <c r="N22" s="4">
        <f t="shared" si="4"/>
        <v>817</v>
      </c>
      <c r="O22" s="4">
        <f t="shared" si="4"/>
        <v>-1</v>
      </c>
      <c r="P22" s="4">
        <v>404</v>
      </c>
      <c r="Q22" s="4">
        <v>-1</v>
      </c>
      <c r="R22" s="4">
        <v>413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-35</v>
      </c>
      <c r="AA22" s="4">
        <f t="shared" si="7"/>
        <v>0</v>
      </c>
      <c r="AB22" s="4">
        <f t="shared" si="7"/>
        <v>-26</v>
      </c>
      <c r="AC22" s="4">
        <f t="shared" si="7"/>
        <v>0</v>
      </c>
      <c r="AD22" s="4">
        <f t="shared" si="7"/>
        <v>-9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976</v>
      </c>
      <c r="C23" s="4">
        <f t="shared" si="2"/>
        <v>0</v>
      </c>
      <c r="D23" s="4">
        <v>476</v>
      </c>
      <c r="E23" s="4">
        <v>0</v>
      </c>
      <c r="F23" s="4">
        <v>500</v>
      </c>
      <c r="G23" s="4">
        <v>0</v>
      </c>
      <c r="H23" s="4">
        <f t="shared" si="3"/>
        <v>975</v>
      </c>
      <c r="I23" s="4">
        <f t="shared" si="3"/>
        <v>0</v>
      </c>
      <c r="J23" s="4">
        <v>476</v>
      </c>
      <c r="K23" s="4">
        <v>0</v>
      </c>
      <c r="L23" s="4">
        <v>499</v>
      </c>
      <c r="M23" s="4">
        <v>0</v>
      </c>
      <c r="N23" s="4">
        <f t="shared" si="4"/>
        <v>1021</v>
      </c>
      <c r="O23" s="4">
        <f t="shared" si="4"/>
        <v>0</v>
      </c>
      <c r="P23" s="4">
        <v>489</v>
      </c>
      <c r="Q23" s="4">
        <v>0</v>
      </c>
      <c r="R23" s="4">
        <v>532</v>
      </c>
      <c r="S23" s="4">
        <v>0</v>
      </c>
      <c r="T23" s="4">
        <f t="shared" si="5"/>
        <v>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-45</v>
      </c>
      <c r="AA23" s="4">
        <f t="shared" si="7"/>
        <v>0</v>
      </c>
      <c r="AB23" s="4">
        <f t="shared" si="7"/>
        <v>-13</v>
      </c>
      <c r="AC23" s="4">
        <f t="shared" si="7"/>
        <v>0</v>
      </c>
      <c r="AD23" s="4">
        <f t="shared" si="7"/>
        <v>-32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907</v>
      </c>
      <c r="C24" s="4">
        <f t="shared" si="2"/>
        <v>1</v>
      </c>
      <c r="D24" s="4">
        <v>424</v>
      </c>
      <c r="E24" s="4">
        <v>0</v>
      </c>
      <c r="F24" s="4">
        <v>483</v>
      </c>
      <c r="G24" s="4">
        <v>1</v>
      </c>
      <c r="H24" s="4">
        <f t="shared" si="3"/>
        <v>910</v>
      </c>
      <c r="I24" s="4">
        <f t="shared" si="3"/>
        <v>1</v>
      </c>
      <c r="J24" s="4">
        <v>427</v>
      </c>
      <c r="K24" s="4">
        <v>0</v>
      </c>
      <c r="L24" s="4">
        <v>483</v>
      </c>
      <c r="M24" s="4">
        <v>1</v>
      </c>
      <c r="N24" s="4">
        <f t="shared" si="4"/>
        <v>861</v>
      </c>
      <c r="O24" s="4">
        <f t="shared" si="4"/>
        <v>2</v>
      </c>
      <c r="P24" s="4">
        <v>406</v>
      </c>
      <c r="Q24" s="4">
        <v>1</v>
      </c>
      <c r="R24" s="4">
        <v>455</v>
      </c>
      <c r="S24" s="4">
        <v>1</v>
      </c>
      <c r="T24" s="4">
        <f t="shared" si="5"/>
        <v>-3</v>
      </c>
      <c r="U24" s="4">
        <f t="shared" si="5"/>
        <v>0</v>
      </c>
      <c r="V24" s="4">
        <f t="shared" si="6"/>
        <v>-3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46</v>
      </c>
      <c r="AA24" s="4">
        <f t="shared" si="7"/>
        <v>-1</v>
      </c>
      <c r="AB24" s="4">
        <f t="shared" si="7"/>
        <v>18</v>
      </c>
      <c r="AC24" s="4">
        <f t="shared" si="7"/>
        <v>-1</v>
      </c>
      <c r="AD24" s="4">
        <f t="shared" si="7"/>
        <v>28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698</v>
      </c>
      <c r="C25" s="4">
        <f t="shared" si="2"/>
        <v>1</v>
      </c>
      <c r="D25" s="4">
        <v>333</v>
      </c>
      <c r="E25" s="4">
        <v>0</v>
      </c>
      <c r="F25" s="4">
        <v>365</v>
      </c>
      <c r="G25" s="4">
        <v>1</v>
      </c>
      <c r="H25" s="4">
        <f t="shared" si="3"/>
        <v>700</v>
      </c>
      <c r="I25" s="4">
        <f t="shared" si="3"/>
        <v>1</v>
      </c>
      <c r="J25" s="4">
        <v>334</v>
      </c>
      <c r="K25" s="4">
        <v>0</v>
      </c>
      <c r="L25" s="4">
        <v>366</v>
      </c>
      <c r="M25" s="4">
        <v>1</v>
      </c>
      <c r="N25" s="4">
        <f t="shared" si="4"/>
        <v>660</v>
      </c>
      <c r="O25" s="4">
        <f t="shared" si="4"/>
        <v>1</v>
      </c>
      <c r="P25" s="4">
        <v>315</v>
      </c>
      <c r="Q25" s="4">
        <v>0</v>
      </c>
      <c r="R25" s="4">
        <v>345</v>
      </c>
      <c r="S25" s="4">
        <v>1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38</v>
      </c>
      <c r="AA25" s="4">
        <f t="shared" si="7"/>
        <v>0</v>
      </c>
      <c r="AB25" s="4">
        <f t="shared" si="7"/>
        <v>18</v>
      </c>
      <c r="AC25" s="4">
        <f t="shared" si="7"/>
        <v>0</v>
      </c>
      <c r="AD25" s="4">
        <f t="shared" si="7"/>
        <v>20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582</v>
      </c>
      <c r="C26" s="4">
        <f t="shared" si="2"/>
        <v>0</v>
      </c>
      <c r="D26" s="4">
        <v>237</v>
      </c>
      <c r="E26" s="4">
        <v>0</v>
      </c>
      <c r="F26" s="4">
        <v>345</v>
      </c>
      <c r="G26" s="4">
        <v>0</v>
      </c>
      <c r="H26" s="4">
        <f t="shared" si="3"/>
        <v>582</v>
      </c>
      <c r="I26" s="4">
        <f t="shared" si="3"/>
        <v>0</v>
      </c>
      <c r="J26" s="4">
        <v>238</v>
      </c>
      <c r="K26" s="4">
        <v>0</v>
      </c>
      <c r="L26" s="4">
        <v>344</v>
      </c>
      <c r="M26" s="4">
        <v>0</v>
      </c>
      <c r="N26" s="4">
        <f t="shared" si="4"/>
        <v>619</v>
      </c>
      <c r="O26" s="4">
        <f t="shared" si="4"/>
        <v>1</v>
      </c>
      <c r="P26" s="4">
        <v>240</v>
      </c>
      <c r="Q26" s="4">
        <v>1</v>
      </c>
      <c r="R26" s="4">
        <v>379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1</v>
      </c>
      <c r="Y26" s="4">
        <f t="shared" si="5"/>
        <v>0</v>
      </c>
      <c r="Z26" s="4">
        <f t="shared" si="7"/>
        <v>-37</v>
      </c>
      <c r="AA26" s="4">
        <f t="shared" si="7"/>
        <v>-1</v>
      </c>
      <c r="AB26" s="4">
        <f t="shared" si="7"/>
        <v>-3</v>
      </c>
      <c r="AC26" s="4">
        <f t="shared" si="7"/>
        <v>-1</v>
      </c>
      <c r="AD26" s="4">
        <f t="shared" si="7"/>
        <v>-34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504</v>
      </c>
      <c r="C27" s="4">
        <f t="shared" si="2"/>
        <v>0</v>
      </c>
      <c r="D27" s="4">
        <v>159</v>
      </c>
      <c r="E27" s="4">
        <v>0</v>
      </c>
      <c r="F27" s="4">
        <v>345</v>
      </c>
      <c r="G27" s="4">
        <v>0</v>
      </c>
      <c r="H27" s="4">
        <f t="shared" si="3"/>
        <v>506</v>
      </c>
      <c r="I27" s="4">
        <f t="shared" si="3"/>
        <v>0</v>
      </c>
      <c r="J27" s="4">
        <v>161</v>
      </c>
      <c r="K27" s="4">
        <v>0</v>
      </c>
      <c r="L27" s="4">
        <v>345</v>
      </c>
      <c r="M27" s="4">
        <v>0</v>
      </c>
      <c r="N27" s="4">
        <f t="shared" si="4"/>
        <v>490</v>
      </c>
      <c r="O27" s="4">
        <f t="shared" si="4"/>
        <v>0</v>
      </c>
      <c r="P27" s="4">
        <v>152</v>
      </c>
      <c r="Q27" s="4">
        <v>0</v>
      </c>
      <c r="R27" s="4">
        <v>338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14</v>
      </c>
      <c r="AA27" s="4">
        <f t="shared" si="7"/>
        <v>0</v>
      </c>
      <c r="AB27" s="4">
        <f t="shared" si="7"/>
        <v>7</v>
      </c>
      <c r="AC27" s="4">
        <f t="shared" si="7"/>
        <v>0</v>
      </c>
      <c r="AD27" s="4">
        <f t="shared" si="7"/>
        <v>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230</v>
      </c>
      <c r="C28" s="4">
        <f t="shared" si="2"/>
        <v>0</v>
      </c>
      <c r="D28" s="4">
        <v>53</v>
      </c>
      <c r="E28" s="4">
        <v>0</v>
      </c>
      <c r="F28" s="4">
        <v>177</v>
      </c>
      <c r="G28" s="4">
        <v>0</v>
      </c>
      <c r="H28" s="4">
        <f t="shared" si="3"/>
        <v>231</v>
      </c>
      <c r="I28" s="4">
        <f t="shared" si="3"/>
        <v>0</v>
      </c>
      <c r="J28" s="4">
        <v>54</v>
      </c>
      <c r="K28" s="4">
        <v>0</v>
      </c>
      <c r="L28" s="4">
        <v>177</v>
      </c>
      <c r="M28" s="4">
        <v>0</v>
      </c>
      <c r="N28" s="4">
        <f t="shared" si="4"/>
        <v>228</v>
      </c>
      <c r="O28" s="4">
        <f t="shared" si="4"/>
        <v>0</v>
      </c>
      <c r="P28" s="4">
        <v>62</v>
      </c>
      <c r="Q28" s="4">
        <v>0</v>
      </c>
      <c r="R28" s="4">
        <v>166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2</v>
      </c>
      <c r="AA28" s="4">
        <f t="shared" si="7"/>
        <v>0</v>
      </c>
      <c r="AB28" s="4">
        <f t="shared" si="7"/>
        <v>-9</v>
      </c>
      <c r="AC28" s="4">
        <f t="shared" si="7"/>
        <v>0</v>
      </c>
      <c r="AD28" s="4">
        <f t="shared" si="7"/>
        <v>11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86</v>
      </c>
      <c r="C29" s="4">
        <f t="shared" si="2"/>
        <v>0</v>
      </c>
      <c r="D29" s="4">
        <v>17</v>
      </c>
      <c r="E29" s="4">
        <v>0</v>
      </c>
      <c r="F29" s="4">
        <v>69</v>
      </c>
      <c r="G29" s="4">
        <v>0</v>
      </c>
      <c r="H29" s="4">
        <f t="shared" si="3"/>
        <v>88</v>
      </c>
      <c r="I29" s="4">
        <f t="shared" si="3"/>
        <v>0</v>
      </c>
      <c r="J29" s="4">
        <v>18</v>
      </c>
      <c r="K29" s="4">
        <v>0</v>
      </c>
      <c r="L29" s="4">
        <v>70</v>
      </c>
      <c r="M29" s="4">
        <v>0</v>
      </c>
      <c r="N29" s="4">
        <f t="shared" si="4"/>
        <v>81</v>
      </c>
      <c r="O29" s="4">
        <f t="shared" si="4"/>
        <v>0</v>
      </c>
      <c r="P29" s="4">
        <v>18</v>
      </c>
      <c r="Q29" s="4">
        <v>0</v>
      </c>
      <c r="R29" s="4">
        <v>63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5</v>
      </c>
      <c r="AA29" s="4">
        <f t="shared" si="7"/>
        <v>0</v>
      </c>
      <c r="AB29" s="4">
        <f t="shared" si="7"/>
        <v>-1</v>
      </c>
      <c r="AC29" s="4">
        <f t="shared" si="7"/>
        <v>0</v>
      </c>
      <c r="AD29" s="4">
        <f t="shared" si="7"/>
        <v>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15</v>
      </c>
      <c r="C30" s="4">
        <f>E30+G30</f>
        <v>0</v>
      </c>
      <c r="D30" s="4">
        <v>3</v>
      </c>
      <c r="E30" s="4">
        <v>0</v>
      </c>
      <c r="F30" s="4">
        <v>12</v>
      </c>
      <c r="G30" s="4">
        <v>0</v>
      </c>
      <c r="H30" s="4">
        <f t="shared" si="3"/>
        <v>15</v>
      </c>
      <c r="I30" s="4">
        <f t="shared" si="3"/>
        <v>0</v>
      </c>
      <c r="J30" s="4">
        <v>3</v>
      </c>
      <c r="K30" s="4">
        <v>0</v>
      </c>
      <c r="L30" s="4">
        <v>12</v>
      </c>
      <c r="M30" s="4">
        <v>0</v>
      </c>
      <c r="N30" s="4">
        <f t="shared" si="4"/>
        <v>18</v>
      </c>
      <c r="O30" s="4">
        <f t="shared" si="4"/>
        <v>0</v>
      </c>
      <c r="P30" s="4">
        <v>1</v>
      </c>
      <c r="Q30" s="4">
        <v>0</v>
      </c>
      <c r="R30" s="4">
        <v>17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2</v>
      </c>
      <c r="Q31" s="4">
        <v>0</v>
      </c>
      <c r="R31" s="4">
        <v>1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1166</v>
      </c>
      <c r="C33" s="4">
        <f t="shared" ref="C33:AE33" si="12">SUM(C10:C12)</f>
        <v>0</v>
      </c>
      <c r="D33" s="4">
        <f t="shared" si="12"/>
        <v>578</v>
      </c>
      <c r="E33" s="4">
        <f t="shared" si="12"/>
        <v>0</v>
      </c>
      <c r="F33" s="4">
        <f t="shared" si="12"/>
        <v>588</v>
      </c>
      <c r="G33" s="4">
        <f t="shared" si="12"/>
        <v>0</v>
      </c>
      <c r="H33" s="4">
        <f t="shared" si="12"/>
        <v>1165</v>
      </c>
      <c r="I33" s="4">
        <f t="shared" si="12"/>
        <v>0</v>
      </c>
      <c r="J33" s="4">
        <f t="shared" si="12"/>
        <v>577</v>
      </c>
      <c r="K33" s="4">
        <f t="shared" si="12"/>
        <v>0</v>
      </c>
      <c r="L33" s="4">
        <f t="shared" si="12"/>
        <v>588</v>
      </c>
      <c r="M33" s="4">
        <f t="shared" si="12"/>
        <v>0</v>
      </c>
      <c r="N33" s="4">
        <f t="shared" si="12"/>
        <v>1205</v>
      </c>
      <c r="O33" s="4">
        <f t="shared" si="12"/>
        <v>0</v>
      </c>
      <c r="P33" s="4">
        <f t="shared" si="12"/>
        <v>600</v>
      </c>
      <c r="Q33" s="4">
        <f t="shared" si="12"/>
        <v>0</v>
      </c>
      <c r="R33" s="4">
        <f t="shared" si="12"/>
        <v>605</v>
      </c>
      <c r="S33" s="4">
        <f t="shared" si="12"/>
        <v>0</v>
      </c>
      <c r="T33" s="4">
        <f t="shared" si="12"/>
        <v>1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-39</v>
      </c>
      <c r="AA33" s="4">
        <f t="shared" si="12"/>
        <v>0</v>
      </c>
      <c r="AB33" s="4">
        <f t="shared" si="12"/>
        <v>-22</v>
      </c>
      <c r="AC33" s="4">
        <f t="shared" si="12"/>
        <v>0</v>
      </c>
      <c r="AD33" s="4">
        <f t="shared" si="12"/>
        <v>-17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5406</v>
      </c>
      <c r="C34" s="4">
        <f t="shared" ref="C34:AE34" si="13">SUM(C13:C22)</f>
        <v>77</v>
      </c>
      <c r="D34" s="4">
        <f t="shared" si="13"/>
        <v>2718</v>
      </c>
      <c r="E34" s="4">
        <f t="shared" si="13"/>
        <v>31</v>
      </c>
      <c r="F34" s="4">
        <f t="shared" si="13"/>
        <v>2688</v>
      </c>
      <c r="G34" s="4">
        <f t="shared" si="13"/>
        <v>46</v>
      </c>
      <c r="H34" s="4">
        <f t="shared" si="13"/>
        <v>5413</v>
      </c>
      <c r="I34" s="4">
        <f t="shared" si="13"/>
        <v>78</v>
      </c>
      <c r="J34" s="4">
        <f t="shared" si="13"/>
        <v>2720</v>
      </c>
      <c r="K34" s="4">
        <f t="shared" si="13"/>
        <v>32</v>
      </c>
      <c r="L34" s="4">
        <f t="shared" si="13"/>
        <v>2693</v>
      </c>
      <c r="M34" s="4">
        <f t="shared" si="13"/>
        <v>46</v>
      </c>
      <c r="N34" s="4">
        <f t="shared" si="13"/>
        <v>5582</v>
      </c>
      <c r="O34" s="4">
        <f t="shared" si="13"/>
        <v>72</v>
      </c>
      <c r="P34" s="4">
        <f t="shared" si="13"/>
        <v>2803</v>
      </c>
      <c r="Q34" s="4">
        <f t="shared" si="13"/>
        <v>30</v>
      </c>
      <c r="R34" s="4">
        <f t="shared" si="13"/>
        <v>2779</v>
      </c>
      <c r="S34" s="4">
        <f>SUM(S13:S22)</f>
        <v>42</v>
      </c>
      <c r="T34" s="4">
        <f t="shared" si="13"/>
        <v>-7</v>
      </c>
      <c r="U34" s="4">
        <f t="shared" si="13"/>
        <v>-1</v>
      </c>
      <c r="V34" s="4">
        <f t="shared" si="13"/>
        <v>-2</v>
      </c>
      <c r="W34" s="4">
        <f t="shared" si="13"/>
        <v>-1</v>
      </c>
      <c r="X34" s="4">
        <f t="shared" si="13"/>
        <v>-5</v>
      </c>
      <c r="Y34" s="4">
        <f t="shared" si="13"/>
        <v>0</v>
      </c>
      <c r="Z34" s="4">
        <f t="shared" si="13"/>
        <v>-176</v>
      </c>
      <c r="AA34" s="4">
        <f t="shared" si="13"/>
        <v>5</v>
      </c>
      <c r="AB34" s="4">
        <f t="shared" si="13"/>
        <v>-85</v>
      </c>
      <c r="AC34" s="4">
        <f t="shared" si="13"/>
        <v>1</v>
      </c>
      <c r="AD34" s="4">
        <f t="shared" si="13"/>
        <v>-91</v>
      </c>
      <c r="AE34" s="4">
        <f t="shared" si="13"/>
        <v>4</v>
      </c>
    </row>
    <row r="35" spans="1:31" s="1" customFormat="1" ht="18" customHeight="1" x14ac:dyDescent="0.15">
      <c r="A35" s="4" t="s">
        <v>25</v>
      </c>
      <c r="B35" s="4">
        <f>SUM(B23:B30)</f>
        <v>3998</v>
      </c>
      <c r="C35" s="4">
        <f t="shared" ref="C35:AE35" si="14">SUM(C23:C30)</f>
        <v>2</v>
      </c>
      <c r="D35" s="4">
        <f t="shared" si="14"/>
        <v>1702</v>
      </c>
      <c r="E35" s="4">
        <f t="shared" si="14"/>
        <v>0</v>
      </c>
      <c r="F35" s="4">
        <f t="shared" si="14"/>
        <v>2296</v>
      </c>
      <c r="G35" s="4">
        <f t="shared" si="14"/>
        <v>2</v>
      </c>
      <c r="H35" s="4">
        <f t="shared" si="14"/>
        <v>4007</v>
      </c>
      <c r="I35" s="4">
        <f t="shared" si="14"/>
        <v>2</v>
      </c>
      <c r="J35" s="4">
        <f t="shared" si="14"/>
        <v>1711</v>
      </c>
      <c r="K35" s="4">
        <f t="shared" si="14"/>
        <v>0</v>
      </c>
      <c r="L35" s="4">
        <f t="shared" si="14"/>
        <v>2296</v>
      </c>
      <c r="M35" s="4">
        <f t="shared" si="14"/>
        <v>2</v>
      </c>
      <c r="N35" s="4">
        <f t="shared" si="14"/>
        <v>3978</v>
      </c>
      <c r="O35" s="4">
        <f t="shared" si="14"/>
        <v>4</v>
      </c>
      <c r="P35" s="4">
        <f t="shared" si="14"/>
        <v>1683</v>
      </c>
      <c r="Q35" s="4">
        <f t="shared" si="14"/>
        <v>2</v>
      </c>
      <c r="R35" s="4">
        <f t="shared" si="14"/>
        <v>2295</v>
      </c>
      <c r="S35" s="4">
        <f t="shared" si="14"/>
        <v>2</v>
      </c>
      <c r="T35" s="4">
        <f t="shared" si="14"/>
        <v>-9</v>
      </c>
      <c r="U35" s="4">
        <f t="shared" si="14"/>
        <v>0</v>
      </c>
      <c r="V35" s="4">
        <f t="shared" si="14"/>
        <v>-9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20</v>
      </c>
      <c r="AA35" s="4">
        <f t="shared" si="14"/>
        <v>-2</v>
      </c>
      <c r="AB35" s="4">
        <f t="shared" si="14"/>
        <v>19</v>
      </c>
      <c r="AC35" s="4">
        <f t="shared" si="14"/>
        <v>-2</v>
      </c>
      <c r="AD35" s="4">
        <f t="shared" si="14"/>
        <v>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2115</v>
      </c>
      <c r="C36" s="4">
        <f t="shared" ref="C36:AE36" si="15">SUM(C25:C30)</f>
        <v>1</v>
      </c>
      <c r="D36" s="4">
        <f t="shared" si="15"/>
        <v>802</v>
      </c>
      <c r="E36" s="4">
        <f t="shared" si="15"/>
        <v>0</v>
      </c>
      <c r="F36" s="4">
        <f t="shared" si="15"/>
        <v>1313</v>
      </c>
      <c r="G36" s="4">
        <f t="shared" si="15"/>
        <v>1</v>
      </c>
      <c r="H36" s="4">
        <f t="shared" si="15"/>
        <v>2122</v>
      </c>
      <c r="I36" s="4">
        <f t="shared" si="15"/>
        <v>1</v>
      </c>
      <c r="J36" s="4">
        <f t="shared" si="15"/>
        <v>808</v>
      </c>
      <c r="K36" s="4">
        <f t="shared" si="15"/>
        <v>0</v>
      </c>
      <c r="L36" s="4">
        <f t="shared" si="15"/>
        <v>1314</v>
      </c>
      <c r="M36" s="4">
        <f t="shared" si="15"/>
        <v>1</v>
      </c>
      <c r="N36" s="4">
        <f t="shared" si="15"/>
        <v>2096</v>
      </c>
      <c r="O36" s="4">
        <f t="shared" si="15"/>
        <v>2</v>
      </c>
      <c r="P36" s="4">
        <f t="shared" si="15"/>
        <v>788</v>
      </c>
      <c r="Q36" s="4">
        <f t="shared" si="15"/>
        <v>1</v>
      </c>
      <c r="R36" s="4">
        <f t="shared" si="15"/>
        <v>1308</v>
      </c>
      <c r="S36" s="4">
        <f t="shared" si="15"/>
        <v>1</v>
      </c>
      <c r="T36" s="4">
        <f t="shared" si="15"/>
        <v>-7</v>
      </c>
      <c r="U36" s="4">
        <f t="shared" si="15"/>
        <v>0</v>
      </c>
      <c r="V36" s="4">
        <f t="shared" si="15"/>
        <v>-6</v>
      </c>
      <c r="W36" s="4">
        <f t="shared" si="15"/>
        <v>0</v>
      </c>
      <c r="X36" s="4">
        <f t="shared" si="15"/>
        <v>-1</v>
      </c>
      <c r="Y36" s="4">
        <f t="shared" si="15"/>
        <v>0</v>
      </c>
      <c r="Z36" s="4">
        <f t="shared" si="15"/>
        <v>19</v>
      </c>
      <c r="AA36" s="4">
        <f t="shared" si="15"/>
        <v>-1</v>
      </c>
      <c r="AB36" s="4">
        <f t="shared" si="15"/>
        <v>14</v>
      </c>
      <c r="AC36" s="4">
        <f t="shared" si="15"/>
        <v>-1</v>
      </c>
      <c r="AD36" s="4">
        <f t="shared" si="15"/>
        <v>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835</v>
      </c>
      <c r="C37" s="4">
        <f t="shared" ref="C37:AE37" si="16">SUM(C27:C30)</f>
        <v>0</v>
      </c>
      <c r="D37" s="4">
        <f t="shared" si="16"/>
        <v>232</v>
      </c>
      <c r="E37" s="4">
        <f t="shared" si="16"/>
        <v>0</v>
      </c>
      <c r="F37" s="4">
        <f t="shared" si="16"/>
        <v>603</v>
      </c>
      <c r="G37" s="4">
        <f t="shared" si="16"/>
        <v>0</v>
      </c>
      <c r="H37" s="4">
        <f t="shared" si="16"/>
        <v>840</v>
      </c>
      <c r="I37" s="4">
        <f t="shared" si="16"/>
        <v>0</v>
      </c>
      <c r="J37" s="4">
        <f t="shared" si="16"/>
        <v>236</v>
      </c>
      <c r="K37" s="4">
        <f t="shared" si="16"/>
        <v>0</v>
      </c>
      <c r="L37" s="4">
        <f t="shared" si="16"/>
        <v>604</v>
      </c>
      <c r="M37" s="4">
        <f t="shared" si="16"/>
        <v>0</v>
      </c>
      <c r="N37" s="4">
        <f t="shared" si="16"/>
        <v>817</v>
      </c>
      <c r="O37" s="4">
        <f t="shared" si="16"/>
        <v>0</v>
      </c>
      <c r="P37" s="4">
        <f t="shared" si="16"/>
        <v>233</v>
      </c>
      <c r="Q37" s="4">
        <f t="shared" si="16"/>
        <v>0</v>
      </c>
      <c r="R37" s="4">
        <f t="shared" si="16"/>
        <v>584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-1</v>
      </c>
      <c r="Y37" s="4">
        <f t="shared" si="16"/>
        <v>0</v>
      </c>
      <c r="Z37" s="4">
        <f t="shared" si="16"/>
        <v>18</v>
      </c>
      <c r="AA37" s="4">
        <f t="shared" si="16"/>
        <v>0</v>
      </c>
      <c r="AB37" s="4">
        <f t="shared" si="16"/>
        <v>-1</v>
      </c>
      <c r="AC37" s="4">
        <f t="shared" si="16"/>
        <v>0</v>
      </c>
      <c r="AD37" s="4">
        <f t="shared" si="16"/>
        <v>19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11.031220435193944</v>
      </c>
      <c r="C39" s="15">
        <f t="shared" ref="C39:AE39" si="17">C33/(C9-C31)*100</f>
        <v>0</v>
      </c>
      <c r="D39" s="15">
        <f t="shared" si="17"/>
        <v>11.564625850340136</v>
      </c>
      <c r="E39" s="15">
        <f t="shared" si="17"/>
        <v>0</v>
      </c>
      <c r="F39" s="15">
        <f t="shared" si="17"/>
        <v>10.552763819095476</v>
      </c>
      <c r="G39" s="15">
        <f t="shared" si="17"/>
        <v>0</v>
      </c>
      <c r="H39" s="15">
        <f t="shared" si="17"/>
        <v>11.006140765233821</v>
      </c>
      <c r="I39" s="15">
        <f t="shared" si="17"/>
        <v>0</v>
      </c>
      <c r="J39" s="15">
        <f t="shared" si="17"/>
        <v>11.521565495207668</v>
      </c>
      <c r="K39" s="15">
        <f t="shared" si="17"/>
        <v>0</v>
      </c>
      <c r="L39" s="15">
        <f t="shared" si="17"/>
        <v>10.543302850995159</v>
      </c>
      <c r="M39" s="15">
        <f t="shared" si="17"/>
        <v>0</v>
      </c>
      <c r="N39" s="15">
        <f t="shared" si="17"/>
        <v>11.193683232698561</v>
      </c>
      <c r="O39" s="15">
        <f t="shared" si="17"/>
        <v>0</v>
      </c>
      <c r="P39" s="15">
        <f t="shared" si="17"/>
        <v>11.797090051120723</v>
      </c>
      <c r="Q39" s="15">
        <f t="shared" si="17"/>
        <v>0</v>
      </c>
      <c r="R39" s="15">
        <f t="shared" si="17"/>
        <v>10.653284028878323</v>
      </c>
      <c r="S39" s="15">
        <f t="shared" si="17"/>
        <v>0</v>
      </c>
      <c r="T39" s="15">
        <f t="shared" si="17"/>
        <v>-6.666666666666667</v>
      </c>
      <c r="U39" s="15">
        <f t="shared" si="17"/>
        <v>0</v>
      </c>
      <c r="V39" s="15">
        <f t="shared" si="17"/>
        <v>-10</v>
      </c>
      <c r="W39" s="15">
        <f t="shared" si="17"/>
        <v>0</v>
      </c>
      <c r="X39" s="15">
        <f t="shared" si="17"/>
        <v>0</v>
      </c>
      <c r="Y39" s="15" t="e">
        <f t="shared" si="17"/>
        <v>#DIV/0!</v>
      </c>
      <c r="Z39" s="15">
        <f t="shared" si="17"/>
        <v>20</v>
      </c>
      <c r="AA39" s="15">
        <f t="shared" si="17"/>
        <v>0</v>
      </c>
      <c r="AB39" s="15">
        <f t="shared" si="17"/>
        <v>25</v>
      </c>
      <c r="AC39" s="15">
        <f t="shared" si="17"/>
        <v>0</v>
      </c>
      <c r="AD39" s="15">
        <f t="shared" si="17"/>
        <v>15.887850467289718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51.144749290444658</v>
      </c>
      <c r="C40" s="15">
        <f t="shared" ref="C40:AE40" si="18">C34/(C9-C31)*100</f>
        <v>97.468354430379748</v>
      </c>
      <c r="D40" s="15">
        <f t="shared" si="18"/>
        <v>54.38175270108043</v>
      </c>
      <c r="E40" s="15">
        <f t="shared" si="18"/>
        <v>100</v>
      </c>
      <c r="F40" s="15">
        <f t="shared" si="18"/>
        <v>48.241206030150749</v>
      </c>
      <c r="G40" s="15">
        <f t="shared" si="18"/>
        <v>95.833333333333343</v>
      </c>
      <c r="H40" s="15">
        <f t="shared" si="18"/>
        <v>51.138403401039213</v>
      </c>
      <c r="I40" s="15">
        <f t="shared" si="18"/>
        <v>97.5</v>
      </c>
      <c r="J40" s="15">
        <f t="shared" si="18"/>
        <v>54.31309904153354</v>
      </c>
      <c r="K40" s="15">
        <f t="shared" si="18"/>
        <v>100</v>
      </c>
      <c r="L40" s="15">
        <f t="shared" si="18"/>
        <v>48.287609826071368</v>
      </c>
      <c r="M40" s="15">
        <f t="shared" si="18"/>
        <v>95.833333333333343</v>
      </c>
      <c r="N40" s="15">
        <f t="shared" si="18"/>
        <v>51.853228053878311</v>
      </c>
      <c r="O40" s="15">
        <f t="shared" si="18"/>
        <v>94.73684210526315</v>
      </c>
      <c r="P40" s="15">
        <f t="shared" si="18"/>
        <v>55.112072355485644</v>
      </c>
      <c r="Q40" s="15">
        <f t="shared" si="18"/>
        <v>93.75</v>
      </c>
      <c r="R40" s="15">
        <f t="shared" si="18"/>
        <v>48.934671597112164</v>
      </c>
      <c r="S40" s="15">
        <f t="shared" si="18"/>
        <v>95.454545454545453</v>
      </c>
      <c r="T40" s="15">
        <f t="shared" si="18"/>
        <v>46.666666666666664</v>
      </c>
      <c r="U40" s="15">
        <f t="shared" si="18"/>
        <v>100</v>
      </c>
      <c r="V40" s="15">
        <f t="shared" si="18"/>
        <v>20</v>
      </c>
      <c r="W40" s="15">
        <f t="shared" si="18"/>
        <v>100</v>
      </c>
      <c r="X40" s="15">
        <f t="shared" si="18"/>
        <v>100</v>
      </c>
      <c r="Y40" s="15" t="e">
        <f t="shared" si="18"/>
        <v>#DIV/0!</v>
      </c>
      <c r="Z40" s="15">
        <f t="shared" si="18"/>
        <v>90.256410256410263</v>
      </c>
      <c r="AA40" s="15">
        <f t="shared" si="18"/>
        <v>166.66666666666669</v>
      </c>
      <c r="AB40" s="15">
        <f t="shared" si="18"/>
        <v>96.590909090909093</v>
      </c>
      <c r="AC40" s="15">
        <f t="shared" si="18"/>
        <v>-100</v>
      </c>
      <c r="AD40" s="15">
        <f t="shared" si="18"/>
        <v>85.046728971962608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37.824030274361398</v>
      </c>
      <c r="C41" s="15">
        <f t="shared" ref="C41:AE41" si="19">C35/(C9-C31)*100</f>
        <v>2.5316455696202533</v>
      </c>
      <c r="D41" s="15">
        <f t="shared" si="19"/>
        <v>34.053621448579428</v>
      </c>
      <c r="E41" s="15">
        <f t="shared" si="19"/>
        <v>0</v>
      </c>
      <c r="F41" s="15">
        <f t="shared" si="19"/>
        <v>41.206030150753769</v>
      </c>
      <c r="G41" s="15">
        <f t="shared" si="19"/>
        <v>4.1666666666666661</v>
      </c>
      <c r="H41" s="15">
        <f t="shared" si="19"/>
        <v>37.855455833726971</v>
      </c>
      <c r="I41" s="15">
        <f t="shared" si="19"/>
        <v>2.5</v>
      </c>
      <c r="J41" s="15">
        <f t="shared" si="19"/>
        <v>34.165335463258785</v>
      </c>
      <c r="K41" s="15">
        <f t="shared" si="19"/>
        <v>0</v>
      </c>
      <c r="L41" s="15">
        <f t="shared" si="19"/>
        <v>41.169087322933478</v>
      </c>
      <c r="M41" s="15">
        <f t="shared" si="19"/>
        <v>4.1666666666666661</v>
      </c>
      <c r="N41" s="15">
        <f t="shared" si="19"/>
        <v>36.953088713423135</v>
      </c>
      <c r="O41" s="15">
        <f t="shared" si="19"/>
        <v>5.2631578947368416</v>
      </c>
      <c r="P41" s="15">
        <f t="shared" si="19"/>
        <v>33.09083759339363</v>
      </c>
      <c r="Q41" s="15">
        <f t="shared" si="19"/>
        <v>6.25</v>
      </c>
      <c r="R41" s="15">
        <f t="shared" si="19"/>
        <v>40.412044374009511</v>
      </c>
      <c r="S41" s="15">
        <f t="shared" si="19"/>
        <v>4.5454545454545459</v>
      </c>
      <c r="T41" s="15">
        <f t="shared" si="19"/>
        <v>60</v>
      </c>
      <c r="U41" s="15">
        <f t="shared" si="19"/>
        <v>0</v>
      </c>
      <c r="V41" s="15">
        <f t="shared" si="19"/>
        <v>90</v>
      </c>
      <c r="W41" s="15">
        <f t="shared" si="19"/>
        <v>0</v>
      </c>
      <c r="X41" s="15">
        <f t="shared" si="19"/>
        <v>0</v>
      </c>
      <c r="Y41" s="15" t="e">
        <f t="shared" si="19"/>
        <v>#DIV/0!</v>
      </c>
      <c r="Z41" s="15">
        <f t="shared" si="19"/>
        <v>-10.256410256410255</v>
      </c>
      <c r="AA41" s="15">
        <f t="shared" si="19"/>
        <v>-66.666666666666657</v>
      </c>
      <c r="AB41" s="15">
        <f t="shared" si="19"/>
        <v>-21.59090909090909</v>
      </c>
      <c r="AC41" s="15">
        <f t="shared" si="19"/>
        <v>200</v>
      </c>
      <c r="AD41" s="15">
        <f t="shared" si="19"/>
        <v>-0.93457943925233633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20.009460737937559</v>
      </c>
      <c r="C42" s="15">
        <f t="shared" ref="C42:AD42" si="20">C36/(C9-C31)*100</f>
        <v>1.2658227848101267</v>
      </c>
      <c r="D42" s="15">
        <f t="shared" si="20"/>
        <v>16.046418567426972</v>
      </c>
      <c r="E42" s="15">
        <f t="shared" si="20"/>
        <v>0</v>
      </c>
      <c r="F42" s="15">
        <f t="shared" si="20"/>
        <v>23.564249820531227</v>
      </c>
      <c r="G42" s="15">
        <f t="shared" si="20"/>
        <v>2.083333333333333</v>
      </c>
      <c r="H42" s="15">
        <f t="shared" si="20"/>
        <v>20.047236655644777</v>
      </c>
      <c r="I42" s="15">
        <f t="shared" si="20"/>
        <v>1.25</v>
      </c>
      <c r="J42" s="15">
        <f t="shared" si="20"/>
        <v>16.134185303514375</v>
      </c>
      <c r="K42" s="15">
        <f t="shared" si="20"/>
        <v>0</v>
      </c>
      <c r="L42" s="15">
        <f t="shared" si="20"/>
        <v>23.561054330285099</v>
      </c>
      <c r="M42" s="15">
        <f t="shared" si="20"/>
        <v>2.083333333333333</v>
      </c>
      <c r="N42" s="15">
        <f t="shared" si="20"/>
        <v>19.470506270320485</v>
      </c>
      <c r="O42" s="15">
        <f t="shared" si="20"/>
        <v>2.6315789473684208</v>
      </c>
      <c r="P42" s="15">
        <f t="shared" si="20"/>
        <v>15.493511600471885</v>
      </c>
      <c r="Q42" s="15">
        <f t="shared" si="20"/>
        <v>3.125</v>
      </c>
      <c r="R42" s="15">
        <f t="shared" si="20"/>
        <v>23.032223983095616</v>
      </c>
      <c r="S42" s="15">
        <f t="shared" si="20"/>
        <v>2.2727272727272729</v>
      </c>
      <c r="T42" s="15">
        <f t="shared" si="20"/>
        <v>46.666666666666664</v>
      </c>
      <c r="U42" s="15">
        <f t="shared" si="20"/>
        <v>0</v>
      </c>
      <c r="V42" s="15">
        <f t="shared" si="20"/>
        <v>60</v>
      </c>
      <c r="W42" s="15">
        <f t="shared" si="20"/>
        <v>0</v>
      </c>
      <c r="X42" s="15">
        <f t="shared" si="20"/>
        <v>20</v>
      </c>
      <c r="Y42" s="15" t="e">
        <f t="shared" si="20"/>
        <v>#DIV/0!</v>
      </c>
      <c r="Z42" s="15">
        <f t="shared" si="20"/>
        <v>-9.7435897435897445</v>
      </c>
      <c r="AA42" s="15">
        <f t="shared" si="20"/>
        <v>-33.333333333333329</v>
      </c>
      <c r="AB42" s="15">
        <f t="shared" si="20"/>
        <v>-15.909090909090908</v>
      </c>
      <c r="AC42" s="15">
        <f t="shared" si="20"/>
        <v>100</v>
      </c>
      <c r="AD42" s="15">
        <f t="shared" si="20"/>
        <v>-4.6728971962616823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7.8997161778618734</v>
      </c>
      <c r="C43" s="15">
        <f t="shared" ref="C43:AE43" si="21">C37/(C9-C31)*100</f>
        <v>0</v>
      </c>
      <c r="D43" s="15">
        <f t="shared" si="21"/>
        <v>4.6418567426970787</v>
      </c>
      <c r="E43" s="15">
        <f t="shared" si="21"/>
        <v>0</v>
      </c>
      <c r="F43" s="15">
        <f t="shared" si="21"/>
        <v>10.821966977745873</v>
      </c>
      <c r="G43" s="15">
        <f t="shared" si="21"/>
        <v>0</v>
      </c>
      <c r="H43" s="15">
        <f t="shared" si="21"/>
        <v>7.9357581483230994</v>
      </c>
      <c r="I43" s="15">
        <f t="shared" si="21"/>
        <v>0</v>
      </c>
      <c r="J43" s="15">
        <f t="shared" si="21"/>
        <v>4.7124600638977636</v>
      </c>
      <c r="K43" s="15">
        <f t="shared" si="21"/>
        <v>0</v>
      </c>
      <c r="L43" s="15">
        <f t="shared" si="21"/>
        <v>10.830195445580062</v>
      </c>
      <c r="M43" s="15">
        <f t="shared" si="21"/>
        <v>0</v>
      </c>
      <c r="N43" s="15">
        <f t="shared" si="21"/>
        <v>7.5894101254064097</v>
      </c>
      <c r="O43" s="15">
        <f t="shared" si="21"/>
        <v>0</v>
      </c>
      <c r="P43" s="15">
        <f t="shared" si="21"/>
        <v>4.5812033031852142</v>
      </c>
      <c r="Q43" s="15">
        <f t="shared" si="21"/>
        <v>0</v>
      </c>
      <c r="R43" s="15">
        <f t="shared" si="21"/>
        <v>10.283500616305687</v>
      </c>
      <c r="S43" s="15">
        <f t="shared" si="21"/>
        <v>0</v>
      </c>
      <c r="T43" s="15">
        <f t="shared" si="21"/>
        <v>33.333333333333329</v>
      </c>
      <c r="U43" s="15">
        <f t="shared" si="21"/>
        <v>0</v>
      </c>
      <c r="V43" s="15">
        <f t="shared" si="21"/>
        <v>40</v>
      </c>
      <c r="W43" s="15">
        <f t="shared" si="21"/>
        <v>0</v>
      </c>
      <c r="X43" s="15">
        <f t="shared" si="21"/>
        <v>20</v>
      </c>
      <c r="Y43" s="15" t="e">
        <f t="shared" si="21"/>
        <v>#DIV/0!</v>
      </c>
      <c r="Z43" s="15">
        <f t="shared" si="21"/>
        <v>-9.2307692307692317</v>
      </c>
      <c r="AA43" s="15">
        <f t="shared" si="21"/>
        <v>0</v>
      </c>
      <c r="AB43" s="15">
        <f t="shared" si="21"/>
        <v>1.1363636363636365</v>
      </c>
      <c r="AC43" s="15">
        <f t="shared" si="21"/>
        <v>0</v>
      </c>
      <c r="AD43" s="15">
        <f t="shared" si="21"/>
        <v>-17.75700934579439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10705</v>
      </c>
      <c r="C9" s="4">
        <f>E9+G9</f>
        <v>64</v>
      </c>
      <c r="D9" s="4">
        <f>SUM(D10:D31)</f>
        <v>5035</v>
      </c>
      <c r="E9" s="4">
        <f>SUM(E10:E31)</f>
        <v>14</v>
      </c>
      <c r="F9" s="4">
        <f>SUM(F10:F31)</f>
        <v>5670</v>
      </c>
      <c r="G9" s="4">
        <f>SUM(G10:G31)</f>
        <v>50</v>
      </c>
      <c r="H9" s="4">
        <f>J9+L9</f>
        <v>10713</v>
      </c>
      <c r="I9" s="4">
        <f>K9+M9</f>
        <v>65</v>
      </c>
      <c r="J9" s="4">
        <f>SUM(J10:J31)</f>
        <v>5037</v>
      </c>
      <c r="K9" s="4">
        <f>SUM(K10:K31)</f>
        <v>14</v>
      </c>
      <c r="L9" s="4">
        <f>SUM(L10:L31)</f>
        <v>5676</v>
      </c>
      <c r="M9" s="4">
        <f>SUM(M10:M31)</f>
        <v>51</v>
      </c>
      <c r="N9" s="4">
        <f>P9+R9</f>
        <v>10857</v>
      </c>
      <c r="O9" s="4">
        <f>Q9+S9</f>
        <v>71</v>
      </c>
      <c r="P9" s="4">
        <f>SUM(P10:P31)</f>
        <v>5086</v>
      </c>
      <c r="Q9" s="4">
        <f>SUM(Q10:Q31)</f>
        <v>14</v>
      </c>
      <c r="R9" s="4">
        <f>SUM(R10:R31)</f>
        <v>5771</v>
      </c>
      <c r="S9" s="4">
        <f>SUM(S10:S31)</f>
        <v>57</v>
      </c>
      <c r="T9" s="4">
        <f>B9-H9</f>
        <v>-8</v>
      </c>
      <c r="U9" s="4">
        <f>C9-I9</f>
        <v>-1</v>
      </c>
      <c r="V9" s="4">
        <f>D9-J9</f>
        <v>-2</v>
      </c>
      <c r="W9" s="4">
        <f t="shared" ref="W9:X9" si="0">E9-K9</f>
        <v>0</v>
      </c>
      <c r="X9" s="4">
        <f t="shared" si="0"/>
        <v>-6</v>
      </c>
      <c r="Y9" s="4">
        <f>G9-M9</f>
        <v>-1</v>
      </c>
      <c r="Z9" s="4">
        <f t="shared" ref="Z9:AE9" si="1">B9-N9</f>
        <v>-152</v>
      </c>
      <c r="AA9" s="4">
        <f t="shared" si="1"/>
        <v>-7</v>
      </c>
      <c r="AB9" s="4">
        <f t="shared" si="1"/>
        <v>-51</v>
      </c>
      <c r="AC9" s="4">
        <f t="shared" si="1"/>
        <v>0</v>
      </c>
      <c r="AD9" s="4">
        <f t="shared" si="1"/>
        <v>-101</v>
      </c>
      <c r="AE9" s="4">
        <f t="shared" si="1"/>
        <v>-7</v>
      </c>
    </row>
    <row r="10" spans="1:32" s="1" customFormat="1" ht="18" customHeight="1" x14ac:dyDescent="0.15">
      <c r="A10" s="4" t="s">
        <v>2</v>
      </c>
      <c r="B10" s="4">
        <f t="shared" ref="B10:C30" si="2">D10+F10</f>
        <v>310</v>
      </c>
      <c r="C10" s="4">
        <f t="shared" si="2"/>
        <v>1</v>
      </c>
      <c r="D10" s="4">
        <v>155</v>
      </c>
      <c r="E10" s="4">
        <v>0</v>
      </c>
      <c r="F10" s="4">
        <v>155</v>
      </c>
      <c r="G10" s="4">
        <v>1</v>
      </c>
      <c r="H10" s="4">
        <f t="shared" ref="H10:I30" si="3">J10+L10</f>
        <v>303</v>
      </c>
      <c r="I10" s="4">
        <f t="shared" si="3"/>
        <v>1</v>
      </c>
      <c r="J10" s="4">
        <v>152</v>
      </c>
      <c r="K10" s="4">
        <v>0</v>
      </c>
      <c r="L10" s="4">
        <v>151</v>
      </c>
      <c r="M10" s="4">
        <v>1</v>
      </c>
      <c r="N10" s="4">
        <f t="shared" ref="N10:O30" si="4">P10+R10</f>
        <v>317</v>
      </c>
      <c r="O10" s="4">
        <f t="shared" si="4"/>
        <v>3</v>
      </c>
      <c r="P10" s="4">
        <v>155</v>
      </c>
      <c r="Q10" s="4">
        <v>0</v>
      </c>
      <c r="R10" s="4">
        <v>162</v>
      </c>
      <c r="S10" s="4">
        <v>3</v>
      </c>
      <c r="T10" s="4">
        <f t="shared" ref="T10:Y29" si="5">B10-H10</f>
        <v>7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4</v>
      </c>
      <c r="Y10" s="4">
        <f t="shared" si="6"/>
        <v>0</v>
      </c>
      <c r="Z10" s="4">
        <f t="shared" ref="Z10:AE30" si="7">B10-N10</f>
        <v>-7</v>
      </c>
      <c r="AA10" s="4">
        <f t="shared" si="7"/>
        <v>-2</v>
      </c>
      <c r="AB10" s="4">
        <f t="shared" si="7"/>
        <v>0</v>
      </c>
      <c r="AC10" s="4">
        <f t="shared" si="7"/>
        <v>0</v>
      </c>
      <c r="AD10" s="4">
        <f t="shared" si="7"/>
        <v>-7</v>
      </c>
      <c r="AE10" s="4">
        <f t="shared" si="7"/>
        <v>-2</v>
      </c>
    </row>
    <row r="11" spans="1:32" s="1" customFormat="1" ht="18" customHeight="1" x14ac:dyDescent="0.15">
      <c r="A11" s="4" t="s">
        <v>3</v>
      </c>
      <c r="B11" s="4">
        <f t="shared" si="2"/>
        <v>430</v>
      </c>
      <c r="C11" s="4">
        <f t="shared" si="2"/>
        <v>1</v>
      </c>
      <c r="D11" s="4">
        <v>214</v>
      </c>
      <c r="E11" s="4">
        <v>0</v>
      </c>
      <c r="F11" s="4">
        <v>216</v>
      </c>
      <c r="G11" s="4">
        <v>1</v>
      </c>
      <c r="H11" s="4">
        <f t="shared" si="3"/>
        <v>431</v>
      </c>
      <c r="I11" s="4">
        <f t="shared" si="3"/>
        <v>1</v>
      </c>
      <c r="J11" s="4">
        <v>214</v>
      </c>
      <c r="K11" s="4">
        <v>0</v>
      </c>
      <c r="L11" s="4">
        <v>217</v>
      </c>
      <c r="M11" s="4">
        <v>1</v>
      </c>
      <c r="N11" s="4">
        <f t="shared" si="4"/>
        <v>429</v>
      </c>
      <c r="O11" s="4">
        <f t="shared" si="4"/>
        <v>0</v>
      </c>
      <c r="P11" s="4">
        <v>209</v>
      </c>
      <c r="Q11" s="4">
        <v>0</v>
      </c>
      <c r="R11" s="4">
        <v>220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1</v>
      </c>
      <c r="AA11" s="4">
        <f t="shared" si="7"/>
        <v>1</v>
      </c>
      <c r="AB11" s="4">
        <f t="shared" si="7"/>
        <v>5</v>
      </c>
      <c r="AC11" s="4">
        <f t="shared" si="7"/>
        <v>0</v>
      </c>
      <c r="AD11" s="4">
        <f t="shared" si="7"/>
        <v>-4</v>
      </c>
      <c r="AE11" s="4">
        <f t="shared" si="7"/>
        <v>1</v>
      </c>
    </row>
    <row r="12" spans="1:32" s="1" customFormat="1" ht="18" customHeight="1" x14ac:dyDescent="0.15">
      <c r="A12" s="4" t="s">
        <v>4</v>
      </c>
      <c r="B12" s="4">
        <f t="shared" si="2"/>
        <v>449</v>
      </c>
      <c r="C12" s="4">
        <f t="shared" si="2"/>
        <v>0</v>
      </c>
      <c r="D12" s="4">
        <v>224</v>
      </c>
      <c r="E12" s="4">
        <v>0</v>
      </c>
      <c r="F12" s="4">
        <v>225</v>
      </c>
      <c r="G12" s="4">
        <v>0</v>
      </c>
      <c r="H12" s="4">
        <f t="shared" si="3"/>
        <v>449</v>
      </c>
      <c r="I12" s="4">
        <f t="shared" si="3"/>
        <v>0</v>
      </c>
      <c r="J12" s="4">
        <v>224</v>
      </c>
      <c r="K12" s="4">
        <v>0</v>
      </c>
      <c r="L12" s="4">
        <v>225</v>
      </c>
      <c r="M12" s="4">
        <v>0</v>
      </c>
      <c r="N12" s="4">
        <f t="shared" si="4"/>
        <v>452</v>
      </c>
      <c r="O12" s="4">
        <f t="shared" si="4"/>
        <v>0</v>
      </c>
      <c r="P12" s="4">
        <v>231</v>
      </c>
      <c r="Q12" s="4">
        <v>0</v>
      </c>
      <c r="R12" s="4">
        <v>221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-3</v>
      </c>
      <c r="AA12" s="4">
        <f t="shared" si="7"/>
        <v>0</v>
      </c>
      <c r="AB12" s="4">
        <f t="shared" si="7"/>
        <v>-7</v>
      </c>
      <c r="AC12" s="4">
        <f t="shared" si="7"/>
        <v>0</v>
      </c>
      <c r="AD12" s="4">
        <f t="shared" si="7"/>
        <v>4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438</v>
      </c>
      <c r="C13" s="4">
        <f t="shared" si="2"/>
        <v>0</v>
      </c>
      <c r="D13" s="4">
        <v>230</v>
      </c>
      <c r="E13" s="4">
        <v>0</v>
      </c>
      <c r="F13" s="4">
        <v>208</v>
      </c>
      <c r="G13" s="4">
        <v>0</v>
      </c>
      <c r="H13" s="4">
        <f t="shared" si="3"/>
        <v>439</v>
      </c>
      <c r="I13" s="4">
        <f t="shared" si="3"/>
        <v>0</v>
      </c>
      <c r="J13" s="4">
        <v>231</v>
      </c>
      <c r="K13" s="4">
        <v>0</v>
      </c>
      <c r="L13" s="4">
        <v>208</v>
      </c>
      <c r="M13" s="4">
        <v>0</v>
      </c>
      <c r="N13" s="4">
        <f t="shared" si="4"/>
        <v>454</v>
      </c>
      <c r="O13" s="4">
        <f t="shared" si="4"/>
        <v>0</v>
      </c>
      <c r="P13" s="4">
        <v>238</v>
      </c>
      <c r="Q13" s="4">
        <v>0</v>
      </c>
      <c r="R13" s="4">
        <v>216</v>
      </c>
      <c r="S13" s="4">
        <v>0</v>
      </c>
      <c r="T13" s="4">
        <f t="shared" si="5"/>
        <v>-1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-16</v>
      </c>
      <c r="AA13" s="4">
        <f t="shared" si="7"/>
        <v>0</v>
      </c>
      <c r="AB13" s="4">
        <f t="shared" si="7"/>
        <v>-8</v>
      </c>
      <c r="AC13" s="4">
        <f t="shared" si="7"/>
        <v>0</v>
      </c>
      <c r="AD13" s="4">
        <f t="shared" si="7"/>
        <v>-8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319</v>
      </c>
      <c r="C14" s="4">
        <f t="shared" si="2"/>
        <v>6</v>
      </c>
      <c r="D14" s="4">
        <v>166</v>
      </c>
      <c r="E14" s="4">
        <v>2</v>
      </c>
      <c r="F14" s="4">
        <v>153</v>
      </c>
      <c r="G14" s="4">
        <v>4</v>
      </c>
      <c r="H14" s="4">
        <f t="shared" si="3"/>
        <v>322</v>
      </c>
      <c r="I14" s="4">
        <f t="shared" si="3"/>
        <v>6</v>
      </c>
      <c r="J14" s="4">
        <v>167</v>
      </c>
      <c r="K14" s="4">
        <v>2</v>
      </c>
      <c r="L14" s="4">
        <v>155</v>
      </c>
      <c r="M14" s="4">
        <v>4</v>
      </c>
      <c r="N14" s="4">
        <f t="shared" si="4"/>
        <v>314</v>
      </c>
      <c r="O14" s="4">
        <f t="shared" si="4"/>
        <v>3</v>
      </c>
      <c r="P14" s="4">
        <v>169</v>
      </c>
      <c r="Q14" s="4">
        <v>0</v>
      </c>
      <c r="R14" s="4">
        <v>145</v>
      </c>
      <c r="S14" s="4">
        <v>3</v>
      </c>
      <c r="T14" s="4">
        <f t="shared" si="5"/>
        <v>-3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-2</v>
      </c>
      <c r="Y14" s="4">
        <f t="shared" si="6"/>
        <v>0</v>
      </c>
      <c r="Z14" s="4">
        <f t="shared" si="7"/>
        <v>5</v>
      </c>
      <c r="AA14" s="4">
        <f t="shared" si="7"/>
        <v>3</v>
      </c>
      <c r="AB14" s="4">
        <f t="shared" si="7"/>
        <v>-3</v>
      </c>
      <c r="AC14" s="4">
        <f t="shared" si="7"/>
        <v>2</v>
      </c>
      <c r="AD14" s="4">
        <f t="shared" si="7"/>
        <v>8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264</v>
      </c>
      <c r="C15" s="4">
        <f t="shared" si="2"/>
        <v>5</v>
      </c>
      <c r="D15" s="4">
        <v>151</v>
      </c>
      <c r="E15" s="4">
        <v>2</v>
      </c>
      <c r="F15" s="4">
        <v>113</v>
      </c>
      <c r="G15" s="4">
        <v>3</v>
      </c>
      <c r="H15" s="4">
        <f t="shared" si="3"/>
        <v>266</v>
      </c>
      <c r="I15" s="4">
        <f t="shared" si="3"/>
        <v>5</v>
      </c>
      <c r="J15" s="4">
        <v>152</v>
      </c>
      <c r="K15" s="4">
        <v>2</v>
      </c>
      <c r="L15" s="4">
        <v>114</v>
      </c>
      <c r="M15" s="4">
        <v>3</v>
      </c>
      <c r="N15" s="4">
        <f t="shared" si="4"/>
        <v>297</v>
      </c>
      <c r="O15" s="4">
        <f t="shared" si="4"/>
        <v>8</v>
      </c>
      <c r="P15" s="4">
        <v>164</v>
      </c>
      <c r="Q15" s="4">
        <v>1</v>
      </c>
      <c r="R15" s="4">
        <v>133</v>
      </c>
      <c r="S15" s="4">
        <v>7</v>
      </c>
      <c r="T15" s="4">
        <f t="shared" si="5"/>
        <v>-2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-33</v>
      </c>
      <c r="AA15" s="4">
        <f t="shared" si="7"/>
        <v>-3</v>
      </c>
      <c r="AB15" s="4">
        <f t="shared" si="7"/>
        <v>-13</v>
      </c>
      <c r="AC15" s="4">
        <f t="shared" si="7"/>
        <v>1</v>
      </c>
      <c r="AD15" s="4">
        <f t="shared" si="7"/>
        <v>-20</v>
      </c>
      <c r="AE15" s="4">
        <f t="shared" si="7"/>
        <v>-4</v>
      </c>
    </row>
    <row r="16" spans="1:32" s="1" customFormat="1" ht="18" customHeight="1" x14ac:dyDescent="0.15">
      <c r="A16" s="4" t="s">
        <v>8</v>
      </c>
      <c r="B16" s="4">
        <f t="shared" si="2"/>
        <v>441</v>
      </c>
      <c r="C16" s="4">
        <f t="shared" si="2"/>
        <v>7</v>
      </c>
      <c r="D16" s="4">
        <v>218</v>
      </c>
      <c r="E16" s="4">
        <v>0</v>
      </c>
      <c r="F16" s="4">
        <v>223</v>
      </c>
      <c r="G16" s="4">
        <v>7</v>
      </c>
      <c r="H16" s="4">
        <f t="shared" si="3"/>
        <v>441</v>
      </c>
      <c r="I16" s="4">
        <f t="shared" si="3"/>
        <v>7</v>
      </c>
      <c r="J16" s="4">
        <v>218</v>
      </c>
      <c r="K16" s="4">
        <v>0</v>
      </c>
      <c r="L16" s="4">
        <v>223</v>
      </c>
      <c r="M16" s="4">
        <v>7</v>
      </c>
      <c r="N16" s="4">
        <f t="shared" si="4"/>
        <v>462</v>
      </c>
      <c r="O16" s="4">
        <f t="shared" si="4"/>
        <v>10</v>
      </c>
      <c r="P16" s="4">
        <v>223</v>
      </c>
      <c r="Q16" s="4">
        <v>1</v>
      </c>
      <c r="R16" s="4">
        <v>239</v>
      </c>
      <c r="S16" s="4">
        <v>9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-21</v>
      </c>
      <c r="AA16" s="4">
        <f t="shared" si="7"/>
        <v>-3</v>
      </c>
      <c r="AB16" s="4">
        <f t="shared" si="7"/>
        <v>-5</v>
      </c>
      <c r="AC16" s="4">
        <f t="shared" si="7"/>
        <v>-1</v>
      </c>
      <c r="AD16" s="4">
        <f t="shared" si="7"/>
        <v>-16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568</v>
      </c>
      <c r="C17" s="4">
        <f t="shared" si="2"/>
        <v>13</v>
      </c>
      <c r="D17" s="4">
        <v>288</v>
      </c>
      <c r="E17" s="4">
        <v>3</v>
      </c>
      <c r="F17" s="4">
        <v>280</v>
      </c>
      <c r="G17" s="4">
        <v>10</v>
      </c>
      <c r="H17" s="4">
        <f t="shared" si="3"/>
        <v>565</v>
      </c>
      <c r="I17" s="4">
        <f t="shared" si="3"/>
        <v>14</v>
      </c>
      <c r="J17" s="4">
        <v>285</v>
      </c>
      <c r="K17" s="4">
        <v>3</v>
      </c>
      <c r="L17" s="4">
        <v>280</v>
      </c>
      <c r="M17" s="4">
        <v>11</v>
      </c>
      <c r="N17" s="4">
        <f t="shared" si="4"/>
        <v>571</v>
      </c>
      <c r="O17" s="4">
        <f t="shared" si="4"/>
        <v>19</v>
      </c>
      <c r="P17" s="4">
        <v>296</v>
      </c>
      <c r="Q17" s="4">
        <v>4</v>
      </c>
      <c r="R17" s="4">
        <v>275</v>
      </c>
      <c r="S17" s="4">
        <v>15</v>
      </c>
      <c r="T17" s="4">
        <f t="shared" si="5"/>
        <v>3</v>
      </c>
      <c r="U17" s="4">
        <f t="shared" si="5"/>
        <v>-1</v>
      </c>
      <c r="V17" s="4">
        <f t="shared" si="6"/>
        <v>3</v>
      </c>
      <c r="W17" s="4">
        <f t="shared" si="6"/>
        <v>0</v>
      </c>
      <c r="X17" s="4">
        <f t="shared" si="6"/>
        <v>0</v>
      </c>
      <c r="Y17" s="4">
        <f t="shared" si="6"/>
        <v>-1</v>
      </c>
      <c r="Z17" s="4">
        <f t="shared" si="7"/>
        <v>-3</v>
      </c>
      <c r="AA17" s="4">
        <f t="shared" si="7"/>
        <v>-6</v>
      </c>
      <c r="AB17" s="4">
        <f t="shared" si="7"/>
        <v>-8</v>
      </c>
      <c r="AC17" s="4">
        <f t="shared" si="7"/>
        <v>-1</v>
      </c>
      <c r="AD17" s="4">
        <f t="shared" si="7"/>
        <v>5</v>
      </c>
      <c r="AE17" s="4">
        <f t="shared" si="7"/>
        <v>-5</v>
      </c>
    </row>
    <row r="18" spans="1:31" s="1" customFormat="1" ht="18" customHeight="1" x14ac:dyDescent="0.15">
      <c r="A18" s="4" t="s">
        <v>10</v>
      </c>
      <c r="B18" s="4">
        <f t="shared" si="2"/>
        <v>559</v>
      </c>
      <c r="C18" s="4">
        <f t="shared" si="2"/>
        <v>14</v>
      </c>
      <c r="D18" s="4">
        <v>287</v>
      </c>
      <c r="E18" s="4">
        <v>2</v>
      </c>
      <c r="F18" s="4">
        <v>272</v>
      </c>
      <c r="G18" s="4">
        <v>12</v>
      </c>
      <c r="H18" s="4">
        <f t="shared" si="3"/>
        <v>555</v>
      </c>
      <c r="I18" s="4">
        <f t="shared" si="3"/>
        <v>14</v>
      </c>
      <c r="J18" s="4">
        <v>285</v>
      </c>
      <c r="K18" s="4">
        <v>2</v>
      </c>
      <c r="L18" s="4">
        <v>270</v>
      </c>
      <c r="M18" s="4">
        <v>12</v>
      </c>
      <c r="N18" s="4">
        <f t="shared" si="4"/>
        <v>578</v>
      </c>
      <c r="O18" s="4">
        <f t="shared" si="4"/>
        <v>13</v>
      </c>
      <c r="P18" s="4">
        <v>285</v>
      </c>
      <c r="Q18" s="4">
        <v>2</v>
      </c>
      <c r="R18" s="4">
        <v>293</v>
      </c>
      <c r="S18" s="4">
        <v>11</v>
      </c>
      <c r="T18" s="4">
        <f t="shared" si="5"/>
        <v>4</v>
      </c>
      <c r="U18" s="4">
        <f t="shared" si="5"/>
        <v>0</v>
      </c>
      <c r="V18" s="4">
        <f t="shared" si="6"/>
        <v>2</v>
      </c>
      <c r="W18" s="4">
        <f t="shared" si="6"/>
        <v>0</v>
      </c>
      <c r="X18" s="4">
        <f t="shared" si="6"/>
        <v>2</v>
      </c>
      <c r="Y18" s="4">
        <f t="shared" si="6"/>
        <v>0</v>
      </c>
      <c r="Z18" s="4">
        <f t="shared" si="7"/>
        <v>-19</v>
      </c>
      <c r="AA18" s="4">
        <f t="shared" si="7"/>
        <v>1</v>
      </c>
      <c r="AB18" s="4">
        <f t="shared" si="7"/>
        <v>2</v>
      </c>
      <c r="AC18" s="4">
        <f t="shared" si="7"/>
        <v>0</v>
      </c>
      <c r="AD18" s="4">
        <f t="shared" si="7"/>
        <v>-21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568</v>
      </c>
      <c r="C19" s="4">
        <f t="shared" si="2"/>
        <v>6</v>
      </c>
      <c r="D19" s="4">
        <v>261</v>
      </c>
      <c r="E19" s="4">
        <v>0</v>
      </c>
      <c r="F19" s="4">
        <v>307</v>
      </c>
      <c r="G19" s="4">
        <v>6</v>
      </c>
      <c r="H19" s="4">
        <f t="shared" si="3"/>
        <v>567</v>
      </c>
      <c r="I19" s="4">
        <f t="shared" si="3"/>
        <v>6</v>
      </c>
      <c r="J19" s="4">
        <v>260</v>
      </c>
      <c r="K19" s="4">
        <v>0</v>
      </c>
      <c r="L19" s="4">
        <v>307</v>
      </c>
      <c r="M19" s="4">
        <v>6</v>
      </c>
      <c r="N19" s="4">
        <f t="shared" si="4"/>
        <v>537</v>
      </c>
      <c r="O19" s="4">
        <f t="shared" si="4"/>
        <v>4</v>
      </c>
      <c r="P19" s="4">
        <v>255</v>
      </c>
      <c r="Q19" s="4">
        <v>0</v>
      </c>
      <c r="R19" s="4">
        <v>282</v>
      </c>
      <c r="S19" s="4">
        <v>4</v>
      </c>
      <c r="T19" s="4">
        <f t="shared" si="5"/>
        <v>1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31</v>
      </c>
      <c r="AA19" s="4">
        <f t="shared" si="7"/>
        <v>2</v>
      </c>
      <c r="AB19" s="4">
        <f t="shared" si="7"/>
        <v>6</v>
      </c>
      <c r="AC19" s="4">
        <f t="shared" si="7"/>
        <v>0</v>
      </c>
      <c r="AD19" s="4">
        <f t="shared" si="7"/>
        <v>25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513</v>
      </c>
      <c r="C20" s="4">
        <f t="shared" si="2"/>
        <v>2</v>
      </c>
      <c r="D20" s="4">
        <v>257</v>
      </c>
      <c r="E20" s="4">
        <v>0</v>
      </c>
      <c r="F20" s="4">
        <v>256</v>
      </c>
      <c r="G20" s="4">
        <v>2</v>
      </c>
      <c r="H20" s="4">
        <f t="shared" si="3"/>
        <v>512</v>
      </c>
      <c r="I20" s="4">
        <f t="shared" si="3"/>
        <v>2</v>
      </c>
      <c r="J20" s="4">
        <v>257</v>
      </c>
      <c r="K20" s="4">
        <v>0</v>
      </c>
      <c r="L20" s="4">
        <v>255</v>
      </c>
      <c r="M20" s="4">
        <v>2</v>
      </c>
      <c r="N20" s="4">
        <f t="shared" si="4"/>
        <v>511</v>
      </c>
      <c r="O20" s="4">
        <f t="shared" si="4"/>
        <v>1</v>
      </c>
      <c r="P20" s="4">
        <v>243</v>
      </c>
      <c r="Q20" s="4">
        <v>0</v>
      </c>
      <c r="R20" s="4">
        <v>268</v>
      </c>
      <c r="S20" s="4">
        <v>1</v>
      </c>
      <c r="T20" s="4">
        <f t="shared" si="5"/>
        <v>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2</v>
      </c>
      <c r="AA20" s="4">
        <f t="shared" si="7"/>
        <v>1</v>
      </c>
      <c r="AB20" s="4">
        <f t="shared" si="7"/>
        <v>14</v>
      </c>
      <c r="AC20" s="4">
        <f t="shared" si="7"/>
        <v>0</v>
      </c>
      <c r="AD20" s="4">
        <f t="shared" si="7"/>
        <v>-12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670</v>
      </c>
      <c r="C21" s="4">
        <f t="shared" si="2"/>
        <v>1</v>
      </c>
      <c r="D21" s="4">
        <v>326</v>
      </c>
      <c r="E21" s="4">
        <v>0</v>
      </c>
      <c r="F21" s="4">
        <v>344</v>
      </c>
      <c r="G21" s="4">
        <v>1</v>
      </c>
      <c r="H21" s="4">
        <f t="shared" si="3"/>
        <v>672</v>
      </c>
      <c r="I21" s="4">
        <f t="shared" si="3"/>
        <v>1</v>
      </c>
      <c r="J21" s="4">
        <v>327</v>
      </c>
      <c r="K21" s="4">
        <v>0</v>
      </c>
      <c r="L21" s="4">
        <v>345</v>
      </c>
      <c r="M21" s="4">
        <v>1</v>
      </c>
      <c r="N21" s="4">
        <f t="shared" si="4"/>
        <v>735</v>
      </c>
      <c r="O21" s="4">
        <f t="shared" si="4"/>
        <v>4</v>
      </c>
      <c r="P21" s="4">
        <v>371</v>
      </c>
      <c r="Q21" s="4">
        <v>1</v>
      </c>
      <c r="R21" s="4">
        <v>364</v>
      </c>
      <c r="S21" s="4">
        <v>3</v>
      </c>
      <c r="T21" s="4">
        <f t="shared" si="5"/>
        <v>-2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-65</v>
      </c>
      <c r="AA21" s="4">
        <f t="shared" si="7"/>
        <v>-3</v>
      </c>
      <c r="AB21" s="4">
        <f t="shared" si="7"/>
        <v>-45</v>
      </c>
      <c r="AC21" s="4">
        <f t="shared" si="7"/>
        <v>-1</v>
      </c>
      <c r="AD21" s="4">
        <f t="shared" si="7"/>
        <v>-20</v>
      </c>
      <c r="AE21" s="4">
        <f t="shared" si="7"/>
        <v>-2</v>
      </c>
    </row>
    <row r="22" spans="1:31" s="1" customFormat="1" ht="18" customHeight="1" x14ac:dyDescent="0.15">
      <c r="A22" s="4" t="s">
        <v>14</v>
      </c>
      <c r="B22" s="4">
        <f t="shared" si="2"/>
        <v>873</v>
      </c>
      <c r="C22" s="4">
        <f t="shared" si="2"/>
        <v>3</v>
      </c>
      <c r="D22" s="4">
        <v>417</v>
      </c>
      <c r="E22" s="4">
        <v>1</v>
      </c>
      <c r="F22" s="4">
        <v>456</v>
      </c>
      <c r="G22" s="4">
        <v>2</v>
      </c>
      <c r="H22" s="4">
        <f t="shared" si="3"/>
        <v>873</v>
      </c>
      <c r="I22" s="4">
        <f t="shared" si="3"/>
        <v>3</v>
      </c>
      <c r="J22" s="4">
        <v>417</v>
      </c>
      <c r="K22" s="4">
        <v>1</v>
      </c>
      <c r="L22" s="4">
        <v>456</v>
      </c>
      <c r="M22" s="4">
        <v>2</v>
      </c>
      <c r="N22" s="4">
        <f t="shared" si="4"/>
        <v>900</v>
      </c>
      <c r="O22" s="4">
        <f t="shared" si="4"/>
        <v>0</v>
      </c>
      <c r="P22" s="4">
        <v>425</v>
      </c>
      <c r="Q22" s="4">
        <v>0</v>
      </c>
      <c r="R22" s="4">
        <v>475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-27</v>
      </c>
      <c r="AA22" s="4">
        <f t="shared" si="7"/>
        <v>3</v>
      </c>
      <c r="AB22" s="4">
        <f t="shared" si="7"/>
        <v>-8</v>
      </c>
      <c r="AC22" s="4">
        <f t="shared" si="7"/>
        <v>1</v>
      </c>
      <c r="AD22" s="4">
        <f t="shared" si="7"/>
        <v>-19</v>
      </c>
      <c r="AE22" s="4">
        <f t="shared" si="7"/>
        <v>2</v>
      </c>
    </row>
    <row r="23" spans="1:31" s="1" customFormat="1" ht="18" customHeight="1" x14ac:dyDescent="0.15">
      <c r="A23" s="4" t="s">
        <v>15</v>
      </c>
      <c r="B23" s="4">
        <f t="shared" si="2"/>
        <v>1013</v>
      </c>
      <c r="C23" s="4">
        <f t="shared" si="2"/>
        <v>3</v>
      </c>
      <c r="D23" s="4">
        <v>522</v>
      </c>
      <c r="E23" s="4">
        <v>2</v>
      </c>
      <c r="F23" s="4">
        <v>491</v>
      </c>
      <c r="G23" s="4">
        <v>1</v>
      </c>
      <c r="H23" s="4">
        <f t="shared" si="3"/>
        <v>1015</v>
      </c>
      <c r="I23" s="4">
        <f t="shared" si="3"/>
        <v>3</v>
      </c>
      <c r="J23" s="4">
        <v>524</v>
      </c>
      <c r="K23" s="4">
        <v>2</v>
      </c>
      <c r="L23" s="4">
        <v>491</v>
      </c>
      <c r="M23" s="4">
        <v>1</v>
      </c>
      <c r="N23" s="4">
        <f t="shared" si="4"/>
        <v>1062</v>
      </c>
      <c r="O23" s="4">
        <f t="shared" si="4"/>
        <v>3</v>
      </c>
      <c r="P23" s="4">
        <v>554</v>
      </c>
      <c r="Q23" s="4">
        <v>2</v>
      </c>
      <c r="R23" s="4">
        <v>508</v>
      </c>
      <c r="S23" s="4">
        <v>1</v>
      </c>
      <c r="T23" s="4">
        <f t="shared" si="5"/>
        <v>-2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-49</v>
      </c>
      <c r="AA23" s="4">
        <f t="shared" si="7"/>
        <v>0</v>
      </c>
      <c r="AB23" s="4">
        <f t="shared" si="7"/>
        <v>-32</v>
      </c>
      <c r="AC23" s="4">
        <f t="shared" si="7"/>
        <v>0</v>
      </c>
      <c r="AD23" s="4">
        <f t="shared" si="7"/>
        <v>-17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897</v>
      </c>
      <c r="C24" s="4">
        <f t="shared" si="2"/>
        <v>1</v>
      </c>
      <c r="D24" s="4">
        <v>437</v>
      </c>
      <c r="E24" s="4">
        <v>1</v>
      </c>
      <c r="F24" s="4">
        <v>460</v>
      </c>
      <c r="G24" s="4">
        <v>0</v>
      </c>
      <c r="H24" s="4">
        <f t="shared" si="3"/>
        <v>900</v>
      </c>
      <c r="I24" s="4">
        <f t="shared" si="3"/>
        <v>1</v>
      </c>
      <c r="J24" s="4">
        <v>439</v>
      </c>
      <c r="K24" s="4">
        <v>1</v>
      </c>
      <c r="L24" s="4">
        <v>461</v>
      </c>
      <c r="M24" s="4">
        <v>0</v>
      </c>
      <c r="N24" s="4">
        <f t="shared" si="4"/>
        <v>850</v>
      </c>
      <c r="O24" s="4">
        <f t="shared" si="4"/>
        <v>3</v>
      </c>
      <c r="P24" s="4">
        <v>403</v>
      </c>
      <c r="Q24" s="4">
        <v>3</v>
      </c>
      <c r="R24" s="4">
        <v>447</v>
      </c>
      <c r="S24" s="4">
        <v>0</v>
      </c>
      <c r="T24" s="4">
        <f t="shared" si="5"/>
        <v>-3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47</v>
      </c>
      <c r="AA24" s="4">
        <f t="shared" si="7"/>
        <v>-2</v>
      </c>
      <c r="AB24" s="4">
        <f t="shared" si="7"/>
        <v>34</v>
      </c>
      <c r="AC24" s="4">
        <f t="shared" si="7"/>
        <v>-2</v>
      </c>
      <c r="AD24" s="4">
        <f t="shared" si="7"/>
        <v>13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705</v>
      </c>
      <c r="C25" s="4">
        <f t="shared" si="2"/>
        <v>1</v>
      </c>
      <c r="D25" s="4">
        <v>331</v>
      </c>
      <c r="E25" s="4">
        <v>1</v>
      </c>
      <c r="F25" s="4">
        <v>374</v>
      </c>
      <c r="G25" s="4">
        <v>0</v>
      </c>
      <c r="H25" s="4">
        <f t="shared" si="3"/>
        <v>709</v>
      </c>
      <c r="I25" s="4">
        <f t="shared" si="3"/>
        <v>1</v>
      </c>
      <c r="J25" s="4">
        <v>333</v>
      </c>
      <c r="K25" s="4">
        <v>1</v>
      </c>
      <c r="L25" s="4">
        <v>376</v>
      </c>
      <c r="M25" s="4">
        <v>0</v>
      </c>
      <c r="N25" s="4">
        <f t="shared" si="4"/>
        <v>669</v>
      </c>
      <c r="O25" s="4">
        <f t="shared" si="4"/>
        <v>0</v>
      </c>
      <c r="P25" s="4">
        <v>314</v>
      </c>
      <c r="Q25" s="4">
        <v>0</v>
      </c>
      <c r="R25" s="4">
        <v>355</v>
      </c>
      <c r="S25" s="4">
        <v>0</v>
      </c>
      <c r="T25" s="4">
        <f t="shared" si="5"/>
        <v>-4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36</v>
      </c>
      <c r="AA25" s="4">
        <f t="shared" si="7"/>
        <v>1</v>
      </c>
      <c r="AB25" s="4">
        <f t="shared" si="7"/>
        <v>17</v>
      </c>
      <c r="AC25" s="4">
        <f t="shared" si="7"/>
        <v>1</v>
      </c>
      <c r="AD25" s="4">
        <f t="shared" si="7"/>
        <v>19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623</v>
      </c>
      <c r="C26" s="4">
        <f t="shared" si="2"/>
        <v>0</v>
      </c>
      <c r="D26" s="4">
        <v>259</v>
      </c>
      <c r="E26" s="4">
        <v>0</v>
      </c>
      <c r="F26" s="4">
        <v>364</v>
      </c>
      <c r="G26" s="4">
        <v>0</v>
      </c>
      <c r="H26" s="4">
        <f t="shared" si="3"/>
        <v>623</v>
      </c>
      <c r="I26" s="4">
        <f t="shared" si="3"/>
        <v>0</v>
      </c>
      <c r="J26" s="4">
        <v>260</v>
      </c>
      <c r="K26" s="4">
        <v>0</v>
      </c>
      <c r="L26" s="4">
        <v>363</v>
      </c>
      <c r="M26" s="4">
        <v>0</v>
      </c>
      <c r="N26" s="4">
        <f t="shared" si="4"/>
        <v>664</v>
      </c>
      <c r="O26" s="4">
        <f t="shared" si="4"/>
        <v>0</v>
      </c>
      <c r="P26" s="4">
        <v>265</v>
      </c>
      <c r="Q26" s="4">
        <v>0</v>
      </c>
      <c r="R26" s="4">
        <v>399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1</v>
      </c>
      <c r="Y26" s="4">
        <f t="shared" si="5"/>
        <v>0</v>
      </c>
      <c r="Z26" s="4">
        <f t="shared" si="7"/>
        <v>-41</v>
      </c>
      <c r="AA26" s="4">
        <f t="shared" si="7"/>
        <v>0</v>
      </c>
      <c r="AB26" s="4">
        <f t="shared" si="7"/>
        <v>-6</v>
      </c>
      <c r="AC26" s="4">
        <f t="shared" si="7"/>
        <v>0</v>
      </c>
      <c r="AD26" s="4">
        <f t="shared" si="7"/>
        <v>-35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546</v>
      </c>
      <c r="C27" s="4">
        <f t="shared" si="2"/>
        <v>0</v>
      </c>
      <c r="D27" s="4">
        <v>180</v>
      </c>
      <c r="E27" s="4">
        <v>0</v>
      </c>
      <c r="F27" s="4">
        <v>366</v>
      </c>
      <c r="G27" s="4">
        <v>0</v>
      </c>
      <c r="H27" s="4">
        <f t="shared" si="3"/>
        <v>547</v>
      </c>
      <c r="I27" s="4">
        <f t="shared" si="3"/>
        <v>0</v>
      </c>
      <c r="J27" s="4">
        <v>180</v>
      </c>
      <c r="K27" s="4">
        <v>0</v>
      </c>
      <c r="L27" s="4">
        <v>367</v>
      </c>
      <c r="M27" s="4">
        <v>0</v>
      </c>
      <c r="N27" s="4">
        <f t="shared" si="4"/>
        <v>553</v>
      </c>
      <c r="O27" s="4">
        <f t="shared" si="4"/>
        <v>0</v>
      </c>
      <c r="P27" s="4">
        <v>178</v>
      </c>
      <c r="Q27" s="4">
        <v>0</v>
      </c>
      <c r="R27" s="4">
        <v>375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-7</v>
      </c>
      <c r="AA27" s="4">
        <f t="shared" si="7"/>
        <v>0</v>
      </c>
      <c r="AB27" s="4">
        <f t="shared" si="7"/>
        <v>2</v>
      </c>
      <c r="AC27" s="4">
        <f t="shared" si="7"/>
        <v>0</v>
      </c>
      <c r="AD27" s="4">
        <f t="shared" si="7"/>
        <v>-9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355</v>
      </c>
      <c r="C28" s="4">
        <f t="shared" si="2"/>
        <v>0</v>
      </c>
      <c r="D28" s="4">
        <v>86</v>
      </c>
      <c r="E28" s="4">
        <v>0</v>
      </c>
      <c r="F28" s="4">
        <v>269</v>
      </c>
      <c r="G28" s="4">
        <v>0</v>
      </c>
      <c r="H28" s="4">
        <f t="shared" si="3"/>
        <v>357</v>
      </c>
      <c r="I28" s="4">
        <f t="shared" si="3"/>
        <v>0</v>
      </c>
      <c r="J28" s="4">
        <v>86</v>
      </c>
      <c r="K28" s="4">
        <v>0</v>
      </c>
      <c r="L28" s="4">
        <v>271</v>
      </c>
      <c r="M28" s="4">
        <v>0</v>
      </c>
      <c r="N28" s="4">
        <f t="shared" si="4"/>
        <v>344</v>
      </c>
      <c r="O28" s="4">
        <f t="shared" si="4"/>
        <v>0</v>
      </c>
      <c r="P28" s="4">
        <v>83</v>
      </c>
      <c r="Q28" s="4">
        <v>0</v>
      </c>
      <c r="R28" s="4">
        <v>261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11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143</v>
      </c>
      <c r="C29" s="4">
        <f t="shared" si="2"/>
        <v>0</v>
      </c>
      <c r="D29" s="4">
        <v>21</v>
      </c>
      <c r="E29" s="4">
        <v>0</v>
      </c>
      <c r="F29" s="4">
        <v>122</v>
      </c>
      <c r="G29" s="4">
        <v>0</v>
      </c>
      <c r="H29" s="4">
        <f t="shared" si="3"/>
        <v>145</v>
      </c>
      <c r="I29" s="4">
        <f t="shared" si="3"/>
        <v>0</v>
      </c>
      <c r="J29" s="4">
        <v>21</v>
      </c>
      <c r="K29" s="4">
        <v>0</v>
      </c>
      <c r="L29" s="4">
        <v>124</v>
      </c>
      <c r="M29" s="4">
        <v>0</v>
      </c>
      <c r="N29" s="4">
        <f t="shared" si="4"/>
        <v>138</v>
      </c>
      <c r="O29" s="4">
        <f t="shared" si="4"/>
        <v>0</v>
      </c>
      <c r="P29" s="4">
        <v>20</v>
      </c>
      <c r="Q29" s="4">
        <v>0</v>
      </c>
      <c r="R29" s="4">
        <v>118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5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17</v>
      </c>
      <c r="C30" s="4">
        <f>E30+G30</f>
        <v>0</v>
      </c>
      <c r="D30" s="4">
        <v>3</v>
      </c>
      <c r="E30" s="4">
        <v>0</v>
      </c>
      <c r="F30" s="4">
        <v>14</v>
      </c>
      <c r="G30" s="4">
        <v>0</v>
      </c>
      <c r="H30" s="4">
        <f t="shared" si="3"/>
        <v>18</v>
      </c>
      <c r="I30" s="4">
        <f t="shared" si="3"/>
        <v>0</v>
      </c>
      <c r="J30" s="4">
        <v>3</v>
      </c>
      <c r="K30" s="4">
        <v>0</v>
      </c>
      <c r="L30" s="4">
        <v>15</v>
      </c>
      <c r="M30" s="4">
        <v>0</v>
      </c>
      <c r="N30" s="4">
        <f t="shared" si="4"/>
        <v>16</v>
      </c>
      <c r="O30" s="4">
        <f t="shared" si="4"/>
        <v>0</v>
      </c>
      <c r="P30" s="4">
        <v>3</v>
      </c>
      <c r="Q30" s="4">
        <v>0</v>
      </c>
      <c r="R30" s="4">
        <v>13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4</v>
      </c>
      <c r="C31" s="4">
        <f>E31+G31</f>
        <v>0</v>
      </c>
      <c r="D31" s="4">
        <v>2</v>
      </c>
      <c r="E31" s="4">
        <v>0</v>
      </c>
      <c r="F31" s="4">
        <v>2</v>
      </c>
      <c r="G31" s="4">
        <v>0</v>
      </c>
      <c r="H31" s="4">
        <f>J31+L31</f>
        <v>4</v>
      </c>
      <c r="I31" s="4">
        <f t="shared" ref="I31" si="9">K31+M31</f>
        <v>0</v>
      </c>
      <c r="J31" s="4">
        <v>2</v>
      </c>
      <c r="K31" s="4">
        <v>0</v>
      </c>
      <c r="L31" s="4">
        <v>2</v>
      </c>
      <c r="M31" s="4">
        <v>0</v>
      </c>
      <c r="N31" s="4">
        <f t="shared" ref="N31:O31" si="10">P31+R31</f>
        <v>4</v>
      </c>
      <c r="O31" s="4">
        <f t="shared" si="10"/>
        <v>0</v>
      </c>
      <c r="P31" s="4">
        <v>2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1189</v>
      </c>
      <c r="C33" s="4">
        <f t="shared" ref="C33:AE33" si="12">SUM(C10:C12)</f>
        <v>2</v>
      </c>
      <c r="D33" s="4">
        <f t="shared" si="12"/>
        <v>593</v>
      </c>
      <c r="E33" s="4">
        <f t="shared" si="12"/>
        <v>0</v>
      </c>
      <c r="F33" s="4">
        <f t="shared" si="12"/>
        <v>596</v>
      </c>
      <c r="G33" s="4">
        <f t="shared" si="12"/>
        <v>2</v>
      </c>
      <c r="H33" s="4">
        <f t="shared" si="12"/>
        <v>1183</v>
      </c>
      <c r="I33" s="4">
        <f t="shared" si="12"/>
        <v>2</v>
      </c>
      <c r="J33" s="4">
        <f t="shared" si="12"/>
        <v>590</v>
      </c>
      <c r="K33" s="4">
        <f t="shared" si="12"/>
        <v>0</v>
      </c>
      <c r="L33" s="4">
        <f t="shared" si="12"/>
        <v>593</v>
      </c>
      <c r="M33" s="4">
        <f t="shared" si="12"/>
        <v>2</v>
      </c>
      <c r="N33" s="4">
        <f t="shared" si="12"/>
        <v>1198</v>
      </c>
      <c r="O33" s="4">
        <f t="shared" si="12"/>
        <v>3</v>
      </c>
      <c r="P33" s="4">
        <f t="shared" si="12"/>
        <v>595</v>
      </c>
      <c r="Q33" s="4">
        <f t="shared" si="12"/>
        <v>0</v>
      </c>
      <c r="R33" s="4">
        <f t="shared" si="12"/>
        <v>603</v>
      </c>
      <c r="S33" s="4">
        <f t="shared" si="12"/>
        <v>3</v>
      </c>
      <c r="T33" s="4">
        <f t="shared" si="12"/>
        <v>6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-9</v>
      </c>
      <c r="AA33" s="4">
        <f t="shared" si="12"/>
        <v>-1</v>
      </c>
      <c r="AB33" s="4">
        <f t="shared" si="12"/>
        <v>-2</v>
      </c>
      <c r="AC33" s="4">
        <f t="shared" si="12"/>
        <v>0</v>
      </c>
      <c r="AD33" s="4">
        <f t="shared" si="12"/>
        <v>-7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5213</v>
      </c>
      <c r="C34" s="4">
        <f t="shared" ref="C34:AE34" si="13">SUM(C13:C22)</f>
        <v>57</v>
      </c>
      <c r="D34" s="4">
        <f t="shared" si="13"/>
        <v>2601</v>
      </c>
      <c r="E34" s="4">
        <f t="shared" si="13"/>
        <v>10</v>
      </c>
      <c r="F34" s="4">
        <f t="shared" si="13"/>
        <v>2612</v>
      </c>
      <c r="G34" s="4">
        <f t="shared" si="13"/>
        <v>47</v>
      </c>
      <c r="H34" s="4">
        <f t="shared" si="13"/>
        <v>5212</v>
      </c>
      <c r="I34" s="4">
        <f t="shared" si="13"/>
        <v>58</v>
      </c>
      <c r="J34" s="4">
        <f t="shared" si="13"/>
        <v>2599</v>
      </c>
      <c r="K34" s="4">
        <f t="shared" si="13"/>
        <v>10</v>
      </c>
      <c r="L34" s="4">
        <f t="shared" si="13"/>
        <v>2613</v>
      </c>
      <c r="M34" s="4">
        <f t="shared" si="13"/>
        <v>48</v>
      </c>
      <c r="N34" s="4">
        <f t="shared" si="13"/>
        <v>5359</v>
      </c>
      <c r="O34" s="4">
        <f t="shared" si="13"/>
        <v>62</v>
      </c>
      <c r="P34" s="4">
        <f t="shared" si="13"/>
        <v>2669</v>
      </c>
      <c r="Q34" s="4">
        <f t="shared" si="13"/>
        <v>9</v>
      </c>
      <c r="R34" s="4">
        <f t="shared" si="13"/>
        <v>2690</v>
      </c>
      <c r="S34" s="4">
        <f>SUM(S13:S22)</f>
        <v>53</v>
      </c>
      <c r="T34" s="4">
        <f t="shared" si="13"/>
        <v>1</v>
      </c>
      <c r="U34" s="4">
        <f t="shared" si="13"/>
        <v>-1</v>
      </c>
      <c r="V34" s="4">
        <f t="shared" si="13"/>
        <v>2</v>
      </c>
      <c r="W34" s="4">
        <f t="shared" si="13"/>
        <v>0</v>
      </c>
      <c r="X34" s="4">
        <f t="shared" si="13"/>
        <v>-1</v>
      </c>
      <c r="Y34" s="4">
        <f t="shared" si="13"/>
        <v>-1</v>
      </c>
      <c r="Z34" s="4">
        <f t="shared" si="13"/>
        <v>-146</v>
      </c>
      <c r="AA34" s="4">
        <f t="shared" si="13"/>
        <v>-5</v>
      </c>
      <c r="AB34" s="4">
        <f t="shared" si="13"/>
        <v>-68</v>
      </c>
      <c r="AC34" s="4">
        <f t="shared" si="13"/>
        <v>1</v>
      </c>
      <c r="AD34" s="4">
        <f t="shared" si="13"/>
        <v>-78</v>
      </c>
      <c r="AE34" s="4">
        <f t="shared" si="13"/>
        <v>-6</v>
      </c>
    </row>
    <row r="35" spans="1:31" s="1" customFormat="1" ht="18" customHeight="1" x14ac:dyDescent="0.15">
      <c r="A35" s="4" t="s">
        <v>25</v>
      </c>
      <c r="B35" s="4">
        <f>SUM(B23:B30)</f>
        <v>4299</v>
      </c>
      <c r="C35" s="4">
        <f t="shared" ref="C35:AE35" si="14">SUM(C23:C30)</f>
        <v>5</v>
      </c>
      <c r="D35" s="4">
        <f t="shared" si="14"/>
        <v>1839</v>
      </c>
      <c r="E35" s="4">
        <f t="shared" si="14"/>
        <v>4</v>
      </c>
      <c r="F35" s="4">
        <f t="shared" si="14"/>
        <v>2460</v>
      </c>
      <c r="G35" s="4">
        <f t="shared" si="14"/>
        <v>1</v>
      </c>
      <c r="H35" s="4">
        <f t="shared" si="14"/>
        <v>4314</v>
      </c>
      <c r="I35" s="4">
        <f t="shared" si="14"/>
        <v>5</v>
      </c>
      <c r="J35" s="4">
        <f t="shared" si="14"/>
        <v>1846</v>
      </c>
      <c r="K35" s="4">
        <f t="shared" si="14"/>
        <v>4</v>
      </c>
      <c r="L35" s="4">
        <f t="shared" si="14"/>
        <v>2468</v>
      </c>
      <c r="M35" s="4">
        <f t="shared" si="14"/>
        <v>1</v>
      </c>
      <c r="N35" s="4">
        <f t="shared" si="14"/>
        <v>4296</v>
      </c>
      <c r="O35" s="4">
        <f t="shared" si="14"/>
        <v>6</v>
      </c>
      <c r="P35" s="4">
        <f t="shared" si="14"/>
        <v>1820</v>
      </c>
      <c r="Q35" s="4">
        <f t="shared" si="14"/>
        <v>5</v>
      </c>
      <c r="R35" s="4">
        <f t="shared" si="14"/>
        <v>2476</v>
      </c>
      <c r="S35" s="4">
        <f t="shared" si="14"/>
        <v>1</v>
      </c>
      <c r="T35" s="4">
        <f t="shared" si="14"/>
        <v>-15</v>
      </c>
      <c r="U35" s="4">
        <f t="shared" si="14"/>
        <v>0</v>
      </c>
      <c r="V35" s="4">
        <f t="shared" si="14"/>
        <v>-7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3</v>
      </c>
      <c r="AA35" s="4">
        <f t="shared" si="14"/>
        <v>-1</v>
      </c>
      <c r="AB35" s="4">
        <f t="shared" si="14"/>
        <v>19</v>
      </c>
      <c r="AC35" s="4">
        <f t="shared" si="14"/>
        <v>-1</v>
      </c>
      <c r="AD35" s="4">
        <f t="shared" si="14"/>
        <v>-16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2389</v>
      </c>
      <c r="C36" s="4">
        <f t="shared" ref="C36:AE36" si="15">SUM(C25:C30)</f>
        <v>1</v>
      </c>
      <c r="D36" s="4">
        <f t="shared" si="15"/>
        <v>880</v>
      </c>
      <c r="E36" s="4">
        <f t="shared" si="15"/>
        <v>1</v>
      </c>
      <c r="F36" s="4">
        <f t="shared" si="15"/>
        <v>1509</v>
      </c>
      <c r="G36" s="4">
        <f t="shared" si="15"/>
        <v>0</v>
      </c>
      <c r="H36" s="4">
        <f t="shared" si="15"/>
        <v>2399</v>
      </c>
      <c r="I36" s="4">
        <f t="shared" si="15"/>
        <v>1</v>
      </c>
      <c r="J36" s="4">
        <f t="shared" si="15"/>
        <v>883</v>
      </c>
      <c r="K36" s="4">
        <f t="shared" si="15"/>
        <v>1</v>
      </c>
      <c r="L36" s="4">
        <f t="shared" si="15"/>
        <v>1516</v>
      </c>
      <c r="M36" s="4">
        <f t="shared" si="15"/>
        <v>0</v>
      </c>
      <c r="N36" s="4">
        <f t="shared" si="15"/>
        <v>2384</v>
      </c>
      <c r="O36" s="4">
        <f t="shared" si="15"/>
        <v>0</v>
      </c>
      <c r="P36" s="4">
        <f t="shared" si="15"/>
        <v>863</v>
      </c>
      <c r="Q36" s="4">
        <f t="shared" si="15"/>
        <v>0</v>
      </c>
      <c r="R36" s="4">
        <f t="shared" si="15"/>
        <v>1521</v>
      </c>
      <c r="S36" s="4">
        <f t="shared" si="15"/>
        <v>0</v>
      </c>
      <c r="T36" s="4">
        <f t="shared" si="15"/>
        <v>-10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-7</v>
      </c>
      <c r="Y36" s="4">
        <f t="shared" si="15"/>
        <v>0</v>
      </c>
      <c r="Z36" s="4">
        <f t="shared" si="15"/>
        <v>5</v>
      </c>
      <c r="AA36" s="4">
        <f t="shared" si="15"/>
        <v>1</v>
      </c>
      <c r="AB36" s="4">
        <f t="shared" si="15"/>
        <v>17</v>
      </c>
      <c r="AC36" s="4">
        <f t="shared" si="15"/>
        <v>1</v>
      </c>
      <c r="AD36" s="4">
        <f t="shared" si="15"/>
        <v>-12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1061</v>
      </c>
      <c r="C37" s="4">
        <f t="shared" ref="C37:AE37" si="16">SUM(C27:C30)</f>
        <v>0</v>
      </c>
      <c r="D37" s="4">
        <f t="shared" si="16"/>
        <v>290</v>
      </c>
      <c r="E37" s="4">
        <f t="shared" si="16"/>
        <v>0</v>
      </c>
      <c r="F37" s="4">
        <f t="shared" si="16"/>
        <v>771</v>
      </c>
      <c r="G37" s="4">
        <f t="shared" si="16"/>
        <v>0</v>
      </c>
      <c r="H37" s="4">
        <f t="shared" si="16"/>
        <v>1067</v>
      </c>
      <c r="I37" s="4">
        <f t="shared" si="16"/>
        <v>0</v>
      </c>
      <c r="J37" s="4">
        <f t="shared" si="16"/>
        <v>290</v>
      </c>
      <c r="K37" s="4">
        <f t="shared" si="16"/>
        <v>0</v>
      </c>
      <c r="L37" s="4">
        <f t="shared" si="16"/>
        <v>777</v>
      </c>
      <c r="M37" s="4">
        <f t="shared" si="16"/>
        <v>0</v>
      </c>
      <c r="N37" s="4">
        <f t="shared" si="16"/>
        <v>1051</v>
      </c>
      <c r="O37" s="4">
        <f t="shared" si="16"/>
        <v>0</v>
      </c>
      <c r="P37" s="4">
        <f t="shared" si="16"/>
        <v>284</v>
      </c>
      <c r="Q37" s="4">
        <f t="shared" si="16"/>
        <v>0</v>
      </c>
      <c r="R37" s="4">
        <f t="shared" si="16"/>
        <v>767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10</v>
      </c>
      <c r="AA37" s="4">
        <f t="shared" si="16"/>
        <v>0</v>
      </c>
      <c r="AB37" s="4">
        <f t="shared" si="16"/>
        <v>6</v>
      </c>
      <c r="AC37" s="4">
        <f t="shared" si="16"/>
        <v>0</v>
      </c>
      <c r="AD37" s="4">
        <f t="shared" si="16"/>
        <v>4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11.111111111111111</v>
      </c>
      <c r="C39" s="15">
        <f t="shared" ref="C39:AE39" si="17">C33/(C9-C31)*100</f>
        <v>3.125</v>
      </c>
      <c r="D39" s="15">
        <f t="shared" si="17"/>
        <v>11.782237234253925</v>
      </c>
      <c r="E39" s="15">
        <f t="shared" si="17"/>
        <v>0</v>
      </c>
      <c r="F39" s="15">
        <f t="shared" si="17"/>
        <v>10.515172900494003</v>
      </c>
      <c r="G39" s="15">
        <f t="shared" si="17"/>
        <v>4</v>
      </c>
      <c r="H39" s="15">
        <f t="shared" si="17"/>
        <v>11.046783079652629</v>
      </c>
      <c r="I39" s="15">
        <f t="shared" si="17"/>
        <v>3.0769230769230771</v>
      </c>
      <c r="J39" s="15">
        <f t="shared" si="17"/>
        <v>11.717974180734856</v>
      </c>
      <c r="K39" s="15">
        <f t="shared" si="17"/>
        <v>0</v>
      </c>
      <c r="L39" s="15">
        <f t="shared" si="17"/>
        <v>10.451180824814946</v>
      </c>
      <c r="M39" s="15">
        <f t="shared" si="17"/>
        <v>3.9215686274509802</v>
      </c>
      <c r="N39" s="15">
        <f t="shared" si="17"/>
        <v>11.038422555975307</v>
      </c>
      <c r="O39" s="15">
        <f t="shared" si="17"/>
        <v>4.225352112676056</v>
      </c>
      <c r="P39" s="15">
        <f t="shared" si="17"/>
        <v>11.703383162863886</v>
      </c>
      <c r="Q39" s="15">
        <f t="shared" si="17"/>
        <v>0</v>
      </c>
      <c r="R39" s="15">
        <f t="shared" si="17"/>
        <v>10.452418096723868</v>
      </c>
      <c r="S39" s="15">
        <f t="shared" si="17"/>
        <v>5.2631578947368416</v>
      </c>
      <c r="T39" s="15">
        <f t="shared" si="17"/>
        <v>-75</v>
      </c>
      <c r="U39" s="15">
        <f t="shared" si="17"/>
        <v>0</v>
      </c>
      <c r="V39" s="15">
        <f t="shared" si="17"/>
        <v>-150</v>
      </c>
      <c r="W39" s="15" t="e">
        <f t="shared" si="17"/>
        <v>#DIV/0!</v>
      </c>
      <c r="X39" s="15">
        <f t="shared" si="17"/>
        <v>-50</v>
      </c>
      <c r="Y39" s="15">
        <f t="shared" si="17"/>
        <v>0</v>
      </c>
      <c r="Z39" s="15">
        <f t="shared" si="17"/>
        <v>5.9210526315789469</v>
      </c>
      <c r="AA39" s="15">
        <f t="shared" si="17"/>
        <v>14.285714285714285</v>
      </c>
      <c r="AB39" s="15">
        <f t="shared" si="17"/>
        <v>3.9215686274509802</v>
      </c>
      <c r="AC39" s="15" t="e">
        <f t="shared" si="17"/>
        <v>#DIV/0!</v>
      </c>
      <c r="AD39" s="15">
        <f t="shared" si="17"/>
        <v>6.9306930693069315</v>
      </c>
      <c r="AE39" s="15">
        <f t="shared" si="17"/>
        <v>14.285714285714285</v>
      </c>
    </row>
    <row r="40" spans="1:31" ht="18" customHeight="1" x14ac:dyDescent="0.15">
      <c r="A40" s="4" t="s">
        <v>29</v>
      </c>
      <c r="B40" s="15">
        <f>B34/(B9-B31)*100</f>
        <v>48.715073357630132</v>
      </c>
      <c r="C40" s="15">
        <f t="shared" ref="C40:AE40" si="18">C34/(C9-C31)*100</f>
        <v>89.0625</v>
      </c>
      <c r="D40" s="15">
        <f t="shared" si="18"/>
        <v>51.678919133717457</v>
      </c>
      <c r="E40" s="15">
        <f t="shared" si="18"/>
        <v>71.428571428571431</v>
      </c>
      <c r="F40" s="15">
        <f t="shared" si="18"/>
        <v>46.083274523641499</v>
      </c>
      <c r="G40" s="15">
        <f t="shared" si="18"/>
        <v>94</v>
      </c>
      <c r="H40" s="15">
        <f t="shared" si="18"/>
        <v>48.669343542814453</v>
      </c>
      <c r="I40" s="15">
        <f t="shared" si="18"/>
        <v>89.230769230769241</v>
      </c>
      <c r="J40" s="15">
        <f t="shared" si="18"/>
        <v>51.618669314796428</v>
      </c>
      <c r="K40" s="15">
        <f t="shared" si="18"/>
        <v>71.428571428571431</v>
      </c>
      <c r="L40" s="15">
        <f t="shared" si="18"/>
        <v>46.052167782869233</v>
      </c>
      <c r="M40" s="15">
        <f t="shared" si="18"/>
        <v>94.117647058823522</v>
      </c>
      <c r="N40" s="15">
        <f t="shared" si="18"/>
        <v>49.378052151478855</v>
      </c>
      <c r="O40" s="15">
        <f t="shared" si="18"/>
        <v>87.323943661971825</v>
      </c>
      <c r="P40" s="15">
        <f t="shared" si="18"/>
        <v>52.498033044846579</v>
      </c>
      <c r="Q40" s="15">
        <f t="shared" si="18"/>
        <v>64.285714285714292</v>
      </c>
      <c r="R40" s="15">
        <f t="shared" si="18"/>
        <v>46.628531807938984</v>
      </c>
      <c r="S40" s="15">
        <f t="shared" si="18"/>
        <v>92.982456140350877</v>
      </c>
      <c r="T40" s="15">
        <f t="shared" si="18"/>
        <v>-12.5</v>
      </c>
      <c r="U40" s="15">
        <f t="shared" si="18"/>
        <v>100</v>
      </c>
      <c r="V40" s="15">
        <f t="shared" si="18"/>
        <v>-100</v>
      </c>
      <c r="W40" s="15" t="e">
        <f t="shared" si="18"/>
        <v>#DIV/0!</v>
      </c>
      <c r="X40" s="15">
        <f t="shared" si="18"/>
        <v>16.666666666666664</v>
      </c>
      <c r="Y40" s="15">
        <f t="shared" si="18"/>
        <v>100</v>
      </c>
      <c r="Z40" s="15">
        <f t="shared" si="18"/>
        <v>96.05263157894737</v>
      </c>
      <c r="AA40" s="15">
        <f t="shared" si="18"/>
        <v>71.428571428571431</v>
      </c>
      <c r="AB40" s="15">
        <f t="shared" si="18"/>
        <v>133.33333333333331</v>
      </c>
      <c r="AC40" s="15" t="e">
        <f t="shared" si="18"/>
        <v>#DIV/0!</v>
      </c>
      <c r="AD40" s="15">
        <f t="shared" si="18"/>
        <v>77.227722772277232</v>
      </c>
      <c r="AE40" s="15">
        <f t="shared" si="18"/>
        <v>85.714285714285708</v>
      </c>
    </row>
    <row r="41" spans="1:31" ht="18" customHeight="1" x14ac:dyDescent="0.15">
      <c r="A41" s="4" t="s">
        <v>25</v>
      </c>
      <c r="B41" s="15">
        <f>B35/(B9-B31)*100</f>
        <v>40.173815531258761</v>
      </c>
      <c r="C41" s="15">
        <f t="shared" ref="C41:AE41" si="19">C35/(C9-C31)*100</f>
        <v>7.8125</v>
      </c>
      <c r="D41" s="15">
        <f t="shared" si="19"/>
        <v>36.538843632028609</v>
      </c>
      <c r="E41" s="15">
        <f t="shared" si="19"/>
        <v>28.571428571428569</v>
      </c>
      <c r="F41" s="15">
        <f t="shared" si="19"/>
        <v>43.401552575864507</v>
      </c>
      <c r="G41" s="15">
        <f t="shared" si="19"/>
        <v>2</v>
      </c>
      <c r="H41" s="15">
        <f t="shared" si="19"/>
        <v>40.283873377532913</v>
      </c>
      <c r="I41" s="15">
        <f t="shared" si="19"/>
        <v>7.6923076923076925</v>
      </c>
      <c r="J41" s="15">
        <f t="shared" si="19"/>
        <v>36.663356504468716</v>
      </c>
      <c r="K41" s="15">
        <f t="shared" si="19"/>
        <v>28.571428571428569</v>
      </c>
      <c r="L41" s="15">
        <f t="shared" si="19"/>
        <v>43.496651392315826</v>
      </c>
      <c r="M41" s="15">
        <f t="shared" si="19"/>
        <v>1.9607843137254901</v>
      </c>
      <c r="N41" s="15">
        <f t="shared" si="19"/>
        <v>39.583525292545843</v>
      </c>
      <c r="O41" s="15">
        <f t="shared" si="19"/>
        <v>8.4507042253521121</v>
      </c>
      <c r="P41" s="15">
        <f t="shared" si="19"/>
        <v>35.798583792289534</v>
      </c>
      <c r="Q41" s="15">
        <f t="shared" si="19"/>
        <v>35.714285714285715</v>
      </c>
      <c r="R41" s="15">
        <f t="shared" si="19"/>
        <v>42.919050095337148</v>
      </c>
      <c r="S41" s="15">
        <f t="shared" si="19"/>
        <v>1.7543859649122806</v>
      </c>
      <c r="T41" s="15">
        <f t="shared" si="19"/>
        <v>187.5</v>
      </c>
      <c r="U41" s="15">
        <f t="shared" si="19"/>
        <v>0</v>
      </c>
      <c r="V41" s="15">
        <f t="shared" si="19"/>
        <v>350</v>
      </c>
      <c r="W41" s="15" t="e">
        <f t="shared" si="19"/>
        <v>#DIV/0!</v>
      </c>
      <c r="X41" s="15">
        <f t="shared" si="19"/>
        <v>133.33333333333331</v>
      </c>
      <c r="Y41" s="15">
        <f t="shared" si="19"/>
        <v>0</v>
      </c>
      <c r="Z41" s="15">
        <f t="shared" si="19"/>
        <v>-1.9736842105263157</v>
      </c>
      <c r="AA41" s="15">
        <f t="shared" si="19"/>
        <v>14.285714285714285</v>
      </c>
      <c r="AB41" s="15">
        <f t="shared" si="19"/>
        <v>-37.254901960784316</v>
      </c>
      <c r="AC41" s="15" t="e">
        <f t="shared" si="19"/>
        <v>#DIV/0!</v>
      </c>
      <c r="AD41" s="15">
        <f t="shared" si="19"/>
        <v>15.841584158415841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22.325016353611812</v>
      </c>
      <c r="C42" s="15">
        <f t="shared" ref="C42:AD42" si="20">C36/(C9-C31)*100</f>
        <v>1.5625</v>
      </c>
      <c r="D42" s="15">
        <f t="shared" si="20"/>
        <v>17.484601629246971</v>
      </c>
      <c r="E42" s="15">
        <f t="shared" si="20"/>
        <v>7.1428571428571423</v>
      </c>
      <c r="F42" s="15">
        <f t="shared" si="20"/>
        <v>26.623147494707126</v>
      </c>
      <c r="G42" s="15">
        <f t="shared" si="20"/>
        <v>0</v>
      </c>
      <c r="H42" s="15">
        <f t="shared" si="20"/>
        <v>22.401718180969279</v>
      </c>
      <c r="I42" s="15">
        <f t="shared" si="20"/>
        <v>1.5384615384615385</v>
      </c>
      <c r="J42" s="15">
        <f t="shared" si="20"/>
        <v>17.537239324726912</v>
      </c>
      <c r="K42" s="15">
        <f t="shared" si="20"/>
        <v>7.1428571428571423</v>
      </c>
      <c r="L42" s="15">
        <f t="shared" si="20"/>
        <v>26.718364469510046</v>
      </c>
      <c r="M42" s="15">
        <f t="shared" si="20"/>
        <v>0</v>
      </c>
      <c r="N42" s="15">
        <f t="shared" si="20"/>
        <v>21.966276605546852</v>
      </c>
      <c r="O42" s="15">
        <f t="shared" si="20"/>
        <v>0</v>
      </c>
      <c r="P42" s="15">
        <f t="shared" si="20"/>
        <v>16.97482297403619</v>
      </c>
      <c r="Q42" s="15">
        <f t="shared" si="20"/>
        <v>0</v>
      </c>
      <c r="R42" s="15">
        <f t="shared" si="20"/>
        <v>26.365054602184085</v>
      </c>
      <c r="S42" s="15">
        <f t="shared" si="20"/>
        <v>0</v>
      </c>
      <c r="T42" s="15">
        <f t="shared" si="20"/>
        <v>125</v>
      </c>
      <c r="U42" s="15">
        <f t="shared" si="20"/>
        <v>0</v>
      </c>
      <c r="V42" s="15">
        <f t="shared" si="20"/>
        <v>150</v>
      </c>
      <c r="W42" s="15" t="e">
        <f t="shared" si="20"/>
        <v>#DIV/0!</v>
      </c>
      <c r="X42" s="15">
        <f t="shared" si="20"/>
        <v>116.66666666666667</v>
      </c>
      <c r="Y42" s="15">
        <f t="shared" si="20"/>
        <v>0</v>
      </c>
      <c r="Z42" s="15">
        <f t="shared" si="20"/>
        <v>-3.2894736842105261</v>
      </c>
      <c r="AA42" s="15">
        <f t="shared" si="20"/>
        <v>-14.285714285714285</v>
      </c>
      <c r="AB42" s="15">
        <f t="shared" si="20"/>
        <v>-33.333333333333329</v>
      </c>
      <c r="AC42" s="15" t="e">
        <f t="shared" si="20"/>
        <v>#DIV/0!</v>
      </c>
      <c r="AD42" s="15">
        <f t="shared" si="20"/>
        <v>11.881188118811881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9.9149612185777034</v>
      </c>
      <c r="C43" s="15">
        <f t="shared" ref="C43:AE43" si="21">C37/(C9-C31)*100</f>
        <v>0</v>
      </c>
      <c r="D43" s="15">
        <f t="shared" si="21"/>
        <v>5.7619709914563879</v>
      </c>
      <c r="E43" s="15">
        <f t="shared" si="21"/>
        <v>0</v>
      </c>
      <c r="F43" s="15">
        <f t="shared" si="21"/>
        <v>13.602681721947777</v>
      </c>
      <c r="G43" s="15">
        <f t="shared" si="21"/>
        <v>0</v>
      </c>
      <c r="H43" s="15">
        <f t="shared" si="21"/>
        <v>9.963582033803343</v>
      </c>
      <c r="I43" s="15">
        <f t="shared" si="21"/>
        <v>0</v>
      </c>
      <c r="J43" s="15">
        <f t="shared" si="21"/>
        <v>5.7596822244289969</v>
      </c>
      <c r="K43" s="15">
        <f t="shared" si="21"/>
        <v>0</v>
      </c>
      <c r="L43" s="15">
        <f t="shared" si="21"/>
        <v>13.694043003172366</v>
      </c>
      <c r="M43" s="15">
        <f t="shared" si="21"/>
        <v>0</v>
      </c>
      <c r="N43" s="15">
        <f t="shared" si="21"/>
        <v>9.6839583525292561</v>
      </c>
      <c r="O43" s="15">
        <f t="shared" si="21"/>
        <v>0</v>
      </c>
      <c r="P43" s="15">
        <f t="shared" si="21"/>
        <v>5.5861526357199054</v>
      </c>
      <c r="Q43" s="15">
        <f t="shared" si="21"/>
        <v>0</v>
      </c>
      <c r="R43" s="15">
        <f t="shared" si="21"/>
        <v>13.295198474605652</v>
      </c>
      <c r="S43" s="15">
        <f t="shared" si="21"/>
        <v>0</v>
      </c>
      <c r="T43" s="15">
        <f t="shared" si="21"/>
        <v>75</v>
      </c>
      <c r="U43" s="15">
        <f t="shared" si="21"/>
        <v>0</v>
      </c>
      <c r="V43" s="15">
        <f t="shared" si="21"/>
        <v>0</v>
      </c>
      <c r="W43" s="15" t="e">
        <f t="shared" si="21"/>
        <v>#DIV/0!</v>
      </c>
      <c r="X43" s="15">
        <f t="shared" si="21"/>
        <v>100</v>
      </c>
      <c r="Y43" s="15">
        <f t="shared" si="21"/>
        <v>0</v>
      </c>
      <c r="Z43" s="15">
        <f t="shared" si="21"/>
        <v>-6.5789473684210522</v>
      </c>
      <c r="AA43" s="15">
        <f t="shared" si="21"/>
        <v>0</v>
      </c>
      <c r="AB43" s="15">
        <f t="shared" si="21"/>
        <v>-11.76470588235294</v>
      </c>
      <c r="AC43" s="15" t="e">
        <f t="shared" si="21"/>
        <v>#DIV/0!</v>
      </c>
      <c r="AD43" s="15">
        <f t="shared" si="21"/>
        <v>-3.9603960396039604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4279</v>
      </c>
      <c r="C9" s="4">
        <f>E9+G9</f>
        <v>30</v>
      </c>
      <c r="D9" s="4">
        <f>SUM(D10:D31)</f>
        <v>2016</v>
      </c>
      <c r="E9" s="4">
        <f>SUM(E10:E31)</f>
        <v>24</v>
      </c>
      <c r="F9" s="4">
        <f>SUM(F10:F31)</f>
        <v>2263</v>
      </c>
      <c r="G9" s="4">
        <f>SUM(G10:G31)</f>
        <v>6</v>
      </c>
      <c r="H9" s="4">
        <f>J9+L9</f>
        <v>4294</v>
      </c>
      <c r="I9" s="4">
        <f>K9+M9</f>
        <v>32</v>
      </c>
      <c r="J9" s="4">
        <f>SUM(J10:J31)</f>
        <v>2027</v>
      </c>
      <c r="K9" s="4">
        <f>SUM(K10:K31)</f>
        <v>26</v>
      </c>
      <c r="L9" s="4">
        <f>SUM(L10:L31)</f>
        <v>2267</v>
      </c>
      <c r="M9" s="4">
        <f>SUM(M10:M31)</f>
        <v>6</v>
      </c>
      <c r="N9" s="4">
        <f>P9+R9</f>
        <v>4406</v>
      </c>
      <c r="O9" s="4">
        <f>Q9+S9</f>
        <v>24</v>
      </c>
      <c r="P9" s="4">
        <f>SUM(P10:P31)</f>
        <v>2058</v>
      </c>
      <c r="Q9" s="4">
        <f>SUM(Q10:Q31)</f>
        <v>17</v>
      </c>
      <c r="R9" s="4">
        <f>SUM(R10:R31)</f>
        <v>2348</v>
      </c>
      <c r="S9" s="4">
        <f>SUM(S10:S31)</f>
        <v>7</v>
      </c>
      <c r="T9" s="4">
        <f>B9-H9</f>
        <v>-15</v>
      </c>
      <c r="U9" s="4">
        <f>C9-I9</f>
        <v>-2</v>
      </c>
      <c r="V9" s="4">
        <f>D9-J9</f>
        <v>-11</v>
      </c>
      <c r="W9" s="4">
        <f t="shared" ref="W9:X9" si="0">E9-K9</f>
        <v>-2</v>
      </c>
      <c r="X9" s="4">
        <f t="shared" si="0"/>
        <v>-4</v>
      </c>
      <c r="Y9" s="4">
        <f>G9-M9</f>
        <v>0</v>
      </c>
      <c r="Z9" s="4">
        <f t="shared" ref="Z9:AE9" si="1">B9-N9</f>
        <v>-127</v>
      </c>
      <c r="AA9" s="4">
        <f t="shared" si="1"/>
        <v>6</v>
      </c>
      <c r="AB9" s="4">
        <f t="shared" si="1"/>
        <v>-42</v>
      </c>
      <c r="AC9" s="4">
        <f t="shared" si="1"/>
        <v>7</v>
      </c>
      <c r="AD9" s="4">
        <f t="shared" si="1"/>
        <v>-85</v>
      </c>
      <c r="AE9" s="4">
        <f t="shared" si="1"/>
        <v>-1</v>
      </c>
    </row>
    <row r="10" spans="1:32" s="1" customFormat="1" ht="18" customHeight="1" x14ac:dyDescent="0.15">
      <c r="A10" s="4" t="s">
        <v>2</v>
      </c>
      <c r="B10" s="4">
        <f t="shared" ref="B10:C30" si="2">D10+F10</f>
        <v>60</v>
      </c>
      <c r="C10" s="4">
        <f t="shared" si="2"/>
        <v>0</v>
      </c>
      <c r="D10" s="4">
        <v>35</v>
      </c>
      <c r="E10" s="4">
        <v>0</v>
      </c>
      <c r="F10" s="4">
        <v>25</v>
      </c>
      <c r="G10" s="4">
        <v>0</v>
      </c>
      <c r="H10" s="4">
        <f t="shared" ref="H10:I30" si="3">J10+L10</f>
        <v>59</v>
      </c>
      <c r="I10" s="4">
        <f t="shared" si="3"/>
        <v>0</v>
      </c>
      <c r="J10" s="4">
        <v>34</v>
      </c>
      <c r="K10" s="4">
        <v>0</v>
      </c>
      <c r="L10" s="4">
        <v>25</v>
      </c>
      <c r="M10" s="4">
        <v>0</v>
      </c>
      <c r="N10" s="4">
        <f t="shared" ref="N10:O30" si="4">P10+R10</f>
        <v>67</v>
      </c>
      <c r="O10" s="4">
        <f t="shared" si="4"/>
        <v>0</v>
      </c>
      <c r="P10" s="4">
        <v>41</v>
      </c>
      <c r="Q10" s="4">
        <v>0</v>
      </c>
      <c r="R10" s="4">
        <v>26</v>
      </c>
      <c r="S10" s="4">
        <v>0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-7</v>
      </c>
      <c r="AA10" s="4">
        <f t="shared" si="7"/>
        <v>0</v>
      </c>
      <c r="AB10" s="4">
        <f t="shared" si="7"/>
        <v>-6</v>
      </c>
      <c r="AC10" s="4">
        <f t="shared" si="7"/>
        <v>0</v>
      </c>
      <c r="AD10" s="4">
        <f t="shared" si="7"/>
        <v>-1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101</v>
      </c>
      <c r="C11" s="4">
        <f t="shared" si="2"/>
        <v>0</v>
      </c>
      <c r="D11" s="4">
        <v>52</v>
      </c>
      <c r="E11" s="4">
        <v>0</v>
      </c>
      <c r="F11" s="4">
        <v>49</v>
      </c>
      <c r="G11" s="4">
        <v>0</v>
      </c>
      <c r="H11" s="4">
        <f t="shared" si="3"/>
        <v>101</v>
      </c>
      <c r="I11" s="4">
        <f t="shared" si="3"/>
        <v>0</v>
      </c>
      <c r="J11" s="4">
        <v>52</v>
      </c>
      <c r="K11" s="4">
        <v>0</v>
      </c>
      <c r="L11" s="4">
        <v>49</v>
      </c>
      <c r="M11" s="4">
        <v>0</v>
      </c>
      <c r="N11" s="4">
        <f t="shared" si="4"/>
        <v>109</v>
      </c>
      <c r="O11" s="4">
        <f t="shared" si="4"/>
        <v>0</v>
      </c>
      <c r="P11" s="4">
        <v>48</v>
      </c>
      <c r="Q11" s="4">
        <v>0</v>
      </c>
      <c r="R11" s="4">
        <v>61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-8</v>
      </c>
      <c r="AA11" s="4">
        <f t="shared" si="7"/>
        <v>0</v>
      </c>
      <c r="AB11" s="4">
        <f t="shared" si="7"/>
        <v>4</v>
      </c>
      <c r="AC11" s="4">
        <f t="shared" si="7"/>
        <v>0</v>
      </c>
      <c r="AD11" s="4">
        <f t="shared" si="7"/>
        <v>-12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114</v>
      </c>
      <c r="C12" s="4">
        <f t="shared" si="2"/>
        <v>0</v>
      </c>
      <c r="D12" s="4">
        <v>51</v>
      </c>
      <c r="E12" s="4">
        <v>0</v>
      </c>
      <c r="F12" s="4">
        <v>63</v>
      </c>
      <c r="G12" s="4">
        <v>0</v>
      </c>
      <c r="H12" s="4">
        <f t="shared" si="3"/>
        <v>114</v>
      </c>
      <c r="I12" s="4">
        <f t="shared" si="3"/>
        <v>0</v>
      </c>
      <c r="J12" s="4">
        <v>51</v>
      </c>
      <c r="K12" s="4">
        <v>0</v>
      </c>
      <c r="L12" s="4">
        <v>63</v>
      </c>
      <c r="M12" s="4">
        <v>0</v>
      </c>
      <c r="N12" s="4">
        <f t="shared" si="4"/>
        <v>123</v>
      </c>
      <c r="O12" s="4">
        <f t="shared" si="4"/>
        <v>0</v>
      </c>
      <c r="P12" s="4">
        <v>57</v>
      </c>
      <c r="Q12" s="4">
        <v>0</v>
      </c>
      <c r="R12" s="4">
        <v>66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-9</v>
      </c>
      <c r="AA12" s="4">
        <f t="shared" si="7"/>
        <v>0</v>
      </c>
      <c r="AB12" s="4">
        <f t="shared" si="7"/>
        <v>-6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147</v>
      </c>
      <c r="C13" s="4">
        <f t="shared" si="2"/>
        <v>2</v>
      </c>
      <c r="D13" s="4">
        <v>72</v>
      </c>
      <c r="E13" s="4">
        <v>2</v>
      </c>
      <c r="F13" s="4">
        <v>75</v>
      </c>
      <c r="G13" s="4">
        <v>0</v>
      </c>
      <c r="H13" s="4">
        <f t="shared" si="3"/>
        <v>147</v>
      </c>
      <c r="I13" s="4">
        <f t="shared" si="3"/>
        <v>2</v>
      </c>
      <c r="J13" s="4">
        <v>72</v>
      </c>
      <c r="K13" s="4">
        <v>2</v>
      </c>
      <c r="L13" s="4">
        <v>75</v>
      </c>
      <c r="M13" s="4">
        <v>0</v>
      </c>
      <c r="N13" s="4">
        <f t="shared" si="4"/>
        <v>147</v>
      </c>
      <c r="O13" s="4">
        <f t="shared" si="4"/>
        <v>0</v>
      </c>
      <c r="P13" s="4">
        <v>74</v>
      </c>
      <c r="Q13" s="4">
        <v>0</v>
      </c>
      <c r="R13" s="4">
        <v>73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0</v>
      </c>
      <c r="AA13" s="4">
        <f t="shared" si="7"/>
        <v>2</v>
      </c>
      <c r="AB13" s="4">
        <f t="shared" si="7"/>
        <v>-2</v>
      </c>
      <c r="AC13" s="4">
        <f t="shared" si="7"/>
        <v>2</v>
      </c>
      <c r="AD13" s="4">
        <f t="shared" si="7"/>
        <v>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70</v>
      </c>
      <c r="C14" s="4">
        <f t="shared" si="2"/>
        <v>5</v>
      </c>
      <c r="D14" s="4">
        <v>40</v>
      </c>
      <c r="E14" s="4">
        <v>5</v>
      </c>
      <c r="F14" s="4">
        <v>30</v>
      </c>
      <c r="G14" s="4">
        <v>0</v>
      </c>
      <c r="H14" s="4">
        <f t="shared" si="3"/>
        <v>72</v>
      </c>
      <c r="I14" s="4">
        <f t="shared" si="3"/>
        <v>5</v>
      </c>
      <c r="J14" s="4">
        <v>40</v>
      </c>
      <c r="K14" s="4">
        <v>5</v>
      </c>
      <c r="L14" s="4">
        <v>32</v>
      </c>
      <c r="M14" s="4">
        <v>0</v>
      </c>
      <c r="N14" s="4">
        <f t="shared" si="4"/>
        <v>65</v>
      </c>
      <c r="O14" s="4">
        <f t="shared" si="4"/>
        <v>6</v>
      </c>
      <c r="P14" s="4">
        <v>40</v>
      </c>
      <c r="Q14" s="4">
        <v>6</v>
      </c>
      <c r="R14" s="4">
        <v>25</v>
      </c>
      <c r="S14" s="4">
        <v>0</v>
      </c>
      <c r="T14" s="4">
        <f t="shared" si="5"/>
        <v>-2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-2</v>
      </c>
      <c r="Y14" s="4">
        <f t="shared" si="6"/>
        <v>0</v>
      </c>
      <c r="Z14" s="4">
        <f t="shared" si="7"/>
        <v>5</v>
      </c>
      <c r="AA14" s="4">
        <f t="shared" si="7"/>
        <v>-1</v>
      </c>
      <c r="AB14" s="4">
        <f t="shared" si="7"/>
        <v>0</v>
      </c>
      <c r="AC14" s="4">
        <f t="shared" si="7"/>
        <v>-1</v>
      </c>
      <c r="AD14" s="4">
        <f t="shared" si="7"/>
        <v>5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74</v>
      </c>
      <c r="C15" s="4">
        <f t="shared" si="2"/>
        <v>8</v>
      </c>
      <c r="D15" s="4">
        <v>52</v>
      </c>
      <c r="E15" s="4">
        <v>8</v>
      </c>
      <c r="F15" s="4">
        <v>22</v>
      </c>
      <c r="G15" s="4">
        <v>0</v>
      </c>
      <c r="H15" s="4">
        <f t="shared" si="3"/>
        <v>76</v>
      </c>
      <c r="I15" s="4">
        <f t="shared" si="3"/>
        <v>8</v>
      </c>
      <c r="J15" s="4">
        <v>55</v>
      </c>
      <c r="K15" s="4">
        <v>8</v>
      </c>
      <c r="L15" s="4">
        <v>21</v>
      </c>
      <c r="M15" s="4">
        <v>0</v>
      </c>
      <c r="N15" s="4">
        <f t="shared" si="4"/>
        <v>99</v>
      </c>
      <c r="O15" s="4">
        <f t="shared" si="4"/>
        <v>5</v>
      </c>
      <c r="P15" s="4">
        <v>62</v>
      </c>
      <c r="Q15" s="4">
        <v>5</v>
      </c>
      <c r="R15" s="4">
        <v>37</v>
      </c>
      <c r="S15" s="4">
        <v>0</v>
      </c>
      <c r="T15" s="4">
        <f t="shared" si="5"/>
        <v>-2</v>
      </c>
      <c r="U15" s="4">
        <f t="shared" si="5"/>
        <v>0</v>
      </c>
      <c r="V15" s="4">
        <f t="shared" si="6"/>
        <v>-3</v>
      </c>
      <c r="W15" s="4">
        <f t="shared" si="6"/>
        <v>0</v>
      </c>
      <c r="X15" s="4">
        <f t="shared" si="6"/>
        <v>1</v>
      </c>
      <c r="Y15" s="4">
        <f t="shared" si="6"/>
        <v>0</v>
      </c>
      <c r="Z15" s="4">
        <f t="shared" si="7"/>
        <v>-25</v>
      </c>
      <c r="AA15" s="4">
        <f t="shared" si="7"/>
        <v>3</v>
      </c>
      <c r="AB15" s="4">
        <f t="shared" si="7"/>
        <v>-10</v>
      </c>
      <c r="AC15" s="4">
        <f t="shared" si="7"/>
        <v>3</v>
      </c>
      <c r="AD15" s="4">
        <f t="shared" si="7"/>
        <v>-15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110</v>
      </c>
      <c r="C16" s="4">
        <f t="shared" si="2"/>
        <v>6</v>
      </c>
      <c r="D16" s="4">
        <v>72</v>
      </c>
      <c r="E16" s="4">
        <v>6</v>
      </c>
      <c r="F16" s="4">
        <v>38</v>
      </c>
      <c r="G16" s="4">
        <v>0</v>
      </c>
      <c r="H16" s="4">
        <f t="shared" si="3"/>
        <v>111</v>
      </c>
      <c r="I16" s="4">
        <f t="shared" si="3"/>
        <v>6</v>
      </c>
      <c r="J16" s="4">
        <v>73</v>
      </c>
      <c r="K16" s="4">
        <v>6</v>
      </c>
      <c r="L16" s="4">
        <v>38</v>
      </c>
      <c r="M16" s="4">
        <v>0</v>
      </c>
      <c r="N16" s="4">
        <f t="shared" si="4"/>
        <v>130</v>
      </c>
      <c r="O16" s="4">
        <f t="shared" si="4"/>
        <v>6</v>
      </c>
      <c r="P16" s="4">
        <v>83</v>
      </c>
      <c r="Q16" s="4">
        <v>5</v>
      </c>
      <c r="R16" s="4">
        <v>47</v>
      </c>
      <c r="S16" s="4">
        <v>1</v>
      </c>
      <c r="T16" s="4">
        <f t="shared" si="5"/>
        <v>-1</v>
      </c>
      <c r="U16" s="4">
        <f t="shared" si="5"/>
        <v>0</v>
      </c>
      <c r="V16" s="4">
        <f t="shared" si="6"/>
        <v>-1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-20</v>
      </c>
      <c r="AA16" s="4">
        <f t="shared" si="7"/>
        <v>0</v>
      </c>
      <c r="AB16" s="4">
        <f t="shared" si="7"/>
        <v>-11</v>
      </c>
      <c r="AC16" s="4">
        <f t="shared" si="7"/>
        <v>1</v>
      </c>
      <c r="AD16" s="4">
        <f t="shared" si="7"/>
        <v>-9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147</v>
      </c>
      <c r="C17" s="4">
        <f t="shared" si="2"/>
        <v>3</v>
      </c>
      <c r="D17" s="4">
        <v>81</v>
      </c>
      <c r="E17" s="4">
        <v>2</v>
      </c>
      <c r="F17" s="4">
        <v>66</v>
      </c>
      <c r="G17" s="4">
        <v>1</v>
      </c>
      <c r="H17" s="4">
        <f t="shared" si="3"/>
        <v>147</v>
      </c>
      <c r="I17" s="4">
        <f t="shared" si="3"/>
        <v>4</v>
      </c>
      <c r="J17" s="4">
        <v>82</v>
      </c>
      <c r="K17" s="4">
        <v>3</v>
      </c>
      <c r="L17" s="4">
        <v>65</v>
      </c>
      <c r="M17" s="4">
        <v>1</v>
      </c>
      <c r="N17" s="4">
        <f t="shared" si="4"/>
        <v>144</v>
      </c>
      <c r="O17" s="4">
        <f t="shared" si="4"/>
        <v>1</v>
      </c>
      <c r="P17" s="4">
        <v>84</v>
      </c>
      <c r="Q17" s="4">
        <v>0</v>
      </c>
      <c r="R17" s="4">
        <v>60</v>
      </c>
      <c r="S17" s="4">
        <v>1</v>
      </c>
      <c r="T17" s="4">
        <f t="shared" si="5"/>
        <v>0</v>
      </c>
      <c r="U17" s="4">
        <f t="shared" si="5"/>
        <v>-1</v>
      </c>
      <c r="V17" s="4">
        <f t="shared" si="6"/>
        <v>-1</v>
      </c>
      <c r="W17" s="4">
        <f t="shared" si="6"/>
        <v>-1</v>
      </c>
      <c r="X17" s="4">
        <f t="shared" si="6"/>
        <v>1</v>
      </c>
      <c r="Y17" s="4">
        <f t="shared" si="6"/>
        <v>0</v>
      </c>
      <c r="Z17" s="4">
        <f t="shared" si="7"/>
        <v>3</v>
      </c>
      <c r="AA17" s="4">
        <f t="shared" si="7"/>
        <v>2</v>
      </c>
      <c r="AB17" s="4">
        <f t="shared" si="7"/>
        <v>-3</v>
      </c>
      <c r="AC17" s="4">
        <f t="shared" si="7"/>
        <v>2</v>
      </c>
      <c r="AD17" s="4">
        <f t="shared" si="7"/>
        <v>6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164</v>
      </c>
      <c r="C18" s="4">
        <f t="shared" si="2"/>
        <v>2</v>
      </c>
      <c r="D18" s="4">
        <v>96</v>
      </c>
      <c r="E18" s="4">
        <v>0</v>
      </c>
      <c r="F18" s="4">
        <v>68</v>
      </c>
      <c r="G18" s="4">
        <v>2</v>
      </c>
      <c r="H18" s="4">
        <f t="shared" si="3"/>
        <v>165</v>
      </c>
      <c r="I18" s="4">
        <f t="shared" si="3"/>
        <v>3</v>
      </c>
      <c r="J18" s="4">
        <v>97</v>
      </c>
      <c r="K18" s="4">
        <v>1</v>
      </c>
      <c r="L18" s="4">
        <v>68</v>
      </c>
      <c r="M18" s="4">
        <v>2</v>
      </c>
      <c r="N18" s="4">
        <f t="shared" si="4"/>
        <v>165</v>
      </c>
      <c r="O18" s="4">
        <f t="shared" si="4"/>
        <v>2</v>
      </c>
      <c r="P18" s="4">
        <v>85</v>
      </c>
      <c r="Q18" s="4">
        <v>0</v>
      </c>
      <c r="R18" s="4">
        <v>80</v>
      </c>
      <c r="S18" s="4">
        <v>2</v>
      </c>
      <c r="T18" s="4">
        <f t="shared" si="5"/>
        <v>-1</v>
      </c>
      <c r="U18" s="4">
        <f t="shared" si="5"/>
        <v>-1</v>
      </c>
      <c r="V18" s="4">
        <f t="shared" si="6"/>
        <v>-1</v>
      </c>
      <c r="W18" s="4">
        <f t="shared" si="6"/>
        <v>-1</v>
      </c>
      <c r="X18" s="4">
        <f t="shared" si="6"/>
        <v>0</v>
      </c>
      <c r="Y18" s="4">
        <f t="shared" si="6"/>
        <v>0</v>
      </c>
      <c r="Z18" s="4">
        <f t="shared" si="7"/>
        <v>-1</v>
      </c>
      <c r="AA18" s="4">
        <f t="shared" si="7"/>
        <v>0</v>
      </c>
      <c r="AB18" s="4">
        <f t="shared" si="7"/>
        <v>11</v>
      </c>
      <c r="AC18" s="4">
        <f t="shared" si="7"/>
        <v>0</v>
      </c>
      <c r="AD18" s="4">
        <f t="shared" si="7"/>
        <v>-12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151</v>
      </c>
      <c r="C19" s="4">
        <f t="shared" si="2"/>
        <v>1</v>
      </c>
      <c r="D19" s="4">
        <v>78</v>
      </c>
      <c r="E19" s="4">
        <v>0</v>
      </c>
      <c r="F19" s="4">
        <v>73</v>
      </c>
      <c r="G19" s="4">
        <v>1</v>
      </c>
      <c r="H19" s="4">
        <f t="shared" si="3"/>
        <v>151</v>
      </c>
      <c r="I19" s="4">
        <f t="shared" si="3"/>
        <v>1</v>
      </c>
      <c r="J19" s="4">
        <v>78</v>
      </c>
      <c r="K19" s="4">
        <v>0</v>
      </c>
      <c r="L19" s="4">
        <v>73</v>
      </c>
      <c r="M19" s="4">
        <v>1</v>
      </c>
      <c r="N19" s="4">
        <f t="shared" si="4"/>
        <v>165</v>
      </c>
      <c r="O19" s="4">
        <f t="shared" si="4"/>
        <v>2</v>
      </c>
      <c r="P19" s="4">
        <v>78</v>
      </c>
      <c r="Q19" s="4">
        <v>0</v>
      </c>
      <c r="R19" s="4">
        <v>87</v>
      </c>
      <c r="S19" s="4">
        <v>2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-14</v>
      </c>
      <c r="AA19" s="4">
        <f t="shared" si="7"/>
        <v>-1</v>
      </c>
      <c r="AB19" s="4">
        <f t="shared" si="7"/>
        <v>0</v>
      </c>
      <c r="AC19" s="4">
        <f t="shared" si="7"/>
        <v>0</v>
      </c>
      <c r="AD19" s="4">
        <f t="shared" si="7"/>
        <v>-14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203</v>
      </c>
      <c r="C20" s="4">
        <f t="shared" si="2"/>
        <v>1</v>
      </c>
      <c r="D20" s="4">
        <v>100</v>
      </c>
      <c r="E20" s="4">
        <v>0</v>
      </c>
      <c r="F20" s="4">
        <v>103</v>
      </c>
      <c r="G20" s="4">
        <v>1</v>
      </c>
      <c r="H20" s="4">
        <f t="shared" si="3"/>
        <v>202</v>
      </c>
      <c r="I20" s="4">
        <f t="shared" si="3"/>
        <v>1</v>
      </c>
      <c r="J20" s="4">
        <v>99</v>
      </c>
      <c r="K20" s="4">
        <v>0</v>
      </c>
      <c r="L20" s="4">
        <v>103</v>
      </c>
      <c r="M20" s="4">
        <v>1</v>
      </c>
      <c r="N20" s="4">
        <f t="shared" si="4"/>
        <v>199</v>
      </c>
      <c r="O20" s="4">
        <f t="shared" si="4"/>
        <v>0</v>
      </c>
      <c r="P20" s="4">
        <v>108</v>
      </c>
      <c r="Q20" s="4">
        <v>0</v>
      </c>
      <c r="R20" s="4">
        <v>91</v>
      </c>
      <c r="S20" s="4">
        <v>0</v>
      </c>
      <c r="T20" s="4">
        <f t="shared" si="5"/>
        <v>1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4</v>
      </c>
      <c r="AA20" s="4">
        <f t="shared" si="7"/>
        <v>1</v>
      </c>
      <c r="AB20" s="4">
        <f t="shared" si="7"/>
        <v>-8</v>
      </c>
      <c r="AC20" s="4">
        <f t="shared" si="7"/>
        <v>0</v>
      </c>
      <c r="AD20" s="4">
        <f t="shared" si="7"/>
        <v>12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275</v>
      </c>
      <c r="C21" s="4">
        <f t="shared" si="2"/>
        <v>0</v>
      </c>
      <c r="D21" s="4">
        <v>150</v>
      </c>
      <c r="E21" s="4">
        <v>0</v>
      </c>
      <c r="F21" s="4">
        <v>125</v>
      </c>
      <c r="G21" s="4">
        <v>0</v>
      </c>
      <c r="H21" s="4">
        <f t="shared" si="3"/>
        <v>274</v>
      </c>
      <c r="I21" s="4">
        <f t="shared" si="3"/>
        <v>0</v>
      </c>
      <c r="J21" s="4">
        <v>150</v>
      </c>
      <c r="K21" s="4">
        <v>0</v>
      </c>
      <c r="L21" s="4">
        <v>124</v>
      </c>
      <c r="M21" s="4">
        <v>0</v>
      </c>
      <c r="N21" s="4">
        <f t="shared" si="4"/>
        <v>301</v>
      </c>
      <c r="O21" s="4">
        <f t="shared" si="4"/>
        <v>1</v>
      </c>
      <c r="P21" s="4">
        <v>165</v>
      </c>
      <c r="Q21" s="4">
        <v>0</v>
      </c>
      <c r="R21" s="4">
        <v>136</v>
      </c>
      <c r="S21" s="4">
        <v>1</v>
      </c>
      <c r="T21" s="4">
        <f t="shared" si="5"/>
        <v>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-26</v>
      </c>
      <c r="AA21" s="4">
        <f t="shared" si="7"/>
        <v>-1</v>
      </c>
      <c r="AB21" s="4">
        <f t="shared" si="7"/>
        <v>-15</v>
      </c>
      <c r="AC21" s="4">
        <f t="shared" si="7"/>
        <v>0</v>
      </c>
      <c r="AD21" s="4">
        <f t="shared" si="7"/>
        <v>-11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369</v>
      </c>
      <c r="C22" s="4">
        <f t="shared" si="2"/>
        <v>1</v>
      </c>
      <c r="D22" s="4">
        <v>202</v>
      </c>
      <c r="E22" s="4">
        <v>0</v>
      </c>
      <c r="F22" s="4">
        <v>167</v>
      </c>
      <c r="G22" s="4">
        <v>1</v>
      </c>
      <c r="H22" s="4">
        <f t="shared" si="3"/>
        <v>369</v>
      </c>
      <c r="I22" s="4">
        <f t="shared" si="3"/>
        <v>1</v>
      </c>
      <c r="J22" s="4">
        <v>202</v>
      </c>
      <c r="K22" s="4">
        <v>0</v>
      </c>
      <c r="L22" s="4">
        <v>167</v>
      </c>
      <c r="M22" s="4">
        <v>1</v>
      </c>
      <c r="N22" s="4">
        <f t="shared" si="4"/>
        <v>376</v>
      </c>
      <c r="O22" s="4">
        <f t="shared" si="4"/>
        <v>0</v>
      </c>
      <c r="P22" s="4">
        <v>211</v>
      </c>
      <c r="Q22" s="4">
        <v>0</v>
      </c>
      <c r="R22" s="4">
        <v>165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-7</v>
      </c>
      <c r="AA22" s="4">
        <f t="shared" si="7"/>
        <v>1</v>
      </c>
      <c r="AB22" s="4">
        <f t="shared" si="7"/>
        <v>-9</v>
      </c>
      <c r="AC22" s="4">
        <f t="shared" si="7"/>
        <v>0</v>
      </c>
      <c r="AD22" s="4">
        <f t="shared" si="7"/>
        <v>2</v>
      </c>
      <c r="AE22" s="4">
        <f t="shared" si="7"/>
        <v>1</v>
      </c>
    </row>
    <row r="23" spans="1:31" s="1" customFormat="1" ht="18" customHeight="1" x14ac:dyDescent="0.15">
      <c r="A23" s="4" t="s">
        <v>15</v>
      </c>
      <c r="B23" s="4">
        <f t="shared" si="2"/>
        <v>436</v>
      </c>
      <c r="C23" s="4">
        <f t="shared" si="2"/>
        <v>1</v>
      </c>
      <c r="D23" s="4">
        <v>234</v>
      </c>
      <c r="E23" s="4">
        <v>1</v>
      </c>
      <c r="F23" s="4">
        <v>202</v>
      </c>
      <c r="G23" s="4">
        <v>0</v>
      </c>
      <c r="H23" s="4">
        <f t="shared" si="3"/>
        <v>437</v>
      </c>
      <c r="I23" s="4">
        <f t="shared" si="3"/>
        <v>1</v>
      </c>
      <c r="J23" s="4">
        <v>234</v>
      </c>
      <c r="K23" s="4">
        <v>1</v>
      </c>
      <c r="L23" s="4">
        <v>203</v>
      </c>
      <c r="M23" s="4">
        <v>0</v>
      </c>
      <c r="N23" s="4">
        <f t="shared" si="4"/>
        <v>449</v>
      </c>
      <c r="O23" s="4">
        <f t="shared" si="4"/>
        <v>1</v>
      </c>
      <c r="P23" s="4">
        <v>237</v>
      </c>
      <c r="Q23" s="4">
        <v>1</v>
      </c>
      <c r="R23" s="4">
        <v>212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-13</v>
      </c>
      <c r="AA23" s="4">
        <f t="shared" si="7"/>
        <v>0</v>
      </c>
      <c r="AB23" s="4">
        <f t="shared" si="7"/>
        <v>-3</v>
      </c>
      <c r="AC23" s="4">
        <f t="shared" si="7"/>
        <v>0</v>
      </c>
      <c r="AD23" s="4">
        <f t="shared" si="7"/>
        <v>-10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364</v>
      </c>
      <c r="C24" s="4">
        <f t="shared" si="2"/>
        <v>0</v>
      </c>
      <c r="D24" s="4">
        <v>177</v>
      </c>
      <c r="E24" s="4">
        <v>0</v>
      </c>
      <c r="F24" s="4">
        <v>187</v>
      </c>
      <c r="G24" s="4">
        <v>0</v>
      </c>
      <c r="H24" s="4">
        <f t="shared" si="3"/>
        <v>366</v>
      </c>
      <c r="I24" s="4">
        <f t="shared" si="3"/>
        <v>0</v>
      </c>
      <c r="J24" s="4">
        <v>178</v>
      </c>
      <c r="K24" s="4">
        <v>0</v>
      </c>
      <c r="L24" s="4">
        <v>188</v>
      </c>
      <c r="M24" s="4">
        <v>0</v>
      </c>
      <c r="N24" s="4">
        <f t="shared" si="4"/>
        <v>346</v>
      </c>
      <c r="O24" s="4">
        <f t="shared" si="4"/>
        <v>0</v>
      </c>
      <c r="P24" s="4">
        <v>157</v>
      </c>
      <c r="Q24" s="4">
        <v>0</v>
      </c>
      <c r="R24" s="4">
        <v>189</v>
      </c>
      <c r="S24" s="4">
        <v>0</v>
      </c>
      <c r="T24" s="4">
        <f t="shared" si="5"/>
        <v>-2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18</v>
      </c>
      <c r="AA24" s="4">
        <f t="shared" si="7"/>
        <v>0</v>
      </c>
      <c r="AB24" s="4">
        <f t="shared" si="7"/>
        <v>20</v>
      </c>
      <c r="AC24" s="4">
        <f t="shared" si="7"/>
        <v>0</v>
      </c>
      <c r="AD24" s="4">
        <f t="shared" si="7"/>
        <v>-2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357</v>
      </c>
      <c r="C25" s="4">
        <f t="shared" si="2"/>
        <v>0</v>
      </c>
      <c r="D25" s="4">
        <v>151</v>
      </c>
      <c r="E25" s="4">
        <v>0</v>
      </c>
      <c r="F25" s="4">
        <v>206</v>
      </c>
      <c r="G25" s="4">
        <v>0</v>
      </c>
      <c r="H25" s="4">
        <f t="shared" si="3"/>
        <v>357</v>
      </c>
      <c r="I25" s="4">
        <f t="shared" si="3"/>
        <v>0</v>
      </c>
      <c r="J25" s="4">
        <v>151</v>
      </c>
      <c r="K25" s="4">
        <v>0</v>
      </c>
      <c r="L25" s="4">
        <v>206</v>
      </c>
      <c r="M25" s="4">
        <v>0</v>
      </c>
      <c r="N25" s="4">
        <f t="shared" si="4"/>
        <v>376</v>
      </c>
      <c r="O25" s="4">
        <f t="shared" si="4"/>
        <v>0</v>
      </c>
      <c r="P25" s="4">
        <v>153</v>
      </c>
      <c r="Q25" s="4">
        <v>0</v>
      </c>
      <c r="R25" s="4">
        <v>223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-19</v>
      </c>
      <c r="AA25" s="4">
        <f t="shared" si="7"/>
        <v>0</v>
      </c>
      <c r="AB25" s="4">
        <f t="shared" si="7"/>
        <v>-2</v>
      </c>
      <c r="AC25" s="4">
        <f t="shared" si="7"/>
        <v>0</v>
      </c>
      <c r="AD25" s="4">
        <f t="shared" si="7"/>
        <v>-17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429</v>
      </c>
      <c r="C26" s="4">
        <f t="shared" si="2"/>
        <v>0</v>
      </c>
      <c r="D26" s="4">
        <v>145</v>
      </c>
      <c r="E26" s="4">
        <v>0</v>
      </c>
      <c r="F26" s="4">
        <v>284</v>
      </c>
      <c r="G26" s="4">
        <v>0</v>
      </c>
      <c r="H26" s="4">
        <f t="shared" si="3"/>
        <v>432</v>
      </c>
      <c r="I26" s="4">
        <f t="shared" si="3"/>
        <v>0</v>
      </c>
      <c r="J26" s="4">
        <v>147</v>
      </c>
      <c r="K26" s="4">
        <v>0</v>
      </c>
      <c r="L26" s="4">
        <v>285</v>
      </c>
      <c r="M26" s="4">
        <v>0</v>
      </c>
      <c r="N26" s="4">
        <f t="shared" si="4"/>
        <v>459</v>
      </c>
      <c r="O26" s="4">
        <f t="shared" si="4"/>
        <v>0</v>
      </c>
      <c r="P26" s="4">
        <v>152</v>
      </c>
      <c r="Q26" s="4">
        <v>0</v>
      </c>
      <c r="R26" s="4">
        <v>307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-30</v>
      </c>
      <c r="AA26" s="4">
        <f t="shared" si="7"/>
        <v>0</v>
      </c>
      <c r="AB26" s="4">
        <f t="shared" si="7"/>
        <v>-7</v>
      </c>
      <c r="AC26" s="4">
        <f t="shared" si="7"/>
        <v>0</v>
      </c>
      <c r="AD26" s="4">
        <f t="shared" si="7"/>
        <v>-23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396</v>
      </c>
      <c r="C27" s="4">
        <f t="shared" si="2"/>
        <v>0</v>
      </c>
      <c r="D27" s="4">
        <v>131</v>
      </c>
      <c r="E27" s="4">
        <v>0</v>
      </c>
      <c r="F27" s="4">
        <v>265</v>
      </c>
      <c r="G27" s="4">
        <v>0</v>
      </c>
      <c r="H27" s="4">
        <f t="shared" si="3"/>
        <v>397</v>
      </c>
      <c r="I27" s="4">
        <f t="shared" si="3"/>
        <v>0</v>
      </c>
      <c r="J27" s="4">
        <v>132</v>
      </c>
      <c r="K27" s="4">
        <v>0</v>
      </c>
      <c r="L27" s="4">
        <v>265</v>
      </c>
      <c r="M27" s="4">
        <v>0</v>
      </c>
      <c r="N27" s="4">
        <f t="shared" si="4"/>
        <v>394</v>
      </c>
      <c r="O27" s="4">
        <f t="shared" si="4"/>
        <v>0</v>
      </c>
      <c r="P27" s="4">
        <v>139</v>
      </c>
      <c r="Q27" s="4">
        <v>0</v>
      </c>
      <c r="R27" s="4">
        <v>255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2</v>
      </c>
      <c r="AA27" s="4">
        <f t="shared" si="7"/>
        <v>0</v>
      </c>
      <c r="AB27" s="4">
        <f t="shared" si="7"/>
        <v>-8</v>
      </c>
      <c r="AC27" s="4">
        <f t="shared" si="7"/>
        <v>0</v>
      </c>
      <c r="AD27" s="4">
        <f t="shared" si="7"/>
        <v>10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232</v>
      </c>
      <c r="C28" s="4">
        <f t="shared" si="2"/>
        <v>0</v>
      </c>
      <c r="D28" s="4">
        <v>71</v>
      </c>
      <c r="E28" s="4">
        <v>0</v>
      </c>
      <c r="F28" s="4">
        <v>161</v>
      </c>
      <c r="G28" s="4">
        <v>0</v>
      </c>
      <c r="H28" s="4">
        <f t="shared" si="3"/>
        <v>233</v>
      </c>
      <c r="I28" s="4">
        <f t="shared" si="3"/>
        <v>0</v>
      </c>
      <c r="J28" s="4">
        <v>72</v>
      </c>
      <c r="K28" s="4">
        <v>0</v>
      </c>
      <c r="L28" s="4">
        <v>161</v>
      </c>
      <c r="M28" s="4">
        <v>0</v>
      </c>
      <c r="N28" s="4">
        <f t="shared" si="4"/>
        <v>223</v>
      </c>
      <c r="O28" s="4">
        <f t="shared" si="4"/>
        <v>0</v>
      </c>
      <c r="P28" s="4">
        <v>67</v>
      </c>
      <c r="Q28" s="4">
        <v>0</v>
      </c>
      <c r="R28" s="4">
        <v>156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9</v>
      </c>
      <c r="AA28" s="4">
        <f t="shared" si="7"/>
        <v>0</v>
      </c>
      <c r="AB28" s="4">
        <f t="shared" si="7"/>
        <v>4</v>
      </c>
      <c r="AC28" s="4">
        <f t="shared" si="7"/>
        <v>0</v>
      </c>
      <c r="AD28" s="4">
        <f t="shared" si="7"/>
        <v>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65</v>
      </c>
      <c r="C29" s="4">
        <f t="shared" si="2"/>
        <v>0</v>
      </c>
      <c r="D29" s="4">
        <v>20</v>
      </c>
      <c r="E29" s="4">
        <v>0</v>
      </c>
      <c r="F29" s="4">
        <v>45</v>
      </c>
      <c r="G29" s="4">
        <v>0</v>
      </c>
      <c r="H29" s="4">
        <f t="shared" si="3"/>
        <v>68</v>
      </c>
      <c r="I29" s="4">
        <f t="shared" si="3"/>
        <v>0</v>
      </c>
      <c r="J29" s="4">
        <v>21</v>
      </c>
      <c r="K29" s="4">
        <v>0</v>
      </c>
      <c r="L29" s="4">
        <v>47</v>
      </c>
      <c r="M29" s="4">
        <v>0</v>
      </c>
      <c r="N29" s="4">
        <f t="shared" si="4"/>
        <v>51</v>
      </c>
      <c r="O29" s="4">
        <f t="shared" si="4"/>
        <v>0</v>
      </c>
      <c r="P29" s="4">
        <v>12</v>
      </c>
      <c r="Q29" s="4">
        <v>0</v>
      </c>
      <c r="R29" s="4">
        <v>39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14</v>
      </c>
      <c r="AA29" s="4">
        <f t="shared" si="7"/>
        <v>0</v>
      </c>
      <c r="AB29" s="4">
        <f t="shared" si="7"/>
        <v>8</v>
      </c>
      <c r="AC29" s="4">
        <f t="shared" si="7"/>
        <v>0</v>
      </c>
      <c r="AD29" s="4">
        <f t="shared" si="7"/>
        <v>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15</v>
      </c>
      <c r="C30" s="4">
        <f>E30+G30</f>
        <v>0</v>
      </c>
      <c r="D30" s="4">
        <v>6</v>
      </c>
      <c r="E30" s="4">
        <v>0</v>
      </c>
      <c r="F30" s="4">
        <v>9</v>
      </c>
      <c r="G30" s="4">
        <v>0</v>
      </c>
      <c r="H30" s="4">
        <f t="shared" si="3"/>
        <v>16</v>
      </c>
      <c r="I30" s="4">
        <f t="shared" si="3"/>
        <v>0</v>
      </c>
      <c r="J30" s="4">
        <v>7</v>
      </c>
      <c r="K30" s="4">
        <v>0</v>
      </c>
      <c r="L30" s="4">
        <v>9</v>
      </c>
      <c r="M30" s="4">
        <v>0</v>
      </c>
      <c r="N30" s="4">
        <f t="shared" si="4"/>
        <v>18</v>
      </c>
      <c r="O30" s="4">
        <f t="shared" si="4"/>
        <v>0</v>
      </c>
      <c r="P30" s="4">
        <v>5</v>
      </c>
      <c r="Q30" s="4">
        <v>0</v>
      </c>
      <c r="R30" s="4">
        <v>13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275</v>
      </c>
      <c r="C33" s="4">
        <f t="shared" ref="C33:AE33" si="12">SUM(C10:C12)</f>
        <v>0</v>
      </c>
      <c r="D33" s="4">
        <f t="shared" si="12"/>
        <v>138</v>
      </c>
      <c r="E33" s="4">
        <f t="shared" si="12"/>
        <v>0</v>
      </c>
      <c r="F33" s="4">
        <f t="shared" si="12"/>
        <v>137</v>
      </c>
      <c r="G33" s="4">
        <f t="shared" si="12"/>
        <v>0</v>
      </c>
      <c r="H33" s="4">
        <f t="shared" si="12"/>
        <v>274</v>
      </c>
      <c r="I33" s="4">
        <f t="shared" si="12"/>
        <v>0</v>
      </c>
      <c r="J33" s="4">
        <f t="shared" si="12"/>
        <v>137</v>
      </c>
      <c r="K33" s="4">
        <f t="shared" si="12"/>
        <v>0</v>
      </c>
      <c r="L33" s="4">
        <f t="shared" si="12"/>
        <v>137</v>
      </c>
      <c r="M33" s="4">
        <f t="shared" si="12"/>
        <v>0</v>
      </c>
      <c r="N33" s="4">
        <f t="shared" si="12"/>
        <v>299</v>
      </c>
      <c r="O33" s="4">
        <f t="shared" si="12"/>
        <v>0</v>
      </c>
      <c r="P33" s="4">
        <f t="shared" si="12"/>
        <v>146</v>
      </c>
      <c r="Q33" s="4">
        <f t="shared" si="12"/>
        <v>0</v>
      </c>
      <c r="R33" s="4">
        <f t="shared" si="12"/>
        <v>153</v>
      </c>
      <c r="S33" s="4">
        <f t="shared" si="12"/>
        <v>0</v>
      </c>
      <c r="T33" s="4">
        <f t="shared" si="12"/>
        <v>1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-24</v>
      </c>
      <c r="AA33" s="4">
        <f t="shared" si="12"/>
        <v>0</v>
      </c>
      <c r="AB33" s="4">
        <f t="shared" si="12"/>
        <v>-8</v>
      </c>
      <c r="AC33" s="4">
        <f t="shared" si="12"/>
        <v>0</v>
      </c>
      <c r="AD33" s="4">
        <f t="shared" si="12"/>
        <v>-16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1710</v>
      </c>
      <c r="C34" s="4">
        <f t="shared" ref="C34:AE34" si="13">SUM(C13:C22)</f>
        <v>29</v>
      </c>
      <c r="D34" s="4">
        <f t="shared" si="13"/>
        <v>943</v>
      </c>
      <c r="E34" s="4">
        <f t="shared" si="13"/>
        <v>23</v>
      </c>
      <c r="F34" s="4">
        <f t="shared" si="13"/>
        <v>767</v>
      </c>
      <c r="G34" s="4">
        <f t="shared" si="13"/>
        <v>6</v>
      </c>
      <c r="H34" s="4">
        <f t="shared" si="13"/>
        <v>1714</v>
      </c>
      <c r="I34" s="4">
        <f t="shared" si="13"/>
        <v>31</v>
      </c>
      <c r="J34" s="4">
        <f t="shared" si="13"/>
        <v>948</v>
      </c>
      <c r="K34" s="4">
        <f t="shared" si="13"/>
        <v>25</v>
      </c>
      <c r="L34" s="4">
        <f t="shared" si="13"/>
        <v>766</v>
      </c>
      <c r="M34" s="4">
        <f t="shared" si="13"/>
        <v>6</v>
      </c>
      <c r="N34" s="4">
        <f t="shared" si="13"/>
        <v>1791</v>
      </c>
      <c r="O34" s="4">
        <f t="shared" si="13"/>
        <v>23</v>
      </c>
      <c r="P34" s="4">
        <f t="shared" si="13"/>
        <v>990</v>
      </c>
      <c r="Q34" s="4">
        <f t="shared" si="13"/>
        <v>16</v>
      </c>
      <c r="R34" s="4">
        <f t="shared" si="13"/>
        <v>801</v>
      </c>
      <c r="S34" s="4">
        <f>SUM(S13:S22)</f>
        <v>7</v>
      </c>
      <c r="T34" s="4">
        <f t="shared" si="13"/>
        <v>-4</v>
      </c>
      <c r="U34" s="4">
        <f t="shared" si="13"/>
        <v>-2</v>
      </c>
      <c r="V34" s="4">
        <f t="shared" si="13"/>
        <v>-5</v>
      </c>
      <c r="W34" s="4">
        <f t="shared" si="13"/>
        <v>-2</v>
      </c>
      <c r="X34" s="4">
        <f t="shared" si="13"/>
        <v>1</v>
      </c>
      <c r="Y34" s="4">
        <f t="shared" si="13"/>
        <v>0</v>
      </c>
      <c r="Z34" s="4">
        <f t="shared" si="13"/>
        <v>-81</v>
      </c>
      <c r="AA34" s="4">
        <f t="shared" si="13"/>
        <v>6</v>
      </c>
      <c r="AB34" s="4">
        <f t="shared" si="13"/>
        <v>-47</v>
      </c>
      <c r="AC34" s="4">
        <f t="shared" si="13"/>
        <v>7</v>
      </c>
      <c r="AD34" s="4">
        <f t="shared" si="13"/>
        <v>-34</v>
      </c>
      <c r="AE34" s="4">
        <f t="shared" si="13"/>
        <v>-1</v>
      </c>
    </row>
    <row r="35" spans="1:31" s="1" customFormat="1" ht="18" customHeight="1" x14ac:dyDescent="0.15">
      <c r="A35" s="4" t="s">
        <v>25</v>
      </c>
      <c r="B35" s="4">
        <f>SUM(B23:B30)</f>
        <v>2294</v>
      </c>
      <c r="C35" s="4">
        <f t="shared" ref="C35:AE35" si="14">SUM(C23:C30)</f>
        <v>1</v>
      </c>
      <c r="D35" s="4">
        <f t="shared" si="14"/>
        <v>935</v>
      </c>
      <c r="E35" s="4">
        <f t="shared" si="14"/>
        <v>1</v>
      </c>
      <c r="F35" s="4">
        <f t="shared" si="14"/>
        <v>1359</v>
      </c>
      <c r="G35" s="4">
        <f t="shared" si="14"/>
        <v>0</v>
      </c>
      <c r="H35" s="4">
        <f t="shared" si="14"/>
        <v>2306</v>
      </c>
      <c r="I35" s="4">
        <f t="shared" si="14"/>
        <v>1</v>
      </c>
      <c r="J35" s="4">
        <f t="shared" si="14"/>
        <v>942</v>
      </c>
      <c r="K35" s="4">
        <f t="shared" si="14"/>
        <v>1</v>
      </c>
      <c r="L35" s="4">
        <f t="shared" si="14"/>
        <v>1364</v>
      </c>
      <c r="M35" s="4">
        <f t="shared" si="14"/>
        <v>0</v>
      </c>
      <c r="N35" s="4">
        <f t="shared" si="14"/>
        <v>2316</v>
      </c>
      <c r="O35" s="4">
        <f t="shared" si="14"/>
        <v>1</v>
      </c>
      <c r="P35" s="4">
        <f t="shared" si="14"/>
        <v>922</v>
      </c>
      <c r="Q35" s="4">
        <f t="shared" si="14"/>
        <v>1</v>
      </c>
      <c r="R35" s="4">
        <f t="shared" si="14"/>
        <v>1394</v>
      </c>
      <c r="S35" s="4">
        <f t="shared" si="14"/>
        <v>0</v>
      </c>
      <c r="T35" s="4">
        <f t="shared" si="14"/>
        <v>-12</v>
      </c>
      <c r="U35" s="4">
        <f t="shared" si="14"/>
        <v>0</v>
      </c>
      <c r="V35" s="4">
        <f t="shared" si="14"/>
        <v>-7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-22</v>
      </c>
      <c r="AA35" s="4">
        <f t="shared" si="14"/>
        <v>0</v>
      </c>
      <c r="AB35" s="4">
        <f t="shared" si="14"/>
        <v>13</v>
      </c>
      <c r="AC35" s="4">
        <f t="shared" si="14"/>
        <v>0</v>
      </c>
      <c r="AD35" s="4">
        <f t="shared" si="14"/>
        <v>-35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1494</v>
      </c>
      <c r="C36" s="4">
        <f t="shared" ref="C36:AE36" si="15">SUM(C25:C30)</f>
        <v>0</v>
      </c>
      <c r="D36" s="4">
        <f t="shared" si="15"/>
        <v>524</v>
      </c>
      <c r="E36" s="4">
        <f t="shared" si="15"/>
        <v>0</v>
      </c>
      <c r="F36" s="4">
        <f t="shared" si="15"/>
        <v>970</v>
      </c>
      <c r="G36" s="4">
        <f t="shared" si="15"/>
        <v>0</v>
      </c>
      <c r="H36" s="4">
        <f t="shared" si="15"/>
        <v>1503</v>
      </c>
      <c r="I36" s="4">
        <f t="shared" si="15"/>
        <v>0</v>
      </c>
      <c r="J36" s="4">
        <f t="shared" si="15"/>
        <v>530</v>
      </c>
      <c r="K36" s="4">
        <f t="shared" si="15"/>
        <v>0</v>
      </c>
      <c r="L36" s="4">
        <f t="shared" si="15"/>
        <v>973</v>
      </c>
      <c r="M36" s="4">
        <f t="shared" si="15"/>
        <v>0</v>
      </c>
      <c r="N36" s="4">
        <f t="shared" si="15"/>
        <v>1521</v>
      </c>
      <c r="O36" s="4">
        <f t="shared" si="15"/>
        <v>0</v>
      </c>
      <c r="P36" s="4">
        <f t="shared" si="15"/>
        <v>528</v>
      </c>
      <c r="Q36" s="4">
        <f t="shared" si="15"/>
        <v>0</v>
      </c>
      <c r="R36" s="4">
        <f t="shared" si="15"/>
        <v>993</v>
      </c>
      <c r="S36" s="4">
        <f t="shared" si="15"/>
        <v>0</v>
      </c>
      <c r="T36" s="4">
        <f t="shared" si="15"/>
        <v>-9</v>
      </c>
      <c r="U36" s="4">
        <f t="shared" si="15"/>
        <v>0</v>
      </c>
      <c r="V36" s="4">
        <f t="shared" si="15"/>
        <v>-6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-27</v>
      </c>
      <c r="AA36" s="4">
        <f t="shared" si="15"/>
        <v>0</v>
      </c>
      <c r="AB36" s="4">
        <f t="shared" si="15"/>
        <v>-4</v>
      </c>
      <c r="AC36" s="4">
        <f t="shared" si="15"/>
        <v>0</v>
      </c>
      <c r="AD36" s="4">
        <f t="shared" si="15"/>
        <v>-23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708</v>
      </c>
      <c r="C37" s="4">
        <f t="shared" ref="C37:AE37" si="16">SUM(C27:C30)</f>
        <v>0</v>
      </c>
      <c r="D37" s="4">
        <f t="shared" si="16"/>
        <v>228</v>
      </c>
      <c r="E37" s="4">
        <f t="shared" si="16"/>
        <v>0</v>
      </c>
      <c r="F37" s="4">
        <f t="shared" si="16"/>
        <v>480</v>
      </c>
      <c r="G37" s="4">
        <f t="shared" si="16"/>
        <v>0</v>
      </c>
      <c r="H37" s="4">
        <f t="shared" si="16"/>
        <v>714</v>
      </c>
      <c r="I37" s="4">
        <f t="shared" si="16"/>
        <v>0</v>
      </c>
      <c r="J37" s="4">
        <f t="shared" si="16"/>
        <v>232</v>
      </c>
      <c r="K37" s="4">
        <f t="shared" si="16"/>
        <v>0</v>
      </c>
      <c r="L37" s="4">
        <f t="shared" si="16"/>
        <v>482</v>
      </c>
      <c r="M37" s="4">
        <f t="shared" si="16"/>
        <v>0</v>
      </c>
      <c r="N37" s="4">
        <f t="shared" si="16"/>
        <v>686</v>
      </c>
      <c r="O37" s="4">
        <f t="shared" si="16"/>
        <v>0</v>
      </c>
      <c r="P37" s="4">
        <f t="shared" si="16"/>
        <v>223</v>
      </c>
      <c r="Q37" s="4">
        <f t="shared" si="16"/>
        <v>0</v>
      </c>
      <c r="R37" s="4">
        <f t="shared" si="16"/>
        <v>463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22</v>
      </c>
      <c r="AA37" s="4">
        <f t="shared" si="16"/>
        <v>0</v>
      </c>
      <c r="AB37" s="4">
        <f t="shared" si="16"/>
        <v>5</v>
      </c>
      <c r="AC37" s="4">
        <f t="shared" si="16"/>
        <v>0</v>
      </c>
      <c r="AD37" s="4">
        <f t="shared" si="16"/>
        <v>17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6.4267352185089974</v>
      </c>
      <c r="C39" s="15">
        <f t="shared" ref="C39:AE39" si="17">C33/(C9-C31)*100</f>
        <v>0</v>
      </c>
      <c r="D39" s="15">
        <f t="shared" si="17"/>
        <v>6.8452380952380958</v>
      </c>
      <c r="E39" s="15">
        <f t="shared" si="17"/>
        <v>0</v>
      </c>
      <c r="F39" s="15">
        <f t="shared" si="17"/>
        <v>6.0539107379584625</v>
      </c>
      <c r="G39" s="15">
        <f t="shared" si="17"/>
        <v>0</v>
      </c>
      <c r="H39" s="15">
        <f t="shared" si="17"/>
        <v>6.3809967396367018</v>
      </c>
      <c r="I39" s="15">
        <f t="shared" si="17"/>
        <v>0</v>
      </c>
      <c r="J39" s="15">
        <f t="shared" si="17"/>
        <v>6.7587567834237792</v>
      </c>
      <c r="K39" s="15">
        <f t="shared" si="17"/>
        <v>0</v>
      </c>
      <c r="L39" s="15">
        <f t="shared" si="17"/>
        <v>6.0432289369210412</v>
      </c>
      <c r="M39" s="15">
        <f t="shared" si="17"/>
        <v>0</v>
      </c>
      <c r="N39" s="15">
        <f t="shared" si="17"/>
        <v>6.7862006354970497</v>
      </c>
      <c r="O39" s="15">
        <f t="shared" si="17"/>
        <v>0</v>
      </c>
      <c r="P39" s="15">
        <f t="shared" si="17"/>
        <v>7.094266277939747</v>
      </c>
      <c r="Q39" s="15">
        <f t="shared" si="17"/>
        <v>0</v>
      </c>
      <c r="R39" s="15">
        <f t="shared" si="17"/>
        <v>6.5161839863713791</v>
      </c>
      <c r="S39" s="15">
        <f t="shared" si="17"/>
        <v>0</v>
      </c>
      <c r="T39" s="15">
        <f t="shared" si="17"/>
        <v>-6.666666666666667</v>
      </c>
      <c r="U39" s="15">
        <f t="shared" si="17"/>
        <v>0</v>
      </c>
      <c r="V39" s="15">
        <f t="shared" si="17"/>
        <v>-9.0909090909090917</v>
      </c>
      <c r="W39" s="15">
        <f t="shared" si="17"/>
        <v>0</v>
      </c>
      <c r="X39" s="15">
        <f t="shared" si="17"/>
        <v>0</v>
      </c>
      <c r="Y39" s="15" t="e">
        <f t="shared" si="17"/>
        <v>#DIV/0!</v>
      </c>
      <c r="Z39" s="15">
        <f t="shared" si="17"/>
        <v>18.897637795275589</v>
      </c>
      <c r="AA39" s="15">
        <f t="shared" si="17"/>
        <v>0</v>
      </c>
      <c r="AB39" s="15">
        <f t="shared" si="17"/>
        <v>19.047619047619047</v>
      </c>
      <c r="AC39" s="15">
        <f t="shared" si="17"/>
        <v>0</v>
      </c>
      <c r="AD39" s="15">
        <f t="shared" si="17"/>
        <v>18.823529411764707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39.962608086001403</v>
      </c>
      <c r="C40" s="15">
        <f t="shared" ref="C40:AE40" si="18">C34/(C9-C31)*100</f>
        <v>96.666666666666671</v>
      </c>
      <c r="D40" s="15">
        <f t="shared" si="18"/>
        <v>46.775793650793652</v>
      </c>
      <c r="E40" s="15">
        <f t="shared" si="18"/>
        <v>95.833333333333343</v>
      </c>
      <c r="F40" s="15">
        <f t="shared" si="18"/>
        <v>33.893062306672562</v>
      </c>
      <c r="G40" s="15">
        <f t="shared" si="18"/>
        <v>100</v>
      </c>
      <c r="H40" s="15">
        <f t="shared" si="18"/>
        <v>39.916162086632511</v>
      </c>
      <c r="I40" s="15">
        <f t="shared" si="18"/>
        <v>96.875</v>
      </c>
      <c r="J40" s="15">
        <f t="shared" si="18"/>
        <v>46.768623581647759</v>
      </c>
      <c r="K40" s="15">
        <f t="shared" si="18"/>
        <v>96.15384615384616</v>
      </c>
      <c r="L40" s="15">
        <f t="shared" si="18"/>
        <v>33.789148654609619</v>
      </c>
      <c r="M40" s="15">
        <f t="shared" si="18"/>
        <v>100</v>
      </c>
      <c r="N40" s="15">
        <f t="shared" si="18"/>
        <v>40.649114843395367</v>
      </c>
      <c r="O40" s="15">
        <f t="shared" si="18"/>
        <v>95.833333333333343</v>
      </c>
      <c r="P40" s="15">
        <f t="shared" si="18"/>
        <v>48.104956268221578</v>
      </c>
      <c r="Q40" s="15">
        <f t="shared" si="18"/>
        <v>94.117647058823522</v>
      </c>
      <c r="R40" s="15">
        <f t="shared" si="18"/>
        <v>34.114139693356051</v>
      </c>
      <c r="S40" s="15">
        <f t="shared" si="18"/>
        <v>100</v>
      </c>
      <c r="T40" s="15">
        <f t="shared" si="18"/>
        <v>26.666666666666668</v>
      </c>
      <c r="U40" s="15">
        <f t="shared" si="18"/>
        <v>100</v>
      </c>
      <c r="V40" s="15">
        <f t="shared" si="18"/>
        <v>45.454545454545453</v>
      </c>
      <c r="W40" s="15">
        <f t="shared" si="18"/>
        <v>100</v>
      </c>
      <c r="X40" s="15">
        <f t="shared" si="18"/>
        <v>-25</v>
      </c>
      <c r="Y40" s="15" t="e">
        <f t="shared" si="18"/>
        <v>#DIV/0!</v>
      </c>
      <c r="Z40" s="15">
        <f t="shared" si="18"/>
        <v>63.779527559055119</v>
      </c>
      <c r="AA40" s="15">
        <f t="shared" si="18"/>
        <v>100</v>
      </c>
      <c r="AB40" s="15">
        <f t="shared" si="18"/>
        <v>111.90476190476191</v>
      </c>
      <c r="AC40" s="15">
        <f t="shared" si="18"/>
        <v>100</v>
      </c>
      <c r="AD40" s="15">
        <f t="shared" si="18"/>
        <v>40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53.610656695489602</v>
      </c>
      <c r="C41" s="15">
        <f t="shared" ref="C41:AE41" si="19">C35/(C9-C31)*100</f>
        <v>3.3333333333333335</v>
      </c>
      <c r="D41" s="15">
        <f t="shared" si="19"/>
        <v>46.378968253968253</v>
      </c>
      <c r="E41" s="15">
        <f t="shared" si="19"/>
        <v>4.1666666666666661</v>
      </c>
      <c r="F41" s="15">
        <f t="shared" si="19"/>
        <v>60.053026955368985</v>
      </c>
      <c r="G41" s="15">
        <f t="shared" si="19"/>
        <v>0</v>
      </c>
      <c r="H41" s="15">
        <f t="shared" si="19"/>
        <v>53.702841173730789</v>
      </c>
      <c r="I41" s="15">
        <f t="shared" si="19"/>
        <v>3.125</v>
      </c>
      <c r="J41" s="15">
        <f t="shared" si="19"/>
        <v>46.472619634928463</v>
      </c>
      <c r="K41" s="15">
        <f t="shared" si="19"/>
        <v>3.8461538461538463</v>
      </c>
      <c r="L41" s="15">
        <f t="shared" si="19"/>
        <v>60.167622408469349</v>
      </c>
      <c r="M41" s="15">
        <f t="shared" si="19"/>
        <v>0</v>
      </c>
      <c r="N41" s="15">
        <f t="shared" si="19"/>
        <v>52.564684521107587</v>
      </c>
      <c r="O41" s="15">
        <f t="shared" si="19"/>
        <v>4.1666666666666661</v>
      </c>
      <c r="P41" s="15">
        <f t="shared" si="19"/>
        <v>44.800777453838677</v>
      </c>
      <c r="Q41" s="15">
        <f t="shared" si="19"/>
        <v>5.8823529411764701</v>
      </c>
      <c r="R41" s="15">
        <f t="shared" si="19"/>
        <v>59.369676320272568</v>
      </c>
      <c r="S41" s="15">
        <f t="shared" si="19"/>
        <v>0</v>
      </c>
      <c r="T41" s="15">
        <f t="shared" si="19"/>
        <v>80</v>
      </c>
      <c r="U41" s="15">
        <f t="shared" si="19"/>
        <v>0</v>
      </c>
      <c r="V41" s="15">
        <f t="shared" si="19"/>
        <v>63.636363636363633</v>
      </c>
      <c r="W41" s="15">
        <f t="shared" si="19"/>
        <v>0</v>
      </c>
      <c r="X41" s="15">
        <f t="shared" si="19"/>
        <v>125</v>
      </c>
      <c r="Y41" s="15" t="e">
        <f t="shared" si="19"/>
        <v>#DIV/0!</v>
      </c>
      <c r="Z41" s="15">
        <f t="shared" si="19"/>
        <v>17.322834645669293</v>
      </c>
      <c r="AA41" s="15">
        <f t="shared" si="19"/>
        <v>0</v>
      </c>
      <c r="AB41" s="15">
        <f t="shared" si="19"/>
        <v>-30.952380952380953</v>
      </c>
      <c r="AC41" s="15">
        <f t="shared" si="19"/>
        <v>0</v>
      </c>
      <c r="AD41" s="15">
        <f t="shared" si="19"/>
        <v>41.17647058823529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34.914699696190695</v>
      </c>
      <c r="C42" s="15">
        <f t="shared" ref="C42:AD42" si="20">C36/(C9-C31)*100</f>
        <v>0</v>
      </c>
      <c r="D42" s="15">
        <f t="shared" si="20"/>
        <v>25.992063492063494</v>
      </c>
      <c r="E42" s="15">
        <f t="shared" si="20"/>
        <v>0</v>
      </c>
      <c r="F42" s="15">
        <f t="shared" si="20"/>
        <v>42.863455589924875</v>
      </c>
      <c r="G42" s="15">
        <f t="shared" si="20"/>
        <v>0</v>
      </c>
      <c r="H42" s="15">
        <f t="shared" si="20"/>
        <v>35.002328830926878</v>
      </c>
      <c r="I42" s="15">
        <f t="shared" si="20"/>
        <v>0</v>
      </c>
      <c r="J42" s="15">
        <f t="shared" si="20"/>
        <v>26.147015293537244</v>
      </c>
      <c r="K42" s="15">
        <f t="shared" si="20"/>
        <v>0</v>
      </c>
      <c r="L42" s="15">
        <f t="shared" si="20"/>
        <v>42.920158800176445</v>
      </c>
      <c r="M42" s="15">
        <f t="shared" si="20"/>
        <v>0</v>
      </c>
      <c r="N42" s="15">
        <f t="shared" si="20"/>
        <v>34.52110758057195</v>
      </c>
      <c r="O42" s="15">
        <f t="shared" si="20"/>
        <v>0</v>
      </c>
      <c r="P42" s="15">
        <f t="shared" si="20"/>
        <v>25.655976676384839</v>
      </c>
      <c r="Q42" s="15">
        <f t="shared" si="20"/>
        <v>0</v>
      </c>
      <c r="R42" s="15">
        <f t="shared" si="20"/>
        <v>42.291311754684841</v>
      </c>
      <c r="S42" s="15">
        <f t="shared" si="20"/>
        <v>0</v>
      </c>
      <c r="T42" s="15">
        <f t="shared" si="20"/>
        <v>60</v>
      </c>
      <c r="U42" s="15">
        <f t="shared" si="20"/>
        <v>0</v>
      </c>
      <c r="V42" s="15">
        <f t="shared" si="20"/>
        <v>54.54545454545454</v>
      </c>
      <c r="W42" s="15">
        <f t="shared" si="20"/>
        <v>0</v>
      </c>
      <c r="X42" s="15">
        <f t="shared" si="20"/>
        <v>75</v>
      </c>
      <c r="Y42" s="15" t="e">
        <f t="shared" si="20"/>
        <v>#DIV/0!</v>
      </c>
      <c r="Z42" s="15">
        <f t="shared" si="20"/>
        <v>21.259842519685041</v>
      </c>
      <c r="AA42" s="15">
        <f t="shared" si="20"/>
        <v>0</v>
      </c>
      <c r="AB42" s="15">
        <f t="shared" si="20"/>
        <v>9.5238095238095237</v>
      </c>
      <c r="AC42" s="15">
        <f t="shared" si="20"/>
        <v>0</v>
      </c>
      <c r="AD42" s="15">
        <f t="shared" si="20"/>
        <v>27.058823529411764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16.545921944379526</v>
      </c>
      <c r="C43" s="15">
        <f t="shared" ref="C43:AE43" si="21">C37/(C9-C31)*100</f>
        <v>0</v>
      </c>
      <c r="D43" s="15">
        <f t="shared" si="21"/>
        <v>11.30952380952381</v>
      </c>
      <c r="E43" s="15">
        <f t="shared" si="21"/>
        <v>0</v>
      </c>
      <c r="F43" s="15">
        <f t="shared" si="21"/>
        <v>21.210782147591694</v>
      </c>
      <c r="G43" s="15">
        <f t="shared" si="21"/>
        <v>0</v>
      </c>
      <c r="H43" s="15">
        <f t="shared" si="21"/>
        <v>16.627852817885422</v>
      </c>
      <c r="I43" s="15">
        <f t="shared" si="21"/>
        <v>0</v>
      </c>
      <c r="J43" s="15">
        <f t="shared" si="21"/>
        <v>11.44548593981253</v>
      </c>
      <c r="K43" s="15">
        <f t="shared" si="21"/>
        <v>0</v>
      </c>
      <c r="L43" s="15">
        <f t="shared" si="21"/>
        <v>21.261579179532422</v>
      </c>
      <c r="M43" s="15">
        <f t="shared" si="21"/>
        <v>0</v>
      </c>
      <c r="N43" s="15">
        <f t="shared" si="21"/>
        <v>15.569677712210622</v>
      </c>
      <c r="O43" s="15">
        <f t="shared" si="21"/>
        <v>0</v>
      </c>
      <c r="P43" s="15">
        <f t="shared" si="21"/>
        <v>10.835762876579203</v>
      </c>
      <c r="Q43" s="15">
        <f t="shared" si="21"/>
        <v>0</v>
      </c>
      <c r="R43" s="15">
        <f t="shared" si="21"/>
        <v>19.71890971039182</v>
      </c>
      <c r="S43" s="15">
        <f t="shared" si="21"/>
        <v>0</v>
      </c>
      <c r="T43" s="15">
        <f t="shared" si="21"/>
        <v>40</v>
      </c>
      <c r="U43" s="15">
        <f t="shared" si="21"/>
        <v>0</v>
      </c>
      <c r="V43" s="15">
        <f t="shared" si="21"/>
        <v>36.363636363636367</v>
      </c>
      <c r="W43" s="15">
        <f t="shared" si="21"/>
        <v>0</v>
      </c>
      <c r="X43" s="15">
        <f t="shared" si="21"/>
        <v>50</v>
      </c>
      <c r="Y43" s="15" t="e">
        <f t="shared" si="21"/>
        <v>#DIV/0!</v>
      </c>
      <c r="Z43" s="15">
        <f t="shared" si="21"/>
        <v>-17.322834645669293</v>
      </c>
      <c r="AA43" s="15">
        <f t="shared" si="21"/>
        <v>0</v>
      </c>
      <c r="AB43" s="15">
        <f t="shared" si="21"/>
        <v>-11.904761904761903</v>
      </c>
      <c r="AC43" s="15">
        <f t="shared" si="21"/>
        <v>0</v>
      </c>
      <c r="AD43" s="15">
        <f t="shared" si="21"/>
        <v>-20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2982</v>
      </c>
      <c r="C9" s="4">
        <f>E9+G9</f>
        <v>23</v>
      </c>
      <c r="D9" s="4">
        <f>SUM(D10:D31)</f>
        <v>1368</v>
      </c>
      <c r="E9" s="4">
        <f>SUM(E10:E31)</f>
        <v>3</v>
      </c>
      <c r="F9" s="4">
        <f>SUM(F10:F31)</f>
        <v>1614</v>
      </c>
      <c r="G9" s="4">
        <f>SUM(G10:G31)</f>
        <v>20</v>
      </c>
      <c r="H9" s="4">
        <f>J9+L9</f>
        <v>2976</v>
      </c>
      <c r="I9" s="4">
        <f>K9+M9</f>
        <v>16</v>
      </c>
      <c r="J9" s="4">
        <f>SUM(J10:J31)</f>
        <v>1368</v>
      </c>
      <c r="K9" s="4">
        <f>SUM(K10:K31)</f>
        <v>3</v>
      </c>
      <c r="L9" s="4">
        <f>SUM(L10:L31)</f>
        <v>1608</v>
      </c>
      <c r="M9" s="4">
        <f>SUM(M10:M31)</f>
        <v>13</v>
      </c>
      <c r="N9" s="4">
        <f>P9+R9</f>
        <v>3081</v>
      </c>
      <c r="O9" s="4">
        <f>Q9+S9</f>
        <v>11</v>
      </c>
      <c r="P9" s="4">
        <f>SUM(P10:P31)</f>
        <v>1414</v>
      </c>
      <c r="Q9" s="4">
        <f>SUM(Q10:Q31)</f>
        <v>1</v>
      </c>
      <c r="R9" s="4">
        <f>SUM(R10:R31)</f>
        <v>1667</v>
      </c>
      <c r="S9" s="4">
        <f>SUM(S10:S31)</f>
        <v>10</v>
      </c>
      <c r="T9" s="4">
        <f>B9-H9</f>
        <v>6</v>
      </c>
      <c r="U9" s="4">
        <f>C9-I9</f>
        <v>7</v>
      </c>
      <c r="V9" s="4">
        <f>D9-J9</f>
        <v>0</v>
      </c>
      <c r="W9" s="4">
        <f t="shared" ref="W9:X9" si="0">E9-K9</f>
        <v>0</v>
      </c>
      <c r="X9" s="4">
        <f t="shared" si="0"/>
        <v>6</v>
      </c>
      <c r="Y9" s="4">
        <f>G9-M9</f>
        <v>7</v>
      </c>
      <c r="Z9" s="4">
        <f t="shared" ref="Z9:AE9" si="1">B9-N9</f>
        <v>-99</v>
      </c>
      <c r="AA9" s="4">
        <f t="shared" si="1"/>
        <v>12</v>
      </c>
      <c r="AB9" s="4">
        <f t="shared" si="1"/>
        <v>-46</v>
      </c>
      <c r="AC9" s="4">
        <f t="shared" si="1"/>
        <v>2</v>
      </c>
      <c r="AD9" s="4">
        <f t="shared" si="1"/>
        <v>-53</v>
      </c>
      <c r="AE9" s="4">
        <f t="shared" si="1"/>
        <v>10</v>
      </c>
    </row>
    <row r="10" spans="1:32" s="1" customFormat="1" ht="18" customHeight="1" x14ac:dyDescent="0.15">
      <c r="A10" s="4" t="s">
        <v>2</v>
      </c>
      <c r="B10" s="4">
        <f t="shared" ref="B10:C30" si="2">D10+F10</f>
        <v>40</v>
      </c>
      <c r="C10" s="4">
        <f t="shared" si="2"/>
        <v>1</v>
      </c>
      <c r="D10" s="4">
        <v>21</v>
      </c>
      <c r="E10" s="4">
        <v>0</v>
      </c>
      <c r="F10" s="4">
        <v>19</v>
      </c>
      <c r="G10" s="4">
        <v>1</v>
      </c>
      <c r="H10" s="4">
        <f t="shared" ref="H10:I30" si="3">J10+L10</f>
        <v>38</v>
      </c>
      <c r="I10" s="4">
        <f t="shared" si="3"/>
        <v>1</v>
      </c>
      <c r="J10" s="4">
        <v>20</v>
      </c>
      <c r="K10" s="4">
        <v>0</v>
      </c>
      <c r="L10" s="4">
        <v>18</v>
      </c>
      <c r="M10" s="4">
        <v>1</v>
      </c>
      <c r="N10" s="4">
        <f t="shared" ref="N10:O30" si="4">P10+R10</f>
        <v>53</v>
      </c>
      <c r="O10" s="4">
        <f t="shared" si="4"/>
        <v>0</v>
      </c>
      <c r="P10" s="4">
        <v>22</v>
      </c>
      <c r="Q10" s="4">
        <v>0</v>
      </c>
      <c r="R10" s="4">
        <v>31</v>
      </c>
      <c r="S10" s="4">
        <v>0</v>
      </c>
      <c r="T10" s="4">
        <f t="shared" ref="T10:Y29" si="5">B10-H10</f>
        <v>2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-13</v>
      </c>
      <c r="AA10" s="4">
        <f t="shared" si="7"/>
        <v>1</v>
      </c>
      <c r="AB10" s="4">
        <f t="shared" si="7"/>
        <v>-1</v>
      </c>
      <c r="AC10" s="4">
        <f t="shared" si="7"/>
        <v>0</v>
      </c>
      <c r="AD10" s="4">
        <f t="shared" si="7"/>
        <v>-12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61</v>
      </c>
      <c r="C11" s="4">
        <f t="shared" si="2"/>
        <v>0</v>
      </c>
      <c r="D11" s="4">
        <v>27</v>
      </c>
      <c r="E11" s="4">
        <v>0</v>
      </c>
      <c r="F11" s="4">
        <v>34</v>
      </c>
      <c r="G11" s="4">
        <v>0</v>
      </c>
      <c r="H11" s="4">
        <f t="shared" si="3"/>
        <v>61</v>
      </c>
      <c r="I11" s="4">
        <f t="shared" si="3"/>
        <v>0</v>
      </c>
      <c r="J11" s="4">
        <v>27</v>
      </c>
      <c r="K11" s="4">
        <v>0</v>
      </c>
      <c r="L11" s="4">
        <v>34</v>
      </c>
      <c r="M11" s="4">
        <v>0</v>
      </c>
      <c r="N11" s="4">
        <f t="shared" si="4"/>
        <v>57</v>
      </c>
      <c r="O11" s="4">
        <f t="shared" si="4"/>
        <v>0</v>
      </c>
      <c r="P11" s="4">
        <v>25</v>
      </c>
      <c r="Q11" s="4">
        <v>0</v>
      </c>
      <c r="R11" s="4">
        <v>32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4</v>
      </c>
      <c r="AA11" s="4">
        <f t="shared" si="7"/>
        <v>0</v>
      </c>
      <c r="AB11" s="4">
        <f t="shared" si="7"/>
        <v>2</v>
      </c>
      <c r="AC11" s="4">
        <f t="shared" si="7"/>
        <v>0</v>
      </c>
      <c r="AD11" s="4">
        <f t="shared" si="7"/>
        <v>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85</v>
      </c>
      <c r="C12" s="4">
        <f t="shared" si="2"/>
        <v>0</v>
      </c>
      <c r="D12" s="4">
        <v>41</v>
      </c>
      <c r="E12" s="4">
        <v>0</v>
      </c>
      <c r="F12" s="4">
        <v>44</v>
      </c>
      <c r="G12" s="4">
        <v>0</v>
      </c>
      <c r="H12" s="4">
        <f t="shared" si="3"/>
        <v>85</v>
      </c>
      <c r="I12" s="4">
        <f t="shared" si="3"/>
        <v>0</v>
      </c>
      <c r="J12" s="4">
        <v>41</v>
      </c>
      <c r="K12" s="4">
        <v>0</v>
      </c>
      <c r="L12" s="4">
        <v>44</v>
      </c>
      <c r="M12" s="4">
        <v>0</v>
      </c>
      <c r="N12" s="4">
        <f t="shared" si="4"/>
        <v>95</v>
      </c>
      <c r="O12" s="4">
        <f t="shared" si="4"/>
        <v>0</v>
      </c>
      <c r="P12" s="4">
        <v>48</v>
      </c>
      <c r="Q12" s="4">
        <v>0</v>
      </c>
      <c r="R12" s="4">
        <v>47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-10</v>
      </c>
      <c r="AA12" s="4">
        <f t="shared" si="7"/>
        <v>0</v>
      </c>
      <c r="AB12" s="4">
        <f t="shared" si="7"/>
        <v>-7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123</v>
      </c>
      <c r="C13" s="4">
        <f t="shared" si="2"/>
        <v>0</v>
      </c>
      <c r="D13" s="4">
        <v>49</v>
      </c>
      <c r="E13" s="4">
        <v>0</v>
      </c>
      <c r="F13" s="4">
        <v>74</v>
      </c>
      <c r="G13" s="4">
        <v>0</v>
      </c>
      <c r="H13" s="4">
        <f t="shared" si="3"/>
        <v>122</v>
      </c>
      <c r="I13" s="4">
        <f t="shared" si="3"/>
        <v>0</v>
      </c>
      <c r="J13" s="4">
        <v>49</v>
      </c>
      <c r="K13" s="4">
        <v>0</v>
      </c>
      <c r="L13" s="4">
        <v>73</v>
      </c>
      <c r="M13" s="4">
        <v>0</v>
      </c>
      <c r="N13" s="4">
        <f t="shared" si="4"/>
        <v>121</v>
      </c>
      <c r="O13" s="4">
        <f t="shared" si="4"/>
        <v>0</v>
      </c>
      <c r="P13" s="4">
        <v>47</v>
      </c>
      <c r="Q13" s="4">
        <v>0</v>
      </c>
      <c r="R13" s="4">
        <v>74</v>
      </c>
      <c r="S13" s="4">
        <v>0</v>
      </c>
      <c r="T13" s="4">
        <f t="shared" si="5"/>
        <v>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2</v>
      </c>
      <c r="AA13" s="4">
        <f t="shared" si="7"/>
        <v>0</v>
      </c>
      <c r="AB13" s="4">
        <f t="shared" si="7"/>
        <v>2</v>
      </c>
      <c r="AC13" s="4">
        <f t="shared" si="7"/>
        <v>0</v>
      </c>
      <c r="AD13" s="4">
        <f t="shared" si="7"/>
        <v>0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60</v>
      </c>
      <c r="C14" s="4">
        <f t="shared" si="2"/>
        <v>0</v>
      </c>
      <c r="D14" s="4">
        <v>39</v>
      </c>
      <c r="E14" s="4">
        <v>0</v>
      </c>
      <c r="F14" s="4">
        <v>21</v>
      </c>
      <c r="G14" s="4">
        <v>0</v>
      </c>
      <c r="H14" s="4">
        <f t="shared" si="3"/>
        <v>59</v>
      </c>
      <c r="I14" s="4">
        <f t="shared" si="3"/>
        <v>0</v>
      </c>
      <c r="J14" s="4">
        <v>39</v>
      </c>
      <c r="K14" s="4">
        <v>0</v>
      </c>
      <c r="L14" s="4">
        <v>20</v>
      </c>
      <c r="M14" s="4">
        <v>0</v>
      </c>
      <c r="N14" s="4">
        <f t="shared" si="4"/>
        <v>73</v>
      </c>
      <c r="O14" s="4">
        <f t="shared" si="4"/>
        <v>2</v>
      </c>
      <c r="P14" s="4">
        <v>41</v>
      </c>
      <c r="Q14" s="4">
        <v>0</v>
      </c>
      <c r="R14" s="4">
        <v>32</v>
      </c>
      <c r="S14" s="4">
        <v>2</v>
      </c>
      <c r="T14" s="4">
        <f t="shared" si="5"/>
        <v>1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1</v>
      </c>
      <c r="Y14" s="4">
        <f t="shared" si="6"/>
        <v>0</v>
      </c>
      <c r="Z14" s="4">
        <f t="shared" si="7"/>
        <v>-13</v>
      </c>
      <c r="AA14" s="4">
        <f t="shared" si="7"/>
        <v>-2</v>
      </c>
      <c r="AB14" s="4">
        <f t="shared" si="7"/>
        <v>-2</v>
      </c>
      <c r="AC14" s="4">
        <f t="shared" si="7"/>
        <v>0</v>
      </c>
      <c r="AD14" s="4">
        <f t="shared" si="7"/>
        <v>-11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68</v>
      </c>
      <c r="C15" s="4">
        <f t="shared" si="2"/>
        <v>6</v>
      </c>
      <c r="D15" s="4">
        <v>32</v>
      </c>
      <c r="E15" s="4">
        <v>0</v>
      </c>
      <c r="F15" s="4">
        <v>36</v>
      </c>
      <c r="G15" s="4">
        <v>6</v>
      </c>
      <c r="H15" s="4">
        <f t="shared" si="3"/>
        <v>67</v>
      </c>
      <c r="I15" s="4">
        <f t="shared" si="3"/>
        <v>4</v>
      </c>
      <c r="J15" s="4">
        <v>33</v>
      </c>
      <c r="K15" s="4">
        <v>0</v>
      </c>
      <c r="L15" s="4">
        <v>34</v>
      </c>
      <c r="M15" s="4">
        <v>4</v>
      </c>
      <c r="N15" s="4">
        <f t="shared" si="4"/>
        <v>72</v>
      </c>
      <c r="O15" s="4">
        <f t="shared" si="4"/>
        <v>3</v>
      </c>
      <c r="P15" s="4">
        <v>32</v>
      </c>
      <c r="Q15" s="4">
        <v>0</v>
      </c>
      <c r="R15" s="4">
        <v>40</v>
      </c>
      <c r="S15" s="4">
        <v>3</v>
      </c>
      <c r="T15" s="4">
        <f t="shared" si="5"/>
        <v>1</v>
      </c>
      <c r="U15" s="4">
        <f t="shared" si="5"/>
        <v>2</v>
      </c>
      <c r="V15" s="4">
        <f t="shared" si="6"/>
        <v>-1</v>
      </c>
      <c r="W15" s="4">
        <f t="shared" si="6"/>
        <v>0</v>
      </c>
      <c r="X15" s="4">
        <f t="shared" si="6"/>
        <v>2</v>
      </c>
      <c r="Y15" s="4">
        <f t="shared" si="6"/>
        <v>2</v>
      </c>
      <c r="Z15" s="4">
        <f t="shared" si="7"/>
        <v>-4</v>
      </c>
      <c r="AA15" s="4">
        <f t="shared" si="7"/>
        <v>3</v>
      </c>
      <c r="AB15" s="4">
        <f t="shared" si="7"/>
        <v>0</v>
      </c>
      <c r="AC15" s="4">
        <f t="shared" si="7"/>
        <v>0</v>
      </c>
      <c r="AD15" s="4">
        <f t="shared" si="7"/>
        <v>-4</v>
      </c>
      <c r="AE15" s="4">
        <f t="shared" si="7"/>
        <v>3</v>
      </c>
    </row>
    <row r="16" spans="1:32" s="1" customFormat="1" ht="18" customHeight="1" x14ac:dyDescent="0.15">
      <c r="A16" s="4" t="s">
        <v>8</v>
      </c>
      <c r="B16" s="4">
        <f t="shared" si="2"/>
        <v>86</v>
      </c>
      <c r="C16" s="4">
        <f t="shared" si="2"/>
        <v>6</v>
      </c>
      <c r="D16" s="4">
        <v>45</v>
      </c>
      <c r="E16" s="4">
        <v>0</v>
      </c>
      <c r="F16" s="4">
        <v>41</v>
      </c>
      <c r="G16" s="4">
        <v>6</v>
      </c>
      <c r="H16" s="4">
        <f t="shared" si="3"/>
        <v>84</v>
      </c>
      <c r="I16" s="4">
        <f t="shared" si="3"/>
        <v>4</v>
      </c>
      <c r="J16" s="4">
        <v>45</v>
      </c>
      <c r="K16" s="4">
        <v>0</v>
      </c>
      <c r="L16" s="4">
        <v>39</v>
      </c>
      <c r="M16" s="4">
        <v>4</v>
      </c>
      <c r="N16" s="4">
        <f t="shared" si="4"/>
        <v>85</v>
      </c>
      <c r="O16" s="4">
        <f t="shared" si="4"/>
        <v>1</v>
      </c>
      <c r="P16" s="4">
        <v>47</v>
      </c>
      <c r="Q16" s="4">
        <v>0</v>
      </c>
      <c r="R16" s="4">
        <v>38</v>
      </c>
      <c r="S16" s="4">
        <v>1</v>
      </c>
      <c r="T16" s="4">
        <f t="shared" si="5"/>
        <v>2</v>
      </c>
      <c r="U16" s="4">
        <f t="shared" si="5"/>
        <v>2</v>
      </c>
      <c r="V16" s="4">
        <f t="shared" si="6"/>
        <v>0</v>
      </c>
      <c r="W16" s="4">
        <f t="shared" si="6"/>
        <v>0</v>
      </c>
      <c r="X16" s="4">
        <f t="shared" si="6"/>
        <v>2</v>
      </c>
      <c r="Y16" s="4">
        <f t="shared" si="6"/>
        <v>2</v>
      </c>
      <c r="Z16" s="4">
        <f t="shared" si="7"/>
        <v>1</v>
      </c>
      <c r="AA16" s="4">
        <f t="shared" si="7"/>
        <v>5</v>
      </c>
      <c r="AB16" s="4">
        <f t="shared" si="7"/>
        <v>-2</v>
      </c>
      <c r="AC16" s="4">
        <f t="shared" si="7"/>
        <v>0</v>
      </c>
      <c r="AD16" s="4">
        <f t="shared" si="7"/>
        <v>3</v>
      </c>
      <c r="AE16" s="4">
        <f t="shared" si="7"/>
        <v>5</v>
      </c>
    </row>
    <row r="17" spans="1:31" s="1" customFormat="1" ht="18" customHeight="1" x14ac:dyDescent="0.15">
      <c r="A17" s="4" t="s">
        <v>9</v>
      </c>
      <c r="B17" s="4">
        <f t="shared" si="2"/>
        <v>93</v>
      </c>
      <c r="C17" s="4">
        <f t="shared" si="2"/>
        <v>4</v>
      </c>
      <c r="D17" s="4">
        <v>54</v>
      </c>
      <c r="E17" s="4">
        <v>1</v>
      </c>
      <c r="F17" s="4">
        <v>39</v>
      </c>
      <c r="G17" s="4">
        <v>3</v>
      </c>
      <c r="H17" s="4">
        <f t="shared" si="3"/>
        <v>90</v>
      </c>
      <c r="I17" s="4">
        <f t="shared" si="3"/>
        <v>1</v>
      </c>
      <c r="J17" s="4">
        <v>54</v>
      </c>
      <c r="K17" s="4">
        <v>1</v>
      </c>
      <c r="L17" s="4">
        <v>36</v>
      </c>
      <c r="M17" s="4">
        <v>0</v>
      </c>
      <c r="N17" s="4">
        <f t="shared" si="4"/>
        <v>111</v>
      </c>
      <c r="O17" s="4">
        <f t="shared" si="4"/>
        <v>1</v>
      </c>
      <c r="P17" s="4">
        <v>61</v>
      </c>
      <c r="Q17" s="4">
        <v>0</v>
      </c>
      <c r="R17" s="4">
        <v>50</v>
      </c>
      <c r="S17" s="4">
        <v>1</v>
      </c>
      <c r="T17" s="4">
        <f t="shared" si="5"/>
        <v>3</v>
      </c>
      <c r="U17" s="4">
        <f t="shared" si="5"/>
        <v>3</v>
      </c>
      <c r="V17" s="4">
        <f t="shared" si="6"/>
        <v>0</v>
      </c>
      <c r="W17" s="4">
        <f t="shared" si="6"/>
        <v>0</v>
      </c>
      <c r="X17" s="4">
        <f t="shared" si="6"/>
        <v>3</v>
      </c>
      <c r="Y17" s="4">
        <f t="shared" si="6"/>
        <v>3</v>
      </c>
      <c r="Z17" s="4">
        <f t="shared" si="7"/>
        <v>-18</v>
      </c>
      <c r="AA17" s="4">
        <f t="shared" si="7"/>
        <v>3</v>
      </c>
      <c r="AB17" s="4">
        <f t="shared" si="7"/>
        <v>-7</v>
      </c>
      <c r="AC17" s="4">
        <f t="shared" si="7"/>
        <v>1</v>
      </c>
      <c r="AD17" s="4">
        <f t="shared" si="7"/>
        <v>-11</v>
      </c>
      <c r="AE17" s="4">
        <f t="shared" si="7"/>
        <v>2</v>
      </c>
    </row>
    <row r="18" spans="1:31" s="1" customFormat="1" ht="18" customHeight="1" x14ac:dyDescent="0.15">
      <c r="A18" s="4" t="s">
        <v>10</v>
      </c>
      <c r="B18" s="4">
        <f t="shared" si="2"/>
        <v>130</v>
      </c>
      <c r="C18" s="4">
        <f t="shared" si="2"/>
        <v>0</v>
      </c>
      <c r="D18" s="4">
        <v>69</v>
      </c>
      <c r="E18" s="4">
        <v>0</v>
      </c>
      <c r="F18" s="4">
        <v>61</v>
      </c>
      <c r="G18" s="4">
        <v>0</v>
      </c>
      <c r="H18" s="4">
        <f t="shared" si="3"/>
        <v>130</v>
      </c>
      <c r="I18" s="4">
        <f t="shared" si="3"/>
        <v>0</v>
      </c>
      <c r="J18" s="4">
        <v>69</v>
      </c>
      <c r="K18" s="4">
        <v>0</v>
      </c>
      <c r="L18" s="4">
        <v>61</v>
      </c>
      <c r="M18" s="4">
        <v>0</v>
      </c>
      <c r="N18" s="4">
        <f t="shared" si="4"/>
        <v>123</v>
      </c>
      <c r="O18" s="4">
        <f t="shared" si="4"/>
        <v>0</v>
      </c>
      <c r="P18" s="4">
        <v>71</v>
      </c>
      <c r="Q18" s="4">
        <v>0</v>
      </c>
      <c r="R18" s="4">
        <v>52</v>
      </c>
      <c r="S18" s="4">
        <v>0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7</v>
      </c>
      <c r="AA18" s="4">
        <f t="shared" si="7"/>
        <v>0</v>
      </c>
      <c r="AB18" s="4">
        <f t="shared" si="7"/>
        <v>-2</v>
      </c>
      <c r="AC18" s="4">
        <f t="shared" si="7"/>
        <v>0</v>
      </c>
      <c r="AD18" s="4">
        <f t="shared" si="7"/>
        <v>9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135</v>
      </c>
      <c r="C19" s="4">
        <f t="shared" si="2"/>
        <v>1</v>
      </c>
      <c r="D19" s="4">
        <v>75</v>
      </c>
      <c r="E19" s="4">
        <v>0</v>
      </c>
      <c r="F19" s="4">
        <v>60</v>
      </c>
      <c r="G19" s="4">
        <v>1</v>
      </c>
      <c r="H19" s="4">
        <f t="shared" si="3"/>
        <v>135</v>
      </c>
      <c r="I19" s="4">
        <f t="shared" si="3"/>
        <v>1</v>
      </c>
      <c r="J19" s="4">
        <v>75</v>
      </c>
      <c r="K19" s="4">
        <v>0</v>
      </c>
      <c r="L19" s="4">
        <v>60</v>
      </c>
      <c r="M19" s="4">
        <v>1</v>
      </c>
      <c r="N19" s="4">
        <f t="shared" si="4"/>
        <v>140</v>
      </c>
      <c r="O19" s="4">
        <f t="shared" si="4"/>
        <v>2</v>
      </c>
      <c r="P19" s="4">
        <v>79</v>
      </c>
      <c r="Q19" s="4">
        <v>0</v>
      </c>
      <c r="R19" s="4">
        <v>61</v>
      </c>
      <c r="S19" s="4">
        <v>2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-5</v>
      </c>
      <c r="AA19" s="4">
        <f t="shared" si="7"/>
        <v>-1</v>
      </c>
      <c r="AB19" s="4">
        <f t="shared" si="7"/>
        <v>-4</v>
      </c>
      <c r="AC19" s="4">
        <f t="shared" si="7"/>
        <v>0</v>
      </c>
      <c r="AD19" s="4">
        <f t="shared" si="7"/>
        <v>-1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143</v>
      </c>
      <c r="C20" s="4">
        <f t="shared" si="2"/>
        <v>2</v>
      </c>
      <c r="D20" s="4">
        <v>73</v>
      </c>
      <c r="E20" s="4">
        <v>0</v>
      </c>
      <c r="F20" s="4">
        <v>70</v>
      </c>
      <c r="G20" s="4">
        <v>2</v>
      </c>
      <c r="H20" s="4">
        <f t="shared" si="3"/>
        <v>142</v>
      </c>
      <c r="I20" s="4">
        <f t="shared" si="3"/>
        <v>2</v>
      </c>
      <c r="J20" s="4">
        <v>73</v>
      </c>
      <c r="K20" s="4">
        <v>0</v>
      </c>
      <c r="L20" s="4">
        <v>69</v>
      </c>
      <c r="M20" s="4">
        <v>2</v>
      </c>
      <c r="N20" s="4">
        <f t="shared" si="4"/>
        <v>152</v>
      </c>
      <c r="O20" s="4">
        <f t="shared" si="4"/>
        <v>1</v>
      </c>
      <c r="P20" s="4">
        <v>80</v>
      </c>
      <c r="Q20" s="4">
        <v>0</v>
      </c>
      <c r="R20" s="4">
        <v>72</v>
      </c>
      <c r="S20" s="4">
        <v>1</v>
      </c>
      <c r="T20" s="4">
        <f t="shared" si="5"/>
        <v>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-9</v>
      </c>
      <c r="AA20" s="4">
        <f t="shared" si="7"/>
        <v>1</v>
      </c>
      <c r="AB20" s="4">
        <f t="shared" si="7"/>
        <v>-7</v>
      </c>
      <c r="AC20" s="4">
        <f t="shared" si="7"/>
        <v>0</v>
      </c>
      <c r="AD20" s="4">
        <f t="shared" si="7"/>
        <v>-2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198</v>
      </c>
      <c r="C21" s="4">
        <f t="shared" si="2"/>
        <v>3</v>
      </c>
      <c r="D21" s="4">
        <v>106</v>
      </c>
      <c r="E21" s="4">
        <v>2</v>
      </c>
      <c r="F21" s="4">
        <v>92</v>
      </c>
      <c r="G21" s="4">
        <v>1</v>
      </c>
      <c r="H21" s="4">
        <f t="shared" si="3"/>
        <v>196</v>
      </c>
      <c r="I21" s="4">
        <f t="shared" si="3"/>
        <v>3</v>
      </c>
      <c r="J21" s="4">
        <v>105</v>
      </c>
      <c r="K21" s="4">
        <v>2</v>
      </c>
      <c r="L21" s="4">
        <v>91</v>
      </c>
      <c r="M21" s="4">
        <v>1</v>
      </c>
      <c r="N21" s="4">
        <f t="shared" si="4"/>
        <v>212</v>
      </c>
      <c r="O21" s="4">
        <f t="shared" si="4"/>
        <v>1</v>
      </c>
      <c r="P21" s="4">
        <v>113</v>
      </c>
      <c r="Q21" s="4">
        <v>1</v>
      </c>
      <c r="R21" s="4">
        <v>99</v>
      </c>
      <c r="S21" s="4">
        <v>0</v>
      </c>
      <c r="T21" s="4">
        <f t="shared" si="5"/>
        <v>2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-14</v>
      </c>
      <c r="AA21" s="4">
        <f t="shared" si="7"/>
        <v>2</v>
      </c>
      <c r="AB21" s="4">
        <f t="shared" si="7"/>
        <v>-7</v>
      </c>
      <c r="AC21" s="4">
        <f t="shared" si="7"/>
        <v>1</v>
      </c>
      <c r="AD21" s="4">
        <f t="shared" si="7"/>
        <v>-7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246</v>
      </c>
      <c r="C22" s="4">
        <f t="shared" si="2"/>
        <v>0</v>
      </c>
      <c r="D22" s="4">
        <v>121</v>
      </c>
      <c r="E22" s="4">
        <v>0</v>
      </c>
      <c r="F22" s="4">
        <v>125</v>
      </c>
      <c r="G22" s="4">
        <v>0</v>
      </c>
      <c r="H22" s="4">
        <f t="shared" si="3"/>
        <v>245</v>
      </c>
      <c r="I22" s="4">
        <f t="shared" si="3"/>
        <v>0</v>
      </c>
      <c r="J22" s="4">
        <v>120</v>
      </c>
      <c r="K22" s="4">
        <v>0</v>
      </c>
      <c r="L22" s="4">
        <v>125</v>
      </c>
      <c r="M22" s="4">
        <v>0</v>
      </c>
      <c r="N22" s="4">
        <f t="shared" si="4"/>
        <v>238</v>
      </c>
      <c r="O22" s="4">
        <f t="shared" si="4"/>
        <v>0</v>
      </c>
      <c r="P22" s="4">
        <v>120</v>
      </c>
      <c r="Q22" s="4">
        <v>0</v>
      </c>
      <c r="R22" s="4">
        <v>118</v>
      </c>
      <c r="S22" s="4">
        <v>0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8</v>
      </c>
      <c r="AA22" s="4">
        <f t="shared" si="7"/>
        <v>0</v>
      </c>
      <c r="AB22" s="4">
        <f t="shared" si="7"/>
        <v>1</v>
      </c>
      <c r="AC22" s="4">
        <f t="shared" si="7"/>
        <v>0</v>
      </c>
      <c r="AD22" s="4">
        <f t="shared" si="7"/>
        <v>7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286</v>
      </c>
      <c r="C23" s="4">
        <f t="shared" si="2"/>
        <v>0</v>
      </c>
      <c r="D23" s="4">
        <v>146</v>
      </c>
      <c r="E23" s="4">
        <v>0</v>
      </c>
      <c r="F23" s="4">
        <v>140</v>
      </c>
      <c r="G23" s="4">
        <v>0</v>
      </c>
      <c r="H23" s="4">
        <f t="shared" si="3"/>
        <v>286</v>
      </c>
      <c r="I23" s="4">
        <f t="shared" si="3"/>
        <v>0</v>
      </c>
      <c r="J23" s="4">
        <v>146</v>
      </c>
      <c r="K23" s="4">
        <v>0</v>
      </c>
      <c r="L23" s="4">
        <v>140</v>
      </c>
      <c r="M23" s="4">
        <v>0</v>
      </c>
      <c r="N23" s="4">
        <f t="shared" si="4"/>
        <v>322</v>
      </c>
      <c r="O23" s="4">
        <f t="shared" si="4"/>
        <v>0</v>
      </c>
      <c r="P23" s="4">
        <v>162</v>
      </c>
      <c r="Q23" s="4">
        <v>0</v>
      </c>
      <c r="R23" s="4">
        <v>160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-36</v>
      </c>
      <c r="AA23" s="4">
        <f t="shared" si="7"/>
        <v>0</v>
      </c>
      <c r="AB23" s="4">
        <f t="shared" si="7"/>
        <v>-16</v>
      </c>
      <c r="AC23" s="4">
        <f t="shared" si="7"/>
        <v>0</v>
      </c>
      <c r="AD23" s="4">
        <f t="shared" si="7"/>
        <v>-20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294</v>
      </c>
      <c r="C24" s="4">
        <f t="shared" si="2"/>
        <v>0</v>
      </c>
      <c r="D24" s="4">
        <v>132</v>
      </c>
      <c r="E24" s="4">
        <v>0</v>
      </c>
      <c r="F24" s="4">
        <v>162</v>
      </c>
      <c r="G24" s="4">
        <v>0</v>
      </c>
      <c r="H24" s="4">
        <f t="shared" si="3"/>
        <v>294</v>
      </c>
      <c r="I24" s="4">
        <f t="shared" si="3"/>
        <v>0</v>
      </c>
      <c r="J24" s="4">
        <v>132</v>
      </c>
      <c r="K24" s="4">
        <v>0</v>
      </c>
      <c r="L24" s="4">
        <v>162</v>
      </c>
      <c r="M24" s="4">
        <v>0</v>
      </c>
      <c r="N24" s="4">
        <f t="shared" si="4"/>
        <v>281</v>
      </c>
      <c r="O24" s="4">
        <f t="shared" si="4"/>
        <v>0</v>
      </c>
      <c r="P24" s="4">
        <v>123</v>
      </c>
      <c r="Q24" s="4">
        <v>0</v>
      </c>
      <c r="R24" s="4">
        <v>158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13</v>
      </c>
      <c r="AA24" s="4">
        <f t="shared" si="7"/>
        <v>0</v>
      </c>
      <c r="AB24" s="4">
        <f t="shared" si="7"/>
        <v>9</v>
      </c>
      <c r="AC24" s="4">
        <f t="shared" si="7"/>
        <v>0</v>
      </c>
      <c r="AD24" s="4">
        <f t="shared" si="7"/>
        <v>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269</v>
      </c>
      <c r="C25" s="4">
        <f t="shared" si="2"/>
        <v>0</v>
      </c>
      <c r="D25" s="4">
        <v>116</v>
      </c>
      <c r="E25" s="4">
        <v>0</v>
      </c>
      <c r="F25" s="4">
        <v>153</v>
      </c>
      <c r="G25" s="4">
        <v>0</v>
      </c>
      <c r="H25" s="4">
        <f t="shared" si="3"/>
        <v>269</v>
      </c>
      <c r="I25" s="4">
        <f t="shared" si="3"/>
        <v>0</v>
      </c>
      <c r="J25" s="4">
        <v>116</v>
      </c>
      <c r="K25" s="4">
        <v>0</v>
      </c>
      <c r="L25" s="4">
        <v>153</v>
      </c>
      <c r="M25" s="4">
        <v>0</v>
      </c>
      <c r="N25" s="4">
        <f t="shared" si="4"/>
        <v>259</v>
      </c>
      <c r="O25" s="4">
        <f t="shared" si="4"/>
        <v>0</v>
      </c>
      <c r="P25" s="4">
        <v>103</v>
      </c>
      <c r="Q25" s="4">
        <v>0</v>
      </c>
      <c r="R25" s="4">
        <v>156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10</v>
      </c>
      <c r="AA25" s="4">
        <f t="shared" si="7"/>
        <v>0</v>
      </c>
      <c r="AB25" s="4">
        <f t="shared" si="7"/>
        <v>13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243</v>
      </c>
      <c r="C26" s="4">
        <f t="shared" si="2"/>
        <v>0</v>
      </c>
      <c r="D26" s="4">
        <v>93</v>
      </c>
      <c r="E26" s="4">
        <v>0</v>
      </c>
      <c r="F26" s="4">
        <v>150</v>
      </c>
      <c r="G26" s="4">
        <v>0</v>
      </c>
      <c r="H26" s="4">
        <f t="shared" si="3"/>
        <v>244</v>
      </c>
      <c r="I26" s="4">
        <f t="shared" si="3"/>
        <v>0</v>
      </c>
      <c r="J26" s="4">
        <v>93</v>
      </c>
      <c r="K26" s="4">
        <v>0</v>
      </c>
      <c r="L26" s="4">
        <v>151</v>
      </c>
      <c r="M26" s="4">
        <v>0</v>
      </c>
      <c r="N26" s="4">
        <f t="shared" si="4"/>
        <v>270</v>
      </c>
      <c r="O26" s="4">
        <f t="shared" si="4"/>
        <v>0</v>
      </c>
      <c r="P26" s="4">
        <v>108</v>
      </c>
      <c r="Q26" s="4">
        <v>0</v>
      </c>
      <c r="R26" s="4">
        <v>162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-27</v>
      </c>
      <c r="AA26" s="4">
        <f t="shared" si="7"/>
        <v>0</v>
      </c>
      <c r="AB26" s="4">
        <f t="shared" si="7"/>
        <v>-15</v>
      </c>
      <c r="AC26" s="4">
        <f t="shared" si="7"/>
        <v>0</v>
      </c>
      <c r="AD26" s="4">
        <f t="shared" si="7"/>
        <v>-12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240</v>
      </c>
      <c r="C27" s="4">
        <f t="shared" si="2"/>
        <v>0</v>
      </c>
      <c r="D27" s="4">
        <v>88</v>
      </c>
      <c r="E27" s="4">
        <v>0</v>
      </c>
      <c r="F27" s="4">
        <v>152</v>
      </c>
      <c r="G27" s="4">
        <v>0</v>
      </c>
      <c r="H27" s="4">
        <f t="shared" si="3"/>
        <v>244</v>
      </c>
      <c r="I27" s="4">
        <f t="shared" si="3"/>
        <v>0</v>
      </c>
      <c r="J27" s="4">
        <v>89</v>
      </c>
      <c r="K27" s="4">
        <v>0</v>
      </c>
      <c r="L27" s="4">
        <v>155</v>
      </c>
      <c r="M27" s="4">
        <v>0</v>
      </c>
      <c r="N27" s="4">
        <f t="shared" si="4"/>
        <v>251</v>
      </c>
      <c r="O27" s="4">
        <f t="shared" si="4"/>
        <v>0</v>
      </c>
      <c r="P27" s="4">
        <v>91</v>
      </c>
      <c r="Q27" s="4">
        <v>0</v>
      </c>
      <c r="R27" s="4">
        <v>160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-11</v>
      </c>
      <c r="AA27" s="4">
        <f t="shared" si="7"/>
        <v>0</v>
      </c>
      <c r="AB27" s="4">
        <f t="shared" si="7"/>
        <v>-3</v>
      </c>
      <c r="AC27" s="4">
        <f t="shared" si="7"/>
        <v>0</v>
      </c>
      <c r="AD27" s="4">
        <f t="shared" si="7"/>
        <v>-8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151</v>
      </c>
      <c r="C28" s="4">
        <f t="shared" si="2"/>
        <v>0</v>
      </c>
      <c r="D28" s="4">
        <v>38</v>
      </c>
      <c r="E28" s="4">
        <v>0</v>
      </c>
      <c r="F28" s="4">
        <v>113</v>
      </c>
      <c r="G28" s="4">
        <v>0</v>
      </c>
      <c r="H28" s="4">
        <f t="shared" si="3"/>
        <v>153</v>
      </c>
      <c r="I28" s="4">
        <f t="shared" si="3"/>
        <v>0</v>
      </c>
      <c r="J28" s="4">
        <v>39</v>
      </c>
      <c r="K28" s="4">
        <v>0</v>
      </c>
      <c r="L28" s="4">
        <v>114</v>
      </c>
      <c r="M28" s="4">
        <v>0</v>
      </c>
      <c r="N28" s="4">
        <f t="shared" si="4"/>
        <v>133</v>
      </c>
      <c r="O28" s="4">
        <f t="shared" si="4"/>
        <v>0</v>
      </c>
      <c r="P28" s="4">
        <v>37</v>
      </c>
      <c r="Q28" s="4">
        <v>0</v>
      </c>
      <c r="R28" s="4">
        <v>96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18</v>
      </c>
      <c r="AA28" s="4">
        <f t="shared" si="7"/>
        <v>0</v>
      </c>
      <c r="AB28" s="4">
        <f t="shared" si="7"/>
        <v>1</v>
      </c>
      <c r="AC28" s="4">
        <f t="shared" si="7"/>
        <v>0</v>
      </c>
      <c r="AD28" s="4">
        <f t="shared" si="7"/>
        <v>17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25</v>
      </c>
      <c r="C29" s="4">
        <f t="shared" si="2"/>
        <v>0</v>
      </c>
      <c r="D29" s="4">
        <v>0</v>
      </c>
      <c r="E29" s="4">
        <v>0</v>
      </c>
      <c r="F29" s="4">
        <v>25</v>
      </c>
      <c r="G29" s="4">
        <v>0</v>
      </c>
      <c r="H29" s="4">
        <f t="shared" si="3"/>
        <v>26</v>
      </c>
      <c r="I29" s="4">
        <f t="shared" si="3"/>
        <v>0</v>
      </c>
      <c r="J29" s="4">
        <v>0</v>
      </c>
      <c r="K29" s="4">
        <v>0</v>
      </c>
      <c r="L29" s="4">
        <v>26</v>
      </c>
      <c r="M29" s="4">
        <v>0</v>
      </c>
      <c r="N29" s="4">
        <f t="shared" si="4"/>
        <v>27</v>
      </c>
      <c r="O29" s="4">
        <f t="shared" si="4"/>
        <v>0</v>
      </c>
      <c r="P29" s="4">
        <v>2</v>
      </c>
      <c r="Q29" s="4">
        <v>0</v>
      </c>
      <c r="R29" s="4">
        <v>25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-2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6</v>
      </c>
      <c r="C30" s="4">
        <f>E30+G30</f>
        <v>0</v>
      </c>
      <c r="D30" s="4">
        <v>3</v>
      </c>
      <c r="E30" s="4">
        <v>0</v>
      </c>
      <c r="F30" s="4">
        <v>3</v>
      </c>
      <c r="G30" s="4">
        <v>0</v>
      </c>
      <c r="H30" s="4">
        <f t="shared" si="3"/>
        <v>6</v>
      </c>
      <c r="I30" s="4">
        <f t="shared" si="3"/>
        <v>0</v>
      </c>
      <c r="J30" s="4">
        <v>3</v>
      </c>
      <c r="K30" s="4">
        <v>0</v>
      </c>
      <c r="L30" s="4">
        <v>3</v>
      </c>
      <c r="M30" s="4">
        <v>0</v>
      </c>
      <c r="N30" s="4">
        <f t="shared" si="4"/>
        <v>6</v>
      </c>
      <c r="O30" s="4">
        <f t="shared" si="4"/>
        <v>0</v>
      </c>
      <c r="P30" s="4">
        <v>2</v>
      </c>
      <c r="Q30" s="4">
        <v>0</v>
      </c>
      <c r="R30" s="4">
        <v>4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186</v>
      </c>
      <c r="C33" s="4">
        <f t="shared" ref="C33:AE33" si="12">SUM(C10:C12)</f>
        <v>1</v>
      </c>
      <c r="D33" s="4">
        <f t="shared" si="12"/>
        <v>89</v>
      </c>
      <c r="E33" s="4">
        <f t="shared" si="12"/>
        <v>0</v>
      </c>
      <c r="F33" s="4">
        <f t="shared" si="12"/>
        <v>97</v>
      </c>
      <c r="G33" s="4">
        <f t="shared" si="12"/>
        <v>1</v>
      </c>
      <c r="H33" s="4">
        <f t="shared" si="12"/>
        <v>184</v>
      </c>
      <c r="I33" s="4">
        <f t="shared" si="12"/>
        <v>1</v>
      </c>
      <c r="J33" s="4">
        <f t="shared" si="12"/>
        <v>88</v>
      </c>
      <c r="K33" s="4">
        <f t="shared" si="12"/>
        <v>0</v>
      </c>
      <c r="L33" s="4">
        <f t="shared" si="12"/>
        <v>96</v>
      </c>
      <c r="M33" s="4">
        <f t="shared" si="12"/>
        <v>1</v>
      </c>
      <c r="N33" s="4">
        <f t="shared" si="12"/>
        <v>205</v>
      </c>
      <c r="O33" s="4">
        <f t="shared" si="12"/>
        <v>0</v>
      </c>
      <c r="P33" s="4">
        <f t="shared" si="12"/>
        <v>95</v>
      </c>
      <c r="Q33" s="4">
        <f t="shared" si="12"/>
        <v>0</v>
      </c>
      <c r="R33" s="4">
        <f t="shared" si="12"/>
        <v>110</v>
      </c>
      <c r="S33" s="4">
        <f t="shared" si="12"/>
        <v>0</v>
      </c>
      <c r="T33" s="4">
        <f t="shared" si="12"/>
        <v>2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-19</v>
      </c>
      <c r="AA33" s="4">
        <f t="shared" si="12"/>
        <v>1</v>
      </c>
      <c r="AB33" s="4">
        <f t="shared" si="12"/>
        <v>-6</v>
      </c>
      <c r="AC33" s="4">
        <f t="shared" si="12"/>
        <v>0</v>
      </c>
      <c r="AD33" s="4">
        <f t="shared" si="12"/>
        <v>-13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1282</v>
      </c>
      <c r="C34" s="4">
        <f t="shared" ref="C34:AE34" si="13">SUM(C13:C22)</f>
        <v>22</v>
      </c>
      <c r="D34" s="4">
        <f t="shared" si="13"/>
        <v>663</v>
      </c>
      <c r="E34" s="4">
        <f t="shared" si="13"/>
        <v>3</v>
      </c>
      <c r="F34" s="4">
        <f t="shared" si="13"/>
        <v>619</v>
      </c>
      <c r="G34" s="4">
        <f t="shared" si="13"/>
        <v>19</v>
      </c>
      <c r="H34" s="4">
        <f t="shared" si="13"/>
        <v>1270</v>
      </c>
      <c r="I34" s="4">
        <f t="shared" si="13"/>
        <v>15</v>
      </c>
      <c r="J34" s="4">
        <f t="shared" si="13"/>
        <v>662</v>
      </c>
      <c r="K34" s="4">
        <f t="shared" si="13"/>
        <v>3</v>
      </c>
      <c r="L34" s="4">
        <f t="shared" si="13"/>
        <v>608</v>
      </c>
      <c r="M34" s="4">
        <f t="shared" si="13"/>
        <v>12</v>
      </c>
      <c r="N34" s="4">
        <f t="shared" si="13"/>
        <v>1327</v>
      </c>
      <c r="O34" s="4">
        <f t="shared" si="13"/>
        <v>11</v>
      </c>
      <c r="P34" s="4">
        <f t="shared" si="13"/>
        <v>691</v>
      </c>
      <c r="Q34" s="4">
        <f t="shared" si="13"/>
        <v>1</v>
      </c>
      <c r="R34" s="4">
        <f t="shared" si="13"/>
        <v>636</v>
      </c>
      <c r="S34" s="4">
        <f>SUM(S13:S22)</f>
        <v>10</v>
      </c>
      <c r="T34" s="4">
        <f t="shared" si="13"/>
        <v>12</v>
      </c>
      <c r="U34" s="4">
        <f t="shared" si="13"/>
        <v>7</v>
      </c>
      <c r="V34" s="4">
        <f t="shared" si="13"/>
        <v>1</v>
      </c>
      <c r="W34" s="4">
        <f t="shared" si="13"/>
        <v>0</v>
      </c>
      <c r="X34" s="4">
        <f t="shared" si="13"/>
        <v>11</v>
      </c>
      <c r="Y34" s="4">
        <f t="shared" si="13"/>
        <v>7</v>
      </c>
      <c r="Z34" s="4">
        <f t="shared" si="13"/>
        <v>-45</v>
      </c>
      <c r="AA34" s="4">
        <f t="shared" si="13"/>
        <v>11</v>
      </c>
      <c r="AB34" s="4">
        <f t="shared" si="13"/>
        <v>-28</v>
      </c>
      <c r="AC34" s="4">
        <f t="shared" si="13"/>
        <v>2</v>
      </c>
      <c r="AD34" s="4">
        <f t="shared" si="13"/>
        <v>-17</v>
      </c>
      <c r="AE34" s="4">
        <f t="shared" si="13"/>
        <v>9</v>
      </c>
    </row>
    <row r="35" spans="1:31" s="1" customFormat="1" ht="18" customHeight="1" x14ac:dyDescent="0.15">
      <c r="A35" s="4" t="s">
        <v>25</v>
      </c>
      <c r="B35" s="4">
        <f>SUM(B23:B30)</f>
        <v>1514</v>
      </c>
      <c r="C35" s="4">
        <f t="shared" ref="C35:AE35" si="14">SUM(C23:C30)</f>
        <v>0</v>
      </c>
      <c r="D35" s="4">
        <f t="shared" si="14"/>
        <v>616</v>
      </c>
      <c r="E35" s="4">
        <f t="shared" si="14"/>
        <v>0</v>
      </c>
      <c r="F35" s="4">
        <f t="shared" si="14"/>
        <v>898</v>
      </c>
      <c r="G35" s="4">
        <f t="shared" si="14"/>
        <v>0</v>
      </c>
      <c r="H35" s="4">
        <f t="shared" si="14"/>
        <v>1522</v>
      </c>
      <c r="I35" s="4">
        <f t="shared" si="14"/>
        <v>0</v>
      </c>
      <c r="J35" s="4">
        <f t="shared" si="14"/>
        <v>618</v>
      </c>
      <c r="K35" s="4">
        <f t="shared" si="14"/>
        <v>0</v>
      </c>
      <c r="L35" s="4">
        <f t="shared" si="14"/>
        <v>904</v>
      </c>
      <c r="M35" s="4">
        <f t="shared" si="14"/>
        <v>0</v>
      </c>
      <c r="N35" s="4">
        <f t="shared" si="14"/>
        <v>1549</v>
      </c>
      <c r="O35" s="4">
        <f t="shared" si="14"/>
        <v>0</v>
      </c>
      <c r="P35" s="4">
        <f t="shared" si="14"/>
        <v>628</v>
      </c>
      <c r="Q35" s="4">
        <f t="shared" si="14"/>
        <v>0</v>
      </c>
      <c r="R35" s="4">
        <f t="shared" si="14"/>
        <v>921</v>
      </c>
      <c r="S35" s="4">
        <f t="shared" si="14"/>
        <v>0</v>
      </c>
      <c r="T35" s="4">
        <f t="shared" si="14"/>
        <v>-8</v>
      </c>
      <c r="U35" s="4">
        <f t="shared" si="14"/>
        <v>0</v>
      </c>
      <c r="V35" s="4">
        <f t="shared" si="14"/>
        <v>-2</v>
      </c>
      <c r="W35" s="4">
        <f t="shared" si="14"/>
        <v>0</v>
      </c>
      <c r="X35" s="4">
        <f t="shared" si="14"/>
        <v>-6</v>
      </c>
      <c r="Y35" s="4">
        <f t="shared" si="14"/>
        <v>0</v>
      </c>
      <c r="Z35" s="4">
        <f t="shared" si="14"/>
        <v>-35</v>
      </c>
      <c r="AA35" s="4">
        <f t="shared" si="14"/>
        <v>0</v>
      </c>
      <c r="AB35" s="4">
        <f t="shared" si="14"/>
        <v>-12</v>
      </c>
      <c r="AC35" s="4">
        <f t="shared" si="14"/>
        <v>0</v>
      </c>
      <c r="AD35" s="4">
        <f t="shared" si="14"/>
        <v>-23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934</v>
      </c>
      <c r="C36" s="4">
        <f t="shared" ref="C36:AE36" si="15">SUM(C25:C30)</f>
        <v>0</v>
      </c>
      <c r="D36" s="4">
        <f t="shared" si="15"/>
        <v>338</v>
      </c>
      <c r="E36" s="4">
        <f t="shared" si="15"/>
        <v>0</v>
      </c>
      <c r="F36" s="4">
        <f t="shared" si="15"/>
        <v>596</v>
      </c>
      <c r="G36" s="4">
        <f t="shared" si="15"/>
        <v>0</v>
      </c>
      <c r="H36" s="4">
        <f t="shared" si="15"/>
        <v>942</v>
      </c>
      <c r="I36" s="4">
        <f t="shared" si="15"/>
        <v>0</v>
      </c>
      <c r="J36" s="4">
        <f t="shared" si="15"/>
        <v>340</v>
      </c>
      <c r="K36" s="4">
        <f t="shared" si="15"/>
        <v>0</v>
      </c>
      <c r="L36" s="4">
        <f t="shared" si="15"/>
        <v>602</v>
      </c>
      <c r="M36" s="4">
        <f t="shared" si="15"/>
        <v>0</v>
      </c>
      <c r="N36" s="4">
        <f t="shared" si="15"/>
        <v>946</v>
      </c>
      <c r="O36" s="4">
        <f t="shared" si="15"/>
        <v>0</v>
      </c>
      <c r="P36" s="4">
        <f t="shared" si="15"/>
        <v>343</v>
      </c>
      <c r="Q36" s="4">
        <f t="shared" si="15"/>
        <v>0</v>
      </c>
      <c r="R36" s="4">
        <f t="shared" si="15"/>
        <v>603</v>
      </c>
      <c r="S36" s="4">
        <f t="shared" si="15"/>
        <v>0</v>
      </c>
      <c r="T36" s="4">
        <f t="shared" si="15"/>
        <v>-8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-6</v>
      </c>
      <c r="Y36" s="4">
        <f t="shared" si="15"/>
        <v>0</v>
      </c>
      <c r="Z36" s="4">
        <f t="shared" si="15"/>
        <v>-12</v>
      </c>
      <c r="AA36" s="4">
        <f t="shared" si="15"/>
        <v>0</v>
      </c>
      <c r="AB36" s="4">
        <f t="shared" si="15"/>
        <v>-5</v>
      </c>
      <c r="AC36" s="4">
        <f t="shared" si="15"/>
        <v>0</v>
      </c>
      <c r="AD36" s="4">
        <f t="shared" si="15"/>
        <v>-7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422</v>
      </c>
      <c r="C37" s="4">
        <f t="shared" ref="C37:AE37" si="16">SUM(C27:C30)</f>
        <v>0</v>
      </c>
      <c r="D37" s="4">
        <f t="shared" si="16"/>
        <v>129</v>
      </c>
      <c r="E37" s="4">
        <f t="shared" si="16"/>
        <v>0</v>
      </c>
      <c r="F37" s="4">
        <f t="shared" si="16"/>
        <v>293</v>
      </c>
      <c r="G37" s="4">
        <f t="shared" si="16"/>
        <v>0</v>
      </c>
      <c r="H37" s="4">
        <f t="shared" si="16"/>
        <v>429</v>
      </c>
      <c r="I37" s="4">
        <f t="shared" si="16"/>
        <v>0</v>
      </c>
      <c r="J37" s="4">
        <f t="shared" si="16"/>
        <v>131</v>
      </c>
      <c r="K37" s="4">
        <f t="shared" si="16"/>
        <v>0</v>
      </c>
      <c r="L37" s="4">
        <f t="shared" si="16"/>
        <v>298</v>
      </c>
      <c r="M37" s="4">
        <f t="shared" si="16"/>
        <v>0</v>
      </c>
      <c r="N37" s="4">
        <f t="shared" si="16"/>
        <v>417</v>
      </c>
      <c r="O37" s="4">
        <f t="shared" si="16"/>
        <v>0</v>
      </c>
      <c r="P37" s="4">
        <f t="shared" si="16"/>
        <v>132</v>
      </c>
      <c r="Q37" s="4">
        <f t="shared" si="16"/>
        <v>0</v>
      </c>
      <c r="R37" s="4">
        <f t="shared" si="16"/>
        <v>285</v>
      </c>
      <c r="S37" s="4">
        <f t="shared" si="16"/>
        <v>0</v>
      </c>
      <c r="T37" s="4">
        <f t="shared" si="16"/>
        <v>-7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-5</v>
      </c>
      <c r="Y37" s="4">
        <f t="shared" si="16"/>
        <v>0</v>
      </c>
      <c r="Z37" s="4">
        <f t="shared" si="16"/>
        <v>5</v>
      </c>
      <c r="AA37" s="4">
        <f t="shared" si="16"/>
        <v>0</v>
      </c>
      <c r="AB37" s="4">
        <f t="shared" si="16"/>
        <v>-3</v>
      </c>
      <c r="AC37" s="4">
        <f t="shared" si="16"/>
        <v>0</v>
      </c>
      <c r="AD37" s="4">
        <f t="shared" si="16"/>
        <v>8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6.2374245472837018</v>
      </c>
      <c r="C39" s="15">
        <f t="shared" ref="C39:AE39" si="17">C33/(C9-C31)*100</f>
        <v>4.3478260869565215</v>
      </c>
      <c r="D39" s="15">
        <f t="shared" si="17"/>
        <v>6.5058479532163744</v>
      </c>
      <c r="E39" s="15">
        <f t="shared" si="17"/>
        <v>0</v>
      </c>
      <c r="F39" s="15">
        <f t="shared" si="17"/>
        <v>6.0099132589838904</v>
      </c>
      <c r="G39" s="15">
        <f t="shared" si="17"/>
        <v>5</v>
      </c>
      <c r="H39" s="15">
        <f t="shared" si="17"/>
        <v>6.182795698924731</v>
      </c>
      <c r="I39" s="15">
        <f t="shared" si="17"/>
        <v>6.25</v>
      </c>
      <c r="J39" s="15">
        <f t="shared" si="17"/>
        <v>6.4327485380116958</v>
      </c>
      <c r="K39" s="15">
        <f t="shared" si="17"/>
        <v>0</v>
      </c>
      <c r="L39" s="15">
        <f t="shared" si="17"/>
        <v>5.9701492537313428</v>
      </c>
      <c r="M39" s="15">
        <f t="shared" si="17"/>
        <v>7.6923076923076925</v>
      </c>
      <c r="N39" s="15">
        <f t="shared" si="17"/>
        <v>6.6536838688737427</v>
      </c>
      <c r="O39" s="15">
        <f t="shared" si="17"/>
        <v>0</v>
      </c>
      <c r="P39" s="15">
        <f t="shared" si="17"/>
        <v>6.7185289957567189</v>
      </c>
      <c r="Q39" s="15">
        <f t="shared" si="17"/>
        <v>0</v>
      </c>
      <c r="R39" s="15">
        <f t="shared" si="17"/>
        <v>6.5986802639472115</v>
      </c>
      <c r="S39" s="15">
        <f t="shared" si="17"/>
        <v>0</v>
      </c>
      <c r="T39" s="15">
        <f t="shared" si="17"/>
        <v>33.333333333333329</v>
      </c>
      <c r="U39" s="15">
        <f t="shared" si="17"/>
        <v>0</v>
      </c>
      <c r="V39" s="15" t="e">
        <f t="shared" si="17"/>
        <v>#DIV/0!</v>
      </c>
      <c r="W39" s="15" t="e">
        <f t="shared" si="17"/>
        <v>#DIV/0!</v>
      </c>
      <c r="X39" s="15">
        <f t="shared" si="17"/>
        <v>16.666666666666664</v>
      </c>
      <c r="Y39" s="15">
        <f t="shared" si="17"/>
        <v>0</v>
      </c>
      <c r="Z39" s="15">
        <f t="shared" si="17"/>
        <v>19.19191919191919</v>
      </c>
      <c r="AA39" s="15">
        <f t="shared" si="17"/>
        <v>8.3333333333333321</v>
      </c>
      <c r="AB39" s="15">
        <f t="shared" si="17"/>
        <v>13.043478260869565</v>
      </c>
      <c r="AC39" s="15">
        <f t="shared" si="17"/>
        <v>0</v>
      </c>
      <c r="AD39" s="15">
        <f t="shared" si="17"/>
        <v>24.528301886792452</v>
      </c>
      <c r="AE39" s="15">
        <f t="shared" si="17"/>
        <v>10</v>
      </c>
    </row>
    <row r="40" spans="1:31" ht="18" customHeight="1" x14ac:dyDescent="0.15">
      <c r="A40" s="4" t="s">
        <v>29</v>
      </c>
      <c r="B40" s="15">
        <f>B34/(B9-B31)*100</f>
        <v>42.991281019450035</v>
      </c>
      <c r="C40" s="15">
        <f t="shared" ref="C40:AE40" si="18">C34/(C9-C31)*100</f>
        <v>95.652173913043484</v>
      </c>
      <c r="D40" s="15">
        <f t="shared" si="18"/>
        <v>48.464912280701753</v>
      </c>
      <c r="E40" s="15">
        <f t="shared" si="18"/>
        <v>100</v>
      </c>
      <c r="F40" s="15">
        <f t="shared" si="18"/>
        <v>38.351920693928129</v>
      </c>
      <c r="G40" s="15">
        <f t="shared" si="18"/>
        <v>95</v>
      </c>
      <c r="H40" s="15">
        <f t="shared" si="18"/>
        <v>42.674731182795696</v>
      </c>
      <c r="I40" s="15">
        <f t="shared" si="18"/>
        <v>93.75</v>
      </c>
      <c r="J40" s="15">
        <f t="shared" si="18"/>
        <v>48.391812865497073</v>
      </c>
      <c r="K40" s="15">
        <f t="shared" si="18"/>
        <v>100</v>
      </c>
      <c r="L40" s="15">
        <f t="shared" si="18"/>
        <v>37.810945273631837</v>
      </c>
      <c r="M40" s="15">
        <f t="shared" si="18"/>
        <v>92.307692307692307</v>
      </c>
      <c r="N40" s="15">
        <f t="shared" si="18"/>
        <v>43.070431678026615</v>
      </c>
      <c r="O40" s="15">
        <f t="shared" si="18"/>
        <v>100</v>
      </c>
      <c r="P40" s="15">
        <f t="shared" si="18"/>
        <v>48.868458274398868</v>
      </c>
      <c r="Q40" s="15">
        <f t="shared" si="18"/>
        <v>100</v>
      </c>
      <c r="R40" s="15">
        <f t="shared" si="18"/>
        <v>38.15236952609478</v>
      </c>
      <c r="S40" s="15">
        <f t="shared" si="18"/>
        <v>100</v>
      </c>
      <c r="T40" s="15">
        <f t="shared" si="18"/>
        <v>200</v>
      </c>
      <c r="U40" s="15">
        <f t="shared" si="18"/>
        <v>100</v>
      </c>
      <c r="V40" s="15" t="e">
        <f t="shared" si="18"/>
        <v>#DIV/0!</v>
      </c>
      <c r="W40" s="15" t="e">
        <f t="shared" si="18"/>
        <v>#DIV/0!</v>
      </c>
      <c r="X40" s="15">
        <f t="shared" si="18"/>
        <v>183.33333333333331</v>
      </c>
      <c r="Y40" s="15">
        <f t="shared" si="18"/>
        <v>100</v>
      </c>
      <c r="Z40" s="15">
        <f t="shared" si="18"/>
        <v>45.454545454545453</v>
      </c>
      <c r="AA40" s="15">
        <f t="shared" si="18"/>
        <v>91.666666666666657</v>
      </c>
      <c r="AB40" s="15">
        <f t="shared" si="18"/>
        <v>60.869565217391312</v>
      </c>
      <c r="AC40" s="15">
        <f t="shared" si="18"/>
        <v>100</v>
      </c>
      <c r="AD40" s="15">
        <f t="shared" si="18"/>
        <v>32.075471698113205</v>
      </c>
      <c r="AE40" s="15">
        <f t="shared" si="18"/>
        <v>90</v>
      </c>
    </row>
    <row r="41" spans="1:31" ht="18" customHeight="1" x14ac:dyDescent="0.15">
      <c r="A41" s="4" t="s">
        <v>25</v>
      </c>
      <c r="B41" s="15">
        <f>B35/(B9-B31)*100</f>
        <v>50.77129443326627</v>
      </c>
      <c r="C41" s="15">
        <f t="shared" ref="C41:AE41" si="19">C35/(C9-C31)*100</f>
        <v>0</v>
      </c>
      <c r="D41" s="15">
        <f t="shared" si="19"/>
        <v>45.029239766081872</v>
      </c>
      <c r="E41" s="15">
        <f t="shared" si="19"/>
        <v>0</v>
      </c>
      <c r="F41" s="15">
        <f t="shared" si="19"/>
        <v>55.638166047087978</v>
      </c>
      <c r="G41" s="15">
        <f t="shared" si="19"/>
        <v>0</v>
      </c>
      <c r="H41" s="15">
        <f t="shared" si="19"/>
        <v>51.142473118279575</v>
      </c>
      <c r="I41" s="15">
        <f t="shared" si="19"/>
        <v>0</v>
      </c>
      <c r="J41" s="15">
        <f t="shared" si="19"/>
        <v>45.175438596491233</v>
      </c>
      <c r="K41" s="15">
        <f t="shared" si="19"/>
        <v>0</v>
      </c>
      <c r="L41" s="15">
        <f t="shared" si="19"/>
        <v>56.218905472636813</v>
      </c>
      <c r="M41" s="15">
        <f t="shared" si="19"/>
        <v>0</v>
      </c>
      <c r="N41" s="15">
        <f t="shared" si="19"/>
        <v>50.275884453099643</v>
      </c>
      <c r="O41" s="15">
        <f t="shared" si="19"/>
        <v>0</v>
      </c>
      <c r="P41" s="15">
        <f t="shared" si="19"/>
        <v>44.413012729844411</v>
      </c>
      <c r="Q41" s="15">
        <f t="shared" si="19"/>
        <v>0</v>
      </c>
      <c r="R41" s="15">
        <f t="shared" si="19"/>
        <v>55.248950209958004</v>
      </c>
      <c r="S41" s="15">
        <f t="shared" si="19"/>
        <v>0</v>
      </c>
      <c r="T41" s="15">
        <f t="shared" si="19"/>
        <v>-133.33333333333331</v>
      </c>
      <c r="U41" s="15">
        <f t="shared" si="19"/>
        <v>0</v>
      </c>
      <c r="V41" s="15" t="e">
        <f t="shared" si="19"/>
        <v>#DIV/0!</v>
      </c>
      <c r="W41" s="15" t="e">
        <f t="shared" si="19"/>
        <v>#DIV/0!</v>
      </c>
      <c r="X41" s="15">
        <f t="shared" si="19"/>
        <v>-100</v>
      </c>
      <c r="Y41" s="15">
        <f t="shared" si="19"/>
        <v>0</v>
      </c>
      <c r="Z41" s="15">
        <f t="shared" si="19"/>
        <v>35.353535353535356</v>
      </c>
      <c r="AA41" s="15">
        <f t="shared" si="19"/>
        <v>0</v>
      </c>
      <c r="AB41" s="15">
        <f t="shared" si="19"/>
        <v>26.086956521739129</v>
      </c>
      <c r="AC41" s="15">
        <f t="shared" si="19"/>
        <v>0</v>
      </c>
      <c r="AD41" s="15">
        <f t="shared" si="19"/>
        <v>43.39622641509434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31.32126089872569</v>
      </c>
      <c r="C42" s="15">
        <f t="shared" ref="C42:AD42" si="20">C36/(C9-C31)*100</f>
        <v>0</v>
      </c>
      <c r="D42" s="15">
        <f t="shared" si="20"/>
        <v>24.707602339181285</v>
      </c>
      <c r="E42" s="15">
        <f t="shared" si="20"/>
        <v>0</v>
      </c>
      <c r="F42" s="15">
        <f t="shared" si="20"/>
        <v>36.926889714993806</v>
      </c>
      <c r="G42" s="15">
        <f t="shared" si="20"/>
        <v>0</v>
      </c>
      <c r="H42" s="15">
        <f t="shared" si="20"/>
        <v>31.653225806451612</v>
      </c>
      <c r="I42" s="15">
        <f t="shared" si="20"/>
        <v>0</v>
      </c>
      <c r="J42" s="15">
        <f t="shared" si="20"/>
        <v>24.853801169590643</v>
      </c>
      <c r="K42" s="15">
        <f t="shared" si="20"/>
        <v>0</v>
      </c>
      <c r="L42" s="15">
        <f t="shared" si="20"/>
        <v>37.437810945273633</v>
      </c>
      <c r="M42" s="15">
        <f t="shared" si="20"/>
        <v>0</v>
      </c>
      <c r="N42" s="15">
        <f t="shared" si="20"/>
        <v>30.704316780266151</v>
      </c>
      <c r="O42" s="15">
        <f t="shared" si="20"/>
        <v>0</v>
      </c>
      <c r="P42" s="15">
        <f t="shared" si="20"/>
        <v>24.257425742574256</v>
      </c>
      <c r="Q42" s="15">
        <f t="shared" si="20"/>
        <v>0</v>
      </c>
      <c r="R42" s="15">
        <f t="shared" si="20"/>
        <v>36.172765446910617</v>
      </c>
      <c r="S42" s="15">
        <f t="shared" si="20"/>
        <v>0</v>
      </c>
      <c r="T42" s="15">
        <f t="shared" si="20"/>
        <v>-133.33333333333331</v>
      </c>
      <c r="U42" s="15">
        <f t="shared" si="20"/>
        <v>0</v>
      </c>
      <c r="V42" s="15" t="e">
        <f t="shared" si="20"/>
        <v>#DIV/0!</v>
      </c>
      <c r="W42" s="15" t="e">
        <f t="shared" si="20"/>
        <v>#DIV/0!</v>
      </c>
      <c r="X42" s="15">
        <f t="shared" si="20"/>
        <v>-100</v>
      </c>
      <c r="Y42" s="15">
        <f t="shared" si="20"/>
        <v>0</v>
      </c>
      <c r="Z42" s="15">
        <f t="shared" si="20"/>
        <v>12.121212121212121</v>
      </c>
      <c r="AA42" s="15">
        <f t="shared" si="20"/>
        <v>0</v>
      </c>
      <c r="AB42" s="15">
        <f t="shared" si="20"/>
        <v>10.869565217391305</v>
      </c>
      <c r="AC42" s="15">
        <f t="shared" si="20"/>
        <v>0</v>
      </c>
      <c r="AD42" s="15">
        <f t="shared" si="20"/>
        <v>13.20754716981132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14.151576123407109</v>
      </c>
      <c r="C43" s="15">
        <f t="shared" ref="C43:AE43" si="21">C37/(C9-C31)*100</f>
        <v>0</v>
      </c>
      <c r="D43" s="15">
        <f t="shared" si="21"/>
        <v>9.4298245614035086</v>
      </c>
      <c r="E43" s="15">
        <f t="shared" si="21"/>
        <v>0</v>
      </c>
      <c r="F43" s="15">
        <f t="shared" si="21"/>
        <v>18.15365551425031</v>
      </c>
      <c r="G43" s="15">
        <f t="shared" si="21"/>
        <v>0</v>
      </c>
      <c r="H43" s="15">
        <f t="shared" si="21"/>
        <v>14.415322580645162</v>
      </c>
      <c r="I43" s="15">
        <f t="shared" si="21"/>
        <v>0</v>
      </c>
      <c r="J43" s="15">
        <f t="shared" si="21"/>
        <v>9.5760233918128659</v>
      </c>
      <c r="K43" s="15">
        <f t="shared" si="21"/>
        <v>0</v>
      </c>
      <c r="L43" s="15">
        <f t="shared" si="21"/>
        <v>18.53233830845771</v>
      </c>
      <c r="M43" s="15">
        <f t="shared" si="21"/>
        <v>0</v>
      </c>
      <c r="N43" s="15">
        <f t="shared" si="21"/>
        <v>13.534566699123662</v>
      </c>
      <c r="O43" s="15">
        <f t="shared" si="21"/>
        <v>0</v>
      </c>
      <c r="P43" s="15">
        <f t="shared" si="21"/>
        <v>9.3352192362093351</v>
      </c>
      <c r="Q43" s="15">
        <f t="shared" si="21"/>
        <v>0</v>
      </c>
      <c r="R43" s="15">
        <f t="shared" si="21"/>
        <v>17.096580683863227</v>
      </c>
      <c r="S43" s="15">
        <f t="shared" si="21"/>
        <v>0</v>
      </c>
      <c r="T43" s="15">
        <f t="shared" si="21"/>
        <v>-116.66666666666667</v>
      </c>
      <c r="U43" s="15">
        <f t="shared" si="21"/>
        <v>0</v>
      </c>
      <c r="V43" s="15" t="e">
        <f t="shared" si="21"/>
        <v>#DIV/0!</v>
      </c>
      <c r="W43" s="15" t="e">
        <f t="shared" si="21"/>
        <v>#DIV/0!</v>
      </c>
      <c r="X43" s="15">
        <f t="shared" si="21"/>
        <v>-83.333333333333343</v>
      </c>
      <c r="Y43" s="15">
        <f t="shared" si="21"/>
        <v>0</v>
      </c>
      <c r="Z43" s="15">
        <f t="shared" si="21"/>
        <v>-5.0505050505050502</v>
      </c>
      <c r="AA43" s="15">
        <f t="shared" si="21"/>
        <v>0</v>
      </c>
      <c r="AB43" s="15">
        <f t="shared" si="21"/>
        <v>6.5217391304347823</v>
      </c>
      <c r="AC43" s="15">
        <f t="shared" si="21"/>
        <v>0</v>
      </c>
      <c r="AD43" s="15">
        <f t="shared" si="21"/>
        <v>-15.09433962264151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189869</v>
      </c>
      <c r="C9" s="4">
        <f>E9+G9</f>
        <v>2333</v>
      </c>
      <c r="D9" s="4">
        <f>SUM(D10:D31)</f>
        <v>92343</v>
      </c>
      <c r="E9" s="4">
        <f>SUM(E10:E31)</f>
        <v>1155</v>
      </c>
      <c r="F9" s="4">
        <f>SUM(F10:F31)</f>
        <v>97526</v>
      </c>
      <c r="G9" s="4">
        <f>SUM(G10:G31)</f>
        <v>1178</v>
      </c>
      <c r="H9" s="4">
        <f>J9+L9</f>
        <v>189949</v>
      </c>
      <c r="I9" s="4">
        <f>K9+M9</f>
        <v>2327</v>
      </c>
      <c r="J9" s="4">
        <f>SUM(J10:J31)</f>
        <v>92362</v>
      </c>
      <c r="K9" s="4">
        <f>SUM(K10:K31)</f>
        <v>1142</v>
      </c>
      <c r="L9" s="4">
        <f>SUM(L10:L31)</f>
        <v>97587</v>
      </c>
      <c r="M9" s="4">
        <f>SUM(M10:M31)</f>
        <v>1185</v>
      </c>
      <c r="N9" s="4">
        <f>P9+R9</f>
        <v>191368</v>
      </c>
      <c r="O9" s="4">
        <f>Q9+S9</f>
        <v>2229</v>
      </c>
      <c r="P9" s="4">
        <f>SUM(P10:P31)</f>
        <v>93052</v>
      </c>
      <c r="Q9" s="4">
        <f>SUM(Q10:Q31)</f>
        <v>1081</v>
      </c>
      <c r="R9" s="4">
        <f>SUM(R10:R31)</f>
        <v>98316</v>
      </c>
      <c r="S9" s="4">
        <f>SUM(S10:S31)</f>
        <v>1148</v>
      </c>
      <c r="T9" s="4">
        <f>B9-H9</f>
        <v>-80</v>
      </c>
      <c r="U9" s="4">
        <f>C9-I9</f>
        <v>6</v>
      </c>
      <c r="V9" s="4">
        <f>D9-J9</f>
        <v>-19</v>
      </c>
      <c r="W9" s="4">
        <f t="shared" ref="W9:X9" si="0">E9-K9</f>
        <v>13</v>
      </c>
      <c r="X9" s="4">
        <f t="shared" si="0"/>
        <v>-61</v>
      </c>
      <c r="Y9" s="4">
        <f>G9-M9</f>
        <v>-7</v>
      </c>
      <c r="Z9" s="4">
        <f t="shared" ref="Z9:AE9" si="1">B9-N9</f>
        <v>-1499</v>
      </c>
      <c r="AA9" s="4">
        <f t="shared" si="1"/>
        <v>104</v>
      </c>
      <c r="AB9" s="4">
        <f t="shared" si="1"/>
        <v>-709</v>
      </c>
      <c r="AC9" s="4">
        <f t="shared" si="1"/>
        <v>74</v>
      </c>
      <c r="AD9" s="4">
        <f t="shared" si="1"/>
        <v>-790</v>
      </c>
      <c r="AE9" s="4">
        <f t="shared" si="1"/>
        <v>30</v>
      </c>
    </row>
    <row r="10" spans="1:32" s="1" customFormat="1" ht="18" customHeight="1" x14ac:dyDescent="0.15">
      <c r="A10" s="4" t="s">
        <v>2</v>
      </c>
      <c r="B10" s="4">
        <f t="shared" ref="B10:C30" si="2">D10+F10</f>
        <v>6354</v>
      </c>
      <c r="C10" s="4">
        <f t="shared" si="2"/>
        <v>33</v>
      </c>
      <c r="D10" s="4">
        <v>3284</v>
      </c>
      <c r="E10" s="4">
        <v>18</v>
      </c>
      <c r="F10" s="4">
        <v>3070</v>
      </c>
      <c r="G10" s="4">
        <v>15</v>
      </c>
      <c r="H10" s="4">
        <f t="shared" ref="H10:I30" si="3">J10+L10</f>
        <v>6241</v>
      </c>
      <c r="I10" s="4">
        <f t="shared" si="3"/>
        <v>32</v>
      </c>
      <c r="J10" s="4">
        <v>3223</v>
      </c>
      <c r="K10" s="4">
        <v>18</v>
      </c>
      <c r="L10" s="4">
        <v>3018</v>
      </c>
      <c r="M10" s="4">
        <v>14</v>
      </c>
      <c r="N10" s="4">
        <f t="shared" ref="N10:O30" si="4">P10+R10</f>
        <v>6505</v>
      </c>
      <c r="O10" s="4">
        <f t="shared" si="4"/>
        <v>37</v>
      </c>
      <c r="P10" s="4">
        <v>3348</v>
      </c>
      <c r="Q10" s="4">
        <v>21</v>
      </c>
      <c r="R10" s="4">
        <v>3157</v>
      </c>
      <c r="S10" s="4">
        <v>16</v>
      </c>
      <c r="T10" s="4">
        <f t="shared" ref="T10:Y29" si="5">B10-H10</f>
        <v>113</v>
      </c>
      <c r="U10" s="4">
        <f t="shared" si="5"/>
        <v>1</v>
      </c>
      <c r="V10" s="4">
        <f t="shared" ref="V10:Y24" si="6">D10-J10</f>
        <v>61</v>
      </c>
      <c r="W10" s="4">
        <f t="shared" si="6"/>
        <v>0</v>
      </c>
      <c r="X10" s="4">
        <f t="shared" si="6"/>
        <v>52</v>
      </c>
      <c r="Y10" s="4">
        <f t="shared" si="6"/>
        <v>1</v>
      </c>
      <c r="Z10" s="4">
        <f t="shared" ref="Z10:Z31" si="7">B10-N10</f>
        <v>-151</v>
      </c>
      <c r="AA10" s="4">
        <f t="shared" ref="AA10:AE24" si="8">C10-O10</f>
        <v>-4</v>
      </c>
      <c r="AB10" s="4">
        <f t="shared" si="8"/>
        <v>-64</v>
      </c>
      <c r="AC10" s="4">
        <f t="shared" si="8"/>
        <v>-3</v>
      </c>
      <c r="AD10" s="4">
        <f t="shared" si="8"/>
        <v>-87</v>
      </c>
      <c r="AE10" s="4">
        <f t="shared" si="8"/>
        <v>-1</v>
      </c>
    </row>
    <row r="11" spans="1:32" s="1" customFormat="1" ht="18" customHeight="1" x14ac:dyDescent="0.15">
      <c r="A11" s="4" t="s">
        <v>3</v>
      </c>
      <c r="B11" s="4">
        <f t="shared" si="2"/>
        <v>8187</v>
      </c>
      <c r="C11" s="4">
        <f t="shared" si="2"/>
        <v>49</v>
      </c>
      <c r="D11" s="4">
        <v>4163</v>
      </c>
      <c r="E11" s="4">
        <v>31</v>
      </c>
      <c r="F11" s="4">
        <v>4024</v>
      </c>
      <c r="G11" s="4">
        <v>18</v>
      </c>
      <c r="H11" s="4">
        <f t="shared" si="3"/>
        <v>8185</v>
      </c>
      <c r="I11" s="4">
        <f t="shared" si="3"/>
        <v>49</v>
      </c>
      <c r="J11" s="4">
        <v>4160</v>
      </c>
      <c r="K11" s="4">
        <v>31</v>
      </c>
      <c r="L11" s="4">
        <v>4025</v>
      </c>
      <c r="M11" s="4">
        <v>18</v>
      </c>
      <c r="N11" s="4">
        <f t="shared" si="4"/>
        <v>8313</v>
      </c>
      <c r="O11" s="4">
        <f t="shared" si="4"/>
        <v>43</v>
      </c>
      <c r="P11" s="4">
        <v>4227</v>
      </c>
      <c r="Q11" s="4">
        <v>29</v>
      </c>
      <c r="R11" s="4">
        <v>4086</v>
      </c>
      <c r="S11" s="4">
        <v>14</v>
      </c>
      <c r="T11" s="4">
        <f t="shared" si="5"/>
        <v>2</v>
      </c>
      <c r="U11" s="4">
        <f t="shared" si="5"/>
        <v>0</v>
      </c>
      <c r="V11" s="4">
        <f t="shared" si="6"/>
        <v>3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-126</v>
      </c>
      <c r="AA11" s="4">
        <f t="shared" si="8"/>
        <v>6</v>
      </c>
      <c r="AB11" s="4">
        <f t="shared" si="8"/>
        <v>-64</v>
      </c>
      <c r="AC11" s="4">
        <f t="shared" si="8"/>
        <v>2</v>
      </c>
      <c r="AD11" s="4">
        <f t="shared" si="8"/>
        <v>-62</v>
      </c>
      <c r="AE11" s="4">
        <f t="shared" si="8"/>
        <v>4</v>
      </c>
    </row>
    <row r="12" spans="1:32" s="1" customFormat="1" ht="18" customHeight="1" x14ac:dyDescent="0.15">
      <c r="A12" s="4" t="s">
        <v>4</v>
      </c>
      <c r="B12" s="4">
        <f t="shared" si="2"/>
        <v>8611</v>
      </c>
      <c r="C12" s="4">
        <f t="shared" si="2"/>
        <v>34</v>
      </c>
      <c r="D12" s="4">
        <v>4462</v>
      </c>
      <c r="E12" s="4">
        <v>22</v>
      </c>
      <c r="F12" s="4">
        <v>4149</v>
      </c>
      <c r="G12" s="4">
        <v>12</v>
      </c>
      <c r="H12" s="4">
        <f t="shared" si="3"/>
        <v>8611</v>
      </c>
      <c r="I12" s="4">
        <f t="shared" si="3"/>
        <v>34</v>
      </c>
      <c r="J12" s="4">
        <v>4463</v>
      </c>
      <c r="K12" s="4">
        <v>22</v>
      </c>
      <c r="L12" s="4">
        <v>4148</v>
      </c>
      <c r="M12" s="4">
        <v>12</v>
      </c>
      <c r="N12" s="4">
        <f t="shared" si="4"/>
        <v>8732</v>
      </c>
      <c r="O12" s="4">
        <f t="shared" si="4"/>
        <v>40</v>
      </c>
      <c r="P12" s="4">
        <v>4514</v>
      </c>
      <c r="Q12" s="4">
        <v>28</v>
      </c>
      <c r="R12" s="4">
        <v>4218</v>
      </c>
      <c r="S12" s="4">
        <v>12</v>
      </c>
      <c r="T12" s="4">
        <f t="shared" si="5"/>
        <v>0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-121</v>
      </c>
      <c r="AA12" s="4">
        <f t="shared" si="8"/>
        <v>-6</v>
      </c>
      <c r="AB12" s="4">
        <f t="shared" si="8"/>
        <v>-52</v>
      </c>
      <c r="AC12" s="4">
        <f t="shared" si="8"/>
        <v>-6</v>
      </c>
      <c r="AD12" s="4">
        <f t="shared" si="8"/>
        <v>-69</v>
      </c>
      <c r="AE12" s="4">
        <f t="shared" si="8"/>
        <v>0</v>
      </c>
    </row>
    <row r="13" spans="1:32" s="1" customFormat="1" ht="18" customHeight="1" x14ac:dyDescent="0.15">
      <c r="A13" s="4" t="s">
        <v>5</v>
      </c>
      <c r="B13" s="4">
        <f t="shared" si="2"/>
        <v>9044</v>
      </c>
      <c r="C13" s="4">
        <f t="shared" si="2"/>
        <v>70</v>
      </c>
      <c r="D13" s="4">
        <v>4623</v>
      </c>
      <c r="E13" s="4">
        <v>33</v>
      </c>
      <c r="F13" s="4">
        <v>4421</v>
      </c>
      <c r="G13" s="4">
        <v>37</v>
      </c>
      <c r="H13" s="4">
        <f t="shared" si="3"/>
        <v>9048</v>
      </c>
      <c r="I13" s="4">
        <f t="shared" si="3"/>
        <v>68</v>
      </c>
      <c r="J13" s="4">
        <v>4624</v>
      </c>
      <c r="K13" s="4">
        <v>32</v>
      </c>
      <c r="L13" s="4">
        <v>4424</v>
      </c>
      <c r="M13" s="4">
        <v>36</v>
      </c>
      <c r="N13" s="4">
        <f t="shared" si="4"/>
        <v>9151</v>
      </c>
      <c r="O13" s="4">
        <f t="shared" si="4"/>
        <v>38</v>
      </c>
      <c r="P13" s="4">
        <v>4698</v>
      </c>
      <c r="Q13" s="4">
        <v>15</v>
      </c>
      <c r="R13" s="4">
        <v>4453</v>
      </c>
      <c r="S13" s="4">
        <v>23</v>
      </c>
      <c r="T13" s="4">
        <f t="shared" si="5"/>
        <v>-4</v>
      </c>
      <c r="U13" s="4">
        <f t="shared" si="5"/>
        <v>2</v>
      </c>
      <c r="V13" s="4">
        <f t="shared" si="6"/>
        <v>-1</v>
      </c>
      <c r="W13" s="4">
        <f t="shared" si="6"/>
        <v>1</v>
      </c>
      <c r="X13" s="4">
        <f t="shared" si="6"/>
        <v>-3</v>
      </c>
      <c r="Y13" s="4">
        <f t="shared" si="6"/>
        <v>1</v>
      </c>
      <c r="Z13" s="4">
        <f t="shared" si="7"/>
        <v>-107</v>
      </c>
      <c r="AA13" s="4">
        <f t="shared" si="8"/>
        <v>32</v>
      </c>
      <c r="AB13" s="4">
        <f t="shared" si="8"/>
        <v>-75</v>
      </c>
      <c r="AC13" s="4">
        <f t="shared" si="8"/>
        <v>18</v>
      </c>
      <c r="AD13" s="4">
        <f t="shared" si="8"/>
        <v>-32</v>
      </c>
      <c r="AE13" s="4">
        <f t="shared" si="8"/>
        <v>14</v>
      </c>
    </row>
    <row r="14" spans="1:32" s="1" customFormat="1" ht="18" customHeight="1" x14ac:dyDescent="0.15">
      <c r="A14" s="4" t="s">
        <v>6</v>
      </c>
      <c r="B14" s="4">
        <f t="shared" si="2"/>
        <v>9120</v>
      </c>
      <c r="C14" s="4">
        <f t="shared" si="2"/>
        <v>301</v>
      </c>
      <c r="D14" s="4">
        <v>5045</v>
      </c>
      <c r="E14" s="4">
        <v>155</v>
      </c>
      <c r="F14" s="4">
        <v>4075</v>
      </c>
      <c r="G14" s="4">
        <v>146</v>
      </c>
      <c r="H14" s="4">
        <f t="shared" si="3"/>
        <v>9119</v>
      </c>
      <c r="I14" s="4">
        <f t="shared" si="3"/>
        <v>294</v>
      </c>
      <c r="J14" s="4">
        <v>5044</v>
      </c>
      <c r="K14" s="4">
        <v>149</v>
      </c>
      <c r="L14" s="4">
        <v>4075</v>
      </c>
      <c r="M14" s="4">
        <v>145</v>
      </c>
      <c r="N14" s="4">
        <f t="shared" si="4"/>
        <v>9345</v>
      </c>
      <c r="O14" s="4">
        <f t="shared" si="4"/>
        <v>274</v>
      </c>
      <c r="P14" s="4">
        <v>5241</v>
      </c>
      <c r="Q14" s="4">
        <v>126</v>
      </c>
      <c r="R14" s="4">
        <v>4104</v>
      </c>
      <c r="S14" s="4">
        <v>148</v>
      </c>
      <c r="T14" s="4">
        <f t="shared" si="5"/>
        <v>1</v>
      </c>
      <c r="U14" s="4">
        <f t="shared" si="5"/>
        <v>7</v>
      </c>
      <c r="V14" s="4">
        <f t="shared" si="6"/>
        <v>1</v>
      </c>
      <c r="W14" s="4">
        <f t="shared" si="6"/>
        <v>6</v>
      </c>
      <c r="X14" s="4">
        <f t="shared" si="6"/>
        <v>0</v>
      </c>
      <c r="Y14" s="4">
        <f t="shared" si="6"/>
        <v>1</v>
      </c>
      <c r="Z14" s="4">
        <f t="shared" si="7"/>
        <v>-225</v>
      </c>
      <c r="AA14" s="4">
        <f t="shared" si="8"/>
        <v>27</v>
      </c>
      <c r="AB14" s="4">
        <f t="shared" si="8"/>
        <v>-196</v>
      </c>
      <c r="AC14" s="4">
        <f t="shared" si="8"/>
        <v>29</v>
      </c>
      <c r="AD14" s="4">
        <f t="shared" si="8"/>
        <v>-29</v>
      </c>
      <c r="AE14" s="4">
        <f t="shared" si="8"/>
        <v>-2</v>
      </c>
    </row>
    <row r="15" spans="1:32" s="1" customFormat="1" ht="18" customHeight="1" x14ac:dyDescent="0.15">
      <c r="A15" s="4" t="s">
        <v>7</v>
      </c>
      <c r="B15" s="4">
        <f t="shared" si="2"/>
        <v>8295</v>
      </c>
      <c r="C15" s="4">
        <f t="shared" si="2"/>
        <v>321</v>
      </c>
      <c r="D15" s="4">
        <v>4367</v>
      </c>
      <c r="E15" s="4">
        <v>160</v>
      </c>
      <c r="F15" s="4">
        <v>3928</v>
      </c>
      <c r="G15" s="4">
        <v>161</v>
      </c>
      <c r="H15" s="4">
        <f t="shared" si="3"/>
        <v>8287</v>
      </c>
      <c r="I15" s="4">
        <f t="shared" si="3"/>
        <v>319</v>
      </c>
      <c r="J15" s="4">
        <v>4359</v>
      </c>
      <c r="K15" s="4">
        <v>157</v>
      </c>
      <c r="L15" s="4">
        <v>3928</v>
      </c>
      <c r="M15" s="4">
        <v>162</v>
      </c>
      <c r="N15" s="4">
        <f t="shared" si="4"/>
        <v>8440</v>
      </c>
      <c r="O15" s="4">
        <f t="shared" si="4"/>
        <v>306</v>
      </c>
      <c r="P15" s="4">
        <v>4374</v>
      </c>
      <c r="Q15" s="4">
        <v>153</v>
      </c>
      <c r="R15" s="4">
        <v>4066</v>
      </c>
      <c r="S15" s="4">
        <v>153</v>
      </c>
      <c r="T15" s="4">
        <f t="shared" si="5"/>
        <v>8</v>
      </c>
      <c r="U15" s="4">
        <f t="shared" si="5"/>
        <v>2</v>
      </c>
      <c r="V15" s="4">
        <f t="shared" si="6"/>
        <v>8</v>
      </c>
      <c r="W15" s="4">
        <f t="shared" si="6"/>
        <v>3</v>
      </c>
      <c r="X15" s="4">
        <f t="shared" si="6"/>
        <v>0</v>
      </c>
      <c r="Y15" s="4">
        <f t="shared" si="6"/>
        <v>-1</v>
      </c>
      <c r="Z15" s="4">
        <f t="shared" si="7"/>
        <v>-145</v>
      </c>
      <c r="AA15" s="4">
        <f t="shared" si="8"/>
        <v>15</v>
      </c>
      <c r="AB15" s="4">
        <f t="shared" si="8"/>
        <v>-7</v>
      </c>
      <c r="AC15" s="4">
        <f t="shared" si="8"/>
        <v>7</v>
      </c>
      <c r="AD15" s="4">
        <f t="shared" si="8"/>
        <v>-138</v>
      </c>
      <c r="AE15" s="4">
        <f t="shared" si="8"/>
        <v>8</v>
      </c>
    </row>
    <row r="16" spans="1:32" s="1" customFormat="1" ht="18" customHeight="1" x14ac:dyDescent="0.15">
      <c r="A16" s="4" t="s">
        <v>8</v>
      </c>
      <c r="B16" s="4">
        <f t="shared" si="2"/>
        <v>9563</v>
      </c>
      <c r="C16" s="4">
        <f t="shared" si="2"/>
        <v>217</v>
      </c>
      <c r="D16" s="4">
        <v>4816</v>
      </c>
      <c r="E16" s="4">
        <v>117</v>
      </c>
      <c r="F16" s="4">
        <v>4747</v>
      </c>
      <c r="G16" s="4">
        <v>100</v>
      </c>
      <c r="H16" s="4">
        <f t="shared" si="3"/>
        <v>9561</v>
      </c>
      <c r="I16" s="4">
        <f t="shared" si="3"/>
        <v>217</v>
      </c>
      <c r="J16" s="4">
        <v>4813</v>
      </c>
      <c r="K16" s="4">
        <v>115</v>
      </c>
      <c r="L16" s="4">
        <v>4748</v>
      </c>
      <c r="M16" s="4">
        <v>102</v>
      </c>
      <c r="N16" s="4">
        <f t="shared" si="4"/>
        <v>10074</v>
      </c>
      <c r="O16" s="4">
        <f t="shared" si="4"/>
        <v>214</v>
      </c>
      <c r="P16" s="4">
        <v>5035</v>
      </c>
      <c r="Q16" s="4">
        <v>109</v>
      </c>
      <c r="R16" s="4">
        <v>5039</v>
      </c>
      <c r="S16" s="4">
        <v>105</v>
      </c>
      <c r="T16" s="4">
        <f t="shared" si="5"/>
        <v>2</v>
      </c>
      <c r="U16" s="4">
        <f t="shared" si="5"/>
        <v>0</v>
      </c>
      <c r="V16" s="4">
        <f t="shared" si="6"/>
        <v>3</v>
      </c>
      <c r="W16" s="4">
        <f t="shared" si="6"/>
        <v>2</v>
      </c>
      <c r="X16" s="4">
        <f t="shared" si="6"/>
        <v>-1</v>
      </c>
      <c r="Y16" s="4">
        <f t="shared" si="6"/>
        <v>-2</v>
      </c>
      <c r="Z16" s="4">
        <f t="shared" si="7"/>
        <v>-511</v>
      </c>
      <c r="AA16" s="4">
        <f t="shared" si="8"/>
        <v>3</v>
      </c>
      <c r="AB16" s="4">
        <f t="shared" si="8"/>
        <v>-219</v>
      </c>
      <c r="AC16" s="4">
        <f t="shared" si="8"/>
        <v>8</v>
      </c>
      <c r="AD16" s="4">
        <f t="shared" si="8"/>
        <v>-292</v>
      </c>
      <c r="AE16" s="4">
        <f t="shared" si="8"/>
        <v>-5</v>
      </c>
    </row>
    <row r="17" spans="1:31" s="1" customFormat="1" ht="18" customHeight="1" x14ac:dyDescent="0.15">
      <c r="A17" s="4" t="s">
        <v>9</v>
      </c>
      <c r="B17" s="4">
        <f t="shared" si="2"/>
        <v>11323</v>
      </c>
      <c r="C17" s="4">
        <f t="shared" si="2"/>
        <v>185</v>
      </c>
      <c r="D17" s="4">
        <v>5779</v>
      </c>
      <c r="E17" s="4">
        <v>70</v>
      </c>
      <c r="F17" s="4">
        <v>5544</v>
      </c>
      <c r="G17" s="4">
        <v>115</v>
      </c>
      <c r="H17" s="4">
        <f t="shared" si="3"/>
        <v>11334</v>
      </c>
      <c r="I17" s="4">
        <f t="shared" si="3"/>
        <v>185</v>
      </c>
      <c r="J17" s="4">
        <v>5788</v>
      </c>
      <c r="K17" s="4">
        <v>69</v>
      </c>
      <c r="L17" s="4">
        <v>5546</v>
      </c>
      <c r="M17" s="4">
        <v>116</v>
      </c>
      <c r="N17" s="4">
        <f t="shared" si="4"/>
        <v>11555</v>
      </c>
      <c r="O17" s="4">
        <f t="shared" si="4"/>
        <v>179</v>
      </c>
      <c r="P17" s="4">
        <v>5922</v>
      </c>
      <c r="Q17" s="4">
        <v>68</v>
      </c>
      <c r="R17" s="4">
        <v>5633</v>
      </c>
      <c r="S17" s="4">
        <v>111</v>
      </c>
      <c r="T17" s="4">
        <f t="shared" si="5"/>
        <v>-11</v>
      </c>
      <c r="U17" s="4">
        <f t="shared" si="5"/>
        <v>0</v>
      </c>
      <c r="V17" s="4">
        <f t="shared" si="6"/>
        <v>-9</v>
      </c>
      <c r="W17" s="4">
        <f t="shared" si="6"/>
        <v>1</v>
      </c>
      <c r="X17" s="4">
        <f t="shared" si="6"/>
        <v>-2</v>
      </c>
      <c r="Y17" s="4">
        <f t="shared" si="6"/>
        <v>-1</v>
      </c>
      <c r="Z17" s="4">
        <f t="shared" si="7"/>
        <v>-232</v>
      </c>
      <c r="AA17" s="4">
        <f t="shared" si="8"/>
        <v>6</v>
      </c>
      <c r="AB17" s="4">
        <f t="shared" si="8"/>
        <v>-143</v>
      </c>
      <c r="AC17" s="4">
        <f t="shared" si="8"/>
        <v>2</v>
      </c>
      <c r="AD17" s="4">
        <f t="shared" si="8"/>
        <v>-89</v>
      </c>
      <c r="AE17" s="4">
        <f t="shared" si="8"/>
        <v>4</v>
      </c>
    </row>
    <row r="18" spans="1:31" s="1" customFormat="1" ht="18" customHeight="1" x14ac:dyDescent="0.15">
      <c r="A18" s="4" t="s">
        <v>10</v>
      </c>
      <c r="B18" s="4">
        <f t="shared" si="2"/>
        <v>12547</v>
      </c>
      <c r="C18" s="4">
        <f t="shared" si="2"/>
        <v>141</v>
      </c>
      <c r="D18" s="4">
        <v>6436</v>
      </c>
      <c r="E18" s="4">
        <v>58</v>
      </c>
      <c r="F18" s="4">
        <v>6111</v>
      </c>
      <c r="G18" s="4">
        <v>83</v>
      </c>
      <c r="H18" s="4">
        <f t="shared" si="3"/>
        <v>12550</v>
      </c>
      <c r="I18" s="4">
        <f t="shared" si="3"/>
        <v>146</v>
      </c>
      <c r="J18" s="4">
        <v>6435</v>
      </c>
      <c r="K18" s="4">
        <v>59</v>
      </c>
      <c r="L18" s="4">
        <v>6115</v>
      </c>
      <c r="M18" s="4">
        <v>87</v>
      </c>
      <c r="N18" s="4">
        <f t="shared" si="4"/>
        <v>12936</v>
      </c>
      <c r="O18" s="4">
        <f t="shared" si="4"/>
        <v>137</v>
      </c>
      <c r="P18" s="4">
        <v>6612</v>
      </c>
      <c r="Q18" s="4">
        <v>49</v>
      </c>
      <c r="R18" s="4">
        <v>6324</v>
      </c>
      <c r="S18" s="4">
        <v>88</v>
      </c>
      <c r="T18" s="4">
        <f t="shared" si="5"/>
        <v>-3</v>
      </c>
      <c r="U18" s="4">
        <f t="shared" si="5"/>
        <v>-5</v>
      </c>
      <c r="V18" s="4">
        <f t="shared" si="6"/>
        <v>1</v>
      </c>
      <c r="W18" s="4">
        <f t="shared" si="6"/>
        <v>-1</v>
      </c>
      <c r="X18" s="4">
        <f t="shared" si="6"/>
        <v>-4</v>
      </c>
      <c r="Y18" s="4">
        <f t="shared" si="6"/>
        <v>-4</v>
      </c>
      <c r="Z18" s="4">
        <f t="shared" si="7"/>
        <v>-389</v>
      </c>
      <c r="AA18" s="4">
        <f t="shared" si="8"/>
        <v>4</v>
      </c>
      <c r="AB18" s="4">
        <f t="shared" si="8"/>
        <v>-176</v>
      </c>
      <c r="AC18" s="4">
        <f t="shared" si="8"/>
        <v>9</v>
      </c>
      <c r="AD18" s="4">
        <f t="shared" si="8"/>
        <v>-213</v>
      </c>
      <c r="AE18" s="4">
        <f t="shared" si="8"/>
        <v>-5</v>
      </c>
    </row>
    <row r="19" spans="1:31" s="1" customFormat="1" ht="18" customHeight="1" x14ac:dyDescent="0.15">
      <c r="A19" s="4" t="s">
        <v>11</v>
      </c>
      <c r="B19" s="4">
        <f t="shared" si="2"/>
        <v>12892</v>
      </c>
      <c r="C19" s="4">
        <f t="shared" si="2"/>
        <v>134</v>
      </c>
      <c r="D19" s="4">
        <v>6556</v>
      </c>
      <c r="E19" s="4">
        <v>54</v>
      </c>
      <c r="F19" s="4">
        <v>6336</v>
      </c>
      <c r="G19" s="4">
        <v>80</v>
      </c>
      <c r="H19" s="4">
        <f t="shared" si="3"/>
        <v>12887</v>
      </c>
      <c r="I19" s="4">
        <f t="shared" si="3"/>
        <v>135</v>
      </c>
      <c r="J19" s="4">
        <v>6550</v>
      </c>
      <c r="K19" s="4">
        <v>54</v>
      </c>
      <c r="L19" s="4">
        <v>6337</v>
      </c>
      <c r="M19" s="4">
        <v>81</v>
      </c>
      <c r="N19" s="4">
        <f t="shared" si="4"/>
        <v>12526</v>
      </c>
      <c r="O19" s="4">
        <f t="shared" si="4"/>
        <v>131</v>
      </c>
      <c r="P19" s="4">
        <v>6373</v>
      </c>
      <c r="Q19" s="4">
        <v>51</v>
      </c>
      <c r="R19" s="4">
        <v>6153</v>
      </c>
      <c r="S19" s="4">
        <v>80</v>
      </c>
      <c r="T19" s="4">
        <f t="shared" si="5"/>
        <v>5</v>
      </c>
      <c r="U19" s="4">
        <f t="shared" si="5"/>
        <v>-1</v>
      </c>
      <c r="V19" s="4">
        <f t="shared" si="6"/>
        <v>6</v>
      </c>
      <c r="W19" s="4">
        <f t="shared" si="6"/>
        <v>0</v>
      </c>
      <c r="X19" s="4">
        <f t="shared" si="6"/>
        <v>-1</v>
      </c>
      <c r="Y19" s="4">
        <f t="shared" si="6"/>
        <v>-1</v>
      </c>
      <c r="Z19" s="4">
        <f t="shared" si="7"/>
        <v>366</v>
      </c>
      <c r="AA19" s="4">
        <f t="shared" si="8"/>
        <v>3</v>
      </c>
      <c r="AB19" s="4">
        <f t="shared" si="8"/>
        <v>183</v>
      </c>
      <c r="AC19" s="4">
        <f t="shared" si="8"/>
        <v>3</v>
      </c>
      <c r="AD19" s="4">
        <f t="shared" si="8"/>
        <v>183</v>
      </c>
      <c r="AE19" s="4">
        <f t="shared" si="8"/>
        <v>0</v>
      </c>
    </row>
    <row r="20" spans="1:31" s="1" customFormat="1" ht="18" customHeight="1" x14ac:dyDescent="0.15">
      <c r="A20" s="4" t="s">
        <v>12</v>
      </c>
      <c r="B20" s="4">
        <f t="shared" si="2"/>
        <v>11460</v>
      </c>
      <c r="C20" s="4">
        <f t="shared" si="2"/>
        <v>104</v>
      </c>
      <c r="D20" s="4">
        <v>5734</v>
      </c>
      <c r="E20" s="4">
        <v>42</v>
      </c>
      <c r="F20" s="4">
        <v>5726</v>
      </c>
      <c r="G20" s="4">
        <v>62</v>
      </c>
      <c r="H20" s="4">
        <f t="shared" si="3"/>
        <v>11467</v>
      </c>
      <c r="I20" s="4">
        <f t="shared" si="3"/>
        <v>104</v>
      </c>
      <c r="J20" s="4">
        <v>5738</v>
      </c>
      <c r="K20" s="4">
        <v>42</v>
      </c>
      <c r="L20" s="4">
        <v>5729</v>
      </c>
      <c r="M20" s="4">
        <v>62</v>
      </c>
      <c r="N20" s="4">
        <f t="shared" si="4"/>
        <v>11483</v>
      </c>
      <c r="O20" s="4">
        <f t="shared" si="4"/>
        <v>93</v>
      </c>
      <c r="P20" s="4">
        <v>5733</v>
      </c>
      <c r="Q20" s="4">
        <v>40</v>
      </c>
      <c r="R20" s="4">
        <v>5750</v>
      </c>
      <c r="S20" s="4">
        <v>53</v>
      </c>
      <c r="T20" s="4">
        <f t="shared" si="5"/>
        <v>-7</v>
      </c>
      <c r="U20" s="4">
        <f t="shared" si="5"/>
        <v>0</v>
      </c>
      <c r="V20" s="4">
        <f t="shared" si="6"/>
        <v>-4</v>
      </c>
      <c r="W20" s="4">
        <f t="shared" si="6"/>
        <v>0</v>
      </c>
      <c r="X20" s="4">
        <f t="shared" si="6"/>
        <v>-3</v>
      </c>
      <c r="Y20" s="4">
        <f t="shared" si="6"/>
        <v>0</v>
      </c>
      <c r="Z20" s="4">
        <f t="shared" si="7"/>
        <v>-23</v>
      </c>
      <c r="AA20" s="4">
        <f t="shared" si="8"/>
        <v>11</v>
      </c>
      <c r="AB20" s="4">
        <f t="shared" si="8"/>
        <v>1</v>
      </c>
      <c r="AC20" s="4">
        <f t="shared" si="8"/>
        <v>2</v>
      </c>
      <c r="AD20" s="4">
        <f t="shared" si="8"/>
        <v>-24</v>
      </c>
      <c r="AE20" s="4">
        <f t="shared" si="8"/>
        <v>9</v>
      </c>
    </row>
    <row r="21" spans="1:31" s="1" customFormat="1" ht="18" customHeight="1" x14ac:dyDescent="0.15">
      <c r="A21" s="4" t="s">
        <v>13</v>
      </c>
      <c r="B21" s="4">
        <f t="shared" si="2"/>
        <v>11809</v>
      </c>
      <c r="C21" s="4">
        <f t="shared" si="2"/>
        <v>76</v>
      </c>
      <c r="D21" s="4">
        <v>5723</v>
      </c>
      <c r="E21" s="4">
        <v>36</v>
      </c>
      <c r="F21" s="4">
        <v>6086</v>
      </c>
      <c r="G21" s="4">
        <v>40</v>
      </c>
      <c r="H21" s="4">
        <f t="shared" si="3"/>
        <v>11812</v>
      </c>
      <c r="I21" s="4">
        <f t="shared" si="3"/>
        <v>75</v>
      </c>
      <c r="J21" s="4">
        <v>5726</v>
      </c>
      <c r="K21" s="4">
        <v>35</v>
      </c>
      <c r="L21" s="4">
        <v>6086</v>
      </c>
      <c r="M21" s="4">
        <v>40</v>
      </c>
      <c r="N21" s="4">
        <f t="shared" si="4"/>
        <v>12014</v>
      </c>
      <c r="O21" s="4">
        <f t="shared" si="4"/>
        <v>78</v>
      </c>
      <c r="P21" s="4">
        <v>5825</v>
      </c>
      <c r="Q21" s="4">
        <v>37</v>
      </c>
      <c r="R21" s="4">
        <v>6189</v>
      </c>
      <c r="S21" s="4">
        <v>41</v>
      </c>
      <c r="T21" s="4">
        <f t="shared" si="5"/>
        <v>-3</v>
      </c>
      <c r="U21" s="4">
        <f t="shared" si="5"/>
        <v>1</v>
      </c>
      <c r="V21" s="4">
        <f t="shared" si="6"/>
        <v>-3</v>
      </c>
      <c r="W21" s="4">
        <f t="shared" si="6"/>
        <v>1</v>
      </c>
      <c r="X21" s="4">
        <f t="shared" si="6"/>
        <v>0</v>
      </c>
      <c r="Y21" s="4">
        <f t="shared" si="6"/>
        <v>0</v>
      </c>
      <c r="Z21" s="4">
        <f t="shared" si="7"/>
        <v>-205</v>
      </c>
      <c r="AA21" s="4">
        <f t="shared" si="8"/>
        <v>-2</v>
      </c>
      <c r="AB21" s="4">
        <f t="shared" si="8"/>
        <v>-102</v>
      </c>
      <c r="AC21" s="4">
        <f t="shared" si="8"/>
        <v>-1</v>
      </c>
      <c r="AD21" s="4">
        <f t="shared" si="8"/>
        <v>-103</v>
      </c>
      <c r="AE21" s="4">
        <f t="shared" si="8"/>
        <v>-1</v>
      </c>
    </row>
    <row r="22" spans="1:31" s="1" customFormat="1" ht="18" customHeight="1" x14ac:dyDescent="0.15">
      <c r="A22" s="4" t="s">
        <v>14</v>
      </c>
      <c r="B22" s="4">
        <f t="shared" si="2"/>
        <v>12803</v>
      </c>
      <c r="C22" s="4">
        <f t="shared" si="2"/>
        <v>63</v>
      </c>
      <c r="D22" s="4">
        <v>6278</v>
      </c>
      <c r="E22" s="4">
        <v>30</v>
      </c>
      <c r="F22" s="4">
        <v>6525</v>
      </c>
      <c r="G22" s="4">
        <v>33</v>
      </c>
      <c r="H22" s="4">
        <f t="shared" si="3"/>
        <v>12807</v>
      </c>
      <c r="I22" s="4">
        <f t="shared" si="3"/>
        <v>63</v>
      </c>
      <c r="J22" s="4">
        <v>6283</v>
      </c>
      <c r="K22" s="4">
        <v>30</v>
      </c>
      <c r="L22" s="4">
        <v>6524</v>
      </c>
      <c r="M22" s="4">
        <v>33</v>
      </c>
      <c r="N22" s="4">
        <f t="shared" si="4"/>
        <v>13102</v>
      </c>
      <c r="O22" s="4">
        <f t="shared" si="4"/>
        <v>54</v>
      </c>
      <c r="P22" s="4">
        <v>6437</v>
      </c>
      <c r="Q22" s="4">
        <v>27</v>
      </c>
      <c r="R22" s="4">
        <v>6665</v>
      </c>
      <c r="S22" s="4">
        <v>27</v>
      </c>
      <c r="T22" s="4">
        <f t="shared" si="5"/>
        <v>-4</v>
      </c>
      <c r="U22" s="4">
        <f t="shared" si="5"/>
        <v>0</v>
      </c>
      <c r="V22" s="4">
        <f t="shared" si="6"/>
        <v>-5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-299</v>
      </c>
      <c r="AA22" s="4">
        <f t="shared" si="8"/>
        <v>9</v>
      </c>
      <c r="AB22" s="4">
        <f t="shared" si="8"/>
        <v>-159</v>
      </c>
      <c r="AC22" s="4">
        <f t="shared" si="8"/>
        <v>3</v>
      </c>
      <c r="AD22" s="4">
        <f t="shared" si="8"/>
        <v>-140</v>
      </c>
      <c r="AE22" s="4">
        <f t="shared" si="8"/>
        <v>6</v>
      </c>
    </row>
    <row r="23" spans="1:31" s="1" customFormat="1" ht="18" customHeight="1" x14ac:dyDescent="0.15">
      <c r="A23" s="4" t="s">
        <v>15</v>
      </c>
      <c r="B23" s="4">
        <f t="shared" si="2"/>
        <v>14313</v>
      </c>
      <c r="C23" s="4">
        <f t="shared" si="2"/>
        <v>59</v>
      </c>
      <c r="D23" s="4">
        <v>7005</v>
      </c>
      <c r="E23" s="4">
        <v>28</v>
      </c>
      <c r="F23" s="4">
        <v>7308</v>
      </c>
      <c r="G23" s="4">
        <v>31</v>
      </c>
      <c r="H23" s="4">
        <f t="shared" si="3"/>
        <v>14328</v>
      </c>
      <c r="I23" s="4">
        <f t="shared" si="3"/>
        <v>60</v>
      </c>
      <c r="J23" s="4">
        <v>7013</v>
      </c>
      <c r="K23" s="4">
        <v>28</v>
      </c>
      <c r="L23" s="4">
        <v>7315</v>
      </c>
      <c r="M23" s="4">
        <v>32</v>
      </c>
      <c r="N23" s="4">
        <f t="shared" si="4"/>
        <v>15100</v>
      </c>
      <c r="O23" s="4">
        <f t="shared" si="4"/>
        <v>67</v>
      </c>
      <c r="P23" s="4">
        <v>7433</v>
      </c>
      <c r="Q23" s="4">
        <v>31</v>
      </c>
      <c r="R23" s="4">
        <v>7667</v>
      </c>
      <c r="S23" s="4">
        <v>36</v>
      </c>
      <c r="T23" s="4">
        <f t="shared" si="5"/>
        <v>-15</v>
      </c>
      <c r="U23" s="4">
        <f t="shared" si="5"/>
        <v>-1</v>
      </c>
      <c r="V23" s="4">
        <f t="shared" si="6"/>
        <v>-8</v>
      </c>
      <c r="W23" s="4">
        <f t="shared" si="6"/>
        <v>0</v>
      </c>
      <c r="X23" s="4">
        <f t="shared" si="6"/>
        <v>-7</v>
      </c>
      <c r="Y23" s="4">
        <f t="shared" si="6"/>
        <v>-1</v>
      </c>
      <c r="Z23" s="4">
        <f t="shared" si="7"/>
        <v>-787</v>
      </c>
      <c r="AA23" s="4">
        <f t="shared" si="8"/>
        <v>-8</v>
      </c>
      <c r="AB23" s="4">
        <f t="shared" si="8"/>
        <v>-428</v>
      </c>
      <c r="AC23" s="4">
        <f t="shared" si="8"/>
        <v>-3</v>
      </c>
      <c r="AD23" s="4">
        <f t="shared" si="8"/>
        <v>-359</v>
      </c>
      <c r="AE23" s="4">
        <f t="shared" si="8"/>
        <v>-5</v>
      </c>
    </row>
    <row r="24" spans="1:31" s="1" customFormat="1" ht="18" customHeight="1" x14ac:dyDescent="0.15">
      <c r="A24" s="4" t="s">
        <v>16</v>
      </c>
      <c r="B24" s="4">
        <f t="shared" si="2"/>
        <v>12549</v>
      </c>
      <c r="C24" s="4">
        <f t="shared" si="2"/>
        <v>53</v>
      </c>
      <c r="D24" s="4">
        <v>6101</v>
      </c>
      <c r="E24" s="4">
        <v>27</v>
      </c>
      <c r="F24" s="4">
        <v>6448</v>
      </c>
      <c r="G24" s="4">
        <v>26</v>
      </c>
      <c r="H24" s="4">
        <f t="shared" si="3"/>
        <v>12565</v>
      </c>
      <c r="I24" s="4">
        <f t="shared" si="3"/>
        <v>53</v>
      </c>
      <c r="J24" s="4">
        <v>6112</v>
      </c>
      <c r="K24" s="4">
        <v>27</v>
      </c>
      <c r="L24" s="4">
        <v>6453</v>
      </c>
      <c r="M24" s="4">
        <v>26</v>
      </c>
      <c r="N24" s="4">
        <f t="shared" si="4"/>
        <v>11415</v>
      </c>
      <c r="O24" s="4">
        <f t="shared" si="4"/>
        <v>49</v>
      </c>
      <c r="P24" s="4">
        <v>5499</v>
      </c>
      <c r="Q24" s="4">
        <v>25</v>
      </c>
      <c r="R24" s="4">
        <v>5916</v>
      </c>
      <c r="S24" s="4">
        <v>24</v>
      </c>
      <c r="T24" s="4">
        <f t="shared" si="5"/>
        <v>-16</v>
      </c>
      <c r="U24" s="4">
        <f t="shared" si="5"/>
        <v>0</v>
      </c>
      <c r="V24" s="4">
        <f t="shared" si="6"/>
        <v>-11</v>
      </c>
      <c r="W24" s="4">
        <f t="shared" si="6"/>
        <v>0</v>
      </c>
      <c r="X24" s="4">
        <f t="shared" si="6"/>
        <v>-5</v>
      </c>
      <c r="Y24" s="4">
        <f t="shared" si="6"/>
        <v>0</v>
      </c>
      <c r="Z24" s="4">
        <f t="shared" si="7"/>
        <v>1134</v>
      </c>
      <c r="AA24" s="4">
        <f t="shared" si="8"/>
        <v>4</v>
      </c>
      <c r="AB24" s="4">
        <f t="shared" si="8"/>
        <v>602</v>
      </c>
      <c r="AC24" s="4">
        <f t="shared" si="8"/>
        <v>2</v>
      </c>
      <c r="AD24" s="4">
        <f t="shared" si="8"/>
        <v>532</v>
      </c>
      <c r="AE24" s="4">
        <f t="shared" si="8"/>
        <v>2</v>
      </c>
    </row>
    <row r="25" spans="1:31" s="1" customFormat="1" ht="18" customHeight="1" x14ac:dyDescent="0.15">
      <c r="A25" s="4" t="s">
        <v>17</v>
      </c>
      <c r="B25" s="4">
        <f t="shared" si="2"/>
        <v>9461</v>
      </c>
      <c r="C25" s="4">
        <f t="shared" si="2"/>
        <v>24</v>
      </c>
      <c r="D25" s="4">
        <v>4150</v>
      </c>
      <c r="E25" s="4">
        <v>11</v>
      </c>
      <c r="F25" s="4">
        <v>5311</v>
      </c>
      <c r="G25" s="4">
        <v>13</v>
      </c>
      <c r="H25" s="4">
        <f t="shared" si="3"/>
        <v>9475</v>
      </c>
      <c r="I25" s="4">
        <f t="shared" si="3"/>
        <v>24</v>
      </c>
      <c r="J25" s="4">
        <v>4159</v>
      </c>
      <c r="K25" s="4">
        <v>11</v>
      </c>
      <c r="L25" s="4">
        <v>5316</v>
      </c>
      <c r="M25" s="4">
        <v>13</v>
      </c>
      <c r="N25" s="4">
        <f t="shared" si="4"/>
        <v>9092</v>
      </c>
      <c r="O25" s="4">
        <f t="shared" si="4"/>
        <v>23</v>
      </c>
      <c r="P25" s="4">
        <v>3933</v>
      </c>
      <c r="Q25" s="4">
        <v>10</v>
      </c>
      <c r="R25" s="4">
        <v>5159</v>
      </c>
      <c r="S25" s="4">
        <v>13</v>
      </c>
      <c r="T25" s="4">
        <f t="shared" si="5"/>
        <v>-14</v>
      </c>
      <c r="U25" s="4">
        <f t="shared" si="5"/>
        <v>0</v>
      </c>
      <c r="V25" s="4">
        <f t="shared" si="5"/>
        <v>-9</v>
      </c>
      <c r="W25" s="4">
        <f t="shared" si="5"/>
        <v>0</v>
      </c>
      <c r="X25" s="4">
        <f t="shared" si="5"/>
        <v>-5</v>
      </c>
      <c r="Y25" s="4">
        <f t="shared" si="5"/>
        <v>0</v>
      </c>
      <c r="Z25" s="4">
        <f t="shared" si="7"/>
        <v>369</v>
      </c>
      <c r="AA25" s="4">
        <f t="shared" ref="AA25:AE31" si="9">C25-O25</f>
        <v>1</v>
      </c>
      <c r="AB25" s="4">
        <f t="shared" si="9"/>
        <v>217</v>
      </c>
      <c r="AC25" s="4">
        <f t="shared" si="9"/>
        <v>1</v>
      </c>
      <c r="AD25" s="4">
        <f t="shared" si="9"/>
        <v>152</v>
      </c>
      <c r="AE25" s="4">
        <f t="shared" si="9"/>
        <v>0</v>
      </c>
    </row>
    <row r="26" spans="1:31" s="1" customFormat="1" ht="18" customHeight="1" x14ac:dyDescent="0.15">
      <c r="A26" s="4" t="s">
        <v>18</v>
      </c>
      <c r="B26" s="4">
        <f t="shared" si="2"/>
        <v>8081</v>
      </c>
      <c r="C26" s="4">
        <f t="shared" si="2"/>
        <v>27</v>
      </c>
      <c r="D26" s="4">
        <v>3163</v>
      </c>
      <c r="E26" s="4">
        <v>15</v>
      </c>
      <c r="F26" s="4">
        <v>4918</v>
      </c>
      <c r="G26" s="4">
        <v>12</v>
      </c>
      <c r="H26" s="4">
        <f t="shared" si="3"/>
        <v>8108</v>
      </c>
      <c r="I26" s="4">
        <f t="shared" si="3"/>
        <v>27</v>
      </c>
      <c r="J26" s="4">
        <v>3176</v>
      </c>
      <c r="K26" s="4">
        <v>15</v>
      </c>
      <c r="L26" s="4">
        <v>4932</v>
      </c>
      <c r="M26" s="4">
        <v>12</v>
      </c>
      <c r="N26" s="4">
        <f t="shared" si="4"/>
        <v>8383</v>
      </c>
      <c r="O26" s="4">
        <f t="shared" si="4"/>
        <v>28</v>
      </c>
      <c r="P26" s="4">
        <v>3245</v>
      </c>
      <c r="Q26" s="4">
        <v>15</v>
      </c>
      <c r="R26" s="4">
        <v>5138</v>
      </c>
      <c r="S26" s="4">
        <v>13</v>
      </c>
      <c r="T26" s="4">
        <f t="shared" si="5"/>
        <v>-27</v>
      </c>
      <c r="U26" s="4">
        <f t="shared" si="5"/>
        <v>0</v>
      </c>
      <c r="V26" s="4">
        <f t="shared" si="5"/>
        <v>-13</v>
      </c>
      <c r="W26" s="4">
        <f t="shared" si="5"/>
        <v>0</v>
      </c>
      <c r="X26" s="4">
        <f t="shared" si="5"/>
        <v>-14</v>
      </c>
      <c r="Y26" s="4">
        <f t="shared" si="5"/>
        <v>0</v>
      </c>
      <c r="Z26" s="4">
        <f t="shared" si="7"/>
        <v>-302</v>
      </c>
      <c r="AA26" s="4">
        <f t="shared" si="9"/>
        <v>-1</v>
      </c>
      <c r="AB26" s="4">
        <f t="shared" si="9"/>
        <v>-82</v>
      </c>
      <c r="AC26" s="4">
        <f t="shared" si="9"/>
        <v>0</v>
      </c>
      <c r="AD26" s="4">
        <f t="shared" si="9"/>
        <v>-220</v>
      </c>
      <c r="AE26" s="4">
        <f t="shared" si="9"/>
        <v>-1</v>
      </c>
    </row>
    <row r="27" spans="1:31" s="1" customFormat="1" ht="18" customHeight="1" x14ac:dyDescent="0.15">
      <c r="A27" s="4" t="s">
        <v>19</v>
      </c>
      <c r="B27" s="4">
        <f t="shared" si="2"/>
        <v>6424</v>
      </c>
      <c r="C27" s="4">
        <f t="shared" si="2"/>
        <v>9</v>
      </c>
      <c r="D27" s="4">
        <v>2152</v>
      </c>
      <c r="E27" s="4">
        <v>2</v>
      </c>
      <c r="F27" s="4">
        <v>4272</v>
      </c>
      <c r="G27" s="4">
        <v>7</v>
      </c>
      <c r="H27" s="4">
        <f t="shared" si="3"/>
        <v>6476</v>
      </c>
      <c r="I27" s="4">
        <f t="shared" si="3"/>
        <v>9</v>
      </c>
      <c r="J27" s="4">
        <v>2175</v>
      </c>
      <c r="K27" s="4">
        <v>2</v>
      </c>
      <c r="L27" s="4">
        <v>4301</v>
      </c>
      <c r="M27" s="4">
        <v>7</v>
      </c>
      <c r="N27" s="4">
        <f t="shared" si="4"/>
        <v>6489</v>
      </c>
      <c r="O27" s="4">
        <f t="shared" si="4"/>
        <v>6</v>
      </c>
      <c r="P27" s="4">
        <v>2190</v>
      </c>
      <c r="Q27" s="4">
        <v>1</v>
      </c>
      <c r="R27" s="4">
        <v>4299</v>
      </c>
      <c r="S27" s="4">
        <v>5</v>
      </c>
      <c r="T27" s="4">
        <f t="shared" si="5"/>
        <v>-52</v>
      </c>
      <c r="U27" s="4">
        <f t="shared" si="5"/>
        <v>0</v>
      </c>
      <c r="V27" s="4">
        <f t="shared" si="5"/>
        <v>-23</v>
      </c>
      <c r="W27" s="4">
        <f t="shared" si="5"/>
        <v>0</v>
      </c>
      <c r="X27" s="4">
        <f t="shared" si="5"/>
        <v>-29</v>
      </c>
      <c r="Y27" s="4">
        <f t="shared" si="5"/>
        <v>0</v>
      </c>
      <c r="Z27" s="4">
        <f t="shared" si="7"/>
        <v>-65</v>
      </c>
      <c r="AA27" s="4">
        <f t="shared" si="9"/>
        <v>3</v>
      </c>
      <c r="AB27" s="4">
        <f t="shared" si="9"/>
        <v>-38</v>
      </c>
      <c r="AC27" s="4">
        <f t="shared" si="9"/>
        <v>1</v>
      </c>
      <c r="AD27" s="4">
        <f t="shared" si="9"/>
        <v>-27</v>
      </c>
      <c r="AE27" s="4">
        <f t="shared" si="9"/>
        <v>2</v>
      </c>
    </row>
    <row r="28" spans="1:31" s="1" customFormat="1" ht="18" customHeight="1" x14ac:dyDescent="0.15">
      <c r="A28" s="4" t="s">
        <v>20</v>
      </c>
      <c r="B28" s="4">
        <f t="shared" si="2"/>
        <v>3733</v>
      </c>
      <c r="C28" s="4">
        <f t="shared" si="2"/>
        <v>8</v>
      </c>
      <c r="D28" s="4">
        <v>1034</v>
      </c>
      <c r="E28" s="4">
        <v>3</v>
      </c>
      <c r="F28" s="4">
        <v>2699</v>
      </c>
      <c r="G28" s="4">
        <v>5</v>
      </c>
      <c r="H28" s="4">
        <f t="shared" si="3"/>
        <v>3766</v>
      </c>
      <c r="I28" s="4">
        <f t="shared" si="3"/>
        <v>8</v>
      </c>
      <c r="J28" s="4">
        <v>1047</v>
      </c>
      <c r="K28" s="4">
        <v>3</v>
      </c>
      <c r="L28" s="4">
        <v>2719</v>
      </c>
      <c r="M28" s="4">
        <v>5</v>
      </c>
      <c r="N28" s="4">
        <f t="shared" si="4"/>
        <v>3540</v>
      </c>
      <c r="O28" s="4">
        <f t="shared" si="4"/>
        <v>7</v>
      </c>
      <c r="P28" s="4">
        <v>972</v>
      </c>
      <c r="Q28" s="4">
        <v>3</v>
      </c>
      <c r="R28" s="4">
        <v>2568</v>
      </c>
      <c r="S28" s="4">
        <v>4</v>
      </c>
      <c r="T28" s="4">
        <f t="shared" si="5"/>
        <v>-33</v>
      </c>
      <c r="U28" s="4">
        <f t="shared" si="5"/>
        <v>0</v>
      </c>
      <c r="V28" s="4">
        <f t="shared" si="5"/>
        <v>-13</v>
      </c>
      <c r="W28" s="4">
        <f t="shared" si="5"/>
        <v>0</v>
      </c>
      <c r="X28" s="4">
        <f t="shared" si="5"/>
        <v>-20</v>
      </c>
      <c r="Y28" s="4">
        <f t="shared" si="5"/>
        <v>0</v>
      </c>
      <c r="Z28" s="4">
        <f t="shared" si="7"/>
        <v>193</v>
      </c>
      <c r="AA28" s="4">
        <f t="shared" si="9"/>
        <v>1</v>
      </c>
      <c r="AB28" s="4">
        <f t="shared" si="9"/>
        <v>62</v>
      </c>
      <c r="AC28" s="4">
        <f t="shared" si="9"/>
        <v>0</v>
      </c>
      <c r="AD28" s="4">
        <f t="shared" si="9"/>
        <v>131</v>
      </c>
      <c r="AE28" s="4">
        <f t="shared" si="9"/>
        <v>1</v>
      </c>
    </row>
    <row r="29" spans="1:31" s="1" customFormat="1" ht="18" customHeight="1" x14ac:dyDescent="0.15">
      <c r="A29" s="4" t="s">
        <v>21</v>
      </c>
      <c r="B29" s="4">
        <f t="shared" si="2"/>
        <v>1169</v>
      </c>
      <c r="C29" s="4">
        <f t="shared" si="2"/>
        <v>-1</v>
      </c>
      <c r="D29" s="4">
        <v>212</v>
      </c>
      <c r="E29" s="4">
        <v>0</v>
      </c>
      <c r="F29" s="4">
        <v>957</v>
      </c>
      <c r="G29" s="4">
        <v>-1</v>
      </c>
      <c r="H29" s="4">
        <f t="shared" si="3"/>
        <v>1183</v>
      </c>
      <c r="I29" s="4">
        <f t="shared" si="3"/>
        <v>-1</v>
      </c>
      <c r="J29" s="4">
        <v>214</v>
      </c>
      <c r="K29" s="4">
        <v>0</v>
      </c>
      <c r="L29" s="4">
        <v>969</v>
      </c>
      <c r="M29" s="4">
        <v>-1</v>
      </c>
      <c r="N29" s="4">
        <f t="shared" si="4"/>
        <v>1030</v>
      </c>
      <c r="O29" s="4">
        <f t="shared" si="4"/>
        <v>-1</v>
      </c>
      <c r="P29" s="4">
        <v>186</v>
      </c>
      <c r="Q29" s="4">
        <v>0</v>
      </c>
      <c r="R29" s="4">
        <v>844</v>
      </c>
      <c r="S29" s="4">
        <v>-1</v>
      </c>
      <c r="T29" s="4">
        <f t="shared" si="5"/>
        <v>-14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-12</v>
      </c>
      <c r="Y29" s="4">
        <f t="shared" si="5"/>
        <v>0</v>
      </c>
      <c r="Z29" s="4">
        <f t="shared" si="7"/>
        <v>139</v>
      </c>
      <c r="AA29" s="4">
        <f t="shared" si="9"/>
        <v>0</v>
      </c>
      <c r="AB29" s="4">
        <f t="shared" si="9"/>
        <v>26</v>
      </c>
      <c r="AC29" s="4">
        <f t="shared" si="9"/>
        <v>0</v>
      </c>
      <c r="AD29" s="4">
        <f t="shared" si="9"/>
        <v>113</v>
      </c>
      <c r="AE29" s="4">
        <f t="shared" si="9"/>
        <v>0</v>
      </c>
    </row>
    <row r="30" spans="1:31" s="1" customFormat="1" ht="18" customHeight="1" x14ac:dyDescent="0.15">
      <c r="A30" s="4" t="s">
        <v>22</v>
      </c>
      <c r="B30" s="4">
        <f t="shared" si="2"/>
        <v>221</v>
      </c>
      <c r="C30" s="4">
        <f>E30+G30</f>
        <v>0</v>
      </c>
      <c r="D30" s="4">
        <v>20</v>
      </c>
      <c r="E30" s="4">
        <v>0</v>
      </c>
      <c r="F30" s="4">
        <v>201</v>
      </c>
      <c r="G30" s="4">
        <v>0</v>
      </c>
      <c r="H30" s="4">
        <f t="shared" si="3"/>
        <v>229</v>
      </c>
      <c r="I30" s="4">
        <f t="shared" si="3"/>
        <v>0</v>
      </c>
      <c r="J30" s="4">
        <v>20</v>
      </c>
      <c r="K30" s="4">
        <v>0</v>
      </c>
      <c r="L30" s="4">
        <v>209</v>
      </c>
      <c r="M30" s="4">
        <v>0</v>
      </c>
      <c r="N30" s="4">
        <f t="shared" si="4"/>
        <v>233</v>
      </c>
      <c r="O30" s="4">
        <f t="shared" si="4"/>
        <v>0</v>
      </c>
      <c r="P30" s="4">
        <v>15</v>
      </c>
      <c r="Q30" s="4">
        <v>0</v>
      </c>
      <c r="R30" s="4">
        <v>218</v>
      </c>
      <c r="S30" s="4">
        <v>0</v>
      </c>
      <c r="T30" s="4">
        <f t="shared" ref="T30:Y31" si="10">B30-H30</f>
        <v>-8</v>
      </c>
      <c r="U30" s="4">
        <f t="shared" si="10"/>
        <v>0</v>
      </c>
      <c r="V30" s="4">
        <f t="shared" si="10"/>
        <v>0</v>
      </c>
      <c r="W30" s="4">
        <f t="shared" si="10"/>
        <v>0</v>
      </c>
      <c r="X30" s="4">
        <f t="shared" si="10"/>
        <v>-8</v>
      </c>
      <c r="Y30" s="4">
        <f t="shared" si="10"/>
        <v>0</v>
      </c>
      <c r="Z30" s="4">
        <f t="shared" si="7"/>
        <v>-12</v>
      </c>
      <c r="AA30" s="4">
        <f t="shared" si="9"/>
        <v>0</v>
      </c>
      <c r="AB30" s="4">
        <f t="shared" si="9"/>
        <v>5</v>
      </c>
      <c r="AC30" s="4">
        <f t="shared" si="9"/>
        <v>0</v>
      </c>
      <c r="AD30" s="4">
        <f t="shared" si="9"/>
        <v>-17</v>
      </c>
      <c r="AE30" s="4">
        <f t="shared" si="9"/>
        <v>0</v>
      </c>
    </row>
    <row r="31" spans="1:31" s="1" customFormat="1" ht="18" customHeight="1" thickBot="1" x14ac:dyDescent="0.2">
      <c r="A31" s="4" t="s">
        <v>58</v>
      </c>
      <c r="B31" s="4">
        <f>D31+F31</f>
        <v>1910</v>
      </c>
      <c r="C31" s="4">
        <f>E31+G31</f>
        <v>426</v>
      </c>
      <c r="D31" s="4">
        <v>1240</v>
      </c>
      <c r="E31" s="4">
        <v>243</v>
      </c>
      <c r="F31" s="4">
        <v>670</v>
      </c>
      <c r="G31" s="4">
        <v>183</v>
      </c>
      <c r="H31" s="4">
        <f>J31+L31</f>
        <v>1910</v>
      </c>
      <c r="I31" s="4">
        <f t="shared" ref="I31" si="11">K31+M31</f>
        <v>426</v>
      </c>
      <c r="J31" s="4">
        <v>1240</v>
      </c>
      <c r="K31" s="4">
        <v>243</v>
      </c>
      <c r="L31" s="4">
        <v>670</v>
      </c>
      <c r="M31" s="4">
        <v>183</v>
      </c>
      <c r="N31" s="4">
        <f t="shared" ref="N31:O31" si="12">P31+R31</f>
        <v>1910</v>
      </c>
      <c r="O31" s="4">
        <f t="shared" si="12"/>
        <v>426</v>
      </c>
      <c r="P31" s="4">
        <v>1240</v>
      </c>
      <c r="Q31" s="4">
        <v>243</v>
      </c>
      <c r="R31" s="4">
        <v>670</v>
      </c>
      <c r="S31" s="4">
        <v>183</v>
      </c>
      <c r="T31" s="4">
        <f t="shared" si="10"/>
        <v>0</v>
      </c>
      <c r="U31" s="4">
        <f t="shared" si="10"/>
        <v>0</v>
      </c>
      <c r="V31" s="4">
        <f t="shared" si="10"/>
        <v>0</v>
      </c>
      <c r="W31" s="4">
        <f t="shared" si="10"/>
        <v>0</v>
      </c>
      <c r="X31" s="4">
        <f t="shared" si="10"/>
        <v>0</v>
      </c>
      <c r="Y31" s="4">
        <f t="shared" si="10"/>
        <v>0</v>
      </c>
      <c r="Z31" s="4">
        <f t="shared" si="7"/>
        <v>0</v>
      </c>
      <c r="AA31" s="4">
        <f t="shared" si="9"/>
        <v>0</v>
      </c>
      <c r="AB31" s="4">
        <f t="shared" si="9"/>
        <v>0</v>
      </c>
      <c r="AC31" s="4">
        <f t="shared" si="9"/>
        <v>0</v>
      </c>
      <c r="AD31" s="4">
        <f t="shared" si="9"/>
        <v>0</v>
      </c>
      <c r="AE31" s="4">
        <f t="shared" si="9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23152</v>
      </c>
      <c r="C33" s="4">
        <f t="shared" ref="C33:AE33" si="13">SUM(C10:C12)</f>
        <v>116</v>
      </c>
      <c r="D33" s="4">
        <f t="shared" si="13"/>
        <v>11909</v>
      </c>
      <c r="E33" s="4">
        <f t="shared" si="13"/>
        <v>71</v>
      </c>
      <c r="F33" s="4">
        <f t="shared" si="13"/>
        <v>11243</v>
      </c>
      <c r="G33" s="4">
        <f t="shared" si="13"/>
        <v>45</v>
      </c>
      <c r="H33" s="4">
        <f t="shared" si="13"/>
        <v>23037</v>
      </c>
      <c r="I33" s="4">
        <f t="shared" si="13"/>
        <v>115</v>
      </c>
      <c r="J33" s="4">
        <f t="shared" si="13"/>
        <v>11846</v>
      </c>
      <c r="K33" s="4">
        <f t="shared" si="13"/>
        <v>71</v>
      </c>
      <c r="L33" s="4">
        <f t="shared" si="13"/>
        <v>11191</v>
      </c>
      <c r="M33" s="4">
        <f t="shared" si="13"/>
        <v>44</v>
      </c>
      <c r="N33" s="4">
        <f t="shared" si="13"/>
        <v>23550</v>
      </c>
      <c r="O33" s="4">
        <f t="shared" si="13"/>
        <v>120</v>
      </c>
      <c r="P33" s="4">
        <f t="shared" si="13"/>
        <v>12089</v>
      </c>
      <c r="Q33" s="4">
        <f t="shared" si="13"/>
        <v>78</v>
      </c>
      <c r="R33" s="4">
        <f t="shared" si="13"/>
        <v>11461</v>
      </c>
      <c r="S33" s="4">
        <f t="shared" si="13"/>
        <v>42</v>
      </c>
      <c r="T33" s="4">
        <f t="shared" si="13"/>
        <v>115</v>
      </c>
      <c r="U33" s="4">
        <f t="shared" si="13"/>
        <v>1</v>
      </c>
      <c r="V33" s="4">
        <f t="shared" si="13"/>
        <v>63</v>
      </c>
      <c r="W33" s="4">
        <f t="shared" si="13"/>
        <v>0</v>
      </c>
      <c r="X33" s="4">
        <f t="shared" si="13"/>
        <v>52</v>
      </c>
      <c r="Y33" s="4">
        <f t="shared" si="13"/>
        <v>1</v>
      </c>
      <c r="Z33" s="4">
        <f t="shared" si="13"/>
        <v>-398</v>
      </c>
      <c r="AA33" s="4">
        <f t="shared" si="13"/>
        <v>-4</v>
      </c>
      <c r="AB33" s="4">
        <f t="shared" si="13"/>
        <v>-180</v>
      </c>
      <c r="AC33" s="4">
        <f t="shared" si="13"/>
        <v>-7</v>
      </c>
      <c r="AD33" s="4">
        <f t="shared" si="13"/>
        <v>-218</v>
      </c>
      <c r="AE33" s="4">
        <f t="shared" si="13"/>
        <v>3</v>
      </c>
    </row>
    <row r="34" spans="1:31" s="1" customFormat="1" ht="18" customHeight="1" x14ac:dyDescent="0.15">
      <c r="A34" s="4" t="s">
        <v>29</v>
      </c>
      <c r="B34" s="4">
        <f>SUM(B13:B22)</f>
        <v>108856</v>
      </c>
      <c r="C34" s="4">
        <f t="shared" ref="C34:AE34" si="14">SUM(C13:C22)</f>
        <v>1612</v>
      </c>
      <c r="D34" s="4">
        <f t="shared" si="14"/>
        <v>55357</v>
      </c>
      <c r="E34" s="4">
        <f t="shared" si="14"/>
        <v>755</v>
      </c>
      <c r="F34" s="4">
        <f t="shared" si="14"/>
        <v>53499</v>
      </c>
      <c r="G34" s="4">
        <f t="shared" si="14"/>
        <v>857</v>
      </c>
      <c r="H34" s="4">
        <f t="shared" si="14"/>
        <v>108872</v>
      </c>
      <c r="I34" s="4">
        <f t="shared" si="14"/>
        <v>1606</v>
      </c>
      <c r="J34" s="4">
        <f t="shared" si="14"/>
        <v>55360</v>
      </c>
      <c r="K34" s="4">
        <f t="shared" si="14"/>
        <v>742</v>
      </c>
      <c r="L34" s="4">
        <f t="shared" si="14"/>
        <v>53512</v>
      </c>
      <c r="M34" s="4">
        <f t="shared" si="14"/>
        <v>864</v>
      </c>
      <c r="N34" s="4">
        <f t="shared" si="14"/>
        <v>110626</v>
      </c>
      <c r="O34" s="4">
        <f t="shared" si="14"/>
        <v>1504</v>
      </c>
      <c r="P34" s="4">
        <f t="shared" si="14"/>
        <v>56250</v>
      </c>
      <c r="Q34" s="4">
        <f t="shared" si="14"/>
        <v>675</v>
      </c>
      <c r="R34" s="4">
        <f t="shared" si="14"/>
        <v>54376</v>
      </c>
      <c r="S34" s="4">
        <f>SUM(S13:S22)</f>
        <v>829</v>
      </c>
      <c r="T34" s="4">
        <f t="shared" si="14"/>
        <v>-16</v>
      </c>
      <c r="U34" s="4">
        <f t="shared" si="14"/>
        <v>6</v>
      </c>
      <c r="V34" s="4">
        <f t="shared" si="14"/>
        <v>-3</v>
      </c>
      <c r="W34" s="4">
        <f t="shared" si="14"/>
        <v>13</v>
      </c>
      <c r="X34" s="4">
        <f t="shared" si="14"/>
        <v>-13</v>
      </c>
      <c r="Y34" s="4">
        <f t="shared" si="14"/>
        <v>-7</v>
      </c>
      <c r="Z34" s="4">
        <f t="shared" si="14"/>
        <v>-1770</v>
      </c>
      <c r="AA34" s="4">
        <f t="shared" si="14"/>
        <v>108</v>
      </c>
      <c r="AB34" s="4">
        <f t="shared" si="14"/>
        <v>-893</v>
      </c>
      <c r="AC34" s="4">
        <f t="shared" si="14"/>
        <v>80</v>
      </c>
      <c r="AD34" s="4">
        <f t="shared" si="14"/>
        <v>-877</v>
      </c>
      <c r="AE34" s="4">
        <f t="shared" si="14"/>
        <v>28</v>
      </c>
    </row>
    <row r="35" spans="1:31" s="1" customFormat="1" ht="18" customHeight="1" x14ac:dyDescent="0.15">
      <c r="A35" s="4" t="s">
        <v>25</v>
      </c>
      <c r="B35" s="4">
        <f>SUM(B23:B30)</f>
        <v>55951</v>
      </c>
      <c r="C35" s="4">
        <f t="shared" ref="C35:AE35" si="15">SUM(C23:C30)</f>
        <v>179</v>
      </c>
      <c r="D35" s="4">
        <f t="shared" si="15"/>
        <v>23837</v>
      </c>
      <c r="E35" s="4">
        <f t="shared" si="15"/>
        <v>86</v>
      </c>
      <c r="F35" s="4">
        <f t="shared" si="15"/>
        <v>32114</v>
      </c>
      <c r="G35" s="4">
        <f t="shared" si="15"/>
        <v>93</v>
      </c>
      <c r="H35" s="4">
        <f t="shared" si="15"/>
        <v>56130</v>
      </c>
      <c r="I35" s="4">
        <f t="shared" si="15"/>
        <v>180</v>
      </c>
      <c r="J35" s="4">
        <f t="shared" si="15"/>
        <v>23916</v>
      </c>
      <c r="K35" s="4">
        <f t="shared" si="15"/>
        <v>86</v>
      </c>
      <c r="L35" s="4">
        <f t="shared" si="15"/>
        <v>32214</v>
      </c>
      <c r="M35" s="4">
        <f t="shared" si="15"/>
        <v>94</v>
      </c>
      <c r="N35" s="4">
        <f t="shared" si="15"/>
        <v>55282</v>
      </c>
      <c r="O35" s="4">
        <f t="shared" si="15"/>
        <v>179</v>
      </c>
      <c r="P35" s="4">
        <f t="shared" si="15"/>
        <v>23473</v>
      </c>
      <c r="Q35" s="4">
        <f t="shared" si="15"/>
        <v>85</v>
      </c>
      <c r="R35" s="4">
        <f t="shared" si="15"/>
        <v>31809</v>
      </c>
      <c r="S35" s="4">
        <f t="shared" si="15"/>
        <v>94</v>
      </c>
      <c r="T35" s="4">
        <f t="shared" si="15"/>
        <v>-179</v>
      </c>
      <c r="U35" s="4">
        <f t="shared" si="15"/>
        <v>-1</v>
      </c>
      <c r="V35" s="4">
        <f t="shared" si="15"/>
        <v>-79</v>
      </c>
      <c r="W35" s="4">
        <f t="shared" si="15"/>
        <v>0</v>
      </c>
      <c r="X35" s="4">
        <f t="shared" si="15"/>
        <v>-100</v>
      </c>
      <c r="Y35" s="4">
        <f t="shared" si="15"/>
        <v>-1</v>
      </c>
      <c r="Z35" s="4">
        <f t="shared" si="15"/>
        <v>669</v>
      </c>
      <c r="AA35" s="4">
        <f t="shared" si="15"/>
        <v>0</v>
      </c>
      <c r="AB35" s="4">
        <f t="shared" si="15"/>
        <v>364</v>
      </c>
      <c r="AC35" s="4">
        <f t="shared" si="15"/>
        <v>1</v>
      </c>
      <c r="AD35" s="4">
        <f t="shared" si="15"/>
        <v>305</v>
      </c>
      <c r="AE35" s="4">
        <f t="shared" si="15"/>
        <v>-1</v>
      </c>
    </row>
    <row r="36" spans="1:31" s="1" customFormat="1" ht="18" customHeight="1" x14ac:dyDescent="0.15">
      <c r="A36" s="4" t="s">
        <v>26</v>
      </c>
      <c r="B36" s="4">
        <f>SUM(B25:B30)</f>
        <v>29089</v>
      </c>
      <c r="C36" s="4">
        <f t="shared" ref="C36:AE36" si="16">SUM(C25:C30)</f>
        <v>67</v>
      </c>
      <c r="D36" s="4">
        <f t="shared" si="16"/>
        <v>10731</v>
      </c>
      <c r="E36" s="4">
        <f t="shared" si="16"/>
        <v>31</v>
      </c>
      <c r="F36" s="4">
        <f t="shared" si="16"/>
        <v>18358</v>
      </c>
      <c r="G36" s="4">
        <f t="shared" si="16"/>
        <v>36</v>
      </c>
      <c r="H36" s="4">
        <f t="shared" si="16"/>
        <v>29237</v>
      </c>
      <c r="I36" s="4">
        <f t="shared" si="16"/>
        <v>67</v>
      </c>
      <c r="J36" s="4">
        <f t="shared" si="16"/>
        <v>10791</v>
      </c>
      <c r="K36" s="4">
        <f t="shared" si="16"/>
        <v>31</v>
      </c>
      <c r="L36" s="4">
        <f t="shared" si="16"/>
        <v>18446</v>
      </c>
      <c r="M36" s="4">
        <f t="shared" si="16"/>
        <v>36</v>
      </c>
      <c r="N36" s="4">
        <f t="shared" si="16"/>
        <v>28767</v>
      </c>
      <c r="O36" s="4">
        <f t="shared" si="16"/>
        <v>63</v>
      </c>
      <c r="P36" s="4">
        <f t="shared" si="16"/>
        <v>10541</v>
      </c>
      <c r="Q36" s="4">
        <f t="shared" si="16"/>
        <v>29</v>
      </c>
      <c r="R36" s="4">
        <f t="shared" si="16"/>
        <v>18226</v>
      </c>
      <c r="S36" s="4">
        <f t="shared" si="16"/>
        <v>34</v>
      </c>
      <c r="T36" s="4">
        <f t="shared" si="16"/>
        <v>-148</v>
      </c>
      <c r="U36" s="4">
        <f t="shared" si="16"/>
        <v>0</v>
      </c>
      <c r="V36" s="4">
        <f t="shared" si="16"/>
        <v>-60</v>
      </c>
      <c r="W36" s="4">
        <f t="shared" si="16"/>
        <v>0</v>
      </c>
      <c r="X36" s="4">
        <f t="shared" si="16"/>
        <v>-88</v>
      </c>
      <c r="Y36" s="4">
        <f t="shared" si="16"/>
        <v>0</v>
      </c>
      <c r="Z36" s="4">
        <f t="shared" si="16"/>
        <v>322</v>
      </c>
      <c r="AA36" s="4">
        <f t="shared" si="16"/>
        <v>4</v>
      </c>
      <c r="AB36" s="4">
        <f t="shared" si="16"/>
        <v>190</v>
      </c>
      <c r="AC36" s="4">
        <f t="shared" si="16"/>
        <v>2</v>
      </c>
      <c r="AD36" s="4">
        <f t="shared" si="16"/>
        <v>132</v>
      </c>
      <c r="AE36" s="4">
        <f t="shared" si="16"/>
        <v>2</v>
      </c>
    </row>
    <row r="37" spans="1:31" s="1" customFormat="1" ht="18" customHeight="1" x14ac:dyDescent="0.15">
      <c r="A37" s="4" t="s">
        <v>27</v>
      </c>
      <c r="B37" s="4">
        <f>SUM(B27:B30)</f>
        <v>11547</v>
      </c>
      <c r="C37" s="4">
        <f t="shared" ref="C37:AE37" si="17">SUM(C27:C30)</f>
        <v>16</v>
      </c>
      <c r="D37" s="4">
        <f t="shared" si="17"/>
        <v>3418</v>
      </c>
      <c r="E37" s="4">
        <f t="shared" si="17"/>
        <v>5</v>
      </c>
      <c r="F37" s="4">
        <f t="shared" si="17"/>
        <v>8129</v>
      </c>
      <c r="G37" s="4">
        <f t="shared" si="17"/>
        <v>11</v>
      </c>
      <c r="H37" s="4">
        <f t="shared" si="17"/>
        <v>11654</v>
      </c>
      <c r="I37" s="4">
        <f t="shared" si="17"/>
        <v>16</v>
      </c>
      <c r="J37" s="4">
        <f t="shared" si="17"/>
        <v>3456</v>
      </c>
      <c r="K37" s="4">
        <f t="shared" si="17"/>
        <v>5</v>
      </c>
      <c r="L37" s="4">
        <f t="shared" si="17"/>
        <v>8198</v>
      </c>
      <c r="M37" s="4">
        <f t="shared" si="17"/>
        <v>11</v>
      </c>
      <c r="N37" s="4">
        <f t="shared" si="17"/>
        <v>11292</v>
      </c>
      <c r="O37" s="4">
        <f t="shared" si="17"/>
        <v>12</v>
      </c>
      <c r="P37" s="4">
        <f t="shared" si="17"/>
        <v>3363</v>
      </c>
      <c r="Q37" s="4">
        <f t="shared" si="17"/>
        <v>4</v>
      </c>
      <c r="R37" s="4">
        <f t="shared" si="17"/>
        <v>7929</v>
      </c>
      <c r="S37" s="4">
        <f t="shared" si="17"/>
        <v>8</v>
      </c>
      <c r="T37" s="4">
        <f t="shared" si="17"/>
        <v>-107</v>
      </c>
      <c r="U37" s="4">
        <f t="shared" si="17"/>
        <v>0</v>
      </c>
      <c r="V37" s="4">
        <f t="shared" si="17"/>
        <v>-38</v>
      </c>
      <c r="W37" s="4">
        <f t="shared" si="17"/>
        <v>0</v>
      </c>
      <c r="X37" s="4">
        <f t="shared" si="17"/>
        <v>-69</v>
      </c>
      <c r="Y37" s="4">
        <f t="shared" si="17"/>
        <v>0</v>
      </c>
      <c r="Z37" s="4">
        <f t="shared" si="17"/>
        <v>255</v>
      </c>
      <c r="AA37" s="4">
        <f t="shared" si="17"/>
        <v>4</v>
      </c>
      <c r="AB37" s="4">
        <f t="shared" si="17"/>
        <v>55</v>
      </c>
      <c r="AC37" s="4">
        <f t="shared" si="17"/>
        <v>1</v>
      </c>
      <c r="AD37" s="4">
        <f t="shared" si="17"/>
        <v>200</v>
      </c>
      <c r="AE37" s="4">
        <f t="shared" si="17"/>
        <v>3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12.317579897743656</v>
      </c>
      <c r="C39" s="15">
        <f t="shared" ref="C39:AE39" si="18">C33/(C9-C31)*100</f>
        <v>6.0828526481384371</v>
      </c>
      <c r="D39" s="15">
        <f t="shared" si="18"/>
        <v>13.072017386913712</v>
      </c>
      <c r="E39" s="15">
        <f t="shared" si="18"/>
        <v>7.7850877192982466</v>
      </c>
      <c r="F39" s="15">
        <f t="shared" si="18"/>
        <v>11.607954076154291</v>
      </c>
      <c r="G39" s="15">
        <f t="shared" si="18"/>
        <v>4.5226130653266337</v>
      </c>
      <c r="H39" s="15">
        <f t="shared" si="18"/>
        <v>12.251181935662283</v>
      </c>
      <c r="I39" s="15">
        <f t="shared" si="18"/>
        <v>6.0494476591267752</v>
      </c>
      <c r="J39" s="15">
        <f t="shared" si="18"/>
        <v>13.000153640174711</v>
      </c>
      <c r="K39" s="15">
        <f t="shared" si="18"/>
        <v>7.8976640711902109</v>
      </c>
      <c r="L39" s="15">
        <f t="shared" si="18"/>
        <v>11.546993819453759</v>
      </c>
      <c r="M39" s="15">
        <f t="shared" si="18"/>
        <v>4.39121756487026</v>
      </c>
      <c r="N39" s="15">
        <f t="shared" si="18"/>
        <v>12.430195610636659</v>
      </c>
      <c r="O39" s="15">
        <f t="shared" si="18"/>
        <v>6.6555740432612307</v>
      </c>
      <c r="P39" s="15">
        <f t="shared" si="18"/>
        <v>13.167124123208296</v>
      </c>
      <c r="Q39" s="15">
        <f t="shared" si="18"/>
        <v>9.3078758949880669</v>
      </c>
      <c r="R39" s="15">
        <f t="shared" si="18"/>
        <v>11.737295946582552</v>
      </c>
      <c r="S39" s="15">
        <f t="shared" si="18"/>
        <v>4.3523316062176169</v>
      </c>
      <c r="T39" s="15">
        <f t="shared" si="18"/>
        <v>-143.75</v>
      </c>
      <c r="U39" s="15">
        <f t="shared" si="18"/>
        <v>16.666666666666664</v>
      </c>
      <c r="V39" s="15">
        <f t="shared" si="18"/>
        <v>-331.57894736842104</v>
      </c>
      <c r="W39" s="15">
        <f t="shared" si="18"/>
        <v>0</v>
      </c>
      <c r="X39" s="15">
        <f t="shared" si="18"/>
        <v>-85.245901639344254</v>
      </c>
      <c r="Y39" s="15">
        <f t="shared" si="18"/>
        <v>-14.285714285714285</v>
      </c>
      <c r="Z39" s="15">
        <f t="shared" si="18"/>
        <v>26.551034022681787</v>
      </c>
      <c r="AA39" s="15">
        <f t="shared" si="18"/>
        <v>-3.8461538461538463</v>
      </c>
      <c r="AB39" s="15">
        <f t="shared" si="18"/>
        <v>25.38787023977433</v>
      </c>
      <c r="AC39" s="15">
        <f t="shared" si="18"/>
        <v>-9.4594594594594597</v>
      </c>
      <c r="AD39" s="15">
        <f t="shared" si="18"/>
        <v>27.594936708860761</v>
      </c>
      <c r="AE39" s="15">
        <f t="shared" si="18"/>
        <v>10</v>
      </c>
    </row>
    <row r="40" spans="1:31" ht="18" customHeight="1" x14ac:dyDescent="0.15">
      <c r="A40" s="4" t="s">
        <v>29</v>
      </c>
      <c r="B40" s="15">
        <f>B34/(B9-B31)*100</f>
        <v>57.914758005735287</v>
      </c>
      <c r="C40" s="15">
        <f t="shared" ref="C40:AE40" si="19">C34/(C9-C31)*100</f>
        <v>84.530676455165178</v>
      </c>
      <c r="D40" s="15">
        <f t="shared" si="19"/>
        <v>60.763092324072751</v>
      </c>
      <c r="E40" s="15">
        <f t="shared" si="19"/>
        <v>82.785087719298247</v>
      </c>
      <c r="F40" s="15">
        <f t="shared" si="19"/>
        <v>55.235607499793502</v>
      </c>
      <c r="G40" s="15">
        <f t="shared" si="19"/>
        <v>86.130653266331663</v>
      </c>
      <c r="H40" s="15">
        <f t="shared" si="19"/>
        <v>57.898627412398497</v>
      </c>
      <c r="I40" s="15">
        <f t="shared" si="19"/>
        <v>84.481851657022617</v>
      </c>
      <c r="J40" s="15">
        <f t="shared" si="19"/>
        <v>60.753714799938543</v>
      </c>
      <c r="K40" s="15">
        <f t="shared" si="19"/>
        <v>82.536151279199117</v>
      </c>
      <c r="L40" s="15">
        <f t="shared" si="19"/>
        <v>55.214255496971631</v>
      </c>
      <c r="M40" s="15">
        <f t="shared" si="19"/>
        <v>86.227544910179645</v>
      </c>
      <c r="N40" s="15">
        <f t="shared" si="19"/>
        <v>58.390777903282</v>
      </c>
      <c r="O40" s="15">
        <f t="shared" si="19"/>
        <v>83.416528008874096</v>
      </c>
      <c r="P40" s="15">
        <f t="shared" si="19"/>
        <v>61.266501110965891</v>
      </c>
      <c r="Q40" s="15">
        <f t="shared" si="19"/>
        <v>80.548926014319804</v>
      </c>
      <c r="R40" s="15">
        <f t="shared" si="19"/>
        <v>55.68686889375909</v>
      </c>
      <c r="S40" s="15">
        <f t="shared" si="19"/>
        <v>85.906735751295344</v>
      </c>
      <c r="T40" s="15">
        <f t="shared" si="19"/>
        <v>20</v>
      </c>
      <c r="U40" s="15">
        <f t="shared" si="19"/>
        <v>100</v>
      </c>
      <c r="V40" s="15">
        <f t="shared" si="19"/>
        <v>15.789473684210526</v>
      </c>
      <c r="W40" s="15">
        <f t="shared" si="19"/>
        <v>100</v>
      </c>
      <c r="X40" s="15">
        <f t="shared" si="19"/>
        <v>21.311475409836063</v>
      </c>
      <c r="Y40" s="15">
        <f t="shared" si="19"/>
        <v>100</v>
      </c>
      <c r="Z40" s="15">
        <f t="shared" si="19"/>
        <v>118.0787191460974</v>
      </c>
      <c r="AA40" s="15">
        <f t="shared" si="19"/>
        <v>103.84615384615385</v>
      </c>
      <c r="AB40" s="15">
        <f t="shared" si="19"/>
        <v>125.95204513399155</v>
      </c>
      <c r="AC40" s="15">
        <f t="shared" si="19"/>
        <v>108.10810810810811</v>
      </c>
      <c r="AD40" s="15">
        <f t="shared" si="19"/>
        <v>111.01265822784809</v>
      </c>
      <c r="AE40" s="15">
        <f t="shared" si="19"/>
        <v>93.333333333333329</v>
      </c>
    </row>
    <row r="41" spans="1:31" ht="18" customHeight="1" x14ac:dyDescent="0.15">
      <c r="A41" s="4" t="s">
        <v>25</v>
      </c>
      <c r="B41" s="15">
        <f>B35/(B9-B31)*100</f>
        <v>29.767662096521054</v>
      </c>
      <c r="C41" s="15">
        <f t="shared" ref="C41:AE41" si="20">C35/(C9-C31)*100</f>
        <v>9.3864708966963821</v>
      </c>
      <c r="D41" s="15">
        <f t="shared" si="20"/>
        <v>26.164890289013531</v>
      </c>
      <c r="E41" s="15">
        <f t="shared" si="20"/>
        <v>9.4298245614035086</v>
      </c>
      <c r="F41" s="15">
        <f t="shared" si="20"/>
        <v>33.156438424052205</v>
      </c>
      <c r="G41" s="15">
        <f t="shared" si="20"/>
        <v>9.3467336683417077</v>
      </c>
      <c r="H41" s="15">
        <f t="shared" si="20"/>
        <v>29.850190651939222</v>
      </c>
      <c r="I41" s="15">
        <f t="shared" si="20"/>
        <v>9.4687006838506047</v>
      </c>
      <c r="J41" s="15">
        <f t="shared" si="20"/>
        <v>26.246131559886742</v>
      </c>
      <c r="K41" s="15">
        <f t="shared" si="20"/>
        <v>9.5661846496106797</v>
      </c>
      <c r="L41" s="15">
        <f t="shared" si="20"/>
        <v>33.238750683574601</v>
      </c>
      <c r="M41" s="15">
        <f t="shared" si="20"/>
        <v>9.3812375249500999</v>
      </c>
      <c r="N41" s="15">
        <f t="shared" si="20"/>
        <v>29.179026486081348</v>
      </c>
      <c r="O41" s="15">
        <f t="shared" si="20"/>
        <v>9.9278979478646701</v>
      </c>
      <c r="P41" s="15">
        <f t="shared" si="20"/>
        <v>25.566374765825817</v>
      </c>
      <c r="Q41" s="15">
        <f t="shared" si="20"/>
        <v>10.143198090692124</v>
      </c>
      <c r="R41" s="15">
        <f t="shared" si="20"/>
        <v>32.575835159658354</v>
      </c>
      <c r="S41" s="15">
        <f t="shared" si="20"/>
        <v>9.7409326424870457</v>
      </c>
      <c r="T41" s="15">
        <f t="shared" si="20"/>
        <v>223.74999999999997</v>
      </c>
      <c r="U41" s="15">
        <f t="shared" si="20"/>
        <v>-16.666666666666664</v>
      </c>
      <c r="V41" s="15">
        <f t="shared" si="20"/>
        <v>415.78947368421052</v>
      </c>
      <c r="W41" s="15">
        <f t="shared" si="20"/>
        <v>0</v>
      </c>
      <c r="X41" s="15">
        <f t="shared" si="20"/>
        <v>163.9344262295082</v>
      </c>
      <c r="Y41" s="15">
        <f t="shared" si="20"/>
        <v>14.285714285714285</v>
      </c>
      <c r="Z41" s="15">
        <f t="shared" si="20"/>
        <v>-44.629753168779182</v>
      </c>
      <c r="AA41" s="15">
        <f t="shared" si="20"/>
        <v>0</v>
      </c>
      <c r="AB41" s="15">
        <f t="shared" si="20"/>
        <v>-51.339915373765862</v>
      </c>
      <c r="AC41" s="15">
        <f t="shared" si="20"/>
        <v>1.3513513513513513</v>
      </c>
      <c r="AD41" s="15">
        <f t="shared" si="20"/>
        <v>-38.607594936708864</v>
      </c>
      <c r="AE41" s="15">
        <f t="shared" si="20"/>
        <v>-3.3333333333333335</v>
      </c>
    </row>
    <row r="42" spans="1:31" ht="18" customHeight="1" x14ac:dyDescent="0.15">
      <c r="A42" s="4" t="s">
        <v>26</v>
      </c>
      <c r="B42" s="15">
        <f>B36/(B9-B31)*100</f>
        <v>15.476247479503508</v>
      </c>
      <c r="C42" s="15">
        <f t="shared" ref="C42:AD42" si="21">C36/(C9-C31)*100</f>
        <v>3.513371788148925</v>
      </c>
      <c r="D42" s="15">
        <f t="shared" si="21"/>
        <v>11.778975445375014</v>
      </c>
      <c r="E42" s="15">
        <f t="shared" si="21"/>
        <v>3.3991228070175441</v>
      </c>
      <c r="F42" s="15">
        <f t="shared" si="21"/>
        <v>18.953910960601306</v>
      </c>
      <c r="G42" s="15">
        <f t="shared" si="21"/>
        <v>3.6180904522613062</v>
      </c>
      <c r="H42" s="15">
        <f t="shared" si="21"/>
        <v>15.548370284887708</v>
      </c>
      <c r="I42" s="15">
        <f t="shared" si="21"/>
        <v>3.5244608100999475</v>
      </c>
      <c r="J42" s="15">
        <f t="shared" si="21"/>
        <v>11.842365180746691</v>
      </c>
      <c r="K42" s="15">
        <f t="shared" si="21"/>
        <v>3.4482758620689653</v>
      </c>
      <c r="L42" s="15">
        <f t="shared" si="21"/>
        <v>19.032780626721834</v>
      </c>
      <c r="M42" s="15">
        <f t="shared" si="21"/>
        <v>3.5928143712574849</v>
      </c>
      <c r="N42" s="15">
        <f t="shared" si="21"/>
        <v>15.183840217884704</v>
      </c>
      <c r="O42" s="15">
        <f t="shared" si="21"/>
        <v>3.494176372712146</v>
      </c>
      <c r="P42" s="15">
        <f t="shared" si="21"/>
        <v>11.481070012634515</v>
      </c>
      <c r="Q42" s="15">
        <f t="shared" si="21"/>
        <v>3.4606205250596656</v>
      </c>
      <c r="R42" s="15">
        <f t="shared" si="21"/>
        <v>18.66538311861213</v>
      </c>
      <c r="S42" s="15">
        <f t="shared" si="21"/>
        <v>3.5233160621761654</v>
      </c>
      <c r="T42" s="15">
        <f t="shared" si="21"/>
        <v>185</v>
      </c>
      <c r="U42" s="15">
        <f t="shared" si="21"/>
        <v>0</v>
      </c>
      <c r="V42" s="15">
        <f t="shared" si="21"/>
        <v>315.78947368421052</v>
      </c>
      <c r="W42" s="15">
        <f t="shared" si="21"/>
        <v>0</v>
      </c>
      <c r="X42" s="15">
        <f t="shared" si="21"/>
        <v>144.26229508196721</v>
      </c>
      <c r="Y42" s="15">
        <f t="shared" si="21"/>
        <v>0</v>
      </c>
      <c r="Z42" s="15">
        <f t="shared" si="21"/>
        <v>-21.480987324883255</v>
      </c>
      <c r="AA42" s="15">
        <f t="shared" si="21"/>
        <v>3.8461538461538463</v>
      </c>
      <c r="AB42" s="15">
        <f t="shared" si="21"/>
        <v>-26.798307475317351</v>
      </c>
      <c r="AC42" s="15">
        <f t="shared" si="21"/>
        <v>2.7027027027027026</v>
      </c>
      <c r="AD42" s="15">
        <f t="shared" si="21"/>
        <v>-16.708860759493671</v>
      </c>
      <c r="AE42" s="15">
        <f>AE36/(AE9-AE31)*100</f>
        <v>6.666666666666667</v>
      </c>
    </row>
    <row r="43" spans="1:31" ht="18" customHeight="1" x14ac:dyDescent="0.15">
      <c r="A43" s="4" t="s">
        <v>27</v>
      </c>
      <c r="B43" s="15">
        <f>B37/(B9-B31)*100</f>
        <v>6.1433610521443507</v>
      </c>
      <c r="C43" s="15">
        <f t="shared" ref="C43:AE43" si="22">C37/(C9-C31)*100</f>
        <v>0.83901415836392235</v>
      </c>
      <c r="D43" s="15">
        <f t="shared" si="22"/>
        <v>3.751797416111434</v>
      </c>
      <c r="E43" s="15">
        <f t="shared" si="22"/>
        <v>0.54824561403508765</v>
      </c>
      <c r="F43" s="15">
        <f t="shared" si="22"/>
        <v>8.392871892293714</v>
      </c>
      <c r="G43" s="15">
        <f t="shared" si="22"/>
        <v>1.1055276381909549</v>
      </c>
      <c r="H43" s="15">
        <f t="shared" si="22"/>
        <v>6.1976504873988905</v>
      </c>
      <c r="I43" s="15">
        <f t="shared" si="22"/>
        <v>0.84166228300894264</v>
      </c>
      <c r="J43" s="15">
        <f t="shared" si="22"/>
        <v>3.7927174557187069</v>
      </c>
      <c r="K43" s="15">
        <f t="shared" si="22"/>
        <v>0.55617352614015569</v>
      </c>
      <c r="L43" s="15">
        <f t="shared" si="22"/>
        <v>8.458784320604229</v>
      </c>
      <c r="M43" s="15">
        <f t="shared" si="22"/>
        <v>1.097804391217565</v>
      </c>
      <c r="N43" s="15">
        <f t="shared" si="22"/>
        <v>5.9601600354696025</v>
      </c>
      <c r="O43" s="15">
        <f t="shared" si="22"/>
        <v>0.66555740432612309</v>
      </c>
      <c r="P43" s="15">
        <f t="shared" si="22"/>
        <v>3.6629198797542806</v>
      </c>
      <c r="Q43" s="15">
        <f t="shared" si="22"/>
        <v>0.47732696897374705</v>
      </c>
      <c r="R43" s="15">
        <f t="shared" si="22"/>
        <v>8.1201482907645985</v>
      </c>
      <c r="S43" s="15">
        <f t="shared" si="22"/>
        <v>0.82901554404145072</v>
      </c>
      <c r="T43" s="15">
        <f t="shared" si="22"/>
        <v>133.75</v>
      </c>
      <c r="U43" s="15">
        <f t="shared" si="22"/>
        <v>0</v>
      </c>
      <c r="V43" s="15">
        <f t="shared" si="22"/>
        <v>200</v>
      </c>
      <c r="W43" s="15">
        <f t="shared" si="22"/>
        <v>0</v>
      </c>
      <c r="X43" s="15">
        <f t="shared" si="22"/>
        <v>113.11475409836065</v>
      </c>
      <c r="Y43" s="15">
        <f t="shared" si="22"/>
        <v>0</v>
      </c>
      <c r="Z43" s="15">
        <f t="shared" si="22"/>
        <v>-17.011340893929287</v>
      </c>
      <c r="AA43" s="15">
        <f t="shared" si="22"/>
        <v>3.8461538461538463</v>
      </c>
      <c r="AB43" s="15">
        <f t="shared" si="22"/>
        <v>-7.7574047954866012</v>
      </c>
      <c r="AC43" s="15">
        <f t="shared" si="22"/>
        <v>1.3513513513513513</v>
      </c>
      <c r="AD43" s="15">
        <f t="shared" si="22"/>
        <v>-25.316455696202532</v>
      </c>
      <c r="AE43" s="15">
        <f t="shared" si="22"/>
        <v>10</v>
      </c>
    </row>
    <row r="44" spans="1:31" x14ac:dyDescent="0.15">
      <c r="A44" s="6" t="s">
        <v>30</v>
      </c>
    </row>
  </sheetData>
  <mergeCells count="21">
    <mergeCell ref="A38:AE38"/>
    <mergeCell ref="L7:M7"/>
    <mergeCell ref="N7:O7"/>
    <mergeCell ref="P7:Q7"/>
    <mergeCell ref="R7:S7"/>
    <mergeCell ref="Z6:AE6"/>
    <mergeCell ref="B7:C7"/>
    <mergeCell ref="D7:E7"/>
    <mergeCell ref="F7:G7"/>
    <mergeCell ref="H7:I7"/>
    <mergeCell ref="V7:W7"/>
    <mergeCell ref="Z7:AA7"/>
    <mergeCell ref="AB7:AC7"/>
    <mergeCell ref="AD7:AE7"/>
    <mergeCell ref="J7:K7"/>
    <mergeCell ref="X7:Y7"/>
    <mergeCell ref="T7:U7"/>
    <mergeCell ref="B6:G6"/>
    <mergeCell ref="H6:M6"/>
    <mergeCell ref="N6:S6"/>
    <mergeCell ref="T6:Y6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2782</v>
      </c>
      <c r="C9" s="4">
        <f>E9+G9</f>
        <v>13</v>
      </c>
      <c r="D9" s="4">
        <f>SUM(D10:D31)</f>
        <v>1289</v>
      </c>
      <c r="E9" s="4">
        <f>SUM(E10:E31)</f>
        <v>0</v>
      </c>
      <c r="F9" s="4">
        <f>SUM(F10:F31)</f>
        <v>1493</v>
      </c>
      <c r="G9" s="4">
        <f>SUM(G10:G31)</f>
        <v>13</v>
      </c>
      <c r="H9" s="4">
        <f>J9+L9</f>
        <v>2778</v>
      </c>
      <c r="I9" s="4">
        <f>K9+M9</f>
        <v>10</v>
      </c>
      <c r="J9" s="4">
        <f>SUM(J10:J31)</f>
        <v>1290</v>
      </c>
      <c r="K9" s="4">
        <f>SUM(K10:K31)</f>
        <v>0</v>
      </c>
      <c r="L9" s="4">
        <f>SUM(L10:L31)</f>
        <v>1488</v>
      </c>
      <c r="M9" s="4">
        <f>SUM(M10:M31)</f>
        <v>10</v>
      </c>
      <c r="N9" s="4">
        <f>P9+R9</f>
        <v>2866</v>
      </c>
      <c r="O9" s="4">
        <f>Q9+S9</f>
        <v>14</v>
      </c>
      <c r="P9" s="4">
        <f>SUM(P10:P31)</f>
        <v>1326</v>
      </c>
      <c r="Q9" s="4">
        <f>SUM(Q10:Q31)</f>
        <v>3</v>
      </c>
      <c r="R9" s="4">
        <f>SUM(R10:R31)</f>
        <v>1540</v>
      </c>
      <c r="S9" s="4">
        <f>SUM(S10:S31)</f>
        <v>11</v>
      </c>
      <c r="T9" s="4">
        <f>B9-H9</f>
        <v>4</v>
      </c>
      <c r="U9" s="4">
        <f>C9-I9</f>
        <v>3</v>
      </c>
      <c r="V9" s="4">
        <f>D9-J9</f>
        <v>-1</v>
      </c>
      <c r="W9" s="4">
        <f t="shared" ref="W9:X9" si="0">E9-K9</f>
        <v>0</v>
      </c>
      <c r="X9" s="4">
        <f t="shared" si="0"/>
        <v>5</v>
      </c>
      <c r="Y9" s="4">
        <f>G9-M9</f>
        <v>3</v>
      </c>
      <c r="Z9" s="4">
        <f t="shared" ref="Z9:AE9" si="1">B9-N9</f>
        <v>-84</v>
      </c>
      <c r="AA9" s="4">
        <f t="shared" si="1"/>
        <v>-1</v>
      </c>
      <c r="AB9" s="4">
        <f t="shared" si="1"/>
        <v>-37</v>
      </c>
      <c r="AC9" s="4">
        <f t="shared" si="1"/>
        <v>-3</v>
      </c>
      <c r="AD9" s="4">
        <f t="shared" si="1"/>
        <v>-47</v>
      </c>
      <c r="AE9" s="4">
        <f t="shared" si="1"/>
        <v>2</v>
      </c>
    </row>
    <row r="10" spans="1:32" s="1" customFormat="1" ht="18" customHeight="1" x14ac:dyDescent="0.15">
      <c r="A10" s="4" t="s">
        <v>2</v>
      </c>
      <c r="B10" s="4">
        <f t="shared" ref="B10:C30" si="2">D10+F10</f>
        <v>59</v>
      </c>
      <c r="C10" s="4">
        <f t="shared" si="2"/>
        <v>0</v>
      </c>
      <c r="D10" s="4">
        <v>25</v>
      </c>
      <c r="E10" s="4">
        <v>0</v>
      </c>
      <c r="F10" s="4">
        <v>34</v>
      </c>
      <c r="G10" s="4">
        <v>0</v>
      </c>
      <c r="H10" s="4">
        <f t="shared" ref="H10:I30" si="3">J10+L10</f>
        <v>57</v>
      </c>
      <c r="I10" s="4">
        <f t="shared" si="3"/>
        <v>0</v>
      </c>
      <c r="J10" s="4">
        <v>24</v>
      </c>
      <c r="K10" s="4">
        <v>0</v>
      </c>
      <c r="L10" s="4">
        <v>33</v>
      </c>
      <c r="M10" s="4">
        <v>0</v>
      </c>
      <c r="N10" s="4">
        <f t="shared" ref="N10:O30" si="4">P10+R10</f>
        <v>59</v>
      </c>
      <c r="O10" s="4">
        <f t="shared" si="4"/>
        <v>0</v>
      </c>
      <c r="P10" s="4">
        <v>29</v>
      </c>
      <c r="Q10" s="4">
        <v>0</v>
      </c>
      <c r="R10" s="4">
        <v>30</v>
      </c>
      <c r="S10" s="4">
        <v>0</v>
      </c>
      <c r="T10" s="4">
        <f t="shared" ref="T10:Y29" si="5">B10-H10</f>
        <v>2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0</v>
      </c>
      <c r="AA10" s="4">
        <f t="shared" si="7"/>
        <v>0</v>
      </c>
      <c r="AB10" s="4">
        <f t="shared" si="7"/>
        <v>-4</v>
      </c>
      <c r="AC10" s="4">
        <f t="shared" si="7"/>
        <v>0</v>
      </c>
      <c r="AD10" s="4">
        <f t="shared" si="7"/>
        <v>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61</v>
      </c>
      <c r="C11" s="4">
        <f t="shared" si="2"/>
        <v>0</v>
      </c>
      <c r="D11" s="4">
        <v>37</v>
      </c>
      <c r="E11" s="4">
        <v>0</v>
      </c>
      <c r="F11" s="4">
        <v>24</v>
      </c>
      <c r="G11" s="4">
        <v>0</v>
      </c>
      <c r="H11" s="4">
        <f t="shared" si="3"/>
        <v>61</v>
      </c>
      <c r="I11" s="4">
        <f t="shared" si="3"/>
        <v>0</v>
      </c>
      <c r="J11" s="4">
        <v>37</v>
      </c>
      <c r="K11" s="4">
        <v>0</v>
      </c>
      <c r="L11" s="4">
        <v>24</v>
      </c>
      <c r="M11" s="4">
        <v>0</v>
      </c>
      <c r="N11" s="4">
        <f t="shared" si="4"/>
        <v>74</v>
      </c>
      <c r="O11" s="4">
        <f t="shared" si="4"/>
        <v>0</v>
      </c>
      <c r="P11" s="4">
        <v>39</v>
      </c>
      <c r="Q11" s="4">
        <v>0</v>
      </c>
      <c r="R11" s="4">
        <v>35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-13</v>
      </c>
      <c r="AA11" s="4">
        <f t="shared" si="7"/>
        <v>0</v>
      </c>
      <c r="AB11" s="4">
        <f t="shared" si="7"/>
        <v>-2</v>
      </c>
      <c r="AC11" s="4">
        <f t="shared" si="7"/>
        <v>0</v>
      </c>
      <c r="AD11" s="4">
        <f t="shared" si="7"/>
        <v>-11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80</v>
      </c>
      <c r="C12" s="4">
        <f t="shared" si="2"/>
        <v>0</v>
      </c>
      <c r="D12" s="4">
        <v>36</v>
      </c>
      <c r="E12" s="4">
        <v>0</v>
      </c>
      <c r="F12" s="4">
        <v>44</v>
      </c>
      <c r="G12" s="4">
        <v>0</v>
      </c>
      <c r="H12" s="4">
        <f t="shared" si="3"/>
        <v>80</v>
      </c>
      <c r="I12" s="4">
        <f t="shared" si="3"/>
        <v>0</v>
      </c>
      <c r="J12" s="4">
        <v>36</v>
      </c>
      <c r="K12" s="4">
        <v>0</v>
      </c>
      <c r="L12" s="4">
        <v>44</v>
      </c>
      <c r="M12" s="4">
        <v>0</v>
      </c>
      <c r="N12" s="4">
        <f t="shared" si="4"/>
        <v>80</v>
      </c>
      <c r="O12" s="4">
        <f t="shared" si="4"/>
        <v>0</v>
      </c>
      <c r="P12" s="4">
        <v>38</v>
      </c>
      <c r="Q12" s="4">
        <v>0</v>
      </c>
      <c r="R12" s="4">
        <v>42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-2</v>
      </c>
      <c r="AC12" s="4">
        <f t="shared" si="7"/>
        <v>0</v>
      </c>
      <c r="AD12" s="4">
        <f t="shared" si="7"/>
        <v>2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104</v>
      </c>
      <c r="C13" s="4">
        <f t="shared" si="2"/>
        <v>2</v>
      </c>
      <c r="D13" s="4">
        <v>59</v>
      </c>
      <c r="E13" s="4">
        <v>0</v>
      </c>
      <c r="F13" s="4">
        <v>45</v>
      </c>
      <c r="G13" s="4">
        <v>2</v>
      </c>
      <c r="H13" s="4">
        <f t="shared" si="3"/>
        <v>102</v>
      </c>
      <c r="I13" s="4">
        <f t="shared" si="3"/>
        <v>0</v>
      </c>
      <c r="J13" s="4">
        <v>59</v>
      </c>
      <c r="K13" s="4">
        <v>0</v>
      </c>
      <c r="L13" s="4">
        <v>43</v>
      </c>
      <c r="M13" s="4">
        <v>0</v>
      </c>
      <c r="N13" s="4">
        <f t="shared" si="4"/>
        <v>115</v>
      </c>
      <c r="O13" s="4">
        <f t="shared" si="4"/>
        <v>0</v>
      </c>
      <c r="P13" s="4">
        <v>70</v>
      </c>
      <c r="Q13" s="4">
        <v>0</v>
      </c>
      <c r="R13" s="4">
        <v>45</v>
      </c>
      <c r="S13" s="4">
        <v>0</v>
      </c>
      <c r="T13" s="4">
        <f t="shared" si="5"/>
        <v>2</v>
      </c>
      <c r="U13" s="4">
        <f t="shared" si="5"/>
        <v>2</v>
      </c>
      <c r="V13" s="4">
        <f t="shared" si="6"/>
        <v>0</v>
      </c>
      <c r="W13" s="4">
        <f t="shared" si="6"/>
        <v>0</v>
      </c>
      <c r="X13" s="4">
        <f t="shared" si="6"/>
        <v>2</v>
      </c>
      <c r="Y13" s="4">
        <f t="shared" si="6"/>
        <v>2</v>
      </c>
      <c r="Z13" s="4">
        <f t="shared" si="7"/>
        <v>-11</v>
      </c>
      <c r="AA13" s="4">
        <f t="shared" si="7"/>
        <v>2</v>
      </c>
      <c r="AB13" s="4">
        <f t="shared" si="7"/>
        <v>-11</v>
      </c>
      <c r="AC13" s="4">
        <f t="shared" si="7"/>
        <v>0</v>
      </c>
      <c r="AD13" s="4">
        <f t="shared" si="7"/>
        <v>0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89</v>
      </c>
      <c r="C14" s="4">
        <f t="shared" si="2"/>
        <v>2</v>
      </c>
      <c r="D14" s="4">
        <v>57</v>
      </c>
      <c r="E14" s="4">
        <v>0</v>
      </c>
      <c r="F14" s="4">
        <v>32</v>
      </c>
      <c r="G14" s="4">
        <v>2</v>
      </c>
      <c r="H14" s="4">
        <f t="shared" si="3"/>
        <v>90</v>
      </c>
      <c r="I14" s="4">
        <f t="shared" si="3"/>
        <v>2</v>
      </c>
      <c r="J14" s="4">
        <v>58</v>
      </c>
      <c r="K14" s="4">
        <v>0</v>
      </c>
      <c r="L14" s="4">
        <v>32</v>
      </c>
      <c r="M14" s="4">
        <v>2</v>
      </c>
      <c r="N14" s="4">
        <f t="shared" si="4"/>
        <v>82</v>
      </c>
      <c r="O14" s="4">
        <f t="shared" si="4"/>
        <v>3</v>
      </c>
      <c r="P14" s="4">
        <v>44</v>
      </c>
      <c r="Q14" s="4">
        <v>1</v>
      </c>
      <c r="R14" s="4">
        <v>38</v>
      </c>
      <c r="S14" s="4">
        <v>2</v>
      </c>
      <c r="T14" s="4">
        <f t="shared" si="5"/>
        <v>-1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7</v>
      </c>
      <c r="AA14" s="4">
        <f t="shared" si="7"/>
        <v>-1</v>
      </c>
      <c r="AB14" s="4">
        <f t="shared" si="7"/>
        <v>13</v>
      </c>
      <c r="AC14" s="4">
        <f t="shared" si="7"/>
        <v>-1</v>
      </c>
      <c r="AD14" s="4">
        <f t="shared" si="7"/>
        <v>-6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61</v>
      </c>
      <c r="C15" s="4">
        <f t="shared" si="2"/>
        <v>0</v>
      </c>
      <c r="D15" s="4">
        <v>29</v>
      </c>
      <c r="E15" s="4">
        <v>0</v>
      </c>
      <c r="F15" s="4">
        <v>32</v>
      </c>
      <c r="G15" s="4">
        <v>0</v>
      </c>
      <c r="H15" s="4">
        <f t="shared" si="3"/>
        <v>61</v>
      </c>
      <c r="I15" s="4">
        <f t="shared" si="3"/>
        <v>0</v>
      </c>
      <c r="J15" s="4">
        <v>29</v>
      </c>
      <c r="K15" s="4">
        <v>0</v>
      </c>
      <c r="L15" s="4">
        <v>32</v>
      </c>
      <c r="M15" s="4">
        <v>0</v>
      </c>
      <c r="N15" s="4">
        <f t="shared" si="4"/>
        <v>81</v>
      </c>
      <c r="O15" s="4">
        <f t="shared" si="4"/>
        <v>2</v>
      </c>
      <c r="P15" s="4">
        <v>41</v>
      </c>
      <c r="Q15" s="4">
        <v>2</v>
      </c>
      <c r="R15" s="4">
        <v>40</v>
      </c>
      <c r="S15" s="4">
        <v>0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-20</v>
      </c>
      <c r="AA15" s="4">
        <f t="shared" si="7"/>
        <v>-2</v>
      </c>
      <c r="AB15" s="4">
        <f t="shared" si="7"/>
        <v>-12</v>
      </c>
      <c r="AC15" s="4">
        <f t="shared" si="7"/>
        <v>-2</v>
      </c>
      <c r="AD15" s="4">
        <f t="shared" si="7"/>
        <v>-8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84</v>
      </c>
      <c r="C16" s="4">
        <f t="shared" si="2"/>
        <v>2</v>
      </c>
      <c r="D16" s="4">
        <v>46</v>
      </c>
      <c r="E16" s="4">
        <v>0</v>
      </c>
      <c r="F16" s="4">
        <v>38</v>
      </c>
      <c r="G16" s="4">
        <v>2</v>
      </c>
      <c r="H16" s="4">
        <f t="shared" si="3"/>
        <v>83</v>
      </c>
      <c r="I16" s="4">
        <f t="shared" si="3"/>
        <v>2</v>
      </c>
      <c r="J16" s="4">
        <v>46</v>
      </c>
      <c r="K16" s="4">
        <v>0</v>
      </c>
      <c r="L16" s="4">
        <v>37</v>
      </c>
      <c r="M16" s="4">
        <v>2</v>
      </c>
      <c r="N16" s="4">
        <f t="shared" si="4"/>
        <v>84</v>
      </c>
      <c r="O16" s="4">
        <f t="shared" si="4"/>
        <v>2</v>
      </c>
      <c r="P16" s="4">
        <v>47</v>
      </c>
      <c r="Q16" s="4">
        <v>0</v>
      </c>
      <c r="R16" s="4">
        <v>37</v>
      </c>
      <c r="S16" s="4">
        <v>2</v>
      </c>
      <c r="T16" s="4">
        <f t="shared" si="5"/>
        <v>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0</v>
      </c>
      <c r="AA16" s="4">
        <f t="shared" si="7"/>
        <v>0</v>
      </c>
      <c r="AB16" s="4">
        <f t="shared" si="7"/>
        <v>-1</v>
      </c>
      <c r="AC16" s="4">
        <f t="shared" si="7"/>
        <v>0</v>
      </c>
      <c r="AD16" s="4">
        <f t="shared" si="7"/>
        <v>1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95</v>
      </c>
      <c r="C17" s="4">
        <f t="shared" si="2"/>
        <v>0</v>
      </c>
      <c r="D17" s="4">
        <v>50</v>
      </c>
      <c r="E17" s="4">
        <v>0</v>
      </c>
      <c r="F17" s="4">
        <v>45</v>
      </c>
      <c r="G17" s="4">
        <v>0</v>
      </c>
      <c r="H17" s="4">
        <f t="shared" si="3"/>
        <v>95</v>
      </c>
      <c r="I17" s="4">
        <f t="shared" si="3"/>
        <v>0</v>
      </c>
      <c r="J17" s="4">
        <v>50</v>
      </c>
      <c r="K17" s="4">
        <v>0</v>
      </c>
      <c r="L17" s="4">
        <v>45</v>
      </c>
      <c r="M17" s="4">
        <v>0</v>
      </c>
      <c r="N17" s="4">
        <f t="shared" si="4"/>
        <v>106</v>
      </c>
      <c r="O17" s="4">
        <f t="shared" si="4"/>
        <v>0</v>
      </c>
      <c r="P17" s="4">
        <v>57</v>
      </c>
      <c r="Q17" s="4">
        <v>0</v>
      </c>
      <c r="R17" s="4">
        <v>49</v>
      </c>
      <c r="S17" s="4">
        <v>0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-11</v>
      </c>
      <c r="AA17" s="4">
        <f t="shared" si="7"/>
        <v>0</v>
      </c>
      <c r="AB17" s="4">
        <f t="shared" si="7"/>
        <v>-7</v>
      </c>
      <c r="AC17" s="4">
        <f t="shared" si="7"/>
        <v>0</v>
      </c>
      <c r="AD17" s="4">
        <f t="shared" si="7"/>
        <v>-4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111</v>
      </c>
      <c r="C18" s="4">
        <f t="shared" si="2"/>
        <v>0</v>
      </c>
      <c r="D18" s="4">
        <v>56</v>
      </c>
      <c r="E18" s="4">
        <v>0</v>
      </c>
      <c r="F18" s="4">
        <v>55</v>
      </c>
      <c r="G18" s="4">
        <v>0</v>
      </c>
      <c r="H18" s="4">
        <f t="shared" si="3"/>
        <v>111</v>
      </c>
      <c r="I18" s="4">
        <f t="shared" si="3"/>
        <v>0</v>
      </c>
      <c r="J18" s="4">
        <v>56</v>
      </c>
      <c r="K18" s="4">
        <v>0</v>
      </c>
      <c r="L18" s="4">
        <v>55</v>
      </c>
      <c r="M18" s="4">
        <v>0</v>
      </c>
      <c r="N18" s="4">
        <f t="shared" si="4"/>
        <v>117</v>
      </c>
      <c r="O18" s="4">
        <f t="shared" si="4"/>
        <v>0</v>
      </c>
      <c r="P18" s="4">
        <v>58</v>
      </c>
      <c r="Q18" s="4">
        <v>0</v>
      </c>
      <c r="R18" s="4">
        <v>59</v>
      </c>
      <c r="S18" s="4">
        <v>0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-6</v>
      </c>
      <c r="AA18" s="4">
        <f t="shared" si="7"/>
        <v>0</v>
      </c>
      <c r="AB18" s="4">
        <f t="shared" si="7"/>
        <v>-2</v>
      </c>
      <c r="AC18" s="4">
        <f t="shared" si="7"/>
        <v>0</v>
      </c>
      <c r="AD18" s="4">
        <f t="shared" si="7"/>
        <v>-4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117</v>
      </c>
      <c r="C19" s="4">
        <f t="shared" si="2"/>
        <v>5</v>
      </c>
      <c r="D19" s="4">
        <v>57</v>
      </c>
      <c r="E19" s="4">
        <v>0</v>
      </c>
      <c r="F19" s="4">
        <v>60</v>
      </c>
      <c r="G19" s="4">
        <v>5</v>
      </c>
      <c r="H19" s="4">
        <f t="shared" si="3"/>
        <v>116</v>
      </c>
      <c r="I19" s="4">
        <f t="shared" si="3"/>
        <v>4</v>
      </c>
      <c r="J19" s="4">
        <v>57</v>
      </c>
      <c r="K19" s="4">
        <v>0</v>
      </c>
      <c r="L19" s="4">
        <v>59</v>
      </c>
      <c r="M19" s="4">
        <v>4</v>
      </c>
      <c r="N19" s="4">
        <f t="shared" si="4"/>
        <v>117</v>
      </c>
      <c r="O19" s="4">
        <f t="shared" si="4"/>
        <v>6</v>
      </c>
      <c r="P19" s="4">
        <v>51</v>
      </c>
      <c r="Q19" s="4">
        <v>0</v>
      </c>
      <c r="R19" s="4">
        <v>66</v>
      </c>
      <c r="S19" s="4">
        <v>6</v>
      </c>
      <c r="T19" s="4">
        <f t="shared" si="5"/>
        <v>1</v>
      </c>
      <c r="U19" s="4">
        <f t="shared" si="5"/>
        <v>1</v>
      </c>
      <c r="V19" s="4">
        <f t="shared" si="6"/>
        <v>0</v>
      </c>
      <c r="W19" s="4">
        <f t="shared" si="6"/>
        <v>0</v>
      </c>
      <c r="X19" s="4">
        <f t="shared" si="6"/>
        <v>1</v>
      </c>
      <c r="Y19" s="4">
        <f t="shared" si="6"/>
        <v>1</v>
      </c>
      <c r="Z19" s="4">
        <f t="shared" si="7"/>
        <v>0</v>
      </c>
      <c r="AA19" s="4">
        <f t="shared" si="7"/>
        <v>-1</v>
      </c>
      <c r="AB19" s="4">
        <f t="shared" si="7"/>
        <v>6</v>
      </c>
      <c r="AC19" s="4">
        <f t="shared" si="7"/>
        <v>0</v>
      </c>
      <c r="AD19" s="4">
        <f t="shared" si="7"/>
        <v>-6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145</v>
      </c>
      <c r="C20" s="4">
        <f t="shared" si="2"/>
        <v>2</v>
      </c>
      <c r="D20" s="4">
        <v>66</v>
      </c>
      <c r="E20" s="4">
        <v>0</v>
      </c>
      <c r="F20" s="4">
        <v>79</v>
      </c>
      <c r="G20" s="4">
        <v>2</v>
      </c>
      <c r="H20" s="4">
        <f t="shared" si="3"/>
        <v>145</v>
      </c>
      <c r="I20" s="4">
        <f t="shared" si="3"/>
        <v>2</v>
      </c>
      <c r="J20" s="4">
        <v>66</v>
      </c>
      <c r="K20" s="4">
        <v>0</v>
      </c>
      <c r="L20" s="4">
        <v>79</v>
      </c>
      <c r="M20" s="4">
        <v>2</v>
      </c>
      <c r="N20" s="4">
        <f t="shared" si="4"/>
        <v>145</v>
      </c>
      <c r="O20" s="4">
        <f t="shared" si="4"/>
        <v>1</v>
      </c>
      <c r="P20" s="4">
        <v>68</v>
      </c>
      <c r="Q20" s="4">
        <v>0</v>
      </c>
      <c r="R20" s="4">
        <v>77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7"/>
        <v>1</v>
      </c>
      <c r="AB20" s="4">
        <f t="shared" si="7"/>
        <v>-2</v>
      </c>
      <c r="AC20" s="4">
        <f t="shared" si="7"/>
        <v>0</v>
      </c>
      <c r="AD20" s="4">
        <f t="shared" si="7"/>
        <v>2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173</v>
      </c>
      <c r="C21" s="4">
        <f t="shared" si="2"/>
        <v>0</v>
      </c>
      <c r="D21" s="4">
        <v>84</v>
      </c>
      <c r="E21" s="4">
        <v>0</v>
      </c>
      <c r="F21" s="4">
        <v>89</v>
      </c>
      <c r="G21" s="4">
        <v>0</v>
      </c>
      <c r="H21" s="4">
        <f t="shared" si="3"/>
        <v>173</v>
      </c>
      <c r="I21" s="4">
        <f t="shared" si="3"/>
        <v>0</v>
      </c>
      <c r="J21" s="4">
        <v>84</v>
      </c>
      <c r="K21" s="4">
        <v>0</v>
      </c>
      <c r="L21" s="4">
        <v>89</v>
      </c>
      <c r="M21" s="4">
        <v>0</v>
      </c>
      <c r="N21" s="4">
        <f t="shared" si="4"/>
        <v>188</v>
      </c>
      <c r="O21" s="4">
        <f t="shared" si="4"/>
        <v>0</v>
      </c>
      <c r="P21" s="4">
        <v>93</v>
      </c>
      <c r="Q21" s="4">
        <v>0</v>
      </c>
      <c r="R21" s="4">
        <v>95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-15</v>
      </c>
      <c r="AA21" s="4">
        <f t="shared" si="7"/>
        <v>0</v>
      </c>
      <c r="AB21" s="4">
        <f t="shared" si="7"/>
        <v>-9</v>
      </c>
      <c r="AC21" s="4">
        <f t="shared" si="7"/>
        <v>0</v>
      </c>
      <c r="AD21" s="4">
        <f t="shared" si="7"/>
        <v>-6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233</v>
      </c>
      <c r="C22" s="4">
        <f t="shared" si="2"/>
        <v>0</v>
      </c>
      <c r="D22" s="4">
        <v>113</v>
      </c>
      <c r="E22" s="4">
        <v>0</v>
      </c>
      <c r="F22" s="4">
        <v>120</v>
      </c>
      <c r="G22" s="4">
        <v>0</v>
      </c>
      <c r="H22" s="4">
        <f t="shared" si="3"/>
        <v>232</v>
      </c>
      <c r="I22" s="4">
        <f t="shared" si="3"/>
        <v>0</v>
      </c>
      <c r="J22" s="4">
        <v>113</v>
      </c>
      <c r="K22" s="4">
        <v>0</v>
      </c>
      <c r="L22" s="4">
        <v>119</v>
      </c>
      <c r="M22" s="4">
        <v>0</v>
      </c>
      <c r="N22" s="4">
        <f t="shared" si="4"/>
        <v>246</v>
      </c>
      <c r="O22" s="4">
        <f t="shared" si="4"/>
        <v>0</v>
      </c>
      <c r="P22" s="4">
        <v>121</v>
      </c>
      <c r="Q22" s="4">
        <v>0</v>
      </c>
      <c r="R22" s="4">
        <v>125</v>
      </c>
      <c r="S22" s="4">
        <v>0</v>
      </c>
      <c r="T22" s="4">
        <f t="shared" si="5"/>
        <v>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-13</v>
      </c>
      <c r="AA22" s="4">
        <f t="shared" si="7"/>
        <v>0</v>
      </c>
      <c r="AB22" s="4">
        <f t="shared" si="7"/>
        <v>-8</v>
      </c>
      <c r="AC22" s="4">
        <f t="shared" si="7"/>
        <v>0</v>
      </c>
      <c r="AD22" s="4">
        <f t="shared" si="7"/>
        <v>-5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266</v>
      </c>
      <c r="C23" s="4">
        <f t="shared" si="2"/>
        <v>0</v>
      </c>
      <c r="D23" s="4">
        <v>136</v>
      </c>
      <c r="E23" s="4">
        <v>0</v>
      </c>
      <c r="F23" s="4">
        <v>130</v>
      </c>
      <c r="G23" s="4">
        <v>0</v>
      </c>
      <c r="H23" s="4">
        <f t="shared" si="3"/>
        <v>266</v>
      </c>
      <c r="I23" s="4">
        <f t="shared" si="3"/>
        <v>0</v>
      </c>
      <c r="J23" s="4">
        <v>136</v>
      </c>
      <c r="K23" s="4">
        <v>0</v>
      </c>
      <c r="L23" s="4">
        <v>130</v>
      </c>
      <c r="M23" s="4">
        <v>0</v>
      </c>
      <c r="N23" s="4">
        <f t="shared" si="4"/>
        <v>275</v>
      </c>
      <c r="O23" s="4">
        <f t="shared" si="4"/>
        <v>0</v>
      </c>
      <c r="P23" s="4">
        <v>140</v>
      </c>
      <c r="Q23" s="4">
        <v>0</v>
      </c>
      <c r="R23" s="4">
        <v>135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-9</v>
      </c>
      <c r="AA23" s="4">
        <f t="shared" si="7"/>
        <v>0</v>
      </c>
      <c r="AB23" s="4">
        <f t="shared" si="7"/>
        <v>-4</v>
      </c>
      <c r="AC23" s="4">
        <f t="shared" si="7"/>
        <v>0</v>
      </c>
      <c r="AD23" s="4">
        <f t="shared" si="7"/>
        <v>-5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229</v>
      </c>
      <c r="C24" s="4">
        <f t="shared" si="2"/>
        <v>0</v>
      </c>
      <c r="D24" s="4">
        <v>117</v>
      </c>
      <c r="E24" s="4">
        <v>0</v>
      </c>
      <c r="F24" s="4">
        <v>112</v>
      </c>
      <c r="G24" s="4">
        <v>0</v>
      </c>
      <c r="H24" s="4">
        <f t="shared" si="3"/>
        <v>230</v>
      </c>
      <c r="I24" s="4">
        <f t="shared" si="3"/>
        <v>0</v>
      </c>
      <c r="J24" s="4">
        <v>118</v>
      </c>
      <c r="K24" s="4">
        <v>0</v>
      </c>
      <c r="L24" s="4">
        <v>112</v>
      </c>
      <c r="M24" s="4">
        <v>0</v>
      </c>
      <c r="N24" s="4">
        <f t="shared" si="4"/>
        <v>211</v>
      </c>
      <c r="O24" s="4">
        <f t="shared" si="4"/>
        <v>0</v>
      </c>
      <c r="P24" s="4">
        <v>111</v>
      </c>
      <c r="Q24" s="4">
        <v>0</v>
      </c>
      <c r="R24" s="4">
        <v>100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18</v>
      </c>
      <c r="AA24" s="4">
        <f t="shared" si="7"/>
        <v>0</v>
      </c>
      <c r="AB24" s="4">
        <f t="shared" si="7"/>
        <v>6</v>
      </c>
      <c r="AC24" s="4">
        <f t="shared" si="7"/>
        <v>0</v>
      </c>
      <c r="AD24" s="4">
        <f t="shared" si="7"/>
        <v>12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209</v>
      </c>
      <c r="C25" s="4">
        <f t="shared" si="2"/>
        <v>0</v>
      </c>
      <c r="D25" s="4">
        <v>92</v>
      </c>
      <c r="E25" s="4">
        <v>0</v>
      </c>
      <c r="F25" s="4">
        <v>117</v>
      </c>
      <c r="G25" s="4">
        <v>0</v>
      </c>
      <c r="H25" s="4">
        <f t="shared" si="3"/>
        <v>209</v>
      </c>
      <c r="I25" s="4">
        <f t="shared" si="3"/>
        <v>0</v>
      </c>
      <c r="J25" s="4">
        <v>92</v>
      </c>
      <c r="K25" s="4">
        <v>0</v>
      </c>
      <c r="L25" s="4">
        <v>117</v>
      </c>
      <c r="M25" s="4">
        <v>0</v>
      </c>
      <c r="N25" s="4">
        <f t="shared" si="4"/>
        <v>217</v>
      </c>
      <c r="O25" s="4">
        <f t="shared" si="4"/>
        <v>0</v>
      </c>
      <c r="P25" s="4">
        <v>91</v>
      </c>
      <c r="Q25" s="4">
        <v>0</v>
      </c>
      <c r="R25" s="4">
        <v>126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-8</v>
      </c>
      <c r="AA25" s="4">
        <f t="shared" si="7"/>
        <v>0</v>
      </c>
      <c r="AB25" s="4">
        <f t="shared" si="7"/>
        <v>1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234</v>
      </c>
      <c r="C26" s="4">
        <f t="shared" si="2"/>
        <v>0</v>
      </c>
      <c r="D26" s="4">
        <v>96</v>
      </c>
      <c r="E26" s="4">
        <v>0</v>
      </c>
      <c r="F26" s="4">
        <v>138</v>
      </c>
      <c r="G26" s="4">
        <v>0</v>
      </c>
      <c r="H26" s="4">
        <f t="shared" si="3"/>
        <v>234</v>
      </c>
      <c r="I26" s="4">
        <f t="shared" si="3"/>
        <v>0</v>
      </c>
      <c r="J26" s="4">
        <v>96</v>
      </c>
      <c r="K26" s="4">
        <v>0</v>
      </c>
      <c r="L26" s="4">
        <v>138</v>
      </c>
      <c r="M26" s="4">
        <v>0</v>
      </c>
      <c r="N26" s="4">
        <f t="shared" si="4"/>
        <v>250</v>
      </c>
      <c r="O26" s="4">
        <f t="shared" si="4"/>
        <v>0</v>
      </c>
      <c r="P26" s="4">
        <v>105</v>
      </c>
      <c r="Q26" s="4">
        <v>0</v>
      </c>
      <c r="R26" s="4">
        <v>145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-16</v>
      </c>
      <c r="AA26" s="4">
        <f t="shared" si="7"/>
        <v>0</v>
      </c>
      <c r="AB26" s="4">
        <f t="shared" si="7"/>
        <v>-9</v>
      </c>
      <c r="AC26" s="4">
        <f t="shared" si="7"/>
        <v>0</v>
      </c>
      <c r="AD26" s="4">
        <f t="shared" si="7"/>
        <v>-7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211</v>
      </c>
      <c r="C27" s="4">
        <f t="shared" si="2"/>
        <v>0</v>
      </c>
      <c r="D27" s="4">
        <v>70</v>
      </c>
      <c r="E27" s="4">
        <v>0</v>
      </c>
      <c r="F27" s="4">
        <v>141</v>
      </c>
      <c r="G27" s="4">
        <v>0</v>
      </c>
      <c r="H27" s="4">
        <f t="shared" si="3"/>
        <v>212</v>
      </c>
      <c r="I27" s="4">
        <f t="shared" si="3"/>
        <v>0</v>
      </c>
      <c r="J27" s="4">
        <v>70</v>
      </c>
      <c r="K27" s="4">
        <v>0</v>
      </c>
      <c r="L27" s="4">
        <v>142</v>
      </c>
      <c r="M27" s="4">
        <v>0</v>
      </c>
      <c r="N27" s="4">
        <f t="shared" si="4"/>
        <v>214</v>
      </c>
      <c r="O27" s="4">
        <f t="shared" si="4"/>
        <v>0</v>
      </c>
      <c r="P27" s="4">
        <v>73</v>
      </c>
      <c r="Q27" s="4">
        <v>0</v>
      </c>
      <c r="R27" s="4">
        <v>141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-3</v>
      </c>
      <c r="AA27" s="4">
        <f t="shared" si="7"/>
        <v>0</v>
      </c>
      <c r="AB27" s="4">
        <f t="shared" si="7"/>
        <v>-3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158</v>
      </c>
      <c r="C28" s="4">
        <f t="shared" si="2"/>
        <v>0</v>
      </c>
      <c r="D28" s="4">
        <v>51</v>
      </c>
      <c r="E28" s="4">
        <v>0</v>
      </c>
      <c r="F28" s="4">
        <v>107</v>
      </c>
      <c r="G28" s="4">
        <v>0</v>
      </c>
      <c r="H28" s="4">
        <f t="shared" si="3"/>
        <v>157</v>
      </c>
      <c r="I28" s="4">
        <f t="shared" si="3"/>
        <v>0</v>
      </c>
      <c r="J28" s="4">
        <v>51</v>
      </c>
      <c r="K28" s="4">
        <v>0</v>
      </c>
      <c r="L28" s="4">
        <v>106</v>
      </c>
      <c r="M28" s="4">
        <v>0</v>
      </c>
      <c r="N28" s="4">
        <f t="shared" si="4"/>
        <v>139</v>
      </c>
      <c r="O28" s="4">
        <f t="shared" si="4"/>
        <v>0</v>
      </c>
      <c r="P28" s="4">
        <v>41</v>
      </c>
      <c r="Q28" s="4">
        <v>0</v>
      </c>
      <c r="R28" s="4">
        <v>98</v>
      </c>
      <c r="S28" s="4">
        <v>0</v>
      </c>
      <c r="T28" s="4">
        <f t="shared" si="5"/>
        <v>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1</v>
      </c>
      <c r="Y28" s="4">
        <f t="shared" si="5"/>
        <v>0</v>
      </c>
      <c r="Z28" s="4">
        <f t="shared" si="7"/>
        <v>19</v>
      </c>
      <c r="AA28" s="4">
        <f t="shared" si="7"/>
        <v>0</v>
      </c>
      <c r="AB28" s="4">
        <f t="shared" si="7"/>
        <v>10</v>
      </c>
      <c r="AC28" s="4">
        <f t="shared" si="7"/>
        <v>0</v>
      </c>
      <c r="AD28" s="4">
        <f t="shared" si="7"/>
        <v>9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50</v>
      </c>
      <c r="C29" s="4">
        <f t="shared" si="2"/>
        <v>0</v>
      </c>
      <c r="D29" s="4">
        <v>12</v>
      </c>
      <c r="E29" s="4">
        <v>0</v>
      </c>
      <c r="F29" s="4">
        <v>38</v>
      </c>
      <c r="G29" s="4">
        <v>0</v>
      </c>
      <c r="H29" s="4">
        <f t="shared" si="3"/>
        <v>51</v>
      </c>
      <c r="I29" s="4">
        <f t="shared" si="3"/>
        <v>0</v>
      </c>
      <c r="J29" s="4">
        <v>12</v>
      </c>
      <c r="K29" s="4">
        <v>0</v>
      </c>
      <c r="L29" s="4">
        <v>39</v>
      </c>
      <c r="M29" s="4">
        <v>0</v>
      </c>
      <c r="N29" s="4">
        <f t="shared" si="4"/>
        <v>55</v>
      </c>
      <c r="O29" s="4">
        <f t="shared" si="4"/>
        <v>0</v>
      </c>
      <c r="P29" s="4">
        <v>8</v>
      </c>
      <c r="Q29" s="4">
        <v>0</v>
      </c>
      <c r="R29" s="4">
        <v>47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-5</v>
      </c>
      <c r="AA29" s="4">
        <f t="shared" si="7"/>
        <v>0</v>
      </c>
      <c r="AB29" s="4">
        <f t="shared" si="7"/>
        <v>4</v>
      </c>
      <c r="AC29" s="4">
        <f t="shared" si="7"/>
        <v>0</v>
      </c>
      <c r="AD29" s="4">
        <f t="shared" si="7"/>
        <v>-9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0</v>
      </c>
      <c r="D30" s="4">
        <v>0</v>
      </c>
      <c r="E30" s="4">
        <v>0</v>
      </c>
      <c r="F30" s="4">
        <v>13</v>
      </c>
      <c r="G30" s="4">
        <v>0</v>
      </c>
      <c r="H30" s="4">
        <f t="shared" si="3"/>
        <v>13</v>
      </c>
      <c r="I30" s="4">
        <f t="shared" si="3"/>
        <v>0</v>
      </c>
      <c r="J30" s="4">
        <v>0</v>
      </c>
      <c r="K30" s="4">
        <v>0</v>
      </c>
      <c r="L30" s="4">
        <v>13</v>
      </c>
      <c r="M30" s="4">
        <v>0</v>
      </c>
      <c r="N30" s="4">
        <f t="shared" si="4"/>
        <v>11</v>
      </c>
      <c r="O30" s="4">
        <f t="shared" si="4"/>
        <v>0</v>
      </c>
      <c r="P30" s="4">
        <v>1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2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200</v>
      </c>
      <c r="C33" s="4">
        <f t="shared" ref="C33:AE33" si="12">SUM(C10:C12)</f>
        <v>0</v>
      </c>
      <c r="D33" s="4">
        <f t="shared" si="12"/>
        <v>98</v>
      </c>
      <c r="E33" s="4">
        <f t="shared" si="12"/>
        <v>0</v>
      </c>
      <c r="F33" s="4">
        <f t="shared" si="12"/>
        <v>102</v>
      </c>
      <c r="G33" s="4">
        <f t="shared" si="12"/>
        <v>0</v>
      </c>
      <c r="H33" s="4">
        <f t="shared" si="12"/>
        <v>198</v>
      </c>
      <c r="I33" s="4">
        <f t="shared" si="12"/>
        <v>0</v>
      </c>
      <c r="J33" s="4">
        <f t="shared" si="12"/>
        <v>97</v>
      </c>
      <c r="K33" s="4">
        <f t="shared" si="12"/>
        <v>0</v>
      </c>
      <c r="L33" s="4">
        <f t="shared" si="12"/>
        <v>101</v>
      </c>
      <c r="M33" s="4">
        <f t="shared" si="12"/>
        <v>0</v>
      </c>
      <c r="N33" s="4">
        <f t="shared" si="12"/>
        <v>213</v>
      </c>
      <c r="O33" s="4">
        <f t="shared" si="12"/>
        <v>0</v>
      </c>
      <c r="P33" s="4">
        <f t="shared" si="12"/>
        <v>106</v>
      </c>
      <c r="Q33" s="4">
        <f t="shared" si="12"/>
        <v>0</v>
      </c>
      <c r="R33" s="4">
        <f t="shared" si="12"/>
        <v>107</v>
      </c>
      <c r="S33" s="4">
        <f t="shared" si="12"/>
        <v>0</v>
      </c>
      <c r="T33" s="4">
        <f t="shared" si="12"/>
        <v>2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-13</v>
      </c>
      <c r="AA33" s="4">
        <f t="shared" si="12"/>
        <v>0</v>
      </c>
      <c r="AB33" s="4">
        <f t="shared" si="12"/>
        <v>-8</v>
      </c>
      <c r="AC33" s="4">
        <f t="shared" si="12"/>
        <v>0</v>
      </c>
      <c r="AD33" s="4">
        <f t="shared" si="12"/>
        <v>-5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1212</v>
      </c>
      <c r="C34" s="4">
        <f t="shared" ref="C34:AE34" si="13">SUM(C13:C22)</f>
        <v>13</v>
      </c>
      <c r="D34" s="4">
        <f t="shared" si="13"/>
        <v>617</v>
      </c>
      <c r="E34" s="4">
        <f t="shared" si="13"/>
        <v>0</v>
      </c>
      <c r="F34" s="4">
        <f t="shared" si="13"/>
        <v>595</v>
      </c>
      <c r="G34" s="4">
        <f t="shared" si="13"/>
        <v>13</v>
      </c>
      <c r="H34" s="4">
        <f t="shared" si="13"/>
        <v>1208</v>
      </c>
      <c r="I34" s="4">
        <f t="shared" si="13"/>
        <v>10</v>
      </c>
      <c r="J34" s="4">
        <f t="shared" si="13"/>
        <v>618</v>
      </c>
      <c r="K34" s="4">
        <f t="shared" si="13"/>
        <v>0</v>
      </c>
      <c r="L34" s="4">
        <f t="shared" si="13"/>
        <v>590</v>
      </c>
      <c r="M34" s="4">
        <f t="shared" si="13"/>
        <v>10</v>
      </c>
      <c r="N34" s="4">
        <f t="shared" si="13"/>
        <v>1281</v>
      </c>
      <c r="O34" s="4">
        <f t="shared" si="13"/>
        <v>14</v>
      </c>
      <c r="P34" s="4">
        <f t="shared" si="13"/>
        <v>650</v>
      </c>
      <c r="Q34" s="4">
        <f t="shared" si="13"/>
        <v>3</v>
      </c>
      <c r="R34" s="4">
        <f t="shared" si="13"/>
        <v>631</v>
      </c>
      <c r="S34" s="4">
        <f>SUM(S13:S22)</f>
        <v>11</v>
      </c>
      <c r="T34" s="4">
        <f t="shared" si="13"/>
        <v>4</v>
      </c>
      <c r="U34" s="4">
        <f t="shared" si="13"/>
        <v>3</v>
      </c>
      <c r="V34" s="4">
        <f t="shared" si="13"/>
        <v>-1</v>
      </c>
      <c r="W34" s="4">
        <f t="shared" si="13"/>
        <v>0</v>
      </c>
      <c r="X34" s="4">
        <f t="shared" si="13"/>
        <v>5</v>
      </c>
      <c r="Y34" s="4">
        <f t="shared" si="13"/>
        <v>3</v>
      </c>
      <c r="Z34" s="4">
        <f t="shared" si="13"/>
        <v>-69</v>
      </c>
      <c r="AA34" s="4">
        <f t="shared" si="13"/>
        <v>-1</v>
      </c>
      <c r="AB34" s="4">
        <f t="shared" si="13"/>
        <v>-33</v>
      </c>
      <c r="AC34" s="4">
        <f t="shared" si="13"/>
        <v>-3</v>
      </c>
      <c r="AD34" s="4">
        <f t="shared" si="13"/>
        <v>-36</v>
      </c>
      <c r="AE34" s="4">
        <f t="shared" si="13"/>
        <v>2</v>
      </c>
    </row>
    <row r="35" spans="1:31" s="1" customFormat="1" ht="18" customHeight="1" x14ac:dyDescent="0.15">
      <c r="A35" s="4" t="s">
        <v>25</v>
      </c>
      <c r="B35" s="4">
        <f>SUM(B23:B30)</f>
        <v>1370</v>
      </c>
      <c r="C35" s="4">
        <f t="shared" ref="C35:AE35" si="14">SUM(C23:C30)</f>
        <v>0</v>
      </c>
      <c r="D35" s="4">
        <f t="shared" si="14"/>
        <v>574</v>
      </c>
      <c r="E35" s="4">
        <f t="shared" si="14"/>
        <v>0</v>
      </c>
      <c r="F35" s="4">
        <f t="shared" si="14"/>
        <v>796</v>
      </c>
      <c r="G35" s="4">
        <f t="shared" si="14"/>
        <v>0</v>
      </c>
      <c r="H35" s="4">
        <f t="shared" si="14"/>
        <v>1372</v>
      </c>
      <c r="I35" s="4">
        <f t="shared" si="14"/>
        <v>0</v>
      </c>
      <c r="J35" s="4">
        <f t="shared" si="14"/>
        <v>575</v>
      </c>
      <c r="K35" s="4">
        <f t="shared" si="14"/>
        <v>0</v>
      </c>
      <c r="L35" s="4">
        <f t="shared" si="14"/>
        <v>797</v>
      </c>
      <c r="M35" s="4">
        <f t="shared" si="14"/>
        <v>0</v>
      </c>
      <c r="N35" s="4">
        <f t="shared" si="14"/>
        <v>1372</v>
      </c>
      <c r="O35" s="4">
        <f t="shared" si="14"/>
        <v>0</v>
      </c>
      <c r="P35" s="4">
        <f t="shared" si="14"/>
        <v>570</v>
      </c>
      <c r="Q35" s="4">
        <f t="shared" si="14"/>
        <v>0</v>
      </c>
      <c r="R35" s="4">
        <f t="shared" si="14"/>
        <v>802</v>
      </c>
      <c r="S35" s="4">
        <f t="shared" si="14"/>
        <v>0</v>
      </c>
      <c r="T35" s="4">
        <f t="shared" si="14"/>
        <v>-2</v>
      </c>
      <c r="U35" s="4">
        <f t="shared" si="14"/>
        <v>0</v>
      </c>
      <c r="V35" s="4">
        <f t="shared" si="14"/>
        <v>-1</v>
      </c>
      <c r="W35" s="4">
        <f t="shared" si="14"/>
        <v>0</v>
      </c>
      <c r="X35" s="4">
        <f t="shared" si="14"/>
        <v>-1</v>
      </c>
      <c r="Y35" s="4">
        <f t="shared" si="14"/>
        <v>0</v>
      </c>
      <c r="Z35" s="4">
        <f t="shared" si="14"/>
        <v>-2</v>
      </c>
      <c r="AA35" s="4">
        <f t="shared" si="14"/>
        <v>0</v>
      </c>
      <c r="AB35" s="4">
        <f t="shared" si="14"/>
        <v>4</v>
      </c>
      <c r="AC35" s="4">
        <f t="shared" si="14"/>
        <v>0</v>
      </c>
      <c r="AD35" s="4">
        <f t="shared" si="14"/>
        <v>-6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875</v>
      </c>
      <c r="C36" s="4">
        <f t="shared" ref="C36:AE36" si="15">SUM(C25:C30)</f>
        <v>0</v>
      </c>
      <c r="D36" s="4">
        <f t="shared" si="15"/>
        <v>321</v>
      </c>
      <c r="E36" s="4">
        <f t="shared" si="15"/>
        <v>0</v>
      </c>
      <c r="F36" s="4">
        <f t="shared" si="15"/>
        <v>554</v>
      </c>
      <c r="G36" s="4">
        <f t="shared" si="15"/>
        <v>0</v>
      </c>
      <c r="H36" s="4">
        <f t="shared" si="15"/>
        <v>876</v>
      </c>
      <c r="I36" s="4">
        <f t="shared" si="15"/>
        <v>0</v>
      </c>
      <c r="J36" s="4">
        <f t="shared" si="15"/>
        <v>321</v>
      </c>
      <c r="K36" s="4">
        <f t="shared" si="15"/>
        <v>0</v>
      </c>
      <c r="L36" s="4">
        <f t="shared" si="15"/>
        <v>555</v>
      </c>
      <c r="M36" s="4">
        <f t="shared" si="15"/>
        <v>0</v>
      </c>
      <c r="N36" s="4">
        <f t="shared" si="15"/>
        <v>886</v>
      </c>
      <c r="O36" s="4">
        <f t="shared" si="15"/>
        <v>0</v>
      </c>
      <c r="P36" s="4">
        <f t="shared" si="15"/>
        <v>319</v>
      </c>
      <c r="Q36" s="4">
        <f t="shared" si="15"/>
        <v>0</v>
      </c>
      <c r="R36" s="4">
        <f t="shared" si="15"/>
        <v>567</v>
      </c>
      <c r="S36" s="4">
        <f t="shared" si="15"/>
        <v>0</v>
      </c>
      <c r="T36" s="4">
        <f t="shared" si="15"/>
        <v>-1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-1</v>
      </c>
      <c r="Y36" s="4">
        <f t="shared" si="15"/>
        <v>0</v>
      </c>
      <c r="Z36" s="4">
        <f t="shared" si="15"/>
        <v>-11</v>
      </c>
      <c r="AA36" s="4">
        <f t="shared" si="15"/>
        <v>0</v>
      </c>
      <c r="AB36" s="4">
        <f t="shared" si="15"/>
        <v>2</v>
      </c>
      <c r="AC36" s="4">
        <f t="shared" si="15"/>
        <v>0</v>
      </c>
      <c r="AD36" s="4">
        <f t="shared" si="15"/>
        <v>-13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432</v>
      </c>
      <c r="C37" s="4">
        <f t="shared" ref="C37:AE37" si="16">SUM(C27:C30)</f>
        <v>0</v>
      </c>
      <c r="D37" s="4">
        <f t="shared" si="16"/>
        <v>133</v>
      </c>
      <c r="E37" s="4">
        <f t="shared" si="16"/>
        <v>0</v>
      </c>
      <c r="F37" s="4">
        <f t="shared" si="16"/>
        <v>299</v>
      </c>
      <c r="G37" s="4">
        <f t="shared" si="16"/>
        <v>0</v>
      </c>
      <c r="H37" s="4">
        <f t="shared" si="16"/>
        <v>433</v>
      </c>
      <c r="I37" s="4">
        <f t="shared" si="16"/>
        <v>0</v>
      </c>
      <c r="J37" s="4">
        <f t="shared" si="16"/>
        <v>133</v>
      </c>
      <c r="K37" s="4">
        <f t="shared" si="16"/>
        <v>0</v>
      </c>
      <c r="L37" s="4">
        <f t="shared" si="16"/>
        <v>300</v>
      </c>
      <c r="M37" s="4">
        <f t="shared" si="16"/>
        <v>0</v>
      </c>
      <c r="N37" s="4">
        <f t="shared" si="16"/>
        <v>419</v>
      </c>
      <c r="O37" s="4">
        <f t="shared" si="16"/>
        <v>0</v>
      </c>
      <c r="P37" s="4">
        <f t="shared" si="16"/>
        <v>123</v>
      </c>
      <c r="Q37" s="4">
        <f t="shared" si="16"/>
        <v>0</v>
      </c>
      <c r="R37" s="4">
        <f t="shared" si="16"/>
        <v>296</v>
      </c>
      <c r="S37" s="4">
        <f t="shared" si="16"/>
        <v>0</v>
      </c>
      <c r="T37" s="4">
        <f t="shared" si="16"/>
        <v>-1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-1</v>
      </c>
      <c r="Y37" s="4">
        <f t="shared" si="16"/>
        <v>0</v>
      </c>
      <c r="Z37" s="4">
        <f t="shared" si="16"/>
        <v>13</v>
      </c>
      <c r="AA37" s="4">
        <f t="shared" si="16"/>
        <v>0</v>
      </c>
      <c r="AB37" s="4">
        <f t="shared" si="16"/>
        <v>10</v>
      </c>
      <c r="AC37" s="4">
        <f t="shared" si="16"/>
        <v>0</v>
      </c>
      <c r="AD37" s="4">
        <f t="shared" si="16"/>
        <v>3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7.1890726096333566</v>
      </c>
      <c r="C39" s="15">
        <f t="shared" ref="C39:AE39" si="17">C33/(C9-C31)*100</f>
        <v>0</v>
      </c>
      <c r="D39" s="15">
        <f t="shared" si="17"/>
        <v>7.602792862684252</v>
      </c>
      <c r="E39" s="15" t="e">
        <f t="shared" si="17"/>
        <v>#DIV/0!</v>
      </c>
      <c r="F39" s="15">
        <f t="shared" si="17"/>
        <v>6.8318821165438717</v>
      </c>
      <c r="G39" s="15">
        <f t="shared" si="17"/>
        <v>0</v>
      </c>
      <c r="H39" s="15">
        <f t="shared" si="17"/>
        <v>7.1274298056155514</v>
      </c>
      <c r="I39" s="15">
        <f t="shared" si="17"/>
        <v>0</v>
      </c>
      <c r="J39" s="15">
        <f t="shared" si="17"/>
        <v>7.5193798449612412</v>
      </c>
      <c r="K39" s="15" t="e">
        <f t="shared" si="17"/>
        <v>#DIV/0!</v>
      </c>
      <c r="L39" s="15">
        <f t="shared" si="17"/>
        <v>6.7876344086021501</v>
      </c>
      <c r="M39" s="15">
        <f t="shared" si="17"/>
        <v>0</v>
      </c>
      <c r="N39" s="15">
        <f t="shared" si="17"/>
        <v>7.4319609211444524</v>
      </c>
      <c r="O39" s="15">
        <f t="shared" si="17"/>
        <v>0</v>
      </c>
      <c r="P39" s="15">
        <f t="shared" si="17"/>
        <v>7.9939668174962284</v>
      </c>
      <c r="Q39" s="15">
        <f t="shared" si="17"/>
        <v>0</v>
      </c>
      <c r="R39" s="15">
        <f t="shared" si="17"/>
        <v>6.9480519480519476</v>
      </c>
      <c r="S39" s="15">
        <f t="shared" si="17"/>
        <v>0</v>
      </c>
      <c r="T39" s="15">
        <f t="shared" si="17"/>
        <v>50</v>
      </c>
      <c r="U39" s="15">
        <f t="shared" si="17"/>
        <v>0</v>
      </c>
      <c r="V39" s="15">
        <f t="shared" si="17"/>
        <v>-100</v>
      </c>
      <c r="W39" s="15" t="e">
        <f t="shared" si="17"/>
        <v>#DIV/0!</v>
      </c>
      <c r="X39" s="15">
        <f t="shared" si="17"/>
        <v>20</v>
      </c>
      <c r="Y39" s="15">
        <f t="shared" si="17"/>
        <v>0</v>
      </c>
      <c r="Z39" s="15">
        <f t="shared" si="17"/>
        <v>15.476190476190476</v>
      </c>
      <c r="AA39" s="15">
        <f t="shared" si="17"/>
        <v>0</v>
      </c>
      <c r="AB39" s="15">
        <f t="shared" si="17"/>
        <v>21.621621621621621</v>
      </c>
      <c r="AC39" s="15">
        <f t="shared" si="17"/>
        <v>0</v>
      </c>
      <c r="AD39" s="15">
        <f t="shared" si="17"/>
        <v>10.638297872340425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43.565780014378149</v>
      </c>
      <c r="C40" s="15">
        <f t="shared" ref="C40:AE40" si="18">C34/(C9-C31)*100</f>
        <v>100</v>
      </c>
      <c r="D40" s="15">
        <f t="shared" si="18"/>
        <v>47.866563227307992</v>
      </c>
      <c r="E40" s="15" t="e">
        <f t="shared" si="18"/>
        <v>#DIV/0!</v>
      </c>
      <c r="F40" s="15">
        <f>F34/(F9-F31)*100</f>
        <v>39.852645679839249</v>
      </c>
      <c r="G40" s="15">
        <f t="shared" si="18"/>
        <v>100</v>
      </c>
      <c r="H40" s="15">
        <f t="shared" si="18"/>
        <v>43.484521238300935</v>
      </c>
      <c r="I40" s="15">
        <f t="shared" si="18"/>
        <v>100</v>
      </c>
      <c r="J40" s="15">
        <f t="shared" si="18"/>
        <v>47.906976744186046</v>
      </c>
      <c r="K40" s="15" t="e">
        <f t="shared" si="18"/>
        <v>#DIV/0!</v>
      </c>
      <c r="L40" s="15">
        <f t="shared" si="18"/>
        <v>39.6505376344086</v>
      </c>
      <c r="M40" s="15">
        <f t="shared" si="18"/>
        <v>100</v>
      </c>
      <c r="N40" s="15">
        <f t="shared" si="18"/>
        <v>44.696441032798326</v>
      </c>
      <c r="O40" s="15">
        <f t="shared" si="18"/>
        <v>100</v>
      </c>
      <c r="P40" s="15">
        <f t="shared" si="18"/>
        <v>49.019607843137251</v>
      </c>
      <c r="Q40" s="15">
        <f t="shared" si="18"/>
        <v>100</v>
      </c>
      <c r="R40" s="15">
        <f t="shared" si="18"/>
        <v>40.974025974025977</v>
      </c>
      <c r="S40" s="15">
        <f t="shared" si="18"/>
        <v>100</v>
      </c>
      <c r="T40" s="15">
        <f t="shared" si="18"/>
        <v>100</v>
      </c>
      <c r="U40" s="15">
        <f t="shared" si="18"/>
        <v>100</v>
      </c>
      <c r="V40" s="15">
        <f t="shared" si="18"/>
        <v>100</v>
      </c>
      <c r="W40" s="15" t="e">
        <f t="shared" si="18"/>
        <v>#DIV/0!</v>
      </c>
      <c r="X40" s="15">
        <f t="shared" si="18"/>
        <v>100</v>
      </c>
      <c r="Y40" s="15">
        <f t="shared" si="18"/>
        <v>100</v>
      </c>
      <c r="Z40" s="15">
        <f t="shared" si="18"/>
        <v>82.142857142857139</v>
      </c>
      <c r="AA40" s="15">
        <f t="shared" si="18"/>
        <v>100</v>
      </c>
      <c r="AB40" s="15">
        <f t="shared" si="18"/>
        <v>89.189189189189193</v>
      </c>
      <c r="AC40" s="15">
        <f t="shared" si="18"/>
        <v>100</v>
      </c>
      <c r="AD40" s="15">
        <f t="shared" si="18"/>
        <v>76.59574468085107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49.245147375988495</v>
      </c>
      <c r="C41" s="15">
        <f t="shared" ref="C41:AE41" si="19">C35/(C9-C31)*100</f>
        <v>0</v>
      </c>
      <c r="D41" s="15">
        <f t="shared" si="19"/>
        <v>44.530643910007754</v>
      </c>
      <c r="E41" s="15" t="e">
        <f t="shared" si="19"/>
        <v>#DIV/0!</v>
      </c>
      <c r="F41" s="15">
        <f t="shared" si="19"/>
        <v>53.315472203616878</v>
      </c>
      <c r="G41" s="15">
        <f t="shared" si="19"/>
        <v>0</v>
      </c>
      <c r="H41" s="15">
        <f t="shared" si="19"/>
        <v>49.388048956083516</v>
      </c>
      <c r="I41" s="15">
        <f t="shared" si="19"/>
        <v>0</v>
      </c>
      <c r="J41" s="15">
        <f t="shared" si="19"/>
        <v>44.573643410852718</v>
      </c>
      <c r="K41" s="15" t="e">
        <f t="shared" si="19"/>
        <v>#DIV/0!</v>
      </c>
      <c r="L41" s="15">
        <f t="shared" si="19"/>
        <v>53.561827956989248</v>
      </c>
      <c r="M41" s="15">
        <f t="shared" si="19"/>
        <v>0</v>
      </c>
      <c r="N41" s="15">
        <f t="shared" si="19"/>
        <v>47.871598046057223</v>
      </c>
      <c r="O41" s="15">
        <f t="shared" si="19"/>
        <v>0</v>
      </c>
      <c r="P41" s="15">
        <f t="shared" si="19"/>
        <v>42.986425339366519</v>
      </c>
      <c r="Q41" s="15">
        <f t="shared" si="19"/>
        <v>0</v>
      </c>
      <c r="R41" s="15">
        <f t="shared" si="19"/>
        <v>52.077922077922082</v>
      </c>
      <c r="S41" s="15">
        <f t="shared" si="19"/>
        <v>0</v>
      </c>
      <c r="T41" s="15">
        <f t="shared" si="19"/>
        <v>-50</v>
      </c>
      <c r="U41" s="15">
        <f t="shared" si="19"/>
        <v>0</v>
      </c>
      <c r="V41" s="15">
        <f t="shared" si="19"/>
        <v>100</v>
      </c>
      <c r="W41" s="15" t="e">
        <f t="shared" si="19"/>
        <v>#DIV/0!</v>
      </c>
      <c r="X41" s="15">
        <f t="shared" si="19"/>
        <v>-20</v>
      </c>
      <c r="Y41" s="15">
        <f t="shared" si="19"/>
        <v>0</v>
      </c>
      <c r="Z41" s="15">
        <f t="shared" si="19"/>
        <v>2.3809523809523809</v>
      </c>
      <c r="AA41" s="15">
        <f t="shared" si="19"/>
        <v>0</v>
      </c>
      <c r="AB41" s="15">
        <f t="shared" si="19"/>
        <v>-10.810810810810811</v>
      </c>
      <c r="AC41" s="15">
        <f t="shared" si="19"/>
        <v>0</v>
      </c>
      <c r="AD41" s="15">
        <f t="shared" si="19"/>
        <v>12.76595744680851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31.45219266714594</v>
      </c>
      <c r="C42" s="15">
        <f t="shared" ref="C42:AD42" si="20">C36/(C9-C31)*100</f>
        <v>0</v>
      </c>
      <c r="D42" s="15">
        <f t="shared" si="20"/>
        <v>24.903025601241271</v>
      </c>
      <c r="E42" s="15" t="e">
        <f t="shared" si="20"/>
        <v>#DIV/0!</v>
      </c>
      <c r="F42" s="15">
        <f t="shared" si="20"/>
        <v>37.106496985934363</v>
      </c>
      <c r="G42" s="15">
        <f t="shared" si="20"/>
        <v>0</v>
      </c>
      <c r="H42" s="15">
        <f t="shared" si="20"/>
        <v>31.533477321814257</v>
      </c>
      <c r="I42" s="15">
        <f t="shared" si="20"/>
        <v>0</v>
      </c>
      <c r="J42" s="15">
        <f t="shared" si="20"/>
        <v>24.88372093023256</v>
      </c>
      <c r="K42" s="15" t="e">
        <f t="shared" si="20"/>
        <v>#DIV/0!</v>
      </c>
      <c r="L42" s="15">
        <f t="shared" si="20"/>
        <v>37.298387096774192</v>
      </c>
      <c r="M42" s="15">
        <f t="shared" si="20"/>
        <v>0</v>
      </c>
      <c r="N42" s="15">
        <f t="shared" si="20"/>
        <v>30.914166085136081</v>
      </c>
      <c r="O42" s="15">
        <f t="shared" si="20"/>
        <v>0</v>
      </c>
      <c r="P42" s="15">
        <f t="shared" si="20"/>
        <v>24.057315233785822</v>
      </c>
      <c r="Q42" s="15">
        <f t="shared" si="20"/>
        <v>0</v>
      </c>
      <c r="R42" s="15">
        <f t="shared" si="20"/>
        <v>36.818181818181813</v>
      </c>
      <c r="S42" s="15">
        <f t="shared" si="20"/>
        <v>0</v>
      </c>
      <c r="T42" s="15">
        <f t="shared" si="20"/>
        <v>-25</v>
      </c>
      <c r="U42" s="15">
        <f t="shared" si="20"/>
        <v>0</v>
      </c>
      <c r="V42" s="15">
        <f t="shared" si="20"/>
        <v>0</v>
      </c>
      <c r="W42" s="15" t="e">
        <f t="shared" si="20"/>
        <v>#DIV/0!</v>
      </c>
      <c r="X42" s="15">
        <f t="shared" si="20"/>
        <v>-20</v>
      </c>
      <c r="Y42" s="15">
        <f t="shared" si="20"/>
        <v>0</v>
      </c>
      <c r="Z42" s="15">
        <f t="shared" si="20"/>
        <v>13.095238095238097</v>
      </c>
      <c r="AA42" s="15">
        <f t="shared" si="20"/>
        <v>0</v>
      </c>
      <c r="AB42" s="15">
        <f t="shared" si="20"/>
        <v>-5.4054054054054053</v>
      </c>
      <c r="AC42" s="15">
        <f t="shared" si="20"/>
        <v>0</v>
      </c>
      <c r="AD42" s="15">
        <f t="shared" si="20"/>
        <v>27.659574468085108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15.528396836808051</v>
      </c>
      <c r="C43" s="15">
        <f t="shared" ref="C43:AE43" si="21">C37/(C9-C31)*100</f>
        <v>0</v>
      </c>
      <c r="D43" s="15">
        <f t="shared" si="21"/>
        <v>10.318076027928628</v>
      </c>
      <c r="E43" s="15" t="e">
        <f t="shared" si="21"/>
        <v>#DIV/0!</v>
      </c>
      <c r="F43" s="15">
        <f t="shared" si="21"/>
        <v>20.026791694574683</v>
      </c>
      <c r="G43" s="15">
        <f t="shared" si="21"/>
        <v>0</v>
      </c>
      <c r="H43" s="15">
        <f t="shared" si="21"/>
        <v>15.586753059755221</v>
      </c>
      <c r="I43" s="15">
        <f t="shared" si="21"/>
        <v>0</v>
      </c>
      <c r="J43" s="15">
        <f t="shared" si="21"/>
        <v>10.310077519379846</v>
      </c>
      <c r="K43" s="15" t="e">
        <f t="shared" si="21"/>
        <v>#DIV/0!</v>
      </c>
      <c r="L43" s="15">
        <f t="shared" si="21"/>
        <v>20.161290322580644</v>
      </c>
      <c r="M43" s="15">
        <f t="shared" si="21"/>
        <v>0</v>
      </c>
      <c r="N43" s="15">
        <f t="shared" si="21"/>
        <v>14.619678995115143</v>
      </c>
      <c r="O43" s="15">
        <f t="shared" si="21"/>
        <v>0</v>
      </c>
      <c r="P43" s="15">
        <f t="shared" si="21"/>
        <v>9.2760180995475121</v>
      </c>
      <c r="Q43" s="15">
        <f t="shared" si="21"/>
        <v>0</v>
      </c>
      <c r="R43" s="15">
        <f t="shared" si="21"/>
        <v>19.220779220779221</v>
      </c>
      <c r="S43" s="15">
        <f t="shared" si="21"/>
        <v>0</v>
      </c>
      <c r="T43" s="15">
        <f t="shared" si="21"/>
        <v>-25</v>
      </c>
      <c r="U43" s="15">
        <f t="shared" si="21"/>
        <v>0</v>
      </c>
      <c r="V43" s="15">
        <f t="shared" si="21"/>
        <v>0</v>
      </c>
      <c r="W43" s="15" t="e">
        <f t="shared" si="21"/>
        <v>#DIV/0!</v>
      </c>
      <c r="X43" s="15">
        <f t="shared" si="21"/>
        <v>-20</v>
      </c>
      <c r="Y43" s="15">
        <f t="shared" si="21"/>
        <v>0</v>
      </c>
      <c r="Z43" s="15">
        <f t="shared" si="21"/>
        <v>-15.476190476190476</v>
      </c>
      <c r="AA43" s="15">
        <f t="shared" si="21"/>
        <v>0</v>
      </c>
      <c r="AB43" s="15">
        <f t="shared" si="21"/>
        <v>-27.027027027027028</v>
      </c>
      <c r="AC43" s="15">
        <f t="shared" si="21"/>
        <v>0</v>
      </c>
      <c r="AD43" s="15">
        <f t="shared" si="21"/>
        <v>-6.3829787234042552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148305</v>
      </c>
      <c r="C9" s="4">
        <f>E9+G9</f>
        <v>2319</v>
      </c>
      <c r="D9" s="4">
        <f>SUM(D10:D31)</f>
        <v>70334</v>
      </c>
      <c r="E9" s="4">
        <f>SUM(E10:E31)</f>
        <v>899</v>
      </c>
      <c r="F9" s="4">
        <f>SUM(F10:F31)</f>
        <v>77971</v>
      </c>
      <c r="G9" s="4">
        <f>SUM(G10:G31)</f>
        <v>1420</v>
      </c>
      <c r="H9" s="4">
        <f>J9+L9</f>
        <v>148299</v>
      </c>
      <c r="I9" s="4">
        <f>K9+M9</f>
        <v>2302</v>
      </c>
      <c r="J9" s="4">
        <f>SUM(J10:J31)</f>
        <v>70329</v>
      </c>
      <c r="K9" s="4">
        <f>SUM(K10:K31)</f>
        <v>896</v>
      </c>
      <c r="L9" s="4">
        <f>SUM(L10:L31)</f>
        <v>77970</v>
      </c>
      <c r="M9" s="4">
        <f>SUM(M10:M31)</f>
        <v>1406</v>
      </c>
      <c r="N9" s="4">
        <f>P9+R9</f>
        <v>148634</v>
      </c>
      <c r="O9" s="4">
        <f>Q9+S9</f>
        <v>2160</v>
      </c>
      <c r="P9" s="4">
        <f>SUM(P10:P31)</f>
        <v>70469</v>
      </c>
      <c r="Q9" s="4">
        <f>SUM(Q10:Q31)</f>
        <v>823</v>
      </c>
      <c r="R9" s="4">
        <f>SUM(R10:R31)</f>
        <v>78165</v>
      </c>
      <c r="S9" s="4">
        <f>SUM(S10:S31)</f>
        <v>1337</v>
      </c>
      <c r="T9" s="4">
        <f>B9-H9</f>
        <v>6</v>
      </c>
      <c r="U9" s="4">
        <f>C9-I9</f>
        <v>17</v>
      </c>
      <c r="V9" s="4">
        <f>D9-J9</f>
        <v>5</v>
      </c>
      <c r="W9" s="4">
        <f t="shared" ref="W9:X9" si="0">E9-K9</f>
        <v>3</v>
      </c>
      <c r="X9" s="4">
        <f t="shared" si="0"/>
        <v>1</v>
      </c>
      <c r="Y9" s="4">
        <f>G9-M9</f>
        <v>14</v>
      </c>
      <c r="Z9" s="4">
        <f t="shared" ref="Z9:AE9" si="1">B9-N9</f>
        <v>-329</v>
      </c>
      <c r="AA9" s="4">
        <f t="shared" si="1"/>
        <v>159</v>
      </c>
      <c r="AB9" s="4">
        <f t="shared" si="1"/>
        <v>-135</v>
      </c>
      <c r="AC9" s="4">
        <f t="shared" si="1"/>
        <v>76</v>
      </c>
      <c r="AD9" s="4">
        <f t="shared" si="1"/>
        <v>-194</v>
      </c>
      <c r="AE9" s="4">
        <f t="shared" si="1"/>
        <v>83</v>
      </c>
    </row>
    <row r="10" spans="1:32" s="1" customFormat="1" ht="18" customHeight="1" x14ac:dyDescent="0.15">
      <c r="A10" s="4" t="s">
        <v>2</v>
      </c>
      <c r="B10" s="4">
        <f t="shared" ref="B10:C30" si="2">D10+F10</f>
        <v>5601</v>
      </c>
      <c r="C10" s="4">
        <f t="shared" si="2"/>
        <v>23</v>
      </c>
      <c r="D10" s="4">
        <v>2909</v>
      </c>
      <c r="E10" s="4">
        <v>14</v>
      </c>
      <c r="F10" s="4">
        <v>2692</v>
      </c>
      <c r="G10" s="4">
        <v>9</v>
      </c>
      <c r="H10" s="4">
        <f t="shared" ref="H10:I30" si="3">J10+L10</f>
        <v>5506</v>
      </c>
      <c r="I10" s="4">
        <f t="shared" si="3"/>
        <v>22</v>
      </c>
      <c r="J10" s="4">
        <v>2855</v>
      </c>
      <c r="K10" s="4">
        <v>14</v>
      </c>
      <c r="L10" s="4">
        <v>2651</v>
      </c>
      <c r="M10" s="4">
        <v>8</v>
      </c>
      <c r="N10" s="4">
        <f t="shared" ref="N10:O30" si="4">P10+R10</f>
        <v>5557</v>
      </c>
      <c r="O10" s="4">
        <f t="shared" si="4"/>
        <v>26</v>
      </c>
      <c r="P10" s="4">
        <v>2819</v>
      </c>
      <c r="Q10" s="4">
        <v>17</v>
      </c>
      <c r="R10" s="4">
        <v>2738</v>
      </c>
      <c r="S10" s="4">
        <v>9</v>
      </c>
      <c r="T10" s="4">
        <f t="shared" ref="T10:Y29" si="5">B10-H10</f>
        <v>95</v>
      </c>
      <c r="U10" s="4">
        <f t="shared" si="5"/>
        <v>1</v>
      </c>
      <c r="V10" s="4">
        <f t="shared" ref="V10:Y24" si="6">D10-J10</f>
        <v>54</v>
      </c>
      <c r="W10" s="4">
        <f t="shared" si="6"/>
        <v>0</v>
      </c>
      <c r="X10" s="4">
        <f t="shared" si="6"/>
        <v>41</v>
      </c>
      <c r="Y10" s="4">
        <f t="shared" si="6"/>
        <v>1</v>
      </c>
      <c r="Z10" s="4">
        <f t="shared" ref="Z10:AE30" si="7">B10-N10</f>
        <v>44</v>
      </c>
      <c r="AA10" s="4">
        <f t="shared" si="7"/>
        <v>-3</v>
      </c>
      <c r="AB10" s="4">
        <f t="shared" si="7"/>
        <v>90</v>
      </c>
      <c r="AC10" s="4">
        <f t="shared" si="7"/>
        <v>-3</v>
      </c>
      <c r="AD10" s="4">
        <f t="shared" si="7"/>
        <v>-46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6382</v>
      </c>
      <c r="C11" s="4">
        <f t="shared" si="2"/>
        <v>46</v>
      </c>
      <c r="D11" s="4">
        <v>3195</v>
      </c>
      <c r="E11" s="4">
        <v>24</v>
      </c>
      <c r="F11" s="4">
        <v>3187</v>
      </c>
      <c r="G11" s="4">
        <v>22</v>
      </c>
      <c r="H11" s="4">
        <f t="shared" si="3"/>
        <v>6378</v>
      </c>
      <c r="I11" s="4">
        <f t="shared" si="3"/>
        <v>46</v>
      </c>
      <c r="J11" s="4">
        <v>3194</v>
      </c>
      <c r="K11" s="4">
        <v>24</v>
      </c>
      <c r="L11" s="4">
        <v>3184</v>
      </c>
      <c r="M11" s="4">
        <v>22</v>
      </c>
      <c r="N11" s="4">
        <f t="shared" si="4"/>
        <v>6537</v>
      </c>
      <c r="O11" s="4">
        <f t="shared" si="4"/>
        <v>52</v>
      </c>
      <c r="P11" s="4">
        <v>3291</v>
      </c>
      <c r="Q11" s="4">
        <v>28</v>
      </c>
      <c r="R11" s="4">
        <v>3246</v>
      </c>
      <c r="S11" s="4">
        <v>24</v>
      </c>
      <c r="T11" s="4">
        <f t="shared" si="5"/>
        <v>4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3</v>
      </c>
      <c r="Y11" s="4">
        <f t="shared" si="6"/>
        <v>0</v>
      </c>
      <c r="Z11" s="4">
        <f t="shared" si="7"/>
        <v>-155</v>
      </c>
      <c r="AA11" s="4">
        <f t="shared" si="7"/>
        <v>-6</v>
      </c>
      <c r="AB11" s="4">
        <f t="shared" si="7"/>
        <v>-96</v>
      </c>
      <c r="AC11" s="4">
        <f t="shared" si="7"/>
        <v>-4</v>
      </c>
      <c r="AD11" s="4">
        <f t="shared" si="7"/>
        <v>-59</v>
      </c>
      <c r="AE11" s="4">
        <f t="shared" si="7"/>
        <v>-2</v>
      </c>
    </row>
    <row r="12" spans="1:32" s="1" customFormat="1" ht="18" customHeight="1" x14ac:dyDescent="0.15">
      <c r="A12" s="4" t="s">
        <v>4</v>
      </c>
      <c r="B12" s="4">
        <f t="shared" si="2"/>
        <v>6666</v>
      </c>
      <c r="C12" s="4">
        <f t="shared" si="2"/>
        <v>45</v>
      </c>
      <c r="D12" s="4">
        <v>3364</v>
      </c>
      <c r="E12" s="4">
        <v>22</v>
      </c>
      <c r="F12" s="4">
        <v>3302</v>
      </c>
      <c r="G12" s="4">
        <v>23</v>
      </c>
      <c r="H12" s="4">
        <f t="shared" si="3"/>
        <v>6672</v>
      </c>
      <c r="I12" s="4">
        <f t="shared" si="3"/>
        <v>45</v>
      </c>
      <c r="J12" s="4">
        <v>3369</v>
      </c>
      <c r="K12" s="4">
        <v>22</v>
      </c>
      <c r="L12" s="4">
        <v>3303</v>
      </c>
      <c r="M12" s="4">
        <v>23</v>
      </c>
      <c r="N12" s="4">
        <f t="shared" si="4"/>
        <v>6634</v>
      </c>
      <c r="O12" s="4">
        <f t="shared" si="4"/>
        <v>35</v>
      </c>
      <c r="P12" s="4">
        <v>3378</v>
      </c>
      <c r="Q12" s="4">
        <v>15</v>
      </c>
      <c r="R12" s="4">
        <v>3256</v>
      </c>
      <c r="S12" s="4">
        <v>20</v>
      </c>
      <c r="T12" s="4">
        <f t="shared" si="5"/>
        <v>-6</v>
      </c>
      <c r="U12" s="4">
        <f t="shared" si="5"/>
        <v>0</v>
      </c>
      <c r="V12" s="4">
        <f t="shared" si="6"/>
        <v>-5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32</v>
      </c>
      <c r="AA12" s="4">
        <f t="shared" si="7"/>
        <v>10</v>
      </c>
      <c r="AB12" s="4">
        <f t="shared" si="7"/>
        <v>-14</v>
      </c>
      <c r="AC12" s="4">
        <f t="shared" si="7"/>
        <v>7</v>
      </c>
      <c r="AD12" s="4">
        <f t="shared" si="7"/>
        <v>46</v>
      </c>
      <c r="AE12" s="4">
        <f t="shared" si="7"/>
        <v>3</v>
      </c>
    </row>
    <row r="13" spans="1:32" s="1" customFormat="1" ht="18" customHeight="1" x14ac:dyDescent="0.15">
      <c r="A13" s="4" t="s">
        <v>5</v>
      </c>
      <c r="B13" s="4">
        <f t="shared" si="2"/>
        <v>7185</v>
      </c>
      <c r="C13" s="4">
        <f t="shared" si="2"/>
        <v>82</v>
      </c>
      <c r="D13" s="4">
        <v>3696</v>
      </c>
      <c r="E13" s="4">
        <v>37</v>
      </c>
      <c r="F13" s="4">
        <v>3489</v>
      </c>
      <c r="G13" s="4">
        <v>45</v>
      </c>
      <c r="H13" s="4">
        <f t="shared" si="3"/>
        <v>7178</v>
      </c>
      <c r="I13" s="4">
        <f t="shared" si="3"/>
        <v>78</v>
      </c>
      <c r="J13" s="4">
        <v>3694</v>
      </c>
      <c r="K13" s="4">
        <v>36</v>
      </c>
      <c r="L13" s="4">
        <v>3484</v>
      </c>
      <c r="M13" s="4">
        <v>42</v>
      </c>
      <c r="N13" s="4">
        <f t="shared" si="4"/>
        <v>7488</v>
      </c>
      <c r="O13" s="4">
        <f t="shared" si="4"/>
        <v>64</v>
      </c>
      <c r="P13" s="4">
        <v>3883</v>
      </c>
      <c r="Q13" s="4">
        <v>31</v>
      </c>
      <c r="R13" s="4">
        <v>3605</v>
      </c>
      <c r="S13" s="4">
        <v>33</v>
      </c>
      <c r="T13" s="4">
        <f t="shared" si="5"/>
        <v>7</v>
      </c>
      <c r="U13" s="4">
        <f t="shared" si="5"/>
        <v>4</v>
      </c>
      <c r="V13" s="4">
        <f t="shared" si="6"/>
        <v>2</v>
      </c>
      <c r="W13" s="4">
        <f t="shared" si="6"/>
        <v>1</v>
      </c>
      <c r="X13" s="4">
        <f t="shared" si="6"/>
        <v>5</v>
      </c>
      <c r="Y13" s="4">
        <f t="shared" si="6"/>
        <v>3</v>
      </c>
      <c r="Z13" s="4">
        <f t="shared" si="7"/>
        <v>-303</v>
      </c>
      <c r="AA13" s="4">
        <f t="shared" si="7"/>
        <v>18</v>
      </c>
      <c r="AB13" s="4">
        <f t="shared" si="7"/>
        <v>-187</v>
      </c>
      <c r="AC13" s="4">
        <f t="shared" si="7"/>
        <v>6</v>
      </c>
      <c r="AD13" s="4">
        <f t="shared" si="7"/>
        <v>-116</v>
      </c>
      <c r="AE13" s="4">
        <f t="shared" si="7"/>
        <v>12</v>
      </c>
    </row>
    <row r="14" spans="1:32" s="1" customFormat="1" ht="18" customHeight="1" x14ac:dyDescent="0.15">
      <c r="A14" s="4" t="s">
        <v>6</v>
      </c>
      <c r="B14" s="4">
        <f t="shared" si="2"/>
        <v>6387</v>
      </c>
      <c r="C14" s="4">
        <f t="shared" si="2"/>
        <v>252</v>
      </c>
      <c r="D14" s="4">
        <v>3320</v>
      </c>
      <c r="E14" s="4">
        <v>103</v>
      </c>
      <c r="F14" s="4">
        <v>3067</v>
      </c>
      <c r="G14" s="4">
        <v>149</v>
      </c>
      <c r="H14" s="4">
        <f t="shared" si="3"/>
        <v>6376</v>
      </c>
      <c r="I14" s="4">
        <f t="shared" si="3"/>
        <v>250</v>
      </c>
      <c r="J14" s="4">
        <v>3317</v>
      </c>
      <c r="K14" s="4">
        <v>106</v>
      </c>
      <c r="L14" s="4">
        <v>3059</v>
      </c>
      <c r="M14" s="4">
        <v>144</v>
      </c>
      <c r="N14" s="4">
        <f t="shared" si="4"/>
        <v>6132</v>
      </c>
      <c r="O14" s="4">
        <f t="shared" si="4"/>
        <v>203</v>
      </c>
      <c r="P14" s="4">
        <v>3109</v>
      </c>
      <c r="Q14" s="4">
        <v>81</v>
      </c>
      <c r="R14" s="4">
        <v>3023</v>
      </c>
      <c r="S14" s="4">
        <v>122</v>
      </c>
      <c r="T14" s="4">
        <f t="shared" si="5"/>
        <v>11</v>
      </c>
      <c r="U14" s="4">
        <f t="shared" si="5"/>
        <v>2</v>
      </c>
      <c r="V14" s="4">
        <f t="shared" si="6"/>
        <v>3</v>
      </c>
      <c r="W14" s="4">
        <f t="shared" si="6"/>
        <v>-3</v>
      </c>
      <c r="X14" s="4">
        <f t="shared" si="6"/>
        <v>8</v>
      </c>
      <c r="Y14" s="4">
        <f t="shared" si="6"/>
        <v>5</v>
      </c>
      <c r="Z14" s="4">
        <f t="shared" si="7"/>
        <v>255</v>
      </c>
      <c r="AA14" s="4">
        <f t="shared" si="7"/>
        <v>49</v>
      </c>
      <c r="AB14" s="4">
        <f t="shared" si="7"/>
        <v>211</v>
      </c>
      <c r="AC14" s="4">
        <f t="shared" si="7"/>
        <v>22</v>
      </c>
      <c r="AD14" s="4">
        <f t="shared" si="7"/>
        <v>44</v>
      </c>
      <c r="AE14" s="4">
        <f t="shared" si="7"/>
        <v>27</v>
      </c>
    </row>
    <row r="15" spans="1:32" s="1" customFormat="1" ht="18" customHeight="1" x14ac:dyDescent="0.15">
      <c r="A15" s="4" t="s">
        <v>7</v>
      </c>
      <c r="B15" s="4">
        <f t="shared" si="2"/>
        <v>6519</v>
      </c>
      <c r="C15" s="4">
        <f t="shared" si="2"/>
        <v>229</v>
      </c>
      <c r="D15" s="4">
        <v>3129</v>
      </c>
      <c r="E15" s="4">
        <v>98</v>
      </c>
      <c r="F15" s="4">
        <v>3390</v>
      </c>
      <c r="G15" s="4">
        <v>131</v>
      </c>
      <c r="H15" s="4">
        <f t="shared" si="3"/>
        <v>6494</v>
      </c>
      <c r="I15" s="4">
        <f t="shared" si="3"/>
        <v>225</v>
      </c>
      <c r="J15" s="4">
        <v>3120</v>
      </c>
      <c r="K15" s="4">
        <v>99</v>
      </c>
      <c r="L15" s="4">
        <v>3374</v>
      </c>
      <c r="M15" s="4">
        <v>126</v>
      </c>
      <c r="N15" s="4">
        <f t="shared" si="4"/>
        <v>6665</v>
      </c>
      <c r="O15" s="4">
        <f t="shared" si="4"/>
        <v>187</v>
      </c>
      <c r="P15" s="4">
        <v>3296</v>
      </c>
      <c r="Q15" s="4">
        <v>78</v>
      </c>
      <c r="R15" s="4">
        <v>3369</v>
      </c>
      <c r="S15" s="4">
        <v>109</v>
      </c>
      <c r="T15" s="4">
        <f t="shared" si="5"/>
        <v>25</v>
      </c>
      <c r="U15" s="4">
        <f t="shared" si="5"/>
        <v>4</v>
      </c>
      <c r="V15" s="4">
        <f t="shared" si="6"/>
        <v>9</v>
      </c>
      <c r="W15" s="4">
        <f t="shared" si="6"/>
        <v>-1</v>
      </c>
      <c r="X15" s="4">
        <f t="shared" si="6"/>
        <v>16</v>
      </c>
      <c r="Y15" s="4">
        <f t="shared" si="6"/>
        <v>5</v>
      </c>
      <c r="Z15" s="4">
        <f t="shared" si="7"/>
        <v>-146</v>
      </c>
      <c r="AA15" s="4">
        <f t="shared" si="7"/>
        <v>42</v>
      </c>
      <c r="AB15" s="4">
        <f t="shared" si="7"/>
        <v>-167</v>
      </c>
      <c r="AC15" s="4">
        <f t="shared" si="7"/>
        <v>20</v>
      </c>
      <c r="AD15" s="4">
        <f t="shared" si="7"/>
        <v>21</v>
      </c>
      <c r="AE15" s="4">
        <f t="shared" si="7"/>
        <v>22</v>
      </c>
    </row>
    <row r="16" spans="1:32" s="1" customFormat="1" ht="18" customHeight="1" x14ac:dyDescent="0.15">
      <c r="A16" s="4" t="s">
        <v>8</v>
      </c>
      <c r="B16" s="4">
        <f t="shared" si="2"/>
        <v>7555</v>
      </c>
      <c r="C16" s="4">
        <f t="shared" si="2"/>
        <v>179</v>
      </c>
      <c r="D16" s="4">
        <v>3739</v>
      </c>
      <c r="E16" s="4">
        <v>62</v>
      </c>
      <c r="F16" s="4">
        <v>3816</v>
      </c>
      <c r="G16" s="4">
        <v>117</v>
      </c>
      <c r="H16" s="4">
        <f t="shared" si="3"/>
        <v>7555</v>
      </c>
      <c r="I16" s="4">
        <f t="shared" si="3"/>
        <v>176</v>
      </c>
      <c r="J16" s="4">
        <v>3743</v>
      </c>
      <c r="K16" s="4">
        <v>58</v>
      </c>
      <c r="L16" s="4">
        <v>3812</v>
      </c>
      <c r="M16" s="4">
        <v>118</v>
      </c>
      <c r="N16" s="4">
        <f t="shared" si="4"/>
        <v>7811</v>
      </c>
      <c r="O16" s="4">
        <f t="shared" si="4"/>
        <v>167</v>
      </c>
      <c r="P16" s="4">
        <v>3847</v>
      </c>
      <c r="Q16" s="4">
        <v>51</v>
      </c>
      <c r="R16" s="4">
        <v>3964</v>
      </c>
      <c r="S16" s="4">
        <v>116</v>
      </c>
      <c r="T16" s="4">
        <f t="shared" si="5"/>
        <v>0</v>
      </c>
      <c r="U16" s="4">
        <f t="shared" si="5"/>
        <v>3</v>
      </c>
      <c r="V16" s="4">
        <f t="shared" si="6"/>
        <v>-4</v>
      </c>
      <c r="W16" s="4">
        <f t="shared" si="6"/>
        <v>4</v>
      </c>
      <c r="X16" s="4">
        <f t="shared" si="6"/>
        <v>4</v>
      </c>
      <c r="Y16" s="4">
        <f t="shared" si="6"/>
        <v>-1</v>
      </c>
      <c r="Z16" s="4">
        <f t="shared" si="7"/>
        <v>-256</v>
      </c>
      <c r="AA16" s="4">
        <f t="shared" si="7"/>
        <v>12</v>
      </c>
      <c r="AB16" s="4">
        <f t="shared" si="7"/>
        <v>-108</v>
      </c>
      <c r="AC16" s="4">
        <f t="shared" si="7"/>
        <v>11</v>
      </c>
      <c r="AD16" s="4">
        <f t="shared" si="7"/>
        <v>-148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8718</v>
      </c>
      <c r="C17" s="4">
        <f t="shared" si="2"/>
        <v>180</v>
      </c>
      <c r="D17" s="4">
        <v>4241</v>
      </c>
      <c r="E17" s="4">
        <v>50</v>
      </c>
      <c r="F17" s="4">
        <v>4477</v>
      </c>
      <c r="G17" s="4">
        <v>130</v>
      </c>
      <c r="H17" s="4">
        <f t="shared" si="3"/>
        <v>8728</v>
      </c>
      <c r="I17" s="4">
        <f t="shared" si="3"/>
        <v>180</v>
      </c>
      <c r="J17" s="4">
        <v>4248</v>
      </c>
      <c r="K17" s="4">
        <v>50</v>
      </c>
      <c r="L17" s="4">
        <v>4480</v>
      </c>
      <c r="M17" s="4">
        <v>130</v>
      </c>
      <c r="N17" s="4">
        <f t="shared" si="4"/>
        <v>8931</v>
      </c>
      <c r="O17" s="4">
        <f t="shared" si="4"/>
        <v>179</v>
      </c>
      <c r="P17" s="4">
        <v>4396</v>
      </c>
      <c r="Q17" s="4">
        <v>52</v>
      </c>
      <c r="R17" s="4">
        <v>4535</v>
      </c>
      <c r="S17" s="4">
        <v>127</v>
      </c>
      <c r="T17" s="4">
        <f t="shared" si="5"/>
        <v>-10</v>
      </c>
      <c r="U17" s="4">
        <f t="shared" si="5"/>
        <v>0</v>
      </c>
      <c r="V17" s="4">
        <f t="shared" si="6"/>
        <v>-7</v>
      </c>
      <c r="W17" s="4">
        <f t="shared" si="6"/>
        <v>0</v>
      </c>
      <c r="X17" s="4">
        <f t="shared" si="6"/>
        <v>-3</v>
      </c>
      <c r="Y17" s="4">
        <f t="shared" si="6"/>
        <v>0</v>
      </c>
      <c r="Z17" s="4">
        <f t="shared" si="7"/>
        <v>-213</v>
      </c>
      <c r="AA17" s="4">
        <f t="shared" si="7"/>
        <v>1</v>
      </c>
      <c r="AB17" s="4">
        <f t="shared" si="7"/>
        <v>-155</v>
      </c>
      <c r="AC17" s="4">
        <f t="shared" si="7"/>
        <v>-2</v>
      </c>
      <c r="AD17" s="4">
        <f t="shared" si="7"/>
        <v>-58</v>
      </c>
      <c r="AE17" s="4">
        <f t="shared" si="7"/>
        <v>3</v>
      </c>
    </row>
    <row r="18" spans="1:31" s="1" customFormat="1" ht="18" customHeight="1" x14ac:dyDescent="0.15">
      <c r="A18" s="4" t="s">
        <v>10</v>
      </c>
      <c r="B18" s="4">
        <f t="shared" si="2"/>
        <v>10127</v>
      </c>
      <c r="C18" s="4">
        <f t="shared" si="2"/>
        <v>132</v>
      </c>
      <c r="D18" s="4">
        <v>5074</v>
      </c>
      <c r="E18" s="4">
        <v>52</v>
      </c>
      <c r="F18" s="4">
        <v>5053</v>
      </c>
      <c r="G18" s="4">
        <v>80</v>
      </c>
      <c r="H18" s="4">
        <f t="shared" si="3"/>
        <v>10124</v>
      </c>
      <c r="I18" s="4">
        <f t="shared" si="3"/>
        <v>132</v>
      </c>
      <c r="J18" s="4">
        <v>5069</v>
      </c>
      <c r="K18" s="4">
        <v>52</v>
      </c>
      <c r="L18" s="4">
        <v>5055</v>
      </c>
      <c r="M18" s="4">
        <v>80</v>
      </c>
      <c r="N18" s="4">
        <f t="shared" si="4"/>
        <v>10481</v>
      </c>
      <c r="O18" s="4">
        <f t="shared" si="4"/>
        <v>117</v>
      </c>
      <c r="P18" s="4">
        <v>5217</v>
      </c>
      <c r="Q18" s="4">
        <v>40</v>
      </c>
      <c r="R18" s="4">
        <v>5264</v>
      </c>
      <c r="S18" s="4">
        <v>77</v>
      </c>
      <c r="T18" s="4">
        <f t="shared" si="5"/>
        <v>3</v>
      </c>
      <c r="U18" s="4">
        <f t="shared" si="5"/>
        <v>0</v>
      </c>
      <c r="V18" s="4">
        <f t="shared" si="6"/>
        <v>5</v>
      </c>
      <c r="W18" s="4">
        <f t="shared" si="6"/>
        <v>0</v>
      </c>
      <c r="X18" s="4">
        <f t="shared" si="6"/>
        <v>-2</v>
      </c>
      <c r="Y18" s="4">
        <f t="shared" si="6"/>
        <v>0</v>
      </c>
      <c r="Z18" s="4">
        <f t="shared" si="7"/>
        <v>-354</v>
      </c>
      <c r="AA18" s="4">
        <f t="shared" si="7"/>
        <v>15</v>
      </c>
      <c r="AB18" s="4">
        <f t="shared" si="7"/>
        <v>-143</v>
      </c>
      <c r="AC18" s="4">
        <f t="shared" si="7"/>
        <v>12</v>
      </c>
      <c r="AD18" s="4">
        <f t="shared" si="7"/>
        <v>-211</v>
      </c>
      <c r="AE18" s="4">
        <f t="shared" si="7"/>
        <v>3</v>
      </c>
    </row>
    <row r="19" spans="1:31" s="1" customFormat="1" ht="18" customHeight="1" x14ac:dyDescent="0.15">
      <c r="A19" s="4" t="s">
        <v>11</v>
      </c>
      <c r="B19" s="4">
        <f t="shared" si="2"/>
        <v>10909</v>
      </c>
      <c r="C19" s="4">
        <f t="shared" si="2"/>
        <v>124</v>
      </c>
      <c r="D19" s="4">
        <v>5449</v>
      </c>
      <c r="E19" s="4">
        <v>27</v>
      </c>
      <c r="F19" s="4">
        <v>5460</v>
      </c>
      <c r="G19" s="4">
        <v>97</v>
      </c>
      <c r="H19" s="4">
        <f t="shared" si="3"/>
        <v>10906</v>
      </c>
      <c r="I19" s="4">
        <f t="shared" si="3"/>
        <v>123</v>
      </c>
      <c r="J19" s="4">
        <v>5448</v>
      </c>
      <c r="K19" s="4">
        <v>27</v>
      </c>
      <c r="L19" s="4">
        <v>5458</v>
      </c>
      <c r="M19" s="4">
        <v>96</v>
      </c>
      <c r="N19" s="4">
        <f t="shared" si="4"/>
        <v>10535</v>
      </c>
      <c r="O19" s="4">
        <f t="shared" si="4"/>
        <v>126</v>
      </c>
      <c r="P19" s="4">
        <v>5282</v>
      </c>
      <c r="Q19" s="4">
        <v>28</v>
      </c>
      <c r="R19" s="4">
        <v>5253</v>
      </c>
      <c r="S19" s="4">
        <v>98</v>
      </c>
      <c r="T19" s="4">
        <f t="shared" si="5"/>
        <v>3</v>
      </c>
      <c r="U19" s="4">
        <f t="shared" si="5"/>
        <v>1</v>
      </c>
      <c r="V19" s="4">
        <f t="shared" si="6"/>
        <v>1</v>
      </c>
      <c r="W19" s="4">
        <f t="shared" si="6"/>
        <v>0</v>
      </c>
      <c r="X19" s="4">
        <f t="shared" si="6"/>
        <v>2</v>
      </c>
      <c r="Y19" s="4">
        <f t="shared" si="6"/>
        <v>1</v>
      </c>
      <c r="Z19" s="4">
        <f t="shared" si="7"/>
        <v>374</v>
      </c>
      <c r="AA19" s="4">
        <f t="shared" si="7"/>
        <v>-2</v>
      </c>
      <c r="AB19" s="4">
        <f t="shared" si="7"/>
        <v>167</v>
      </c>
      <c r="AC19" s="4">
        <f t="shared" si="7"/>
        <v>-1</v>
      </c>
      <c r="AD19" s="4">
        <f t="shared" si="7"/>
        <v>207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8938</v>
      </c>
      <c r="C20" s="4">
        <f t="shared" si="2"/>
        <v>79</v>
      </c>
      <c r="D20" s="4">
        <v>4366</v>
      </c>
      <c r="E20" s="4">
        <v>14</v>
      </c>
      <c r="F20" s="4">
        <v>4572</v>
      </c>
      <c r="G20" s="4">
        <v>65</v>
      </c>
      <c r="H20" s="4">
        <f t="shared" si="3"/>
        <v>8944</v>
      </c>
      <c r="I20" s="4">
        <f t="shared" si="3"/>
        <v>79</v>
      </c>
      <c r="J20" s="4">
        <v>4363</v>
      </c>
      <c r="K20" s="4">
        <v>14</v>
      </c>
      <c r="L20" s="4">
        <v>4581</v>
      </c>
      <c r="M20" s="4">
        <v>65</v>
      </c>
      <c r="N20" s="4">
        <f t="shared" si="4"/>
        <v>8779</v>
      </c>
      <c r="O20" s="4">
        <f t="shared" si="4"/>
        <v>75</v>
      </c>
      <c r="P20" s="4">
        <v>4225</v>
      </c>
      <c r="Q20" s="4">
        <v>17</v>
      </c>
      <c r="R20" s="4">
        <v>4554</v>
      </c>
      <c r="S20" s="4">
        <v>58</v>
      </c>
      <c r="T20" s="4">
        <f t="shared" si="5"/>
        <v>-6</v>
      </c>
      <c r="U20" s="4">
        <f t="shared" si="5"/>
        <v>0</v>
      </c>
      <c r="V20" s="4">
        <f t="shared" si="6"/>
        <v>3</v>
      </c>
      <c r="W20" s="4">
        <f t="shared" si="6"/>
        <v>0</v>
      </c>
      <c r="X20" s="4">
        <f t="shared" si="6"/>
        <v>-9</v>
      </c>
      <c r="Y20" s="4">
        <f t="shared" si="6"/>
        <v>0</v>
      </c>
      <c r="Z20" s="4">
        <f t="shared" si="7"/>
        <v>159</v>
      </c>
      <c r="AA20" s="4">
        <f t="shared" si="7"/>
        <v>4</v>
      </c>
      <c r="AB20" s="4">
        <f t="shared" si="7"/>
        <v>141</v>
      </c>
      <c r="AC20" s="4">
        <f t="shared" si="7"/>
        <v>-3</v>
      </c>
      <c r="AD20" s="4">
        <f t="shared" si="7"/>
        <v>18</v>
      </c>
      <c r="AE20" s="4">
        <f t="shared" si="7"/>
        <v>7</v>
      </c>
    </row>
    <row r="21" spans="1:31" s="1" customFormat="1" ht="18" customHeight="1" x14ac:dyDescent="0.15">
      <c r="A21" s="4" t="s">
        <v>13</v>
      </c>
      <c r="B21" s="4">
        <f t="shared" si="2"/>
        <v>8475</v>
      </c>
      <c r="C21" s="4">
        <f t="shared" si="2"/>
        <v>65</v>
      </c>
      <c r="D21" s="4">
        <v>4073</v>
      </c>
      <c r="E21" s="4">
        <v>25</v>
      </c>
      <c r="F21" s="4">
        <v>4402</v>
      </c>
      <c r="G21" s="4">
        <v>40</v>
      </c>
      <c r="H21" s="4">
        <f t="shared" si="3"/>
        <v>8478</v>
      </c>
      <c r="I21" s="4">
        <f t="shared" si="3"/>
        <v>65</v>
      </c>
      <c r="J21" s="4">
        <v>4073</v>
      </c>
      <c r="K21" s="4">
        <v>25</v>
      </c>
      <c r="L21" s="4">
        <v>4405</v>
      </c>
      <c r="M21" s="4">
        <v>40</v>
      </c>
      <c r="N21" s="4">
        <f t="shared" si="4"/>
        <v>8635</v>
      </c>
      <c r="O21" s="4">
        <f t="shared" si="4"/>
        <v>68</v>
      </c>
      <c r="P21" s="4">
        <v>4171</v>
      </c>
      <c r="Q21" s="4">
        <v>25</v>
      </c>
      <c r="R21" s="4">
        <v>4464</v>
      </c>
      <c r="S21" s="4">
        <v>43</v>
      </c>
      <c r="T21" s="4">
        <f t="shared" si="5"/>
        <v>-3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-3</v>
      </c>
      <c r="Y21" s="4">
        <f t="shared" si="6"/>
        <v>0</v>
      </c>
      <c r="Z21" s="4">
        <f t="shared" si="7"/>
        <v>-160</v>
      </c>
      <c r="AA21" s="4">
        <f t="shared" si="7"/>
        <v>-3</v>
      </c>
      <c r="AB21" s="4">
        <f t="shared" si="7"/>
        <v>-98</v>
      </c>
      <c r="AC21" s="4">
        <f t="shared" si="7"/>
        <v>0</v>
      </c>
      <c r="AD21" s="4">
        <f t="shared" si="7"/>
        <v>-62</v>
      </c>
      <c r="AE21" s="4">
        <f t="shared" si="7"/>
        <v>-3</v>
      </c>
    </row>
    <row r="22" spans="1:31" s="1" customFormat="1" ht="18" customHeight="1" x14ac:dyDescent="0.15">
      <c r="A22" s="4" t="s">
        <v>14</v>
      </c>
      <c r="B22" s="4">
        <f t="shared" si="2"/>
        <v>8931</v>
      </c>
      <c r="C22" s="4">
        <f t="shared" si="2"/>
        <v>78</v>
      </c>
      <c r="D22" s="4">
        <v>4362</v>
      </c>
      <c r="E22" s="4">
        <v>28</v>
      </c>
      <c r="F22" s="4">
        <v>4569</v>
      </c>
      <c r="G22" s="4">
        <v>50</v>
      </c>
      <c r="H22" s="4">
        <f t="shared" si="3"/>
        <v>8940</v>
      </c>
      <c r="I22" s="4">
        <f t="shared" si="3"/>
        <v>77</v>
      </c>
      <c r="J22" s="4">
        <v>4368</v>
      </c>
      <c r="K22" s="4">
        <v>27</v>
      </c>
      <c r="L22" s="4">
        <v>4572</v>
      </c>
      <c r="M22" s="4">
        <v>50</v>
      </c>
      <c r="N22" s="4">
        <f t="shared" si="4"/>
        <v>8992</v>
      </c>
      <c r="O22" s="4">
        <f t="shared" si="4"/>
        <v>62</v>
      </c>
      <c r="P22" s="4">
        <v>4419</v>
      </c>
      <c r="Q22" s="4">
        <v>21</v>
      </c>
      <c r="R22" s="4">
        <v>4573</v>
      </c>
      <c r="S22" s="4">
        <v>41</v>
      </c>
      <c r="T22" s="4">
        <f t="shared" si="5"/>
        <v>-9</v>
      </c>
      <c r="U22" s="4">
        <f t="shared" si="5"/>
        <v>1</v>
      </c>
      <c r="V22" s="4">
        <f t="shared" si="6"/>
        <v>-6</v>
      </c>
      <c r="W22" s="4">
        <f t="shared" si="6"/>
        <v>1</v>
      </c>
      <c r="X22" s="4">
        <f t="shared" si="6"/>
        <v>-3</v>
      </c>
      <c r="Y22" s="4">
        <f t="shared" si="6"/>
        <v>0</v>
      </c>
      <c r="Z22" s="4">
        <f t="shared" si="7"/>
        <v>-61</v>
      </c>
      <c r="AA22" s="4">
        <f t="shared" si="7"/>
        <v>16</v>
      </c>
      <c r="AB22" s="4">
        <f t="shared" si="7"/>
        <v>-57</v>
      </c>
      <c r="AC22" s="4">
        <f t="shared" si="7"/>
        <v>7</v>
      </c>
      <c r="AD22" s="4">
        <f t="shared" si="7"/>
        <v>-4</v>
      </c>
      <c r="AE22" s="4">
        <f t="shared" si="7"/>
        <v>9</v>
      </c>
    </row>
    <row r="23" spans="1:31" s="1" customFormat="1" ht="18" customHeight="1" x14ac:dyDescent="0.15">
      <c r="A23" s="4" t="s">
        <v>15</v>
      </c>
      <c r="B23" s="4">
        <f t="shared" si="2"/>
        <v>10156</v>
      </c>
      <c r="C23" s="4">
        <f t="shared" si="2"/>
        <v>62</v>
      </c>
      <c r="D23" s="4">
        <v>4768</v>
      </c>
      <c r="E23" s="4">
        <v>31</v>
      </c>
      <c r="F23" s="4">
        <v>5388</v>
      </c>
      <c r="G23" s="4">
        <v>31</v>
      </c>
      <c r="H23" s="4">
        <f t="shared" si="3"/>
        <v>10163</v>
      </c>
      <c r="I23" s="4">
        <f t="shared" si="3"/>
        <v>62</v>
      </c>
      <c r="J23" s="4">
        <v>4775</v>
      </c>
      <c r="K23" s="4">
        <v>31</v>
      </c>
      <c r="L23" s="4">
        <v>5388</v>
      </c>
      <c r="M23" s="4">
        <v>31</v>
      </c>
      <c r="N23" s="4">
        <f t="shared" si="4"/>
        <v>10853</v>
      </c>
      <c r="O23" s="4">
        <f t="shared" si="4"/>
        <v>72</v>
      </c>
      <c r="P23" s="4">
        <v>5059</v>
      </c>
      <c r="Q23" s="4">
        <v>32</v>
      </c>
      <c r="R23" s="4">
        <v>5794</v>
      </c>
      <c r="S23" s="4">
        <v>40</v>
      </c>
      <c r="T23" s="4">
        <f t="shared" si="5"/>
        <v>-7</v>
      </c>
      <c r="U23" s="4">
        <f t="shared" si="5"/>
        <v>0</v>
      </c>
      <c r="V23" s="4">
        <f t="shared" si="6"/>
        <v>-7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-697</v>
      </c>
      <c r="AA23" s="4">
        <f t="shared" si="7"/>
        <v>-10</v>
      </c>
      <c r="AB23" s="4">
        <f t="shared" si="7"/>
        <v>-291</v>
      </c>
      <c r="AC23" s="4">
        <f t="shared" si="7"/>
        <v>-1</v>
      </c>
      <c r="AD23" s="4">
        <f t="shared" si="7"/>
        <v>-406</v>
      </c>
      <c r="AE23" s="4">
        <f t="shared" si="7"/>
        <v>-9</v>
      </c>
    </row>
    <row r="24" spans="1:31" s="1" customFormat="1" ht="18" customHeight="1" x14ac:dyDescent="0.15">
      <c r="A24" s="4" t="s">
        <v>16</v>
      </c>
      <c r="B24" s="4">
        <f t="shared" si="2"/>
        <v>10371</v>
      </c>
      <c r="C24" s="4">
        <f t="shared" si="2"/>
        <v>71</v>
      </c>
      <c r="D24" s="4">
        <v>4824</v>
      </c>
      <c r="E24" s="4">
        <v>25</v>
      </c>
      <c r="F24" s="4">
        <v>5547</v>
      </c>
      <c r="G24" s="4">
        <v>46</v>
      </c>
      <c r="H24" s="4">
        <f t="shared" si="3"/>
        <v>10376</v>
      </c>
      <c r="I24" s="4">
        <f t="shared" si="3"/>
        <v>71</v>
      </c>
      <c r="J24" s="4">
        <v>4830</v>
      </c>
      <c r="K24" s="4">
        <v>25</v>
      </c>
      <c r="L24" s="4">
        <v>5546</v>
      </c>
      <c r="M24" s="4">
        <v>46</v>
      </c>
      <c r="N24" s="4">
        <f t="shared" si="4"/>
        <v>9814</v>
      </c>
      <c r="O24" s="4">
        <f t="shared" si="4"/>
        <v>68</v>
      </c>
      <c r="P24" s="4">
        <v>4567</v>
      </c>
      <c r="Q24" s="4">
        <v>26</v>
      </c>
      <c r="R24" s="4">
        <v>5247</v>
      </c>
      <c r="S24" s="4">
        <v>42</v>
      </c>
      <c r="T24" s="4">
        <f t="shared" si="5"/>
        <v>-5</v>
      </c>
      <c r="U24" s="4">
        <f t="shared" si="5"/>
        <v>0</v>
      </c>
      <c r="V24" s="4">
        <f t="shared" si="6"/>
        <v>-6</v>
      </c>
      <c r="W24" s="4">
        <f t="shared" si="6"/>
        <v>0</v>
      </c>
      <c r="X24" s="4">
        <f t="shared" si="6"/>
        <v>1</v>
      </c>
      <c r="Y24" s="4">
        <f t="shared" si="6"/>
        <v>0</v>
      </c>
      <c r="Z24" s="4">
        <f t="shared" si="7"/>
        <v>557</v>
      </c>
      <c r="AA24" s="4">
        <f t="shared" si="7"/>
        <v>3</v>
      </c>
      <c r="AB24" s="4">
        <f t="shared" si="7"/>
        <v>257</v>
      </c>
      <c r="AC24" s="4">
        <f t="shared" si="7"/>
        <v>-1</v>
      </c>
      <c r="AD24" s="4">
        <f t="shared" si="7"/>
        <v>300</v>
      </c>
      <c r="AE24" s="4">
        <f t="shared" si="7"/>
        <v>4</v>
      </c>
    </row>
    <row r="25" spans="1:31" s="1" customFormat="1" ht="18" customHeight="1" x14ac:dyDescent="0.15">
      <c r="A25" s="4" t="s">
        <v>17</v>
      </c>
      <c r="B25" s="4">
        <f t="shared" si="2"/>
        <v>8134</v>
      </c>
      <c r="C25" s="4">
        <f t="shared" si="2"/>
        <v>42</v>
      </c>
      <c r="D25" s="4">
        <v>3569</v>
      </c>
      <c r="E25" s="4">
        <v>21</v>
      </c>
      <c r="F25" s="4">
        <v>4565</v>
      </c>
      <c r="G25" s="4">
        <v>21</v>
      </c>
      <c r="H25" s="4">
        <f t="shared" si="3"/>
        <v>8143</v>
      </c>
      <c r="I25" s="4">
        <f t="shared" si="3"/>
        <v>41</v>
      </c>
      <c r="J25" s="4">
        <v>3575</v>
      </c>
      <c r="K25" s="4">
        <v>20</v>
      </c>
      <c r="L25" s="4">
        <v>4568</v>
      </c>
      <c r="M25" s="4">
        <v>21</v>
      </c>
      <c r="N25" s="4">
        <f t="shared" si="4"/>
        <v>7728</v>
      </c>
      <c r="O25" s="4">
        <f t="shared" si="4"/>
        <v>31</v>
      </c>
      <c r="P25" s="4">
        <v>3344</v>
      </c>
      <c r="Q25" s="4">
        <v>17</v>
      </c>
      <c r="R25" s="4">
        <v>4384</v>
      </c>
      <c r="S25" s="4">
        <v>14</v>
      </c>
      <c r="T25" s="4">
        <f t="shared" si="5"/>
        <v>-9</v>
      </c>
      <c r="U25" s="4">
        <f t="shared" si="5"/>
        <v>1</v>
      </c>
      <c r="V25" s="4">
        <f t="shared" si="5"/>
        <v>-6</v>
      </c>
      <c r="W25" s="4">
        <f t="shared" si="5"/>
        <v>1</v>
      </c>
      <c r="X25" s="4">
        <f t="shared" si="5"/>
        <v>-3</v>
      </c>
      <c r="Y25" s="4">
        <f t="shared" si="5"/>
        <v>0</v>
      </c>
      <c r="Z25" s="4">
        <f t="shared" si="7"/>
        <v>406</v>
      </c>
      <c r="AA25" s="4">
        <f t="shared" si="7"/>
        <v>11</v>
      </c>
      <c r="AB25" s="4">
        <f t="shared" si="7"/>
        <v>225</v>
      </c>
      <c r="AC25" s="4">
        <f t="shared" si="7"/>
        <v>4</v>
      </c>
      <c r="AD25" s="4">
        <f t="shared" si="7"/>
        <v>181</v>
      </c>
      <c r="AE25" s="4">
        <f t="shared" si="7"/>
        <v>7</v>
      </c>
    </row>
    <row r="26" spans="1:31" s="1" customFormat="1" ht="18" customHeight="1" x14ac:dyDescent="0.15">
      <c r="A26" s="4" t="s">
        <v>18</v>
      </c>
      <c r="B26" s="4">
        <f t="shared" si="2"/>
        <v>6375</v>
      </c>
      <c r="C26" s="4">
        <f t="shared" si="2"/>
        <v>25</v>
      </c>
      <c r="D26" s="4">
        <v>2556</v>
      </c>
      <c r="E26" s="4">
        <v>10</v>
      </c>
      <c r="F26" s="4">
        <v>3819</v>
      </c>
      <c r="G26" s="4">
        <v>15</v>
      </c>
      <c r="H26" s="4">
        <f t="shared" si="3"/>
        <v>6389</v>
      </c>
      <c r="I26" s="4">
        <f t="shared" si="3"/>
        <v>25</v>
      </c>
      <c r="J26" s="4">
        <v>2560</v>
      </c>
      <c r="K26" s="4">
        <v>10</v>
      </c>
      <c r="L26" s="4">
        <v>3829</v>
      </c>
      <c r="M26" s="4">
        <v>15</v>
      </c>
      <c r="N26" s="4">
        <f t="shared" si="4"/>
        <v>6466</v>
      </c>
      <c r="O26" s="4">
        <f t="shared" si="4"/>
        <v>27</v>
      </c>
      <c r="P26" s="4">
        <v>2612</v>
      </c>
      <c r="Q26" s="4">
        <v>13</v>
      </c>
      <c r="R26" s="4">
        <v>3854</v>
      </c>
      <c r="S26" s="4">
        <v>14</v>
      </c>
      <c r="T26" s="4">
        <f t="shared" si="5"/>
        <v>-14</v>
      </c>
      <c r="U26" s="4">
        <f t="shared" si="5"/>
        <v>0</v>
      </c>
      <c r="V26" s="4">
        <f t="shared" si="5"/>
        <v>-4</v>
      </c>
      <c r="W26" s="4">
        <f t="shared" si="5"/>
        <v>0</v>
      </c>
      <c r="X26" s="4">
        <f t="shared" si="5"/>
        <v>-10</v>
      </c>
      <c r="Y26" s="4">
        <f t="shared" si="5"/>
        <v>0</v>
      </c>
      <c r="Z26" s="4">
        <f t="shared" si="7"/>
        <v>-91</v>
      </c>
      <c r="AA26" s="4">
        <f t="shared" si="7"/>
        <v>-2</v>
      </c>
      <c r="AB26" s="4">
        <f t="shared" si="7"/>
        <v>-56</v>
      </c>
      <c r="AC26" s="4">
        <f t="shared" si="7"/>
        <v>-3</v>
      </c>
      <c r="AD26" s="4">
        <f t="shared" si="7"/>
        <v>-35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4780</v>
      </c>
      <c r="C27" s="4">
        <f t="shared" si="2"/>
        <v>13</v>
      </c>
      <c r="D27" s="4">
        <v>1663</v>
      </c>
      <c r="E27" s="4">
        <v>10</v>
      </c>
      <c r="F27" s="4">
        <v>3117</v>
      </c>
      <c r="G27" s="4">
        <v>3</v>
      </c>
      <c r="H27" s="4">
        <f t="shared" si="3"/>
        <v>4816</v>
      </c>
      <c r="I27" s="4">
        <f t="shared" si="3"/>
        <v>13</v>
      </c>
      <c r="J27" s="4">
        <v>1680</v>
      </c>
      <c r="K27" s="4">
        <v>10</v>
      </c>
      <c r="L27" s="4">
        <v>3136</v>
      </c>
      <c r="M27" s="4">
        <v>3</v>
      </c>
      <c r="N27" s="4">
        <f t="shared" si="4"/>
        <v>4770</v>
      </c>
      <c r="O27" s="4">
        <f t="shared" si="4"/>
        <v>11</v>
      </c>
      <c r="P27" s="4">
        <v>1650</v>
      </c>
      <c r="Q27" s="4">
        <v>5</v>
      </c>
      <c r="R27" s="4">
        <v>3120</v>
      </c>
      <c r="S27" s="4">
        <v>6</v>
      </c>
      <c r="T27" s="4">
        <f t="shared" si="5"/>
        <v>-36</v>
      </c>
      <c r="U27" s="4">
        <f t="shared" si="5"/>
        <v>0</v>
      </c>
      <c r="V27" s="4">
        <f t="shared" si="5"/>
        <v>-17</v>
      </c>
      <c r="W27" s="4">
        <f t="shared" si="5"/>
        <v>0</v>
      </c>
      <c r="X27" s="4">
        <f t="shared" si="5"/>
        <v>-19</v>
      </c>
      <c r="Y27" s="4">
        <f t="shared" si="5"/>
        <v>0</v>
      </c>
      <c r="Z27" s="4">
        <f t="shared" si="7"/>
        <v>10</v>
      </c>
      <c r="AA27" s="4">
        <f t="shared" si="7"/>
        <v>2</v>
      </c>
      <c r="AB27" s="4">
        <f t="shared" si="7"/>
        <v>13</v>
      </c>
      <c r="AC27" s="4">
        <f t="shared" si="7"/>
        <v>5</v>
      </c>
      <c r="AD27" s="4">
        <f t="shared" si="7"/>
        <v>-3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2"/>
        <v>2881</v>
      </c>
      <c r="C28" s="4">
        <f t="shared" si="2"/>
        <v>8</v>
      </c>
      <c r="D28" s="4">
        <v>784</v>
      </c>
      <c r="E28" s="4">
        <v>0</v>
      </c>
      <c r="F28" s="4">
        <v>2097</v>
      </c>
      <c r="G28" s="4">
        <v>8</v>
      </c>
      <c r="H28" s="4">
        <f t="shared" si="3"/>
        <v>2909</v>
      </c>
      <c r="I28" s="4">
        <f t="shared" si="3"/>
        <v>8</v>
      </c>
      <c r="J28" s="4">
        <v>792</v>
      </c>
      <c r="K28" s="4">
        <v>0</v>
      </c>
      <c r="L28" s="4">
        <v>2117</v>
      </c>
      <c r="M28" s="4">
        <v>8</v>
      </c>
      <c r="N28" s="4">
        <f t="shared" si="4"/>
        <v>2760</v>
      </c>
      <c r="O28" s="4">
        <f t="shared" si="4"/>
        <v>5</v>
      </c>
      <c r="P28" s="4">
        <v>727</v>
      </c>
      <c r="Q28" s="4">
        <v>0</v>
      </c>
      <c r="R28" s="4">
        <v>2033</v>
      </c>
      <c r="S28" s="4">
        <v>5</v>
      </c>
      <c r="T28" s="4">
        <f t="shared" si="5"/>
        <v>-28</v>
      </c>
      <c r="U28" s="4">
        <f t="shared" si="5"/>
        <v>0</v>
      </c>
      <c r="V28" s="4">
        <f t="shared" si="5"/>
        <v>-8</v>
      </c>
      <c r="W28" s="4">
        <f t="shared" si="5"/>
        <v>0</v>
      </c>
      <c r="X28" s="4">
        <f t="shared" si="5"/>
        <v>-20</v>
      </c>
      <c r="Y28" s="4">
        <f t="shared" si="5"/>
        <v>0</v>
      </c>
      <c r="Z28" s="4">
        <f t="shared" si="7"/>
        <v>121</v>
      </c>
      <c r="AA28" s="4">
        <f t="shared" si="7"/>
        <v>3</v>
      </c>
      <c r="AB28" s="4">
        <f t="shared" si="7"/>
        <v>57</v>
      </c>
      <c r="AC28" s="4">
        <f t="shared" si="7"/>
        <v>0</v>
      </c>
      <c r="AD28" s="4">
        <f t="shared" si="7"/>
        <v>64</v>
      </c>
      <c r="AE28" s="4">
        <f t="shared" si="7"/>
        <v>3</v>
      </c>
    </row>
    <row r="29" spans="1:31" s="1" customFormat="1" ht="18" customHeight="1" x14ac:dyDescent="0.15">
      <c r="A29" s="4" t="s">
        <v>21</v>
      </c>
      <c r="B29" s="4">
        <f t="shared" si="2"/>
        <v>921</v>
      </c>
      <c r="C29" s="4">
        <f t="shared" si="2"/>
        <v>0</v>
      </c>
      <c r="D29" s="4">
        <v>195</v>
      </c>
      <c r="E29" s="4">
        <v>1</v>
      </c>
      <c r="F29" s="4">
        <v>726</v>
      </c>
      <c r="G29" s="4">
        <v>-1</v>
      </c>
      <c r="H29" s="4">
        <f t="shared" si="3"/>
        <v>929</v>
      </c>
      <c r="I29" s="4">
        <f t="shared" si="3"/>
        <v>0</v>
      </c>
      <c r="J29" s="4">
        <v>197</v>
      </c>
      <c r="K29" s="4">
        <v>1</v>
      </c>
      <c r="L29" s="4">
        <v>732</v>
      </c>
      <c r="M29" s="4">
        <v>-1</v>
      </c>
      <c r="N29" s="4">
        <f t="shared" si="4"/>
        <v>776</v>
      </c>
      <c r="O29" s="4">
        <f t="shared" si="4"/>
        <v>1</v>
      </c>
      <c r="P29" s="4">
        <v>117</v>
      </c>
      <c r="Q29" s="4">
        <v>1</v>
      </c>
      <c r="R29" s="4">
        <v>659</v>
      </c>
      <c r="S29" s="4">
        <v>0</v>
      </c>
      <c r="T29" s="4">
        <f t="shared" si="5"/>
        <v>-8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-6</v>
      </c>
      <c r="Y29" s="4">
        <f t="shared" si="5"/>
        <v>0</v>
      </c>
      <c r="Z29" s="4">
        <f t="shared" si="7"/>
        <v>145</v>
      </c>
      <c r="AA29" s="4">
        <f t="shared" si="7"/>
        <v>-1</v>
      </c>
      <c r="AB29" s="4">
        <f t="shared" si="7"/>
        <v>78</v>
      </c>
      <c r="AC29" s="4">
        <f t="shared" si="7"/>
        <v>0</v>
      </c>
      <c r="AD29" s="4">
        <f t="shared" si="7"/>
        <v>67</v>
      </c>
      <c r="AE29" s="4">
        <f t="shared" si="7"/>
        <v>-1</v>
      </c>
    </row>
    <row r="30" spans="1:31" s="1" customFormat="1" ht="18" customHeight="1" x14ac:dyDescent="0.15">
      <c r="A30" s="4" t="s">
        <v>22</v>
      </c>
      <c r="B30" s="4">
        <f t="shared" si="2"/>
        <v>186</v>
      </c>
      <c r="C30" s="4">
        <f>E30+G30</f>
        <v>0</v>
      </c>
      <c r="D30" s="4">
        <v>22</v>
      </c>
      <c r="E30" s="4">
        <v>0</v>
      </c>
      <c r="F30" s="4">
        <v>164</v>
      </c>
      <c r="G30" s="4">
        <v>0</v>
      </c>
      <c r="H30" s="4">
        <f t="shared" si="3"/>
        <v>187</v>
      </c>
      <c r="I30" s="4">
        <f t="shared" si="3"/>
        <v>0</v>
      </c>
      <c r="J30" s="4">
        <v>23</v>
      </c>
      <c r="K30" s="4">
        <v>0</v>
      </c>
      <c r="L30" s="4">
        <v>164</v>
      </c>
      <c r="M30" s="4">
        <v>0</v>
      </c>
      <c r="N30" s="4">
        <f t="shared" si="4"/>
        <v>182</v>
      </c>
      <c r="O30" s="4">
        <f t="shared" si="4"/>
        <v>0</v>
      </c>
      <c r="P30" s="4">
        <v>24</v>
      </c>
      <c r="Q30" s="4">
        <v>0</v>
      </c>
      <c r="R30" s="4">
        <v>158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4</v>
      </c>
      <c r="AA30" s="4">
        <f t="shared" si="7"/>
        <v>0</v>
      </c>
      <c r="AB30" s="4">
        <f t="shared" si="7"/>
        <v>-2</v>
      </c>
      <c r="AC30" s="4">
        <f t="shared" si="7"/>
        <v>0</v>
      </c>
      <c r="AD30" s="4">
        <f t="shared" si="7"/>
        <v>6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2108</v>
      </c>
      <c r="C31" s="4">
        <f>E31+G31</f>
        <v>584</v>
      </c>
      <c r="D31" s="4">
        <v>1036</v>
      </c>
      <c r="E31" s="4">
        <v>245</v>
      </c>
      <c r="F31" s="4">
        <v>1072</v>
      </c>
      <c r="G31" s="4">
        <v>339</v>
      </c>
      <c r="H31" s="4">
        <f>J31+L31</f>
        <v>2108</v>
      </c>
      <c r="I31" s="4">
        <f t="shared" ref="I31" si="9">K31+M31</f>
        <v>584</v>
      </c>
      <c r="J31" s="4">
        <v>1036</v>
      </c>
      <c r="K31" s="4">
        <v>245</v>
      </c>
      <c r="L31" s="4">
        <v>1072</v>
      </c>
      <c r="M31" s="4">
        <v>339</v>
      </c>
      <c r="N31" s="4">
        <f t="shared" ref="N31:O31" si="10">P31+R31</f>
        <v>2108</v>
      </c>
      <c r="O31" s="4">
        <f t="shared" si="10"/>
        <v>584</v>
      </c>
      <c r="P31" s="4">
        <v>1036</v>
      </c>
      <c r="Q31" s="4">
        <v>245</v>
      </c>
      <c r="R31" s="4">
        <v>1072</v>
      </c>
      <c r="S31" s="4">
        <v>339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18649</v>
      </c>
      <c r="C33" s="4">
        <f t="shared" ref="C33:AE33" si="12">SUM(C10:C12)</f>
        <v>114</v>
      </c>
      <c r="D33" s="4">
        <f t="shared" si="12"/>
        <v>9468</v>
      </c>
      <c r="E33" s="4">
        <f t="shared" si="12"/>
        <v>60</v>
      </c>
      <c r="F33" s="4">
        <f t="shared" si="12"/>
        <v>9181</v>
      </c>
      <c r="G33" s="4">
        <f t="shared" si="12"/>
        <v>54</v>
      </c>
      <c r="H33" s="4">
        <f t="shared" si="12"/>
        <v>18556</v>
      </c>
      <c r="I33" s="4">
        <f t="shared" si="12"/>
        <v>113</v>
      </c>
      <c r="J33" s="4">
        <f t="shared" si="12"/>
        <v>9418</v>
      </c>
      <c r="K33" s="4">
        <f t="shared" si="12"/>
        <v>60</v>
      </c>
      <c r="L33" s="4">
        <f t="shared" si="12"/>
        <v>9138</v>
      </c>
      <c r="M33" s="4">
        <f t="shared" si="12"/>
        <v>53</v>
      </c>
      <c r="N33" s="4">
        <f t="shared" si="12"/>
        <v>18728</v>
      </c>
      <c r="O33" s="4">
        <f t="shared" si="12"/>
        <v>113</v>
      </c>
      <c r="P33" s="4">
        <f t="shared" si="12"/>
        <v>9488</v>
      </c>
      <c r="Q33" s="4">
        <f t="shared" si="12"/>
        <v>60</v>
      </c>
      <c r="R33" s="4">
        <f t="shared" si="12"/>
        <v>9240</v>
      </c>
      <c r="S33" s="4">
        <f t="shared" si="12"/>
        <v>53</v>
      </c>
      <c r="T33" s="4">
        <f t="shared" si="12"/>
        <v>93</v>
      </c>
      <c r="U33" s="4">
        <f t="shared" si="12"/>
        <v>1</v>
      </c>
      <c r="V33" s="4">
        <f t="shared" si="12"/>
        <v>50</v>
      </c>
      <c r="W33" s="4">
        <f t="shared" si="12"/>
        <v>0</v>
      </c>
      <c r="X33" s="4">
        <f t="shared" si="12"/>
        <v>43</v>
      </c>
      <c r="Y33" s="4">
        <f t="shared" si="12"/>
        <v>1</v>
      </c>
      <c r="Z33" s="4">
        <f t="shared" si="12"/>
        <v>-79</v>
      </c>
      <c r="AA33" s="4">
        <f t="shared" si="12"/>
        <v>1</v>
      </c>
      <c r="AB33" s="4">
        <f t="shared" si="12"/>
        <v>-20</v>
      </c>
      <c r="AC33" s="4">
        <f t="shared" si="12"/>
        <v>0</v>
      </c>
      <c r="AD33" s="4">
        <f t="shared" si="12"/>
        <v>-59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83744</v>
      </c>
      <c r="C34" s="4">
        <f t="shared" ref="C34:AE34" si="13">SUM(C13:C22)</f>
        <v>1400</v>
      </c>
      <c r="D34" s="4">
        <f t="shared" si="13"/>
        <v>41449</v>
      </c>
      <c r="E34" s="4">
        <f t="shared" si="13"/>
        <v>496</v>
      </c>
      <c r="F34" s="4">
        <f t="shared" si="13"/>
        <v>42295</v>
      </c>
      <c r="G34" s="4">
        <f t="shared" si="13"/>
        <v>904</v>
      </c>
      <c r="H34" s="4">
        <f t="shared" si="13"/>
        <v>83723</v>
      </c>
      <c r="I34" s="4">
        <f t="shared" si="13"/>
        <v>1385</v>
      </c>
      <c r="J34" s="4">
        <f t="shared" si="13"/>
        <v>41443</v>
      </c>
      <c r="K34" s="4">
        <f t="shared" si="13"/>
        <v>494</v>
      </c>
      <c r="L34" s="4">
        <f t="shared" si="13"/>
        <v>42280</v>
      </c>
      <c r="M34" s="4">
        <f t="shared" si="13"/>
        <v>891</v>
      </c>
      <c r="N34" s="4">
        <f t="shared" si="13"/>
        <v>84449</v>
      </c>
      <c r="O34" s="4">
        <f t="shared" si="13"/>
        <v>1248</v>
      </c>
      <c r="P34" s="4">
        <f t="shared" si="13"/>
        <v>41845</v>
      </c>
      <c r="Q34" s="4">
        <f t="shared" si="13"/>
        <v>424</v>
      </c>
      <c r="R34" s="4">
        <f t="shared" si="13"/>
        <v>42604</v>
      </c>
      <c r="S34" s="4">
        <f>SUM(S13:S22)</f>
        <v>824</v>
      </c>
      <c r="T34" s="4">
        <f t="shared" si="13"/>
        <v>21</v>
      </c>
      <c r="U34" s="4">
        <f t="shared" si="13"/>
        <v>15</v>
      </c>
      <c r="V34" s="4">
        <f t="shared" si="13"/>
        <v>6</v>
      </c>
      <c r="W34" s="4">
        <f t="shared" si="13"/>
        <v>2</v>
      </c>
      <c r="X34" s="4">
        <f t="shared" si="13"/>
        <v>15</v>
      </c>
      <c r="Y34" s="4">
        <f t="shared" si="13"/>
        <v>13</v>
      </c>
      <c r="Z34" s="4">
        <f t="shared" si="13"/>
        <v>-705</v>
      </c>
      <c r="AA34" s="4">
        <f t="shared" si="13"/>
        <v>152</v>
      </c>
      <c r="AB34" s="4">
        <f t="shared" si="13"/>
        <v>-396</v>
      </c>
      <c r="AC34" s="4">
        <f t="shared" si="13"/>
        <v>72</v>
      </c>
      <c r="AD34" s="4">
        <f t="shared" si="13"/>
        <v>-309</v>
      </c>
      <c r="AE34" s="4">
        <f t="shared" si="13"/>
        <v>80</v>
      </c>
    </row>
    <row r="35" spans="1:31" s="1" customFormat="1" ht="18" customHeight="1" x14ac:dyDescent="0.15">
      <c r="A35" s="4" t="s">
        <v>25</v>
      </c>
      <c r="B35" s="4">
        <f>SUM(B23:B30)</f>
        <v>43804</v>
      </c>
      <c r="C35" s="4">
        <f t="shared" ref="C35:AE35" si="14">SUM(C23:C30)</f>
        <v>221</v>
      </c>
      <c r="D35" s="4">
        <f t="shared" si="14"/>
        <v>18381</v>
      </c>
      <c r="E35" s="4">
        <f t="shared" si="14"/>
        <v>98</v>
      </c>
      <c r="F35" s="4">
        <f t="shared" si="14"/>
        <v>25423</v>
      </c>
      <c r="G35" s="4">
        <f t="shared" si="14"/>
        <v>123</v>
      </c>
      <c r="H35" s="4">
        <f t="shared" si="14"/>
        <v>43912</v>
      </c>
      <c r="I35" s="4">
        <f t="shared" si="14"/>
        <v>220</v>
      </c>
      <c r="J35" s="4">
        <f t="shared" si="14"/>
        <v>18432</v>
      </c>
      <c r="K35" s="4">
        <f t="shared" si="14"/>
        <v>97</v>
      </c>
      <c r="L35" s="4">
        <f t="shared" si="14"/>
        <v>25480</v>
      </c>
      <c r="M35" s="4">
        <f t="shared" si="14"/>
        <v>123</v>
      </c>
      <c r="N35" s="4">
        <f t="shared" si="14"/>
        <v>43349</v>
      </c>
      <c r="O35" s="4">
        <f t="shared" si="14"/>
        <v>215</v>
      </c>
      <c r="P35" s="4">
        <f t="shared" si="14"/>
        <v>18100</v>
      </c>
      <c r="Q35" s="4">
        <f t="shared" si="14"/>
        <v>94</v>
      </c>
      <c r="R35" s="4">
        <f t="shared" si="14"/>
        <v>25249</v>
      </c>
      <c r="S35" s="4">
        <f t="shared" si="14"/>
        <v>121</v>
      </c>
      <c r="T35" s="4">
        <f t="shared" si="14"/>
        <v>-108</v>
      </c>
      <c r="U35" s="4">
        <f t="shared" si="14"/>
        <v>1</v>
      </c>
      <c r="V35" s="4">
        <f t="shared" si="14"/>
        <v>-51</v>
      </c>
      <c r="W35" s="4">
        <f t="shared" si="14"/>
        <v>1</v>
      </c>
      <c r="X35" s="4">
        <f t="shared" si="14"/>
        <v>-57</v>
      </c>
      <c r="Y35" s="4">
        <f t="shared" si="14"/>
        <v>0</v>
      </c>
      <c r="Z35" s="4">
        <f t="shared" si="14"/>
        <v>455</v>
      </c>
      <c r="AA35" s="4">
        <f t="shared" si="14"/>
        <v>6</v>
      </c>
      <c r="AB35" s="4">
        <f t="shared" si="14"/>
        <v>281</v>
      </c>
      <c r="AC35" s="4">
        <f t="shared" si="14"/>
        <v>4</v>
      </c>
      <c r="AD35" s="4">
        <f t="shared" si="14"/>
        <v>174</v>
      </c>
      <c r="AE35" s="4">
        <f t="shared" si="14"/>
        <v>2</v>
      </c>
    </row>
    <row r="36" spans="1:31" s="1" customFormat="1" ht="18" customHeight="1" x14ac:dyDescent="0.15">
      <c r="A36" s="4" t="s">
        <v>26</v>
      </c>
      <c r="B36" s="4">
        <f>SUM(B25:B30)</f>
        <v>23277</v>
      </c>
      <c r="C36" s="4">
        <f t="shared" ref="C36:AE36" si="15">SUM(C25:C30)</f>
        <v>88</v>
      </c>
      <c r="D36" s="4">
        <f t="shared" si="15"/>
        <v>8789</v>
      </c>
      <c r="E36" s="4">
        <f t="shared" si="15"/>
        <v>42</v>
      </c>
      <c r="F36" s="4">
        <f t="shared" si="15"/>
        <v>14488</v>
      </c>
      <c r="G36" s="4">
        <f t="shared" si="15"/>
        <v>46</v>
      </c>
      <c r="H36" s="4">
        <f t="shared" si="15"/>
        <v>23373</v>
      </c>
      <c r="I36" s="4">
        <f t="shared" si="15"/>
        <v>87</v>
      </c>
      <c r="J36" s="4">
        <f t="shared" si="15"/>
        <v>8827</v>
      </c>
      <c r="K36" s="4">
        <f t="shared" si="15"/>
        <v>41</v>
      </c>
      <c r="L36" s="4">
        <f t="shared" si="15"/>
        <v>14546</v>
      </c>
      <c r="M36" s="4">
        <f t="shared" si="15"/>
        <v>46</v>
      </c>
      <c r="N36" s="4">
        <f t="shared" si="15"/>
        <v>22682</v>
      </c>
      <c r="O36" s="4">
        <f t="shared" si="15"/>
        <v>75</v>
      </c>
      <c r="P36" s="4">
        <f t="shared" si="15"/>
        <v>8474</v>
      </c>
      <c r="Q36" s="4">
        <f t="shared" si="15"/>
        <v>36</v>
      </c>
      <c r="R36" s="4">
        <f t="shared" si="15"/>
        <v>14208</v>
      </c>
      <c r="S36" s="4">
        <f t="shared" si="15"/>
        <v>39</v>
      </c>
      <c r="T36" s="4">
        <f t="shared" si="15"/>
        <v>-96</v>
      </c>
      <c r="U36" s="4">
        <f t="shared" si="15"/>
        <v>1</v>
      </c>
      <c r="V36" s="4">
        <f t="shared" si="15"/>
        <v>-38</v>
      </c>
      <c r="W36" s="4">
        <f t="shared" si="15"/>
        <v>1</v>
      </c>
      <c r="X36" s="4">
        <f t="shared" si="15"/>
        <v>-58</v>
      </c>
      <c r="Y36" s="4">
        <f t="shared" si="15"/>
        <v>0</v>
      </c>
      <c r="Z36" s="4">
        <f t="shared" si="15"/>
        <v>595</v>
      </c>
      <c r="AA36" s="4">
        <f t="shared" si="15"/>
        <v>13</v>
      </c>
      <c r="AB36" s="4">
        <f t="shared" si="15"/>
        <v>315</v>
      </c>
      <c r="AC36" s="4">
        <f t="shared" si="15"/>
        <v>6</v>
      </c>
      <c r="AD36" s="4">
        <f t="shared" si="15"/>
        <v>280</v>
      </c>
      <c r="AE36" s="4">
        <f t="shared" si="15"/>
        <v>7</v>
      </c>
    </row>
    <row r="37" spans="1:31" s="1" customFormat="1" ht="18" customHeight="1" x14ac:dyDescent="0.15">
      <c r="A37" s="4" t="s">
        <v>27</v>
      </c>
      <c r="B37" s="4">
        <f>SUM(B27:B30)</f>
        <v>8768</v>
      </c>
      <c r="C37" s="4">
        <f t="shared" ref="C37:AE37" si="16">SUM(C27:C30)</f>
        <v>21</v>
      </c>
      <c r="D37" s="4">
        <f t="shared" si="16"/>
        <v>2664</v>
      </c>
      <c r="E37" s="4">
        <f t="shared" si="16"/>
        <v>11</v>
      </c>
      <c r="F37" s="4">
        <f t="shared" si="16"/>
        <v>6104</v>
      </c>
      <c r="G37" s="4">
        <f t="shared" si="16"/>
        <v>10</v>
      </c>
      <c r="H37" s="4">
        <f t="shared" si="16"/>
        <v>8841</v>
      </c>
      <c r="I37" s="4">
        <f t="shared" si="16"/>
        <v>21</v>
      </c>
      <c r="J37" s="4">
        <f t="shared" si="16"/>
        <v>2692</v>
      </c>
      <c r="K37" s="4">
        <f t="shared" si="16"/>
        <v>11</v>
      </c>
      <c r="L37" s="4">
        <f t="shared" si="16"/>
        <v>6149</v>
      </c>
      <c r="M37" s="4">
        <f t="shared" si="16"/>
        <v>10</v>
      </c>
      <c r="N37" s="4">
        <f t="shared" si="16"/>
        <v>8488</v>
      </c>
      <c r="O37" s="4">
        <f t="shared" si="16"/>
        <v>17</v>
      </c>
      <c r="P37" s="4">
        <f t="shared" si="16"/>
        <v>2518</v>
      </c>
      <c r="Q37" s="4">
        <f t="shared" si="16"/>
        <v>6</v>
      </c>
      <c r="R37" s="4">
        <f t="shared" si="16"/>
        <v>5970</v>
      </c>
      <c r="S37" s="4">
        <f t="shared" si="16"/>
        <v>11</v>
      </c>
      <c r="T37" s="4">
        <f t="shared" si="16"/>
        <v>-73</v>
      </c>
      <c r="U37" s="4">
        <f t="shared" si="16"/>
        <v>0</v>
      </c>
      <c r="V37" s="4">
        <f t="shared" si="16"/>
        <v>-28</v>
      </c>
      <c r="W37" s="4">
        <f t="shared" si="16"/>
        <v>0</v>
      </c>
      <c r="X37" s="4">
        <f t="shared" si="16"/>
        <v>-45</v>
      </c>
      <c r="Y37" s="4">
        <f t="shared" si="16"/>
        <v>0</v>
      </c>
      <c r="Z37" s="4">
        <f t="shared" si="16"/>
        <v>280</v>
      </c>
      <c r="AA37" s="4">
        <f t="shared" si="16"/>
        <v>4</v>
      </c>
      <c r="AB37" s="4">
        <f t="shared" si="16"/>
        <v>146</v>
      </c>
      <c r="AC37" s="4">
        <f t="shared" si="16"/>
        <v>5</v>
      </c>
      <c r="AD37" s="4">
        <f t="shared" si="16"/>
        <v>134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12.75607570606784</v>
      </c>
      <c r="C39" s="15">
        <f t="shared" ref="C39:AE39" si="17">C33/(C9-C31)*100</f>
        <v>6.5706051873198845</v>
      </c>
      <c r="D39" s="15">
        <f t="shared" si="17"/>
        <v>13.662731969176601</v>
      </c>
      <c r="E39" s="15">
        <f t="shared" si="17"/>
        <v>9.1743119266055047</v>
      </c>
      <c r="F39" s="15">
        <f t="shared" si="17"/>
        <v>11.939036918555509</v>
      </c>
      <c r="G39" s="15">
        <f t="shared" si="17"/>
        <v>4.995374653098982</v>
      </c>
      <c r="H39" s="15">
        <f t="shared" si="17"/>
        <v>12.692983836214268</v>
      </c>
      <c r="I39" s="15">
        <f t="shared" si="17"/>
        <v>6.5774155995343424</v>
      </c>
      <c r="J39" s="15">
        <f t="shared" si="17"/>
        <v>13.591560475084064</v>
      </c>
      <c r="K39" s="15">
        <f t="shared" si="17"/>
        <v>9.216589861751153</v>
      </c>
      <c r="L39" s="15">
        <f t="shared" si="17"/>
        <v>11.883273947306822</v>
      </c>
      <c r="M39" s="15">
        <f t="shared" si="17"/>
        <v>4.9671977507029057</v>
      </c>
      <c r="N39" s="15">
        <f t="shared" si="17"/>
        <v>12.781349385092067</v>
      </c>
      <c r="O39" s="15">
        <f t="shared" si="17"/>
        <v>7.1700507614213205</v>
      </c>
      <c r="P39" s="15">
        <f t="shared" si="17"/>
        <v>13.66497198738352</v>
      </c>
      <c r="Q39" s="15">
        <f t="shared" si="17"/>
        <v>10.380622837370241</v>
      </c>
      <c r="R39" s="15">
        <f t="shared" si="17"/>
        <v>11.985523977533628</v>
      </c>
      <c r="S39" s="15">
        <f t="shared" si="17"/>
        <v>5.3106212424849701</v>
      </c>
      <c r="T39" s="15">
        <f t="shared" si="17"/>
        <v>1550</v>
      </c>
      <c r="U39" s="15">
        <f t="shared" si="17"/>
        <v>5.8823529411764701</v>
      </c>
      <c r="V39" s="15">
        <f t="shared" si="17"/>
        <v>1000</v>
      </c>
      <c r="W39" s="15">
        <f t="shared" si="17"/>
        <v>0</v>
      </c>
      <c r="X39" s="15">
        <f t="shared" si="17"/>
        <v>4300</v>
      </c>
      <c r="Y39" s="15">
        <f t="shared" si="17"/>
        <v>7.1428571428571423</v>
      </c>
      <c r="Z39" s="15">
        <f t="shared" si="17"/>
        <v>24.012158054711247</v>
      </c>
      <c r="AA39" s="15">
        <f t="shared" si="17"/>
        <v>0.62893081761006298</v>
      </c>
      <c r="AB39" s="15">
        <f t="shared" si="17"/>
        <v>14.814814814814813</v>
      </c>
      <c r="AC39" s="15">
        <f t="shared" si="17"/>
        <v>0</v>
      </c>
      <c r="AD39" s="15">
        <f t="shared" si="17"/>
        <v>30.412371134020617</v>
      </c>
      <c r="AE39" s="15">
        <f t="shared" si="17"/>
        <v>1.2048192771084338</v>
      </c>
    </row>
    <row r="40" spans="1:31" ht="18" customHeight="1" x14ac:dyDescent="0.15">
      <c r="A40" s="4" t="s">
        <v>29</v>
      </c>
      <c r="B40" s="15">
        <f>B34/(B9-B31)*100</f>
        <v>57.281613165796841</v>
      </c>
      <c r="C40" s="15">
        <f t="shared" ref="C40:AE40" si="18">C34/(C9-C31)*100</f>
        <v>80.691642651296831</v>
      </c>
      <c r="D40" s="15">
        <f t="shared" si="18"/>
        <v>59.812693007013188</v>
      </c>
      <c r="E40" s="15">
        <f t="shared" si="18"/>
        <v>75.840978593272169</v>
      </c>
      <c r="F40" s="15">
        <f t="shared" si="18"/>
        <v>55.000715223865072</v>
      </c>
      <c r="G40" s="15">
        <f t="shared" si="18"/>
        <v>83.626271970397781</v>
      </c>
      <c r="H40" s="15">
        <f t="shared" si="18"/>
        <v>57.269599359741704</v>
      </c>
      <c r="I40" s="15">
        <f t="shared" si="18"/>
        <v>80.616996507566938</v>
      </c>
      <c r="J40" s="15">
        <f t="shared" si="18"/>
        <v>59.808350049788586</v>
      </c>
      <c r="K40" s="15">
        <f t="shared" si="18"/>
        <v>75.883256528417817</v>
      </c>
      <c r="L40" s="15">
        <f t="shared" si="18"/>
        <v>54.981924107258962</v>
      </c>
      <c r="M40" s="15">
        <f t="shared" si="18"/>
        <v>83.505154639175259</v>
      </c>
      <c r="N40" s="15">
        <f t="shared" si="18"/>
        <v>57.634140016106358</v>
      </c>
      <c r="O40" s="15">
        <f t="shared" si="18"/>
        <v>79.187817258883257</v>
      </c>
      <c r="P40" s="15">
        <f t="shared" si="18"/>
        <v>60.266731957426586</v>
      </c>
      <c r="Q40" s="15">
        <f t="shared" si="18"/>
        <v>73.356401384083043</v>
      </c>
      <c r="R40" s="15">
        <f t="shared" si="18"/>
        <v>55.263123759615006</v>
      </c>
      <c r="S40" s="15">
        <f t="shared" si="18"/>
        <v>82.565130260521045</v>
      </c>
      <c r="T40" s="15">
        <f t="shared" si="18"/>
        <v>350</v>
      </c>
      <c r="U40" s="15">
        <f t="shared" si="18"/>
        <v>88.235294117647058</v>
      </c>
      <c r="V40" s="15">
        <f t="shared" si="18"/>
        <v>120</v>
      </c>
      <c r="W40" s="15">
        <f t="shared" si="18"/>
        <v>66.666666666666657</v>
      </c>
      <c r="X40" s="15">
        <f t="shared" si="18"/>
        <v>1500</v>
      </c>
      <c r="Y40" s="15">
        <f t="shared" si="18"/>
        <v>92.857142857142861</v>
      </c>
      <c r="Z40" s="15">
        <f t="shared" si="18"/>
        <v>214.28571428571428</v>
      </c>
      <c r="AA40" s="15">
        <f t="shared" si="18"/>
        <v>95.59748427672956</v>
      </c>
      <c r="AB40" s="15">
        <f t="shared" si="18"/>
        <v>293.33333333333331</v>
      </c>
      <c r="AC40" s="15">
        <f t="shared" si="18"/>
        <v>94.73684210526315</v>
      </c>
      <c r="AD40" s="15">
        <f t="shared" si="18"/>
        <v>159.2783505154639</v>
      </c>
      <c r="AE40" s="15">
        <f t="shared" si="18"/>
        <v>96.385542168674704</v>
      </c>
    </row>
    <row r="41" spans="1:31" ht="18" customHeight="1" x14ac:dyDescent="0.15">
      <c r="A41" s="4" t="s">
        <v>25</v>
      </c>
      <c r="B41" s="15">
        <f>B35/(B9-B31)*100</f>
        <v>29.962311128135322</v>
      </c>
      <c r="C41" s="15">
        <f t="shared" ref="C41:AE41" si="19">C35/(C9-C31)*100</f>
        <v>12.737752161383284</v>
      </c>
      <c r="D41" s="15">
        <f t="shared" si="19"/>
        <v>26.524575023810211</v>
      </c>
      <c r="E41" s="15">
        <f t="shared" si="19"/>
        <v>14.984709480122325</v>
      </c>
      <c r="F41" s="15">
        <f t="shared" si="19"/>
        <v>33.060247857579419</v>
      </c>
      <c r="G41" s="15">
        <f t="shared" si="19"/>
        <v>11.378353376503238</v>
      </c>
      <c r="H41" s="15">
        <f t="shared" si="19"/>
        <v>30.037416804044025</v>
      </c>
      <c r="I41" s="15">
        <f t="shared" si="19"/>
        <v>12.805587892898721</v>
      </c>
      <c r="J41" s="15">
        <f t="shared" si="19"/>
        <v>26.600089475127358</v>
      </c>
      <c r="K41" s="15">
        <f t="shared" si="19"/>
        <v>14.90015360983103</v>
      </c>
      <c r="L41" s="15">
        <f t="shared" si="19"/>
        <v>33.134801945434212</v>
      </c>
      <c r="M41" s="15">
        <f t="shared" si="19"/>
        <v>11.527647610121837</v>
      </c>
      <c r="N41" s="15">
        <f t="shared" si="19"/>
        <v>29.584510598801579</v>
      </c>
      <c r="O41" s="15">
        <f t="shared" si="19"/>
        <v>13.642131979695431</v>
      </c>
      <c r="P41" s="15">
        <f t="shared" si="19"/>
        <v>26.068296055189894</v>
      </c>
      <c r="Q41" s="15">
        <f t="shared" si="19"/>
        <v>16.262975778546711</v>
      </c>
      <c r="R41" s="15">
        <f t="shared" si="19"/>
        <v>32.751352262851363</v>
      </c>
      <c r="S41" s="15">
        <f t="shared" si="19"/>
        <v>12.124248496993987</v>
      </c>
      <c r="T41" s="15">
        <f t="shared" si="19"/>
        <v>-1800</v>
      </c>
      <c r="U41" s="15">
        <f t="shared" si="19"/>
        <v>5.8823529411764701</v>
      </c>
      <c r="V41" s="15">
        <f t="shared" si="19"/>
        <v>-1019.9999999999999</v>
      </c>
      <c r="W41" s="15">
        <f t="shared" si="19"/>
        <v>33.333333333333329</v>
      </c>
      <c r="X41" s="15">
        <f t="shared" si="19"/>
        <v>-5700</v>
      </c>
      <c r="Y41" s="15">
        <f t="shared" si="19"/>
        <v>0</v>
      </c>
      <c r="Z41" s="15">
        <f t="shared" si="19"/>
        <v>-138.29787234042556</v>
      </c>
      <c r="AA41" s="15">
        <f t="shared" si="19"/>
        <v>3.7735849056603774</v>
      </c>
      <c r="AB41" s="15">
        <f t="shared" si="19"/>
        <v>-208.14814814814815</v>
      </c>
      <c r="AC41" s="15">
        <f t="shared" si="19"/>
        <v>5.2631578947368416</v>
      </c>
      <c r="AD41" s="15">
        <f t="shared" si="19"/>
        <v>-89.690721649484544</v>
      </c>
      <c r="AE41" s="15">
        <f t="shared" si="19"/>
        <v>2.4096385542168677</v>
      </c>
    </row>
    <row r="42" spans="1:31" ht="18" customHeight="1" x14ac:dyDescent="0.15">
      <c r="A42" s="4" t="s">
        <v>26</v>
      </c>
      <c r="B42" s="15">
        <f>B36/(B9-B31)*100</f>
        <v>15.921667339275089</v>
      </c>
      <c r="C42" s="15">
        <f t="shared" ref="C42:AD42" si="20">C36/(C9-C31)*100</f>
        <v>5.0720461095100866</v>
      </c>
      <c r="D42" s="15">
        <f t="shared" si="20"/>
        <v>12.682905711564546</v>
      </c>
      <c r="E42" s="15">
        <f t="shared" si="20"/>
        <v>6.4220183486238538</v>
      </c>
      <c r="F42" s="15">
        <f t="shared" si="20"/>
        <v>18.840297012965056</v>
      </c>
      <c r="G42" s="15">
        <f t="shared" si="20"/>
        <v>4.2553191489361701</v>
      </c>
      <c r="H42" s="15">
        <f t="shared" si="20"/>
        <v>15.987988316654238</v>
      </c>
      <c r="I42" s="15">
        <f t="shared" si="20"/>
        <v>5.064027939464494</v>
      </c>
      <c r="J42" s="15">
        <f t="shared" si="20"/>
        <v>12.738660470754622</v>
      </c>
      <c r="K42" s="15">
        <f t="shared" si="20"/>
        <v>6.2980030721966198</v>
      </c>
      <c r="L42" s="15">
        <f t="shared" si="20"/>
        <v>18.915966605113265</v>
      </c>
      <c r="M42" s="15">
        <f t="shared" si="20"/>
        <v>4.3111527647610126</v>
      </c>
      <c r="N42" s="15">
        <f t="shared" si="20"/>
        <v>15.479846580129125</v>
      </c>
      <c r="O42" s="15">
        <f t="shared" si="20"/>
        <v>4.7588832487309638</v>
      </c>
      <c r="P42" s="15">
        <f t="shared" si="20"/>
        <v>12.20457131335244</v>
      </c>
      <c r="Q42" s="15">
        <f t="shared" si="20"/>
        <v>6.2283737024221448</v>
      </c>
      <c r="R42" s="15">
        <f t="shared" si="20"/>
        <v>18.429688817402358</v>
      </c>
      <c r="S42" s="15">
        <f t="shared" si="20"/>
        <v>3.9078156312625247</v>
      </c>
      <c r="T42" s="15">
        <f t="shared" si="20"/>
        <v>-1600</v>
      </c>
      <c r="U42" s="15">
        <f t="shared" si="20"/>
        <v>5.8823529411764701</v>
      </c>
      <c r="V42" s="15">
        <f t="shared" si="20"/>
        <v>-760</v>
      </c>
      <c r="W42" s="15">
        <f t="shared" si="20"/>
        <v>33.333333333333329</v>
      </c>
      <c r="X42" s="15">
        <f t="shared" si="20"/>
        <v>-5800</v>
      </c>
      <c r="Y42" s="15">
        <f t="shared" si="20"/>
        <v>0</v>
      </c>
      <c r="Z42" s="15">
        <f t="shared" si="20"/>
        <v>-180.85106382978725</v>
      </c>
      <c r="AA42" s="15">
        <f t="shared" si="20"/>
        <v>8.1761006289308167</v>
      </c>
      <c r="AB42" s="15">
        <f t="shared" si="20"/>
        <v>-233.33333333333334</v>
      </c>
      <c r="AC42" s="15">
        <f t="shared" si="20"/>
        <v>7.8947368421052628</v>
      </c>
      <c r="AD42" s="15">
        <f t="shared" si="20"/>
        <v>-144.32989690721649</v>
      </c>
      <c r="AE42" s="15">
        <f>AE36/(AE9-AE31)*100</f>
        <v>8.4337349397590362</v>
      </c>
    </row>
    <row r="43" spans="1:31" ht="18" customHeight="1" x14ac:dyDescent="0.15">
      <c r="A43" s="4" t="s">
        <v>27</v>
      </c>
      <c r="B43" s="15">
        <f>B37/(B9-B31)*100</f>
        <v>5.9973870872863326</v>
      </c>
      <c r="C43" s="15">
        <f t="shared" ref="C43:AE43" si="21">C37/(C9-C31)*100</f>
        <v>1.2103746397694526</v>
      </c>
      <c r="D43" s="15">
        <f t="shared" si="21"/>
        <v>3.8442667898063436</v>
      </c>
      <c r="E43" s="15">
        <f t="shared" si="21"/>
        <v>1.6819571865443423</v>
      </c>
      <c r="F43" s="15">
        <f t="shared" si="21"/>
        <v>7.9376844952470123</v>
      </c>
      <c r="G43" s="15">
        <f t="shared" si="21"/>
        <v>0.92506938020351526</v>
      </c>
      <c r="H43" s="15">
        <f t="shared" si="21"/>
        <v>6.0475679077371387</v>
      </c>
      <c r="I43" s="15">
        <f t="shared" si="21"/>
        <v>1.2223515715948778</v>
      </c>
      <c r="J43" s="15">
        <f t="shared" si="21"/>
        <v>3.8849523039845297</v>
      </c>
      <c r="K43" s="15">
        <f t="shared" si="21"/>
        <v>1.6897081413210446</v>
      </c>
      <c r="L43" s="15">
        <f t="shared" si="21"/>
        <v>7.9963067960155012</v>
      </c>
      <c r="M43" s="15">
        <f t="shared" si="21"/>
        <v>0.93720712277413298</v>
      </c>
      <c r="N43" s="15">
        <f t="shared" si="21"/>
        <v>5.7928285764983691</v>
      </c>
      <c r="O43" s="15">
        <f t="shared" si="21"/>
        <v>1.0786802030456852</v>
      </c>
      <c r="P43" s="15">
        <f t="shared" si="21"/>
        <v>3.6265176501087377</v>
      </c>
      <c r="Q43" s="15">
        <f t="shared" si="21"/>
        <v>1.0380622837370241</v>
      </c>
      <c r="R43" s="15">
        <f t="shared" si="21"/>
        <v>7.7438937387311428</v>
      </c>
      <c r="S43" s="15">
        <f t="shared" si="21"/>
        <v>1.1022044088176353</v>
      </c>
      <c r="T43" s="15">
        <f t="shared" si="21"/>
        <v>-1216.6666666666665</v>
      </c>
      <c r="U43" s="15">
        <f t="shared" si="21"/>
        <v>0</v>
      </c>
      <c r="V43" s="15">
        <f t="shared" si="21"/>
        <v>-560</v>
      </c>
      <c r="W43" s="15">
        <f t="shared" si="21"/>
        <v>0</v>
      </c>
      <c r="X43" s="15">
        <f t="shared" si="21"/>
        <v>-4500</v>
      </c>
      <c r="Y43" s="15">
        <f t="shared" si="21"/>
        <v>0</v>
      </c>
      <c r="Z43" s="15">
        <f t="shared" si="21"/>
        <v>-85.106382978723403</v>
      </c>
      <c r="AA43" s="15">
        <f t="shared" si="21"/>
        <v>2.5157232704402519</v>
      </c>
      <c r="AB43" s="15">
        <f t="shared" si="21"/>
        <v>-108.14814814814815</v>
      </c>
      <c r="AC43" s="15">
        <f t="shared" si="21"/>
        <v>6.5789473684210522</v>
      </c>
      <c r="AD43" s="15">
        <f t="shared" si="21"/>
        <v>-69.072164948453604</v>
      </c>
      <c r="AE43" s="15">
        <f t="shared" si="21"/>
        <v>-1.2048192771084338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47360</v>
      </c>
      <c r="C9" s="4">
        <f>E9+G9</f>
        <v>369</v>
      </c>
      <c r="D9" s="4">
        <f>SUM(D10:D31)</f>
        <v>22321</v>
      </c>
      <c r="E9" s="4">
        <f>SUM(E10:E31)</f>
        <v>151</v>
      </c>
      <c r="F9" s="4">
        <f>SUM(F10:F31)</f>
        <v>25039</v>
      </c>
      <c r="G9" s="4">
        <f>SUM(G10:G31)</f>
        <v>218</v>
      </c>
      <c r="H9" s="4">
        <f>J9+L9</f>
        <v>47399</v>
      </c>
      <c r="I9" s="4">
        <f>K9+M9</f>
        <v>359</v>
      </c>
      <c r="J9" s="4">
        <f>SUM(J10:J31)</f>
        <v>22342</v>
      </c>
      <c r="K9" s="4">
        <f>SUM(K10:K31)</f>
        <v>144</v>
      </c>
      <c r="L9" s="4">
        <f>SUM(L10:L31)</f>
        <v>25057</v>
      </c>
      <c r="M9" s="4">
        <f>SUM(M10:M31)</f>
        <v>215</v>
      </c>
      <c r="N9" s="4">
        <f>P9+R9</f>
        <v>47855</v>
      </c>
      <c r="O9" s="4">
        <f>Q9+S9</f>
        <v>325</v>
      </c>
      <c r="P9" s="4">
        <f>SUM(P10:P31)</f>
        <v>22563</v>
      </c>
      <c r="Q9" s="4">
        <f>SUM(Q10:Q31)</f>
        <v>139</v>
      </c>
      <c r="R9" s="4">
        <f>SUM(R10:R31)</f>
        <v>25292</v>
      </c>
      <c r="S9" s="4">
        <f>SUM(S10:S31)</f>
        <v>186</v>
      </c>
      <c r="T9" s="4">
        <f>B9-H9</f>
        <v>-39</v>
      </c>
      <c r="U9" s="4">
        <f>C9-I9</f>
        <v>10</v>
      </c>
      <c r="V9" s="4">
        <f>D9-J9</f>
        <v>-21</v>
      </c>
      <c r="W9" s="4">
        <f t="shared" ref="W9:X9" si="0">E9-K9</f>
        <v>7</v>
      </c>
      <c r="X9" s="4">
        <f t="shared" si="0"/>
        <v>-18</v>
      </c>
      <c r="Y9" s="4">
        <f>G9-M9</f>
        <v>3</v>
      </c>
      <c r="Z9" s="4">
        <f t="shared" ref="Z9:AE9" si="1">B9-N9</f>
        <v>-495</v>
      </c>
      <c r="AA9" s="4">
        <f t="shared" si="1"/>
        <v>44</v>
      </c>
      <c r="AB9" s="4">
        <f t="shared" si="1"/>
        <v>-242</v>
      </c>
      <c r="AC9" s="4">
        <f t="shared" si="1"/>
        <v>12</v>
      </c>
      <c r="AD9" s="4">
        <f t="shared" si="1"/>
        <v>-253</v>
      </c>
      <c r="AE9" s="4">
        <f t="shared" si="1"/>
        <v>32</v>
      </c>
    </row>
    <row r="10" spans="1:32" s="1" customFormat="1" ht="18" customHeight="1" x14ac:dyDescent="0.15">
      <c r="A10" s="4" t="s">
        <v>2</v>
      </c>
      <c r="B10" s="4">
        <f t="shared" ref="B10:C30" si="2">D10+F10</f>
        <v>1521</v>
      </c>
      <c r="C10" s="4">
        <f t="shared" si="2"/>
        <v>7</v>
      </c>
      <c r="D10" s="4">
        <v>802</v>
      </c>
      <c r="E10" s="4">
        <v>4</v>
      </c>
      <c r="F10" s="4">
        <v>719</v>
      </c>
      <c r="G10" s="4">
        <v>3</v>
      </c>
      <c r="H10" s="4">
        <f t="shared" ref="H10:I30" si="3">J10+L10</f>
        <v>1488</v>
      </c>
      <c r="I10" s="4">
        <f t="shared" si="3"/>
        <v>3</v>
      </c>
      <c r="J10" s="4">
        <v>785</v>
      </c>
      <c r="K10" s="4">
        <v>1</v>
      </c>
      <c r="L10" s="4">
        <v>703</v>
      </c>
      <c r="M10" s="4">
        <v>2</v>
      </c>
      <c r="N10" s="4">
        <f t="shared" ref="N10:O30" si="4">P10+R10</f>
        <v>1511</v>
      </c>
      <c r="O10" s="4">
        <f t="shared" si="4"/>
        <v>3</v>
      </c>
      <c r="P10" s="4">
        <v>776</v>
      </c>
      <c r="Q10" s="4">
        <v>2</v>
      </c>
      <c r="R10" s="4">
        <v>735</v>
      </c>
      <c r="S10" s="4">
        <v>1</v>
      </c>
      <c r="T10" s="4">
        <f t="shared" ref="T10:Y29" si="5">B10-H10</f>
        <v>33</v>
      </c>
      <c r="U10" s="4">
        <f t="shared" si="5"/>
        <v>4</v>
      </c>
      <c r="V10" s="4">
        <f t="shared" ref="V10:Y24" si="6">D10-J10</f>
        <v>17</v>
      </c>
      <c r="W10" s="4">
        <f t="shared" si="6"/>
        <v>3</v>
      </c>
      <c r="X10" s="4">
        <f t="shared" si="6"/>
        <v>16</v>
      </c>
      <c r="Y10" s="4">
        <f t="shared" si="6"/>
        <v>1</v>
      </c>
      <c r="Z10" s="4">
        <f t="shared" ref="Z10:AE30" si="7">B10-N10</f>
        <v>10</v>
      </c>
      <c r="AA10" s="4">
        <f t="shared" si="7"/>
        <v>4</v>
      </c>
      <c r="AB10" s="4">
        <f t="shared" si="7"/>
        <v>26</v>
      </c>
      <c r="AC10" s="4">
        <f t="shared" si="7"/>
        <v>2</v>
      </c>
      <c r="AD10" s="4">
        <f t="shared" si="7"/>
        <v>-16</v>
      </c>
      <c r="AE10" s="4">
        <f t="shared" si="7"/>
        <v>2</v>
      </c>
    </row>
    <row r="11" spans="1:32" s="1" customFormat="1" ht="18" customHeight="1" x14ac:dyDescent="0.15">
      <c r="A11" s="4" t="s">
        <v>3</v>
      </c>
      <c r="B11" s="4">
        <f t="shared" si="2"/>
        <v>1959</v>
      </c>
      <c r="C11" s="4">
        <f t="shared" si="2"/>
        <v>3</v>
      </c>
      <c r="D11" s="4">
        <v>1021</v>
      </c>
      <c r="E11" s="4">
        <v>3</v>
      </c>
      <c r="F11" s="4">
        <v>938</v>
      </c>
      <c r="G11" s="4">
        <v>0</v>
      </c>
      <c r="H11" s="4">
        <f t="shared" si="3"/>
        <v>1960</v>
      </c>
      <c r="I11" s="4">
        <f t="shared" si="3"/>
        <v>3</v>
      </c>
      <c r="J11" s="4">
        <v>1021</v>
      </c>
      <c r="K11" s="4">
        <v>3</v>
      </c>
      <c r="L11" s="4">
        <v>939</v>
      </c>
      <c r="M11" s="4">
        <v>0</v>
      </c>
      <c r="N11" s="4">
        <f t="shared" si="4"/>
        <v>2051</v>
      </c>
      <c r="O11" s="4">
        <f t="shared" si="4"/>
        <v>3</v>
      </c>
      <c r="P11" s="4">
        <v>1088</v>
      </c>
      <c r="Q11" s="4">
        <v>2</v>
      </c>
      <c r="R11" s="4">
        <v>963</v>
      </c>
      <c r="S11" s="4">
        <v>1</v>
      </c>
      <c r="T11" s="4">
        <f t="shared" si="5"/>
        <v>-1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-92</v>
      </c>
      <c r="AA11" s="4">
        <f t="shared" si="7"/>
        <v>0</v>
      </c>
      <c r="AB11" s="4">
        <f t="shared" si="7"/>
        <v>-67</v>
      </c>
      <c r="AC11" s="4">
        <f t="shared" si="7"/>
        <v>1</v>
      </c>
      <c r="AD11" s="4">
        <f t="shared" si="7"/>
        <v>-25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2106</v>
      </c>
      <c r="C12" s="4">
        <f t="shared" si="2"/>
        <v>4</v>
      </c>
      <c r="D12" s="4">
        <v>1120</v>
      </c>
      <c r="E12" s="4">
        <v>1</v>
      </c>
      <c r="F12" s="4">
        <v>986</v>
      </c>
      <c r="G12" s="4">
        <v>3</v>
      </c>
      <c r="H12" s="4">
        <f t="shared" si="3"/>
        <v>2107</v>
      </c>
      <c r="I12" s="4">
        <f t="shared" si="3"/>
        <v>4</v>
      </c>
      <c r="J12" s="4">
        <v>1121</v>
      </c>
      <c r="K12" s="4">
        <v>1</v>
      </c>
      <c r="L12" s="4">
        <v>986</v>
      </c>
      <c r="M12" s="4">
        <v>3</v>
      </c>
      <c r="N12" s="4">
        <f t="shared" si="4"/>
        <v>2110</v>
      </c>
      <c r="O12" s="4">
        <f t="shared" si="4"/>
        <v>4</v>
      </c>
      <c r="P12" s="4">
        <v>1122</v>
      </c>
      <c r="Q12" s="4">
        <v>2</v>
      </c>
      <c r="R12" s="4">
        <v>988</v>
      </c>
      <c r="S12" s="4">
        <v>2</v>
      </c>
      <c r="T12" s="4">
        <f t="shared" si="5"/>
        <v>-1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-4</v>
      </c>
      <c r="AA12" s="4">
        <f t="shared" si="7"/>
        <v>0</v>
      </c>
      <c r="AB12" s="4">
        <f t="shared" si="7"/>
        <v>-2</v>
      </c>
      <c r="AC12" s="4">
        <f t="shared" si="7"/>
        <v>-1</v>
      </c>
      <c r="AD12" s="4">
        <f t="shared" si="7"/>
        <v>-2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2164</v>
      </c>
      <c r="C13" s="4">
        <f t="shared" si="2"/>
        <v>24</v>
      </c>
      <c r="D13" s="4">
        <v>1093</v>
      </c>
      <c r="E13" s="4">
        <v>5</v>
      </c>
      <c r="F13" s="4">
        <v>1071</v>
      </c>
      <c r="G13" s="4">
        <v>19</v>
      </c>
      <c r="H13" s="4">
        <f t="shared" si="3"/>
        <v>2162</v>
      </c>
      <c r="I13" s="4">
        <f t="shared" si="3"/>
        <v>22</v>
      </c>
      <c r="J13" s="4">
        <v>1093</v>
      </c>
      <c r="K13" s="4">
        <v>4</v>
      </c>
      <c r="L13" s="4">
        <v>1069</v>
      </c>
      <c r="M13" s="4">
        <v>18</v>
      </c>
      <c r="N13" s="4">
        <f t="shared" si="4"/>
        <v>2254</v>
      </c>
      <c r="O13" s="4">
        <f t="shared" si="4"/>
        <v>9</v>
      </c>
      <c r="P13" s="4">
        <v>1157</v>
      </c>
      <c r="Q13" s="4">
        <v>3</v>
      </c>
      <c r="R13" s="4">
        <v>1097</v>
      </c>
      <c r="S13" s="4">
        <v>6</v>
      </c>
      <c r="T13" s="4">
        <f t="shared" si="5"/>
        <v>2</v>
      </c>
      <c r="U13" s="4">
        <f t="shared" si="5"/>
        <v>2</v>
      </c>
      <c r="V13" s="4">
        <f t="shared" si="6"/>
        <v>0</v>
      </c>
      <c r="W13" s="4">
        <f t="shared" si="6"/>
        <v>1</v>
      </c>
      <c r="X13" s="4">
        <f t="shared" si="6"/>
        <v>2</v>
      </c>
      <c r="Y13" s="4">
        <f t="shared" si="6"/>
        <v>1</v>
      </c>
      <c r="Z13" s="4">
        <f t="shared" si="7"/>
        <v>-90</v>
      </c>
      <c r="AA13" s="4">
        <f t="shared" si="7"/>
        <v>15</v>
      </c>
      <c r="AB13" s="4">
        <f t="shared" si="7"/>
        <v>-64</v>
      </c>
      <c r="AC13" s="4">
        <f t="shared" si="7"/>
        <v>2</v>
      </c>
      <c r="AD13" s="4">
        <f t="shared" si="7"/>
        <v>-26</v>
      </c>
      <c r="AE13" s="4">
        <f t="shared" si="7"/>
        <v>13</v>
      </c>
    </row>
    <row r="14" spans="1:32" s="1" customFormat="1" ht="18" customHeight="1" x14ac:dyDescent="0.15">
      <c r="A14" s="4" t="s">
        <v>6</v>
      </c>
      <c r="B14" s="4">
        <f t="shared" si="2"/>
        <v>1764</v>
      </c>
      <c r="C14" s="4">
        <f t="shared" si="2"/>
        <v>49</v>
      </c>
      <c r="D14" s="4">
        <v>892</v>
      </c>
      <c r="E14" s="4">
        <v>20</v>
      </c>
      <c r="F14" s="4">
        <v>872</v>
      </c>
      <c r="G14" s="4">
        <v>29</v>
      </c>
      <c r="H14" s="4">
        <f t="shared" si="3"/>
        <v>1764</v>
      </c>
      <c r="I14" s="4">
        <f t="shared" si="3"/>
        <v>45</v>
      </c>
      <c r="J14" s="4">
        <v>894</v>
      </c>
      <c r="K14" s="4">
        <v>19</v>
      </c>
      <c r="L14" s="4">
        <v>870</v>
      </c>
      <c r="M14" s="4">
        <v>26</v>
      </c>
      <c r="N14" s="4">
        <f t="shared" si="4"/>
        <v>1640</v>
      </c>
      <c r="O14" s="4">
        <f t="shared" si="4"/>
        <v>40</v>
      </c>
      <c r="P14" s="4">
        <v>827</v>
      </c>
      <c r="Q14" s="4">
        <v>22</v>
      </c>
      <c r="R14" s="4">
        <v>813</v>
      </c>
      <c r="S14" s="4">
        <v>18</v>
      </c>
      <c r="T14" s="4">
        <f t="shared" si="5"/>
        <v>0</v>
      </c>
      <c r="U14" s="4">
        <f t="shared" si="5"/>
        <v>4</v>
      </c>
      <c r="V14" s="4">
        <f t="shared" si="6"/>
        <v>-2</v>
      </c>
      <c r="W14" s="4">
        <f t="shared" si="6"/>
        <v>1</v>
      </c>
      <c r="X14" s="4">
        <f t="shared" si="6"/>
        <v>2</v>
      </c>
      <c r="Y14" s="4">
        <f t="shared" si="6"/>
        <v>3</v>
      </c>
      <c r="Z14" s="4">
        <f t="shared" si="7"/>
        <v>124</v>
      </c>
      <c r="AA14" s="4">
        <f t="shared" si="7"/>
        <v>9</v>
      </c>
      <c r="AB14" s="4">
        <f t="shared" si="7"/>
        <v>65</v>
      </c>
      <c r="AC14" s="4">
        <f t="shared" si="7"/>
        <v>-2</v>
      </c>
      <c r="AD14" s="4">
        <f t="shared" si="7"/>
        <v>59</v>
      </c>
      <c r="AE14" s="4">
        <f t="shared" si="7"/>
        <v>11</v>
      </c>
    </row>
    <row r="15" spans="1:32" s="1" customFormat="1" ht="18" customHeight="1" x14ac:dyDescent="0.15">
      <c r="A15" s="4" t="s">
        <v>7</v>
      </c>
      <c r="B15" s="4">
        <f t="shared" si="2"/>
        <v>1600</v>
      </c>
      <c r="C15" s="4">
        <f t="shared" si="2"/>
        <v>43</v>
      </c>
      <c r="D15" s="4">
        <v>808</v>
      </c>
      <c r="E15" s="4">
        <v>27</v>
      </c>
      <c r="F15" s="4">
        <v>792</v>
      </c>
      <c r="G15" s="4">
        <v>16</v>
      </c>
      <c r="H15" s="4">
        <f t="shared" si="3"/>
        <v>1610</v>
      </c>
      <c r="I15" s="4">
        <f t="shared" si="3"/>
        <v>43</v>
      </c>
      <c r="J15" s="4">
        <v>811</v>
      </c>
      <c r="K15" s="4">
        <v>26</v>
      </c>
      <c r="L15" s="4">
        <v>799</v>
      </c>
      <c r="M15" s="4">
        <v>17</v>
      </c>
      <c r="N15" s="4">
        <f t="shared" si="4"/>
        <v>1774</v>
      </c>
      <c r="O15" s="4">
        <f t="shared" si="4"/>
        <v>34</v>
      </c>
      <c r="P15" s="4">
        <v>889</v>
      </c>
      <c r="Q15" s="4">
        <v>25</v>
      </c>
      <c r="R15" s="4">
        <v>885</v>
      </c>
      <c r="S15" s="4">
        <v>9</v>
      </c>
      <c r="T15" s="4">
        <f t="shared" si="5"/>
        <v>-10</v>
      </c>
      <c r="U15" s="4">
        <f t="shared" si="5"/>
        <v>0</v>
      </c>
      <c r="V15" s="4">
        <f t="shared" si="6"/>
        <v>-3</v>
      </c>
      <c r="W15" s="4">
        <f t="shared" si="6"/>
        <v>1</v>
      </c>
      <c r="X15" s="4">
        <f t="shared" si="6"/>
        <v>-7</v>
      </c>
      <c r="Y15" s="4">
        <f t="shared" si="6"/>
        <v>-1</v>
      </c>
      <c r="Z15" s="4">
        <f t="shared" si="7"/>
        <v>-174</v>
      </c>
      <c r="AA15" s="4">
        <f t="shared" si="7"/>
        <v>9</v>
      </c>
      <c r="AB15" s="4">
        <f t="shared" si="7"/>
        <v>-81</v>
      </c>
      <c r="AC15" s="4">
        <f t="shared" si="7"/>
        <v>2</v>
      </c>
      <c r="AD15" s="4">
        <f t="shared" si="7"/>
        <v>-93</v>
      </c>
      <c r="AE15" s="4">
        <f t="shared" si="7"/>
        <v>7</v>
      </c>
    </row>
    <row r="16" spans="1:32" s="1" customFormat="1" ht="18" customHeight="1" x14ac:dyDescent="0.15">
      <c r="A16" s="4" t="s">
        <v>8</v>
      </c>
      <c r="B16" s="4">
        <f t="shared" si="2"/>
        <v>2170</v>
      </c>
      <c r="C16" s="4">
        <f t="shared" si="2"/>
        <v>21</v>
      </c>
      <c r="D16" s="4">
        <v>1116</v>
      </c>
      <c r="E16" s="4">
        <v>11</v>
      </c>
      <c r="F16" s="4">
        <v>1054</v>
      </c>
      <c r="G16" s="4">
        <v>10</v>
      </c>
      <c r="H16" s="4">
        <f t="shared" si="3"/>
        <v>2172</v>
      </c>
      <c r="I16" s="4">
        <f t="shared" si="3"/>
        <v>22</v>
      </c>
      <c r="J16" s="4">
        <v>1117</v>
      </c>
      <c r="K16" s="4">
        <v>10</v>
      </c>
      <c r="L16" s="4">
        <v>1055</v>
      </c>
      <c r="M16" s="4">
        <v>12</v>
      </c>
      <c r="N16" s="4">
        <f t="shared" si="4"/>
        <v>2241</v>
      </c>
      <c r="O16" s="4">
        <f t="shared" si="4"/>
        <v>26</v>
      </c>
      <c r="P16" s="4">
        <v>1138</v>
      </c>
      <c r="Q16" s="4">
        <v>9</v>
      </c>
      <c r="R16" s="4">
        <v>1103</v>
      </c>
      <c r="S16" s="4">
        <v>17</v>
      </c>
      <c r="T16" s="4">
        <f t="shared" si="5"/>
        <v>-2</v>
      </c>
      <c r="U16" s="4">
        <f t="shared" si="5"/>
        <v>-1</v>
      </c>
      <c r="V16" s="4">
        <f t="shared" si="6"/>
        <v>-1</v>
      </c>
      <c r="W16" s="4">
        <f t="shared" si="6"/>
        <v>1</v>
      </c>
      <c r="X16" s="4">
        <f t="shared" si="6"/>
        <v>-1</v>
      </c>
      <c r="Y16" s="4">
        <f t="shared" si="6"/>
        <v>-2</v>
      </c>
      <c r="Z16" s="4">
        <f t="shared" si="7"/>
        <v>-71</v>
      </c>
      <c r="AA16" s="4">
        <f t="shared" si="7"/>
        <v>-5</v>
      </c>
      <c r="AB16" s="4">
        <f t="shared" si="7"/>
        <v>-22</v>
      </c>
      <c r="AC16" s="4">
        <f t="shared" si="7"/>
        <v>2</v>
      </c>
      <c r="AD16" s="4">
        <f t="shared" si="7"/>
        <v>-49</v>
      </c>
      <c r="AE16" s="4">
        <f t="shared" si="7"/>
        <v>-7</v>
      </c>
    </row>
    <row r="17" spans="1:31" s="1" customFormat="1" ht="18" customHeight="1" x14ac:dyDescent="0.15">
      <c r="A17" s="4" t="s">
        <v>9</v>
      </c>
      <c r="B17" s="4">
        <f t="shared" si="2"/>
        <v>2578</v>
      </c>
      <c r="C17" s="4">
        <f t="shared" si="2"/>
        <v>32</v>
      </c>
      <c r="D17" s="4">
        <v>1303</v>
      </c>
      <c r="E17" s="4">
        <v>13</v>
      </c>
      <c r="F17" s="4">
        <v>1275</v>
      </c>
      <c r="G17" s="4">
        <v>19</v>
      </c>
      <c r="H17" s="4">
        <f t="shared" si="3"/>
        <v>2581</v>
      </c>
      <c r="I17" s="4">
        <f t="shared" si="3"/>
        <v>35</v>
      </c>
      <c r="J17" s="4">
        <v>1306</v>
      </c>
      <c r="K17" s="4">
        <v>14</v>
      </c>
      <c r="L17" s="4">
        <v>1275</v>
      </c>
      <c r="M17" s="4">
        <v>21</v>
      </c>
      <c r="N17" s="4">
        <f t="shared" si="4"/>
        <v>2624</v>
      </c>
      <c r="O17" s="4">
        <f t="shared" si="4"/>
        <v>32</v>
      </c>
      <c r="P17" s="4">
        <v>1315</v>
      </c>
      <c r="Q17" s="4">
        <v>8</v>
      </c>
      <c r="R17" s="4">
        <v>1309</v>
      </c>
      <c r="S17" s="4">
        <v>24</v>
      </c>
      <c r="T17" s="4">
        <f t="shared" si="5"/>
        <v>-3</v>
      </c>
      <c r="U17" s="4">
        <f t="shared" si="5"/>
        <v>-3</v>
      </c>
      <c r="V17" s="4">
        <f t="shared" si="6"/>
        <v>-3</v>
      </c>
      <c r="W17" s="4">
        <f t="shared" si="6"/>
        <v>-1</v>
      </c>
      <c r="X17" s="4">
        <f t="shared" si="6"/>
        <v>0</v>
      </c>
      <c r="Y17" s="4">
        <f t="shared" si="6"/>
        <v>-2</v>
      </c>
      <c r="Z17" s="4">
        <f t="shared" si="7"/>
        <v>-46</v>
      </c>
      <c r="AA17" s="4">
        <f t="shared" si="7"/>
        <v>0</v>
      </c>
      <c r="AB17" s="4">
        <f t="shared" si="7"/>
        <v>-12</v>
      </c>
      <c r="AC17" s="4">
        <f t="shared" si="7"/>
        <v>5</v>
      </c>
      <c r="AD17" s="4">
        <f t="shared" si="7"/>
        <v>-34</v>
      </c>
      <c r="AE17" s="4">
        <f t="shared" si="7"/>
        <v>-5</v>
      </c>
    </row>
    <row r="18" spans="1:31" s="1" customFormat="1" ht="18" customHeight="1" x14ac:dyDescent="0.15">
      <c r="A18" s="4" t="s">
        <v>10</v>
      </c>
      <c r="B18" s="4">
        <f t="shared" si="2"/>
        <v>2949</v>
      </c>
      <c r="C18" s="4">
        <f t="shared" si="2"/>
        <v>40</v>
      </c>
      <c r="D18" s="4">
        <v>1438</v>
      </c>
      <c r="E18" s="4">
        <v>11</v>
      </c>
      <c r="F18" s="4">
        <v>1511</v>
      </c>
      <c r="G18" s="4">
        <v>29</v>
      </c>
      <c r="H18" s="4">
        <f t="shared" si="3"/>
        <v>2946</v>
      </c>
      <c r="I18" s="4">
        <f t="shared" si="3"/>
        <v>40</v>
      </c>
      <c r="J18" s="4">
        <v>1435</v>
      </c>
      <c r="K18" s="4">
        <v>11</v>
      </c>
      <c r="L18" s="4">
        <v>1511</v>
      </c>
      <c r="M18" s="4">
        <v>29</v>
      </c>
      <c r="N18" s="4">
        <f t="shared" si="4"/>
        <v>3086</v>
      </c>
      <c r="O18" s="4">
        <f t="shared" si="4"/>
        <v>40</v>
      </c>
      <c r="P18" s="4">
        <v>1523</v>
      </c>
      <c r="Q18" s="4">
        <v>11</v>
      </c>
      <c r="R18" s="4">
        <v>1563</v>
      </c>
      <c r="S18" s="4">
        <v>29</v>
      </c>
      <c r="T18" s="4">
        <f t="shared" si="5"/>
        <v>3</v>
      </c>
      <c r="U18" s="4">
        <f t="shared" si="5"/>
        <v>0</v>
      </c>
      <c r="V18" s="4">
        <f t="shared" si="6"/>
        <v>3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-137</v>
      </c>
      <c r="AA18" s="4">
        <f t="shared" si="7"/>
        <v>0</v>
      </c>
      <c r="AB18" s="4">
        <f t="shared" si="7"/>
        <v>-85</v>
      </c>
      <c r="AC18" s="4">
        <f t="shared" si="7"/>
        <v>0</v>
      </c>
      <c r="AD18" s="4">
        <f t="shared" si="7"/>
        <v>-52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3051</v>
      </c>
      <c r="C19" s="4">
        <f t="shared" si="2"/>
        <v>31</v>
      </c>
      <c r="D19" s="4">
        <v>1529</v>
      </c>
      <c r="E19" s="4">
        <v>4</v>
      </c>
      <c r="F19" s="4">
        <v>1522</v>
      </c>
      <c r="G19" s="4">
        <v>27</v>
      </c>
      <c r="H19" s="4">
        <f t="shared" si="3"/>
        <v>3053</v>
      </c>
      <c r="I19" s="4">
        <f t="shared" si="3"/>
        <v>27</v>
      </c>
      <c r="J19" s="4">
        <v>1530</v>
      </c>
      <c r="K19" s="4">
        <v>3</v>
      </c>
      <c r="L19" s="4">
        <v>1523</v>
      </c>
      <c r="M19" s="4">
        <v>24</v>
      </c>
      <c r="N19" s="4">
        <f t="shared" si="4"/>
        <v>2946</v>
      </c>
      <c r="O19" s="4">
        <f t="shared" si="4"/>
        <v>24</v>
      </c>
      <c r="P19" s="4">
        <v>1478</v>
      </c>
      <c r="Q19" s="4">
        <v>1</v>
      </c>
      <c r="R19" s="4">
        <v>1468</v>
      </c>
      <c r="S19" s="4">
        <v>23</v>
      </c>
      <c r="T19" s="4">
        <f t="shared" si="5"/>
        <v>-2</v>
      </c>
      <c r="U19" s="4">
        <f t="shared" si="5"/>
        <v>4</v>
      </c>
      <c r="V19" s="4">
        <f t="shared" si="6"/>
        <v>-1</v>
      </c>
      <c r="W19" s="4">
        <f t="shared" si="6"/>
        <v>1</v>
      </c>
      <c r="X19" s="4">
        <f t="shared" si="6"/>
        <v>-1</v>
      </c>
      <c r="Y19" s="4">
        <f t="shared" si="6"/>
        <v>3</v>
      </c>
      <c r="Z19" s="4">
        <f t="shared" si="7"/>
        <v>105</v>
      </c>
      <c r="AA19" s="4">
        <f t="shared" si="7"/>
        <v>7</v>
      </c>
      <c r="AB19" s="4">
        <f t="shared" si="7"/>
        <v>51</v>
      </c>
      <c r="AC19" s="4">
        <f t="shared" si="7"/>
        <v>3</v>
      </c>
      <c r="AD19" s="4">
        <f t="shared" si="7"/>
        <v>54</v>
      </c>
      <c r="AE19" s="4">
        <f t="shared" si="7"/>
        <v>4</v>
      </c>
    </row>
    <row r="20" spans="1:31" s="1" customFormat="1" ht="18" customHeight="1" x14ac:dyDescent="0.15">
      <c r="A20" s="4" t="s">
        <v>12</v>
      </c>
      <c r="B20" s="4">
        <f t="shared" si="2"/>
        <v>2682</v>
      </c>
      <c r="C20" s="4">
        <f t="shared" si="2"/>
        <v>25</v>
      </c>
      <c r="D20" s="4">
        <v>1303</v>
      </c>
      <c r="E20" s="4">
        <v>7</v>
      </c>
      <c r="F20" s="4">
        <v>1379</v>
      </c>
      <c r="G20" s="4">
        <v>18</v>
      </c>
      <c r="H20" s="4">
        <f t="shared" si="3"/>
        <v>2683</v>
      </c>
      <c r="I20" s="4">
        <f t="shared" si="3"/>
        <v>25</v>
      </c>
      <c r="J20" s="4">
        <v>1304</v>
      </c>
      <c r="K20" s="4">
        <v>7</v>
      </c>
      <c r="L20" s="4">
        <v>1379</v>
      </c>
      <c r="M20" s="4">
        <v>18</v>
      </c>
      <c r="N20" s="4">
        <f t="shared" si="4"/>
        <v>2730</v>
      </c>
      <c r="O20" s="4">
        <f t="shared" si="4"/>
        <v>21</v>
      </c>
      <c r="P20" s="4">
        <v>1326</v>
      </c>
      <c r="Q20" s="4">
        <v>7</v>
      </c>
      <c r="R20" s="4">
        <v>1404</v>
      </c>
      <c r="S20" s="4">
        <v>14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-48</v>
      </c>
      <c r="AA20" s="4">
        <f t="shared" si="7"/>
        <v>4</v>
      </c>
      <c r="AB20" s="4">
        <f t="shared" si="7"/>
        <v>-23</v>
      </c>
      <c r="AC20" s="4">
        <f t="shared" si="7"/>
        <v>0</v>
      </c>
      <c r="AD20" s="4">
        <f t="shared" si="7"/>
        <v>-25</v>
      </c>
      <c r="AE20" s="4">
        <f t="shared" si="7"/>
        <v>4</v>
      </c>
    </row>
    <row r="21" spans="1:31" s="1" customFormat="1" ht="18" customHeight="1" x14ac:dyDescent="0.15">
      <c r="A21" s="4" t="s">
        <v>13</v>
      </c>
      <c r="B21" s="4">
        <f t="shared" si="2"/>
        <v>2840</v>
      </c>
      <c r="C21" s="4">
        <f t="shared" si="2"/>
        <v>8</v>
      </c>
      <c r="D21" s="4">
        <v>1374</v>
      </c>
      <c r="E21" s="4">
        <v>1</v>
      </c>
      <c r="F21" s="4">
        <v>1466</v>
      </c>
      <c r="G21" s="4">
        <v>7</v>
      </c>
      <c r="H21" s="4">
        <f t="shared" si="3"/>
        <v>2839</v>
      </c>
      <c r="I21" s="4">
        <f t="shared" si="3"/>
        <v>8</v>
      </c>
      <c r="J21" s="4">
        <v>1374</v>
      </c>
      <c r="K21" s="4">
        <v>1</v>
      </c>
      <c r="L21" s="4">
        <v>1465</v>
      </c>
      <c r="M21" s="4">
        <v>7</v>
      </c>
      <c r="N21" s="4">
        <f t="shared" si="4"/>
        <v>2901</v>
      </c>
      <c r="O21" s="4">
        <f t="shared" si="4"/>
        <v>6</v>
      </c>
      <c r="P21" s="4">
        <v>1387</v>
      </c>
      <c r="Q21" s="4">
        <v>1</v>
      </c>
      <c r="R21" s="4">
        <v>1514</v>
      </c>
      <c r="S21" s="4">
        <v>5</v>
      </c>
      <c r="T21" s="4">
        <f t="shared" si="5"/>
        <v>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-61</v>
      </c>
      <c r="AA21" s="4">
        <f t="shared" si="7"/>
        <v>2</v>
      </c>
      <c r="AB21" s="4">
        <f t="shared" si="7"/>
        <v>-13</v>
      </c>
      <c r="AC21" s="4">
        <f t="shared" si="7"/>
        <v>0</v>
      </c>
      <c r="AD21" s="4">
        <f t="shared" si="7"/>
        <v>-48</v>
      </c>
      <c r="AE21" s="4">
        <f t="shared" si="7"/>
        <v>2</v>
      </c>
    </row>
    <row r="22" spans="1:31" s="1" customFormat="1" ht="18" customHeight="1" x14ac:dyDescent="0.15">
      <c r="A22" s="4" t="s">
        <v>14</v>
      </c>
      <c r="B22" s="4">
        <f t="shared" si="2"/>
        <v>3299</v>
      </c>
      <c r="C22" s="4">
        <f t="shared" si="2"/>
        <v>7</v>
      </c>
      <c r="D22" s="4">
        <v>1578</v>
      </c>
      <c r="E22" s="4">
        <v>2</v>
      </c>
      <c r="F22" s="4">
        <v>1721</v>
      </c>
      <c r="G22" s="4">
        <v>5</v>
      </c>
      <c r="H22" s="4">
        <f t="shared" si="3"/>
        <v>3299</v>
      </c>
      <c r="I22" s="4">
        <f t="shared" si="3"/>
        <v>7</v>
      </c>
      <c r="J22" s="4">
        <v>1578</v>
      </c>
      <c r="K22" s="4">
        <v>2</v>
      </c>
      <c r="L22" s="4">
        <v>1721</v>
      </c>
      <c r="M22" s="4">
        <v>5</v>
      </c>
      <c r="N22" s="4">
        <f t="shared" si="4"/>
        <v>3411</v>
      </c>
      <c r="O22" s="4">
        <f t="shared" si="4"/>
        <v>8</v>
      </c>
      <c r="P22" s="4">
        <v>1658</v>
      </c>
      <c r="Q22" s="4">
        <v>3</v>
      </c>
      <c r="R22" s="4">
        <v>1753</v>
      </c>
      <c r="S22" s="4">
        <v>5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-112</v>
      </c>
      <c r="AA22" s="4">
        <f t="shared" si="7"/>
        <v>-1</v>
      </c>
      <c r="AB22" s="4">
        <f t="shared" si="7"/>
        <v>-80</v>
      </c>
      <c r="AC22" s="4">
        <f t="shared" si="7"/>
        <v>-1</v>
      </c>
      <c r="AD22" s="4">
        <f t="shared" si="7"/>
        <v>-32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3836</v>
      </c>
      <c r="C23" s="4">
        <f t="shared" si="2"/>
        <v>11</v>
      </c>
      <c r="D23" s="4">
        <v>1866</v>
      </c>
      <c r="E23" s="4">
        <v>5</v>
      </c>
      <c r="F23" s="4">
        <v>1970</v>
      </c>
      <c r="G23" s="4">
        <v>6</v>
      </c>
      <c r="H23" s="4">
        <f t="shared" si="3"/>
        <v>3838</v>
      </c>
      <c r="I23" s="4">
        <f t="shared" si="3"/>
        <v>11</v>
      </c>
      <c r="J23" s="4">
        <v>1868</v>
      </c>
      <c r="K23" s="4">
        <v>5</v>
      </c>
      <c r="L23" s="4">
        <v>1970</v>
      </c>
      <c r="M23" s="4">
        <v>6</v>
      </c>
      <c r="N23" s="4">
        <f t="shared" si="4"/>
        <v>4062</v>
      </c>
      <c r="O23" s="4">
        <f t="shared" si="4"/>
        <v>13</v>
      </c>
      <c r="P23" s="4">
        <v>1988</v>
      </c>
      <c r="Q23" s="4">
        <v>7</v>
      </c>
      <c r="R23" s="4">
        <v>2074</v>
      </c>
      <c r="S23" s="4">
        <v>6</v>
      </c>
      <c r="T23" s="4">
        <f t="shared" si="5"/>
        <v>-2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-226</v>
      </c>
      <c r="AA23" s="4">
        <f t="shared" si="7"/>
        <v>-2</v>
      </c>
      <c r="AB23" s="4">
        <f t="shared" si="7"/>
        <v>-122</v>
      </c>
      <c r="AC23" s="4">
        <f t="shared" si="7"/>
        <v>-2</v>
      </c>
      <c r="AD23" s="4">
        <f t="shared" si="7"/>
        <v>-104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3603</v>
      </c>
      <c r="C24" s="4">
        <f t="shared" si="2"/>
        <v>11</v>
      </c>
      <c r="D24" s="4">
        <v>1683</v>
      </c>
      <c r="E24" s="4">
        <v>4</v>
      </c>
      <c r="F24" s="4">
        <v>1920</v>
      </c>
      <c r="G24" s="4">
        <v>7</v>
      </c>
      <c r="H24" s="4">
        <f t="shared" si="3"/>
        <v>3605</v>
      </c>
      <c r="I24" s="4">
        <f t="shared" si="3"/>
        <v>11</v>
      </c>
      <c r="J24" s="4">
        <v>1685</v>
      </c>
      <c r="K24" s="4">
        <v>4</v>
      </c>
      <c r="L24" s="4">
        <v>1920</v>
      </c>
      <c r="M24" s="4">
        <v>7</v>
      </c>
      <c r="N24" s="4">
        <f t="shared" si="4"/>
        <v>3348</v>
      </c>
      <c r="O24" s="4">
        <f t="shared" si="4"/>
        <v>8</v>
      </c>
      <c r="P24" s="4">
        <v>1557</v>
      </c>
      <c r="Q24" s="4">
        <v>2</v>
      </c>
      <c r="R24" s="4">
        <v>1791</v>
      </c>
      <c r="S24" s="4">
        <v>6</v>
      </c>
      <c r="T24" s="4">
        <f t="shared" si="5"/>
        <v>-2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255</v>
      </c>
      <c r="AA24" s="4">
        <f t="shared" si="7"/>
        <v>3</v>
      </c>
      <c r="AB24" s="4">
        <f t="shared" si="7"/>
        <v>126</v>
      </c>
      <c r="AC24" s="4">
        <f t="shared" si="7"/>
        <v>2</v>
      </c>
      <c r="AD24" s="4">
        <f t="shared" si="7"/>
        <v>129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2864</v>
      </c>
      <c r="C25" s="4">
        <f t="shared" si="2"/>
        <v>5</v>
      </c>
      <c r="D25" s="4">
        <v>1289</v>
      </c>
      <c r="E25" s="4">
        <v>3</v>
      </c>
      <c r="F25" s="4">
        <v>1575</v>
      </c>
      <c r="G25" s="4">
        <v>2</v>
      </c>
      <c r="H25" s="4">
        <f t="shared" si="3"/>
        <v>2868</v>
      </c>
      <c r="I25" s="4">
        <f t="shared" si="3"/>
        <v>5</v>
      </c>
      <c r="J25" s="4">
        <v>1291</v>
      </c>
      <c r="K25" s="4">
        <v>3</v>
      </c>
      <c r="L25" s="4">
        <v>1577</v>
      </c>
      <c r="M25" s="4">
        <v>2</v>
      </c>
      <c r="N25" s="4">
        <f t="shared" si="4"/>
        <v>2720</v>
      </c>
      <c r="O25" s="4">
        <f t="shared" si="4"/>
        <v>6</v>
      </c>
      <c r="P25" s="4">
        <v>1178</v>
      </c>
      <c r="Q25" s="4">
        <v>3</v>
      </c>
      <c r="R25" s="4">
        <v>1542</v>
      </c>
      <c r="S25" s="4">
        <v>3</v>
      </c>
      <c r="T25" s="4">
        <f t="shared" si="5"/>
        <v>-4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144</v>
      </c>
      <c r="AA25" s="4">
        <f t="shared" si="7"/>
        <v>-1</v>
      </c>
      <c r="AB25" s="4">
        <f t="shared" si="7"/>
        <v>111</v>
      </c>
      <c r="AC25" s="4">
        <f t="shared" si="7"/>
        <v>0</v>
      </c>
      <c r="AD25" s="4">
        <f t="shared" si="7"/>
        <v>33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2296</v>
      </c>
      <c r="C26" s="4">
        <f t="shared" si="2"/>
        <v>1</v>
      </c>
      <c r="D26" s="4">
        <v>874</v>
      </c>
      <c r="E26" s="4">
        <v>1</v>
      </c>
      <c r="F26" s="4">
        <v>1422</v>
      </c>
      <c r="G26" s="4">
        <v>0</v>
      </c>
      <c r="H26" s="4">
        <f t="shared" si="3"/>
        <v>2307</v>
      </c>
      <c r="I26" s="4">
        <f t="shared" si="3"/>
        <v>1</v>
      </c>
      <c r="J26" s="4">
        <v>880</v>
      </c>
      <c r="K26" s="4">
        <v>1</v>
      </c>
      <c r="L26" s="4">
        <v>1427</v>
      </c>
      <c r="M26" s="4">
        <v>0</v>
      </c>
      <c r="N26" s="4">
        <f t="shared" si="4"/>
        <v>2465</v>
      </c>
      <c r="O26" s="4">
        <f t="shared" si="4"/>
        <v>1</v>
      </c>
      <c r="P26" s="4">
        <v>1008</v>
      </c>
      <c r="Q26" s="4">
        <v>1</v>
      </c>
      <c r="R26" s="4">
        <v>1457</v>
      </c>
      <c r="S26" s="4">
        <v>0</v>
      </c>
      <c r="T26" s="4">
        <f t="shared" si="5"/>
        <v>-11</v>
      </c>
      <c r="U26" s="4">
        <f t="shared" si="5"/>
        <v>0</v>
      </c>
      <c r="V26" s="4">
        <f t="shared" si="5"/>
        <v>-6</v>
      </c>
      <c r="W26" s="4">
        <f t="shared" si="5"/>
        <v>0</v>
      </c>
      <c r="X26" s="4">
        <f t="shared" si="5"/>
        <v>-5</v>
      </c>
      <c r="Y26" s="4">
        <f t="shared" si="5"/>
        <v>0</v>
      </c>
      <c r="Z26" s="4">
        <f t="shared" si="7"/>
        <v>-169</v>
      </c>
      <c r="AA26" s="4">
        <f t="shared" si="7"/>
        <v>0</v>
      </c>
      <c r="AB26" s="4">
        <f t="shared" si="7"/>
        <v>-134</v>
      </c>
      <c r="AC26" s="4">
        <f t="shared" si="7"/>
        <v>0</v>
      </c>
      <c r="AD26" s="4">
        <f t="shared" si="7"/>
        <v>-35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2007</v>
      </c>
      <c r="C27" s="4">
        <f t="shared" si="2"/>
        <v>3</v>
      </c>
      <c r="D27" s="4">
        <v>703</v>
      </c>
      <c r="E27" s="4">
        <v>0</v>
      </c>
      <c r="F27" s="4">
        <v>1304</v>
      </c>
      <c r="G27" s="4">
        <v>3</v>
      </c>
      <c r="H27" s="4">
        <f t="shared" si="3"/>
        <v>2020</v>
      </c>
      <c r="I27" s="4">
        <f t="shared" si="3"/>
        <v>3</v>
      </c>
      <c r="J27" s="4">
        <v>710</v>
      </c>
      <c r="K27" s="4">
        <v>0</v>
      </c>
      <c r="L27" s="4">
        <v>1310</v>
      </c>
      <c r="M27" s="4">
        <v>3</v>
      </c>
      <c r="N27" s="4">
        <f t="shared" si="4"/>
        <v>2000</v>
      </c>
      <c r="O27" s="4">
        <f t="shared" si="4"/>
        <v>3</v>
      </c>
      <c r="P27" s="4">
        <v>631</v>
      </c>
      <c r="Q27" s="4">
        <v>1</v>
      </c>
      <c r="R27" s="4">
        <v>1369</v>
      </c>
      <c r="S27" s="4">
        <v>2</v>
      </c>
      <c r="T27" s="4">
        <f t="shared" si="5"/>
        <v>-13</v>
      </c>
      <c r="U27" s="4">
        <f t="shared" si="5"/>
        <v>0</v>
      </c>
      <c r="V27" s="4">
        <f t="shared" si="5"/>
        <v>-7</v>
      </c>
      <c r="W27" s="4">
        <f t="shared" si="5"/>
        <v>0</v>
      </c>
      <c r="X27" s="4">
        <f t="shared" si="5"/>
        <v>-6</v>
      </c>
      <c r="Y27" s="4">
        <f t="shared" si="5"/>
        <v>0</v>
      </c>
      <c r="Z27" s="4">
        <f t="shared" si="7"/>
        <v>7</v>
      </c>
      <c r="AA27" s="4">
        <f t="shared" si="7"/>
        <v>0</v>
      </c>
      <c r="AB27" s="4">
        <f t="shared" si="7"/>
        <v>72</v>
      </c>
      <c r="AC27" s="4">
        <f t="shared" si="7"/>
        <v>-1</v>
      </c>
      <c r="AD27" s="4">
        <f t="shared" si="7"/>
        <v>-65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1303</v>
      </c>
      <c r="C28" s="4">
        <f t="shared" si="2"/>
        <v>0</v>
      </c>
      <c r="D28" s="4">
        <v>308</v>
      </c>
      <c r="E28" s="4">
        <v>0</v>
      </c>
      <c r="F28" s="4">
        <v>995</v>
      </c>
      <c r="G28" s="4">
        <v>0</v>
      </c>
      <c r="H28" s="4">
        <f t="shared" si="3"/>
        <v>1319</v>
      </c>
      <c r="I28" s="4">
        <f t="shared" si="3"/>
        <v>0</v>
      </c>
      <c r="J28" s="4">
        <v>315</v>
      </c>
      <c r="K28" s="4">
        <v>0</v>
      </c>
      <c r="L28" s="4">
        <v>1004</v>
      </c>
      <c r="M28" s="4">
        <v>0</v>
      </c>
      <c r="N28" s="4">
        <f t="shared" si="4"/>
        <v>1300</v>
      </c>
      <c r="O28" s="4">
        <f t="shared" si="4"/>
        <v>0</v>
      </c>
      <c r="P28" s="4">
        <v>313</v>
      </c>
      <c r="Q28" s="4">
        <v>0</v>
      </c>
      <c r="R28" s="4">
        <v>987</v>
      </c>
      <c r="S28" s="4">
        <v>0</v>
      </c>
      <c r="T28" s="4">
        <f t="shared" si="5"/>
        <v>-16</v>
      </c>
      <c r="U28" s="4">
        <f t="shared" si="5"/>
        <v>0</v>
      </c>
      <c r="V28" s="4">
        <f t="shared" si="5"/>
        <v>-7</v>
      </c>
      <c r="W28" s="4">
        <f t="shared" si="5"/>
        <v>0</v>
      </c>
      <c r="X28" s="4">
        <f t="shared" si="5"/>
        <v>-9</v>
      </c>
      <c r="Y28" s="4">
        <f t="shared" si="5"/>
        <v>0</v>
      </c>
      <c r="Z28" s="4">
        <f t="shared" si="7"/>
        <v>3</v>
      </c>
      <c r="AA28" s="4">
        <f t="shared" si="7"/>
        <v>0</v>
      </c>
      <c r="AB28" s="4">
        <f t="shared" si="7"/>
        <v>-5</v>
      </c>
      <c r="AC28" s="4">
        <f t="shared" si="7"/>
        <v>0</v>
      </c>
      <c r="AD28" s="4">
        <f t="shared" si="7"/>
        <v>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497</v>
      </c>
      <c r="C29" s="4">
        <f t="shared" si="2"/>
        <v>0</v>
      </c>
      <c r="D29" s="4">
        <v>100</v>
      </c>
      <c r="E29" s="4">
        <v>0</v>
      </c>
      <c r="F29" s="4">
        <v>397</v>
      </c>
      <c r="G29" s="4">
        <v>0</v>
      </c>
      <c r="H29" s="4">
        <f t="shared" si="3"/>
        <v>502</v>
      </c>
      <c r="I29" s="4">
        <f t="shared" si="3"/>
        <v>0</v>
      </c>
      <c r="J29" s="4">
        <v>102</v>
      </c>
      <c r="K29" s="4">
        <v>0</v>
      </c>
      <c r="L29" s="4">
        <v>400</v>
      </c>
      <c r="M29" s="4">
        <v>0</v>
      </c>
      <c r="N29" s="4">
        <f t="shared" si="4"/>
        <v>415</v>
      </c>
      <c r="O29" s="4">
        <f t="shared" si="4"/>
        <v>0</v>
      </c>
      <c r="P29" s="4">
        <v>80</v>
      </c>
      <c r="Q29" s="4">
        <v>0</v>
      </c>
      <c r="R29" s="4">
        <v>335</v>
      </c>
      <c r="S29" s="4">
        <v>0</v>
      </c>
      <c r="T29" s="4">
        <f t="shared" si="5"/>
        <v>-5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82</v>
      </c>
      <c r="AA29" s="4">
        <f t="shared" si="7"/>
        <v>0</v>
      </c>
      <c r="AB29" s="4">
        <f t="shared" si="7"/>
        <v>20</v>
      </c>
      <c r="AC29" s="4">
        <f t="shared" si="7"/>
        <v>0</v>
      </c>
      <c r="AD29" s="4">
        <f t="shared" si="7"/>
        <v>62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113</v>
      </c>
      <c r="C30" s="4">
        <f>E30+G30</f>
        <v>0</v>
      </c>
      <c r="D30" s="4">
        <v>12</v>
      </c>
      <c r="E30" s="4">
        <v>0</v>
      </c>
      <c r="F30" s="4">
        <v>101</v>
      </c>
      <c r="G30" s="4">
        <v>0</v>
      </c>
      <c r="H30" s="4">
        <f t="shared" si="3"/>
        <v>118</v>
      </c>
      <c r="I30" s="4">
        <f t="shared" si="3"/>
        <v>0</v>
      </c>
      <c r="J30" s="4">
        <v>13</v>
      </c>
      <c r="K30" s="4">
        <v>0</v>
      </c>
      <c r="L30" s="4">
        <v>105</v>
      </c>
      <c r="M30" s="4">
        <v>0</v>
      </c>
      <c r="N30" s="4">
        <f t="shared" si="4"/>
        <v>108</v>
      </c>
      <c r="O30" s="4">
        <f t="shared" si="4"/>
        <v>0</v>
      </c>
      <c r="P30" s="4">
        <v>15</v>
      </c>
      <c r="Q30" s="4">
        <v>0</v>
      </c>
      <c r="R30" s="4">
        <v>93</v>
      </c>
      <c r="S30" s="4">
        <v>0</v>
      </c>
      <c r="T30" s="4">
        <f t="shared" ref="T30:Y31" si="8">B30-H30</f>
        <v>-5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-4</v>
      </c>
      <c r="Y30" s="4">
        <f t="shared" si="8"/>
        <v>0</v>
      </c>
      <c r="Z30" s="4">
        <f t="shared" si="7"/>
        <v>5</v>
      </c>
      <c r="AA30" s="4">
        <f t="shared" si="7"/>
        <v>0</v>
      </c>
      <c r="AB30" s="4">
        <f t="shared" si="7"/>
        <v>-3</v>
      </c>
      <c r="AC30" s="4">
        <f t="shared" si="7"/>
        <v>0</v>
      </c>
      <c r="AD30" s="4">
        <f t="shared" si="7"/>
        <v>8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158</v>
      </c>
      <c r="C31" s="4">
        <f>E31+G31</f>
        <v>44</v>
      </c>
      <c r="D31" s="4">
        <v>109</v>
      </c>
      <c r="E31" s="4">
        <v>29</v>
      </c>
      <c r="F31" s="4">
        <v>49</v>
      </c>
      <c r="G31" s="4">
        <v>15</v>
      </c>
      <c r="H31" s="4">
        <f>J31+L31</f>
        <v>158</v>
      </c>
      <c r="I31" s="4">
        <f t="shared" ref="I31" si="9">K31+M31</f>
        <v>44</v>
      </c>
      <c r="J31" s="4">
        <v>109</v>
      </c>
      <c r="K31" s="4">
        <v>29</v>
      </c>
      <c r="L31" s="4">
        <v>49</v>
      </c>
      <c r="M31" s="4">
        <v>15</v>
      </c>
      <c r="N31" s="4">
        <f t="shared" ref="N31:O31" si="10">P31+R31</f>
        <v>158</v>
      </c>
      <c r="O31" s="4">
        <f t="shared" si="10"/>
        <v>44</v>
      </c>
      <c r="P31" s="4">
        <v>109</v>
      </c>
      <c r="Q31" s="4">
        <v>29</v>
      </c>
      <c r="R31" s="4">
        <v>49</v>
      </c>
      <c r="S31" s="4">
        <v>15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5586</v>
      </c>
      <c r="C33" s="4">
        <f t="shared" ref="C33:AE33" si="12">SUM(C10:C12)</f>
        <v>14</v>
      </c>
      <c r="D33" s="4">
        <f t="shared" si="12"/>
        <v>2943</v>
      </c>
      <c r="E33" s="4">
        <f t="shared" si="12"/>
        <v>8</v>
      </c>
      <c r="F33" s="4">
        <f t="shared" si="12"/>
        <v>2643</v>
      </c>
      <c r="G33" s="4">
        <f t="shared" si="12"/>
        <v>6</v>
      </c>
      <c r="H33" s="4">
        <f t="shared" si="12"/>
        <v>5555</v>
      </c>
      <c r="I33" s="4">
        <f t="shared" si="12"/>
        <v>10</v>
      </c>
      <c r="J33" s="4">
        <f t="shared" si="12"/>
        <v>2927</v>
      </c>
      <c r="K33" s="4">
        <f t="shared" si="12"/>
        <v>5</v>
      </c>
      <c r="L33" s="4">
        <f t="shared" si="12"/>
        <v>2628</v>
      </c>
      <c r="M33" s="4">
        <f t="shared" si="12"/>
        <v>5</v>
      </c>
      <c r="N33" s="4">
        <f t="shared" si="12"/>
        <v>5672</v>
      </c>
      <c r="O33" s="4">
        <f t="shared" si="12"/>
        <v>10</v>
      </c>
      <c r="P33" s="4">
        <f t="shared" si="12"/>
        <v>2986</v>
      </c>
      <c r="Q33" s="4">
        <f t="shared" si="12"/>
        <v>6</v>
      </c>
      <c r="R33" s="4">
        <f t="shared" si="12"/>
        <v>2686</v>
      </c>
      <c r="S33" s="4">
        <f t="shared" si="12"/>
        <v>4</v>
      </c>
      <c r="T33" s="4">
        <f t="shared" si="12"/>
        <v>31</v>
      </c>
      <c r="U33" s="4">
        <f t="shared" si="12"/>
        <v>4</v>
      </c>
      <c r="V33" s="4">
        <f t="shared" si="12"/>
        <v>16</v>
      </c>
      <c r="W33" s="4">
        <f t="shared" si="12"/>
        <v>3</v>
      </c>
      <c r="X33" s="4">
        <f t="shared" si="12"/>
        <v>15</v>
      </c>
      <c r="Y33" s="4">
        <f t="shared" si="12"/>
        <v>1</v>
      </c>
      <c r="Z33" s="4">
        <f t="shared" si="12"/>
        <v>-86</v>
      </c>
      <c r="AA33" s="4">
        <f t="shared" si="12"/>
        <v>4</v>
      </c>
      <c r="AB33" s="4">
        <f t="shared" si="12"/>
        <v>-43</v>
      </c>
      <c r="AC33" s="4">
        <f t="shared" si="12"/>
        <v>2</v>
      </c>
      <c r="AD33" s="4">
        <f t="shared" si="12"/>
        <v>-43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25097</v>
      </c>
      <c r="C34" s="4">
        <f t="shared" ref="C34:AE34" si="13">SUM(C13:C22)</f>
        <v>280</v>
      </c>
      <c r="D34" s="4">
        <f t="shared" si="13"/>
        <v>12434</v>
      </c>
      <c r="E34" s="4">
        <f t="shared" si="13"/>
        <v>101</v>
      </c>
      <c r="F34" s="4">
        <f t="shared" si="13"/>
        <v>12663</v>
      </c>
      <c r="G34" s="4">
        <f t="shared" si="13"/>
        <v>179</v>
      </c>
      <c r="H34" s="4">
        <f t="shared" si="13"/>
        <v>25109</v>
      </c>
      <c r="I34" s="4">
        <f t="shared" si="13"/>
        <v>274</v>
      </c>
      <c r="J34" s="4">
        <f t="shared" si="13"/>
        <v>12442</v>
      </c>
      <c r="K34" s="4">
        <f t="shared" si="13"/>
        <v>97</v>
      </c>
      <c r="L34" s="4">
        <f t="shared" si="13"/>
        <v>12667</v>
      </c>
      <c r="M34" s="4">
        <f t="shared" si="13"/>
        <v>177</v>
      </c>
      <c r="N34" s="4">
        <f t="shared" si="13"/>
        <v>25607</v>
      </c>
      <c r="O34" s="4">
        <f t="shared" si="13"/>
        <v>240</v>
      </c>
      <c r="P34" s="4">
        <f t="shared" si="13"/>
        <v>12698</v>
      </c>
      <c r="Q34" s="4">
        <f t="shared" si="13"/>
        <v>90</v>
      </c>
      <c r="R34" s="4">
        <f t="shared" si="13"/>
        <v>12909</v>
      </c>
      <c r="S34" s="4">
        <f>SUM(S13:S22)</f>
        <v>150</v>
      </c>
      <c r="T34" s="4">
        <f t="shared" si="13"/>
        <v>-12</v>
      </c>
      <c r="U34" s="4">
        <f t="shared" si="13"/>
        <v>6</v>
      </c>
      <c r="V34" s="4">
        <f t="shared" si="13"/>
        <v>-8</v>
      </c>
      <c r="W34" s="4">
        <f t="shared" si="13"/>
        <v>4</v>
      </c>
      <c r="X34" s="4">
        <f t="shared" si="13"/>
        <v>-4</v>
      </c>
      <c r="Y34" s="4">
        <f t="shared" si="13"/>
        <v>2</v>
      </c>
      <c r="Z34" s="4">
        <f t="shared" si="13"/>
        <v>-510</v>
      </c>
      <c r="AA34" s="4">
        <f t="shared" si="13"/>
        <v>40</v>
      </c>
      <c r="AB34" s="4">
        <f t="shared" si="13"/>
        <v>-264</v>
      </c>
      <c r="AC34" s="4">
        <f t="shared" si="13"/>
        <v>11</v>
      </c>
      <c r="AD34" s="4">
        <f t="shared" si="13"/>
        <v>-246</v>
      </c>
      <c r="AE34" s="4">
        <f t="shared" si="13"/>
        <v>29</v>
      </c>
    </row>
    <row r="35" spans="1:31" s="1" customFormat="1" ht="18" customHeight="1" x14ac:dyDescent="0.15">
      <c r="A35" s="4" t="s">
        <v>25</v>
      </c>
      <c r="B35" s="4">
        <f>SUM(B23:B30)</f>
        <v>16519</v>
      </c>
      <c r="C35" s="4">
        <f t="shared" ref="C35:AE35" si="14">SUM(C23:C30)</f>
        <v>31</v>
      </c>
      <c r="D35" s="4">
        <f t="shared" si="14"/>
        <v>6835</v>
      </c>
      <c r="E35" s="4">
        <f t="shared" si="14"/>
        <v>13</v>
      </c>
      <c r="F35" s="4">
        <f t="shared" si="14"/>
        <v>9684</v>
      </c>
      <c r="G35" s="4">
        <f t="shared" si="14"/>
        <v>18</v>
      </c>
      <c r="H35" s="4">
        <f t="shared" si="14"/>
        <v>16577</v>
      </c>
      <c r="I35" s="4">
        <f t="shared" si="14"/>
        <v>31</v>
      </c>
      <c r="J35" s="4">
        <f t="shared" si="14"/>
        <v>6864</v>
      </c>
      <c r="K35" s="4">
        <f t="shared" si="14"/>
        <v>13</v>
      </c>
      <c r="L35" s="4">
        <f t="shared" si="14"/>
        <v>9713</v>
      </c>
      <c r="M35" s="4">
        <f t="shared" si="14"/>
        <v>18</v>
      </c>
      <c r="N35" s="4">
        <f t="shared" si="14"/>
        <v>16418</v>
      </c>
      <c r="O35" s="4">
        <f t="shared" si="14"/>
        <v>31</v>
      </c>
      <c r="P35" s="4">
        <f t="shared" si="14"/>
        <v>6770</v>
      </c>
      <c r="Q35" s="4">
        <f t="shared" si="14"/>
        <v>14</v>
      </c>
      <c r="R35" s="4">
        <f t="shared" si="14"/>
        <v>9648</v>
      </c>
      <c r="S35" s="4">
        <f t="shared" si="14"/>
        <v>17</v>
      </c>
      <c r="T35" s="4">
        <f t="shared" si="14"/>
        <v>-58</v>
      </c>
      <c r="U35" s="4">
        <f t="shared" si="14"/>
        <v>0</v>
      </c>
      <c r="V35" s="4">
        <f t="shared" si="14"/>
        <v>-29</v>
      </c>
      <c r="W35" s="4">
        <f t="shared" si="14"/>
        <v>0</v>
      </c>
      <c r="X35" s="4">
        <f t="shared" si="14"/>
        <v>-29</v>
      </c>
      <c r="Y35" s="4">
        <f t="shared" si="14"/>
        <v>0</v>
      </c>
      <c r="Z35" s="4">
        <f t="shared" si="14"/>
        <v>101</v>
      </c>
      <c r="AA35" s="4">
        <f t="shared" si="14"/>
        <v>0</v>
      </c>
      <c r="AB35" s="4">
        <f t="shared" si="14"/>
        <v>65</v>
      </c>
      <c r="AC35" s="4">
        <f t="shared" si="14"/>
        <v>-1</v>
      </c>
      <c r="AD35" s="4">
        <f t="shared" si="14"/>
        <v>36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9080</v>
      </c>
      <c r="C36" s="4">
        <f t="shared" ref="C36:AE36" si="15">SUM(C25:C30)</f>
        <v>9</v>
      </c>
      <c r="D36" s="4">
        <f t="shared" si="15"/>
        <v>3286</v>
      </c>
      <c r="E36" s="4">
        <f t="shared" si="15"/>
        <v>4</v>
      </c>
      <c r="F36" s="4">
        <f t="shared" si="15"/>
        <v>5794</v>
      </c>
      <c r="G36" s="4">
        <f t="shared" si="15"/>
        <v>5</v>
      </c>
      <c r="H36" s="4">
        <f t="shared" si="15"/>
        <v>9134</v>
      </c>
      <c r="I36" s="4">
        <f t="shared" si="15"/>
        <v>9</v>
      </c>
      <c r="J36" s="4">
        <f t="shared" si="15"/>
        <v>3311</v>
      </c>
      <c r="K36" s="4">
        <f t="shared" si="15"/>
        <v>4</v>
      </c>
      <c r="L36" s="4">
        <f t="shared" si="15"/>
        <v>5823</v>
      </c>
      <c r="M36" s="4">
        <f t="shared" si="15"/>
        <v>5</v>
      </c>
      <c r="N36" s="4">
        <f t="shared" si="15"/>
        <v>9008</v>
      </c>
      <c r="O36" s="4">
        <f t="shared" si="15"/>
        <v>10</v>
      </c>
      <c r="P36" s="4">
        <f t="shared" si="15"/>
        <v>3225</v>
      </c>
      <c r="Q36" s="4">
        <f t="shared" si="15"/>
        <v>5</v>
      </c>
      <c r="R36" s="4">
        <f t="shared" si="15"/>
        <v>5783</v>
      </c>
      <c r="S36" s="4">
        <f t="shared" si="15"/>
        <v>5</v>
      </c>
      <c r="T36" s="4">
        <f t="shared" si="15"/>
        <v>-54</v>
      </c>
      <c r="U36" s="4">
        <f t="shared" si="15"/>
        <v>0</v>
      </c>
      <c r="V36" s="4">
        <f t="shared" si="15"/>
        <v>-25</v>
      </c>
      <c r="W36" s="4">
        <f t="shared" si="15"/>
        <v>0</v>
      </c>
      <c r="X36" s="4">
        <f t="shared" si="15"/>
        <v>-29</v>
      </c>
      <c r="Y36" s="4">
        <f t="shared" si="15"/>
        <v>0</v>
      </c>
      <c r="Z36" s="4">
        <f t="shared" si="15"/>
        <v>72</v>
      </c>
      <c r="AA36" s="4">
        <f t="shared" si="15"/>
        <v>-1</v>
      </c>
      <c r="AB36" s="4">
        <f t="shared" si="15"/>
        <v>61</v>
      </c>
      <c r="AC36" s="4">
        <f t="shared" si="15"/>
        <v>-1</v>
      </c>
      <c r="AD36" s="4">
        <f t="shared" si="15"/>
        <v>11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3920</v>
      </c>
      <c r="C37" s="4">
        <f t="shared" ref="C37:AE37" si="16">SUM(C27:C30)</f>
        <v>3</v>
      </c>
      <c r="D37" s="4">
        <f t="shared" si="16"/>
        <v>1123</v>
      </c>
      <c r="E37" s="4">
        <f t="shared" si="16"/>
        <v>0</v>
      </c>
      <c r="F37" s="4">
        <f t="shared" si="16"/>
        <v>2797</v>
      </c>
      <c r="G37" s="4">
        <f t="shared" si="16"/>
        <v>3</v>
      </c>
      <c r="H37" s="4">
        <f t="shared" si="16"/>
        <v>3959</v>
      </c>
      <c r="I37" s="4">
        <f t="shared" si="16"/>
        <v>3</v>
      </c>
      <c r="J37" s="4">
        <f t="shared" si="16"/>
        <v>1140</v>
      </c>
      <c r="K37" s="4">
        <f t="shared" si="16"/>
        <v>0</v>
      </c>
      <c r="L37" s="4">
        <f t="shared" si="16"/>
        <v>2819</v>
      </c>
      <c r="M37" s="4">
        <f t="shared" si="16"/>
        <v>3</v>
      </c>
      <c r="N37" s="4">
        <f t="shared" si="16"/>
        <v>3823</v>
      </c>
      <c r="O37" s="4">
        <f t="shared" si="16"/>
        <v>3</v>
      </c>
      <c r="P37" s="4">
        <f t="shared" si="16"/>
        <v>1039</v>
      </c>
      <c r="Q37" s="4">
        <f t="shared" si="16"/>
        <v>1</v>
      </c>
      <c r="R37" s="4">
        <f t="shared" si="16"/>
        <v>2784</v>
      </c>
      <c r="S37" s="4">
        <f t="shared" si="16"/>
        <v>2</v>
      </c>
      <c r="T37" s="4">
        <f t="shared" si="16"/>
        <v>-39</v>
      </c>
      <c r="U37" s="4">
        <f t="shared" si="16"/>
        <v>0</v>
      </c>
      <c r="V37" s="4">
        <f t="shared" si="16"/>
        <v>-17</v>
      </c>
      <c r="W37" s="4">
        <f t="shared" si="16"/>
        <v>0</v>
      </c>
      <c r="X37" s="4">
        <f t="shared" si="16"/>
        <v>-22</v>
      </c>
      <c r="Y37" s="4">
        <f t="shared" si="16"/>
        <v>0</v>
      </c>
      <c r="Z37" s="4">
        <f t="shared" si="16"/>
        <v>97</v>
      </c>
      <c r="AA37" s="4">
        <f t="shared" si="16"/>
        <v>0</v>
      </c>
      <c r="AB37" s="4">
        <f t="shared" si="16"/>
        <v>84</v>
      </c>
      <c r="AC37" s="4">
        <f t="shared" si="16"/>
        <v>-1</v>
      </c>
      <c r="AD37" s="4">
        <f t="shared" si="16"/>
        <v>13</v>
      </c>
      <c r="AE37" s="4">
        <f t="shared" si="16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11.83424431168171</v>
      </c>
      <c r="C39" s="15">
        <f t="shared" ref="C39:AE39" si="17">C33/(C9-C31)*100</f>
        <v>4.3076923076923075</v>
      </c>
      <c r="D39" s="15">
        <f t="shared" si="17"/>
        <v>13.249594813614262</v>
      </c>
      <c r="E39" s="15">
        <f t="shared" si="17"/>
        <v>6.557377049180328</v>
      </c>
      <c r="F39" s="15">
        <f t="shared" si="17"/>
        <v>10.576230492196879</v>
      </c>
      <c r="G39" s="15">
        <f t="shared" si="17"/>
        <v>2.9556650246305418</v>
      </c>
      <c r="H39" s="15">
        <f t="shared" si="17"/>
        <v>11.758853538240089</v>
      </c>
      <c r="I39" s="15">
        <f t="shared" si="17"/>
        <v>3.1746031746031744</v>
      </c>
      <c r="J39" s="15">
        <f t="shared" si="17"/>
        <v>13.165114919264157</v>
      </c>
      <c r="K39" s="15">
        <f t="shared" si="17"/>
        <v>4.3478260869565215</v>
      </c>
      <c r="L39" s="15">
        <f t="shared" si="17"/>
        <v>10.508637236084454</v>
      </c>
      <c r="M39" s="15">
        <f t="shared" si="17"/>
        <v>2.5</v>
      </c>
      <c r="N39" s="15">
        <f t="shared" si="17"/>
        <v>11.891733232698073</v>
      </c>
      <c r="O39" s="15">
        <f t="shared" si="17"/>
        <v>3.5587188612099649</v>
      </c>
      <c r="P39" s="15">
        <f t="shared" si="17"/>
        <v>13.298298744099046</v>
      </c>
      <c r="Q39" s="15">
        <f t="shared" si="17"/>
        <v>5.4545454545454541</v>
      </c>
      <c r="R39" s="15">
        <f t="shared" si="17"/>
        <v>10.640573624371113</v>
      </c>
      <c r="S39" s="15">
        <f t="shared" si="17"/>
        <v>2.3391812865497075</v>
      </c>
      <c r="T39" s="15">
        <f t="shared" si="17"/>
        <v>-79.487179487179489</v>
      </c>
      <c r="U39" s="15">
        <f t="shared" si="17"/>
        <v>40</v>
      </c>
      <c r="V39" s="15">
        <f t="shared" si="17"/>
        <v>-76.19047619047619</v>
      </c>
      <c r="W39" s="15">
        <f t="shared" si="17"/>
        <v>42.857142857142854</v>
      </c>
      <c r="X39" s="15">
        <f t="shared" si="17"/>
        <v>-83.333333333333343</v>
      </c>
      <c r="Y39" s="15">
        <f t="shared" si="17"/>
        <v>33.333333333333329</v>
      </c>
      <c r="Z39" s="15">
        <f t="shared" si="17"/>
        <v>17.373737373737374</v>
      </c>
      <c r="AA39" s="15">
        <f t="shared" si="17"/>
        <v>9.0909090909090917</v>
      </c>
      <c r="AB39" s="15">
        <f t="shared" si="17"/>
        <v>17.768595041322314</v>
      </c>
      <c r="AC39" s="15">
        <f t="shared" si="17"/>
        <v>16.666666666666664</v>
      </c>
      <c r="AD39" s="15">
        <f t="shared" si="17"/>
        <v>16.996047430830039</v>
      </c>
      <c r="AE39" s="15">
        <f t="shared" si="17"/>
        <v>6.25</v>
      </c>
    </row>
    <row r="40" spans="1:31" ht="18" customHeight="1" x14ac:dyDescent="0.15">
      <c r="A40" s="4" t="s">
        <v>29</v>
      </c>
      <c r="B40" s="15">
        <f>B34/(B9-B31)*100</f>
        <v>53.169357230625828</v>
      </c>
      <c r="C40" s="15">
        <f t="shared" ref="C40:AE40" si="18">C34/(C9-C31)*100</f>
        <v>86.15384615384616</v>
      </c>
      <c r="D40" s="15">
        <f t="shared" si="18"/>
        <v>55.978750225103546</v>
      </c>
      <c r="E40" s="15">
        <f t="shared" si="18"/>
        <v>82.786885245901644</v>
      </c>
      <c r="F40" s="15">
        <f t="shared" si="18"/>
        <v>50.672268907563023</v>
      </c>
      <c r="G40" s="15">
        <f t="shared" si="18"/>
        <v>88.177339901477836</v>
      </c>
      <c r="H40" s="15">
        <f t="shared" si="18"/>
        <v>53.150864714972165</v>
      </c>
      <c r="I40" s="15">
        <f t="shared" si="18"/>
        <v>86.984126984126988</v>
      </c>
      <c r="J40" s="15">
        <f t="shared" si="18"/>
        <v>55.961858498628168</v>
      </c>
      <c r="K40" s="15">
        <f t="shared" si="18"/>
        <v>84.34782608695653</v>
      </c>
      <c r="L40" s="15">
        <f t="shared" si="18"/>
        <v>50.651791426743443</v>
      </c>
      <c r="M40" s="15">
        <f t="shared" si="18"/>
        <v>88.5</v>
      </c>
      <c r="N40" s="15">
        <f t="shared" si="18"/>
        <v>53.686814684361693</v>
      </c>
      <c r="O40" s="15">
        <f t="shared" si="18"/>
        <v>85.409252669039148</v>
      </c>
      <c r="P40" s="15">
        <f t="shared" si="18"/>
        <v>56.551171283512957</v>
      </c>
      <c r="Q40" s="15">
        <f t="shared" si="18"/>
        <v>81.818181818181827</v>
      </c>
      <c r="R40" s="15">
        <f t="shared" si="18"/>
        <v>51.138929604246719</v>
      </c>
      <c r="S40" s="15">
        <f t="shared" si="18"/>
        <v>87.719298245614027</v>
      </c>
      <c r="T40" s="15">
        <f t="shared" si="18"/>
        <v>30.76923076923077</v>
      </c>
      <c r="U40" s="15">
        <f t="shared" si="18"/>
        <v>60</v>
      </c>
      <c r="V40" s="15">
        <f t="shared" si="18"/>
        <v>38.095238095238095</v>
      </c>
      <c r="W40" s="15">
        <f t="shared" si="18"/>
        <v>57.142857142857139</v>
      </c>
      <c r="X40" s="15">
        <f t="shared" si="18"/>
        <v>22.222222222222221</v>
      </c>
      <c r="Y40" s="15">
        <f t="shared" si="18"/>
        <v>66.666666666666657</v>
      </c>
      <c r="Z40" s="15">
        <f t="shared" si="18"/>
        <v>103.03030303030303</v>
      </c>
      <c r="AA40" s="15">
        <f t="shared" si="18"/>
        <v>90.909090909090907</v>
      </c>
      <c r="AB40" s="15">
        <f t="shared" si="18"/>
        <v>109.09090909090908</v>
      </c>
      <c r="AC40" s="15">
        <f t="shared" si="18"/>
        <v>91.666666666666657</v>
      </c>
      <c r="AD40" s="15">
        <f t="shared" si="18"/>
        <v>97.233201581027672</v>
      </c>
      <c r="AE40" s="15">
        <f t="shared" si="18"/>
        <v>90.625</v>
      </c>
    </row>
    <row r="41" spans="1:31" ht="18" customHeight="1" x14ac:dyDescent="0.15">
      <c r="A41" s="4" t="s">
        <v>25</v>
      </c>
      <c r="B41" s="15">
        <f>B35/(B9-B31)*100</f>
        <v>34.996398457692464</v>
      </c>
      <c r="C41" s="15">
        <f t="shared" ref="C41:AE41" si="19">C35/(C9-C31)*100</f>
        <v>9.5384615384615383</v>
      </c>
      <c r="D41" s="15">
        <f t="shared" si="19"/>
        <v>30.771654961282191</v>
      </c>
      <c r="E41" s="15">
        <f t="shared" si="19"/>
        <v>10.655737704918032</v>
      </c>
      <c r="F41" s="15">
        <f t="shared" si="19"/>
        <v>38.751500600240099</v>
      </c>
      <c r="G41" s="15">
        <f t="shared" si="19"/>
        <v>8.8669950738916263</v>
      </c>
      <c r="H41" s="15">
        <f t="shared" si="19"/>
        <v>35.090281746787753</v>
      </c>
      <c r="I41" s="15">
        <f t="shared" si="19"/>
        <v>9.8412698412698418</v>
      </c>
      <c r="J41" s="15">
        <f t="shared" si="19"/>
        <v>30.873026582107677</v>
      </c>
      <c r="K41" s="15">
        <f t="shared" si="19"/>
        <v>11.304347826086957</v>
      </c>
      <c r="L41" s="15">
        <f t="shared" si="19"/>
        <v>38.83957133717211</v>
      </c>
      <c r="M41" s="15">
        <f t="shared" si="19"/>
        <v>9</v>
      </c>
      <c r="N41" s="15">
        <f t="shared" si="19"/>
        <v>34.421452082940228</v>
      </c>
      <c r="O41" s="15">
        <f t="shared" si="19"/>
        <v>11.032028469750891</v>
      </c>
      <c r="P41" s="15">
        <f t="shared" si="19"/>
        <v>30.150529972387989</v>
      </c>
      <c r="Q41" s="15">
        <f t="shared" si="19"/>
        <v>12.727272727272727</v>
      </c>
      <c r="R41" s="15">
        <f t="shared" si="19"/>
        <v>38.220496771382166</v>
      </c>
      <c r="S41" s="15">
        <f t="shared" si="19"/>
        <v>9.9415204678362574</v>
      </c>
      <c r="T41" s="15">
        <f t="shared" si="19"/>
        <v>148.71794871794873</v>
      </c>
      <c r="U41" s="15">
        <f t="shared" si="19"/>
        <v>0</v>
      </c>
      <c r="V41" s="15">
        <f t="shared" si="19"/>
        <v>138.0952380952381</v>
      </c>
      <c r="W41" s="15">
        <f t="shared" si="19"/>
        <v>0</v>
      </c>
      <c r="X41" s="15">
        <f t="shared" si="19"/>
        <v>161.11111111111111</v>
      </c>
      <c r="Y41" s="15">
        <f t="shared" si="19"/>
        <v>0</v>
      </c>
      <c r="Z41" s="15">
        <f t="shared" si="19"/>
        <v>-20.404040404040405</v>
      </c>
      <c r="AA41" s="15">
        <f t="shared" si="19"/>
        <v>0</v>
      </c>
      <c r="AB41" s="15">
        <f t="shared" si="19"/>
        <v>-26.859504132231404</v>
      </c>
      <c r="AC41" s="15">
        <f t="shared" si="19"/>
        <v>-8.3333333333333321</v>
      </c>
      <c r="AD41" s="15">
        <f t="shared" si="19"/>
        <v>-14.229249011857709</v>
      </c>
      <c r="AE41" s="15">
        <f t="shared" si="19"/>
        <v>3.125</v>
      </c>
    </row>
    <row r="42" spans="1:31" ht="18" customHeight="1" x14ac:dyDescent="0.15">
      <c r="A42" s="4" t="s">
        <v>26</v>
      </c>
      <c r="B42" s="15">
        <f>B36/(B9-B31)*100</f>
        <v>19.236473030803779</v>
      </c>
      <c r="C42" s="15">
        <f t="shared" ref="C42:AD42" si="20">C36/(C9-C31)*100</f>
        <v>2.7692307692307692</v>
      </c>
      <c r="D42" s="15">
        <f t="shared" si="20"/>
        <v>14.793805150369169</v>
      </c>
      <c r="E42" s="15">
        <f t="shared" si="20"/>
        <v>3.278688524590164</v>
      </c>
      <c r="F42" s="15">
        <f t="shared" si="20"/>
        <v>23.185274109643856</v>
      </c>
      <c r="G42" s="15">
        <f t="shared" si="20"/>
        <v>2.4630541871921183</v>
      </c>
      <c r="H42" s="15">
        <f t="shared" si="20"/>
        <v>19.334899769268223</v>
      </c>
      <c r="I42" s="15">
        <f t="shared" si="20"/>
        <v>2.8571428571428572</v>
      </c>
      <c r="J42" s="15">
        <f t="shared" si="20"/>
        <v>14.892277245535915</v>
      </c>
      <c r="K42" s="15">
        <f t="shared" si="20"/>
        <v>3.4782608695652173</v>
      </c>
      <c r="L42" s="15">
        <f t="shared" si="20"/>
        <v>23.284548944337814</v>
      </c>
      <c r="M42" s="15">
        <f t="shared" si="20"/>
        <v>2.5</v>
      </c>
      <c r="N42" s="15">
        <f t="shared" si="20"/>
        <v>18.885883808205968</v>
      </c>
      <c r="O42" s="15">
        <f t="shared" si="20"/>
        <v>3.5587188612099649</v>
      </c>
      <c r="P42" s="15">
        <f t="shared" si="20"/>
        <v>14.362697069564442</v>
      </c>
      <c r="Q42" s="15">
        <f t="shared" si="20"/>
        <v>4.5454545454545459</v>
      </c>
      <c r="R42" s="15">
        <f t="shared" si="20"/>
        <v>22.909321396030581</v>
      </c>
      <c r="S42" s="15">
        <f t="shared" si="20"/>
        <v>2.9239766081871341</v>
      </c>
      <c r="T42" s="15">
        <f t="shared" si="20"/>
        <v>138.46153846153845</v>
      </c>
      <c r="U42" s="15">
        <f t="shared" si="20"/>
        <v>0</v>
      </c>
      <c r="V42" s="15">
        <f t="shared" si="20"/>
        <v>119.04761904761905</v>
      </c>
      <c r="W42" s="15">
        <f t="shared" si="20"/>
        <v>0</v>
      </c>
      <c r="X42" s="15">
        <f t="shared" si="20"/>
        <v>161.11111111111111</v>
      </c>
      <c r="Y42" s="15">
        <f t="shared" si="20"/>
        <v>0</v>
      </c>
      <c r="Z42" s="15">
        <f t="shared" si="20"/>
        <v>-14.545454545454545</v>
      </c>
      <c r="AA42" s="15">
        <f t="shared" si="20"/>
        <v>-2.2727272727272729</v>
      </c>
      <c r="AB42" s="15">
        <f t="shared" si="20"/>
        <v>-25.206611570247933</v>
      </c>
      <c r="AC42" s="15">
        <f t="shared" si="20"/>
        <v>-8.3333333333333321</v>
      </c>
      <c r="AD42" s="15">
        <f t="shared" si="20"/>
        <v>-4.3478260869565215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8.3047328503029547</v>
      </c>
      <c r="C43" s="15">
        <f t="shared" ref="C43:AE43" si="21">C37/(C9-C31)*100</f>
        <v>0.92307692307692313</v>
      </c>
      <c r="D43" s="15">
        <f t="shared" si="21"/>
        <v>5.0558256798127132</v>
      </c>
      <c r="E43" s="15">
        <f t="shared" si="21"/>
        <v>0</v>
      </c>
      <c r="F43" s="15">
        <f t="shared" si="21"/>
        <v>11.192476990796319</v>
      </c>
      <c r="G43" s="15">
        <f t="shared" si="21"/>
        <v>1.4778325123152709</v>
      </c>
      <c r="H43" s="15">
        <f t="shared" si="21"/>
        <v>8.3804322516458161</v>
      </c>
      <c r="I43" s="15">
        <f t="shared" si="21"/>
        <v>0.95238095238095244</v>
      </c>
      <c r="J43" s="15">
        <f t="shared" si="21"/>
        <v>5.1275131561192824</v>
      </c>
      <c r="K43" s="15">
        <f t="shared" si="21"/>
        <v>0</v>
      </c>
      <c r="L43" s="15">
        <f t="shared" si="21"/>
        <v>11.272392834293028</v>
      </c>
      <c r="M43" s="15">
        <f t="shared" si="21"/>
        <v>1.5</v>
      </c>
      <c r="N43" s="15">
        <f t="shared" si="21"/>
        <v>8.0151791517286206</v>
      </c>
      <c r="O43" s="15">
        <f t="shared" si="21"/>
        <v>1.0676156583629894</v>
      </c>
      <c r="P43" s="15">
        <f t="shared" si="21"/>
        <v>4.6272379086131643</v>
      </c>
      <c r="Q43" s="15">
        <f t="shared" si="21"/>
        <v>0.90909090909090906</v>
      </c>
      <c r="R43" s="15">
        <f t="shared" si="21"/>
        <v>11.028800063383908</v>
      </c>
      <c r="S43" s="15">
        <f t="shared" si="21"/>
        <v>1.1695906432748537</v>
      </c>
      <c r="T43" s="15">
        <f t="shared" si="21"/>
        <v>100</v>
      </c>
      <c r="U43" s="15">
        <f t="shared" si="21"/>
        <v>0</v>
      </c>
      <c r="V43" s="15">
        <f t="shared" si="21"/>
        <v>80.952380952380949</v>
      </c>
      <c r="W43" s="15">
        <f t="shared" si="21"/>
        <v>0</v>
      </c>
      <c r="X43" s="15">
        <f t="shared" si="21"/>
        <v>122.22222222222223</v>
      </c>
      <c r="Y43" s="15">
        <f t="shared" si="21"/>
        <v>0</v>
      </c>
      <c r="Z43" s="15">
        <f t="shared" si="21"/>
        <v>-19.595959595959599</v>
      </c>
      <c r="AA43" s="15">
        <f t="shared" si="21"/>
        <v>0</v>
      </c>
      <c r="AB43" s="15">
        <f t="shared" si="21"/>
        <v>-34.710743801652896</v>
      </c>
      <c r="AC43" s="15">
        <f t="shared" si="21"/>
        <v>-8.3333333333333321</v>
      </c>
      <c r="AD43" s="15">
        <f t="shared" si="21"/>
        <v>-5.1383399209486171</v>
      </c>
      <c r="AE43" s="15">
        <f t="shared" si="21"/>
        <v>3.125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33096</v>
      </c>
      <c r="C9" s="4">
        <f>E9+G9</f>
        <v>484</v>
      </c>
      <c r="D9" s="4">
        <f>SUM(D10:D31)</f>
        <v>15811</v>
      </c>
      <c r="E9" s="4">
        <f>SUM(E10:E31)</f>
        <v>115</v>
      </c>
      <c r="F9" s="4">
        <f>SUM(F10:F31)</f>
        <v>17285</v>
      </c>
      <c r="G9" s="4">
        <f>SUM(G10:G31)</f>
        <v>369</v>
      </c>
      <c r="H9" s="4">
        <f>J9+L9</f>
        <v>33119</v>
      </c>
      <c r="I9" s="4">
        <f>K9+M9</f>
        <v>490</v>
      </c>
      <c r="J9" s="4">
        <f>SUM(J10:J31)</f>
        <v>15825</v>
      </c>
      <c r="K9" s="4">
        <f>SUM(K10:K31)</f>
        <v>117</v>
      </c>
      <c r="L9" s="4">
        <f>SUM(L10:L31)</f>
        <v>17294</v>
      </c>
      <c r="M9" s="4">
        <f>SUM(M10:M31)</f>
        <v>373</v>
      </c>
      <c r="N9" s="4">
        <f>P9+R9</f>
        <v>33393</v>
      </c>
      <c r="O9" s="4">
        <f>Q9+S9</f>
        <v>476</v>
      </c>
      <c r="P9" s="4">
        <f>SUM(P10:P31)</f>
        <v>15953</v>
      </c>
      <c r="Q9" s="4">
        <f>SUM(Q10:Q31)</f>
        <v>112</v>
      </c>
      <c r="R9" s="4">
        <f>SUM(R10:R31)</f>
        <v>17440</v>
      </c>
      <c r="S9" s="4">
        <f>SUM(S10:S31)</f>
        <v>364</v>
      </c>
      <c r="T9" s="4">
        <f>B9-H9</f>
        <v>-23</v>
      </c>
      <c r="U9" s="4">
        <f>C9-I9</f>
        <v>-6</v>
      </c>
      <c r="V9" s="4">
        <f>D9-J9</f>
        <v>-14</v>
      </c>
      <c r="W9" s="4">
        <f t="shared" ref="W9:X9" si="0">E9-K9</f>
        <v>-2</v>
      </c>
      <c r="X9" s="4">
        <f t="shared" si="0"/>
        <v>-9</v>
      </c>
      <c r="Y9" s="4">
        <f>G9-M9</f>
        <v>-4</v>
      </c>
      <c r="Z9" s="4">
        <f t="shared" ref="Z9:AE9" si="1">B9-N9</f>
        <v>-297</v>
      </c>
      <c r="AA9" s="4">
        <f t="shared" si="1"/>
        <v>8</v>
      </c>
      <c r="AB9" s="4">
        <f t="shared" si="1"/>
        <v>-142</v>
      </c>
      <c r="AC9" s="4">
        <f t="shared" si="1"/>
        <v>3</v>
      </c>
      <c r="AD9" s="4">
        <f t="shared" si="1"/>
        <v>-155</v>
      </c>
      <c r="AE9" s="4">
        <f t="shared" si="1"/>
        <v>5</v>
      </c>
    </row>
    <row r="10" spans="1:32" s="1" customFormat="1" ht="18" customHeight="1" x14ac:dyDescent="0.15">
      <c r="A10" s="4" t="s">
        <v>2</v>
      </c>
      <c r="B10" s="4">
        <f t="shared" ref="B10:C30" si="2">D10+F10</f>
        <v>1061</v>
      </c>
      <c r="C10" s="4">
        <f t="shared" si="2"/>
        <v>3</v>
      </c>
      <c r="D10" s="4">
        <v>558</v>
      </c>
      <c r="E10" s="4">
        <v>1</v>
      </c>
      <c r="F10" s="4">
        <v>503</v>
      </c>
      <c r="G10" s="4">
        <v>2</v>
      </c>
      <c r="H10" s="4">
        <f t="shared" ref="H10:I30" si="3">J10+L10</f>
        <v>1036</v>
      </c>
      <c r="I10" s="4">
        <f t="shared" si="3"/>
        <v>3</v>
      </c>
      <c r="J10" s="4">
        <v>547</v>
      </c>
      <c r="K10" s="4">
        <v>1</v>
      </c>
      <c r="L10" s="4">
        <v>489</v>
      </c>
      <c r="M10" s="4">
        <v>2</v>
      </c>
      <c r="N10" s="4">
        <f t="shared" ref="N10:O30" si="4">P10+R10</f>
        <v>1095</v>
      </c>
      <c r="O10" s="4">
        <f t="shared" si="4"/>
        <v>3</v>
      </c>
      <c r="P10" s="4">
        <v>577</v>
      </c>
      <c r="Q10" s="4">
        <v>1</v>
      </c>
      <c r="R10" s="4">
        <v>518</v>
      </c>
      <c r="S10" s="4">
        <v>2</v>
      </c>
      <c r="T10" s="4">
        <f t="shared" ref="T10:Y29" si="5">B10-H10</f>
        <v>25</v>
      </c>
      <c r="U10" s="4">
        <f t="shared" si="5"/>
        <v>0</v>
      </c>
      <c r="V10" s="4">
        <f t="shared" ref="V10:Y24" si="6">D10-J10</f>
        <v>11</v>
      </c>
      <c r="W10" s="4">
        <f t="shared" si="6"/>
        <v>0</v>
      </c>
      <c r="X10" s="4">
        <f t="shared" si="6"/>
        <v>14</v>
      </c>
      <c r="Y10" s="4">
        <f t="shared" si="6"/>
        <v>0</v>
      </c>
      <c r="Z10" s="4">
        <f t="shared" ref="Z10:AE30" si="7">B10-N10</f>
        <v>-34</v>
      </c>
      <c r="AA10" s="4">
        <f t="shared" si="7"/>
        <v>0</v>
      </c>
      <c r="AB10" s="4">
        <f t="shared" si="7"/>
        <v>-19</v>
      </c>
      <c r="AC10" s="4">
        <f t="shared" si="7"/>
        <v>0</v>
      </c>
      <c r="AD10" s="4">
        <f t="shared" si="7"/>
        <v>-15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1392</v>
      </c>
      <c r="C11" s="4">
        <f t="shared" si="2"/>
        <v>1</v>
      </c>
      <c r="D11" s="4">
        <v>725</v>
      </c>
      <c r="E11" s="4">
        <v>0</v>
      </c>
      <c r="F11" s="4">
        <v>667</v>
      </c>
      <c r="G11" s="4">
        <v>1</v>
      </c>
      <c r="H11" s="4">
        <f t="shared" si="3"/>
        <v>1390</v>
      </c>
      <c r="I11" s="4">
        <f t="shared" si="3"/>
        <v>1</v>
      </c>
      <c r="J11" s="4">
        <v>724</v>
      </c>
      <c r="K11" s="4">
        <v>0</v>
      </c>
      <c r="L11" s="4">
        <v>666</v>
      </c>
      <c r="M11" s="4">
        <v>1</v>
      </c>
      <c r="N11" s="4">
        <f t="shared" si="4"/>
        <v>1395</v>
      </c>
      <c r="O11" s="4">
        <f t="shared" si="4"/>
        <v>4</v>
      </c>
      <c r="P11" s="4">
        <v>731</v>
      </c>
      <c r="Q11" s="4">
        <v>2</v>
      </c>
      <c r="R11" s="4">
        <v>664</v>
      </c>
      <c r="S11" s="4">
        <v>2</v>
      </c>
      <c r="T11" s="4">
        <f t="shared" si="5"/>
        <v>2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-3</v>
      </c>
      <c r="AA11" s="4">
        <f t="shared" si="7"/>
        <v>-3</v>
      </c>
      <c r="AB11" s="4">
        <f t="shared" si="7"/>
        <v>-6</v>
      </c>
      <c r="AC11" s="4">
        <f t="shared" si="7"/>
        <v>-2</v>
      </c>
      <c r="AD11" s="4">
        <f t="shared" si="7"/>
        <v>3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1375</v>
      </c>
      <c r="C12" s="4">
        <f t="shared" si="2"/>
        <v>5</v>
      </c>
      <c r="D12" s="4">
        <v>731</v>
      </c>
      <c r="E12" s="4">
        <v>4</v>
      </c>
      <c r="F12" s="4">
        <v>644</v>
      </c>
      <c r="G12" s="4">
        <v>1</v>
      </c>
      <c r="H12" s="4">
        <f t="shared" si="3"/>
        <v>1375</v>
      </c>
      <c r="I12" s="4">
        <f t="shared" si="3"/>
        <v>5</v>
      </c>
      <c r="J12" s="4">
        <v>731</v>
      </c>
      <c r="K12" s="4">
        <v>4</v>
      </c>
      <c r="L12" s="4">
        <v>644</v>
      </c>
      <c r="M12" s="4">
        <v>1</v>
      </c>
      <c r="N12" s="4">
        <f t="shared" si="4"/>
        <v>1388</v>
      </c>
      <c r="O12" s="4">
        <f t="shared" si="4"/>
        <v>2</v>
      </c>
      <c r="P12" s="4">
        <v>718</v>
      </c>
      <c r="Q12" s="4">
        <v>1</v>
      </c>
      <c r="R12" s="4">
        <v>670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-13</v>
      </c>
      <c r="AA12" s="4">
        <f t="shared" si="7"/>
        <v>3</v>
      </c>
      <c r="AB12" s="4">
        <f t="shared" si="7"/>
        <v>13</v>
      </c>
      <c r="AC12" s="4">
        <f t="shared" si="7"/>
        <v>3</v>
      </c>
      <c r="AD12" s="4">
        <f t="shared" si="7"/>
        <v>-26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1575</v>
      </c>
      <c r="C13" s="4">
        <f t="shared" si="2"/>
        <v>15</v>
      </c>
      <c r="D13" s="4">
        <v>790</v>
      </c>
      <c r="E13" s="4">
        <v>3</v>
      </c>
      <c r="F13" s="4">
        <v>785</v>
      </c>
      <c r="G13" s="4">
        <v>12</v>
      </c>
      <c r="H13" s="4">
        <f t="shared" si="3"/>
        <v>1570</v>
      </c>
      <c r="I13" s="4">
        <f t="shared" si="3"/>
        <v>13</v>
      </c>
      <c r="J13" s="4">
        <v>790</v>
      </c>
      <c r="K13" s="4">
        <v>4</v>
      </c>
      <c r="L13" s="4">
        <v>780</v>
      </c>
      <c r="M13" s="4">
        <v>9</v>
      </c>
      <c r="N13" s="4">
        <f t="shared" si="4"/>
        <v>1612</v>
      </c>
      <c r="O13" s="4">
        <f t="shared" si="4"/>
        <v>8</v>
      </c>
      <c r="P13" s="4">
        <v>821</v>
      </c>
      <c r="Q13" s="4">
        <v>3</v>
      </c>
      <c r="R13" s="4">
        <v>791</v>
      </c>
      <c r="S13" s="4">
        <v>5</v>
      </c>
      <c r="T13" s="4">
        <f t="shared" si="5"/>
        <v>5</v>
      </c>
      <c r="U13" s="4">
        <f t="shared" si="5"/>
        <v>2</v>
      </c>
      <c r="V13" s="4">
        <f t="shared" si="6"/>
        <v>0</v>
      </c>
      <c r="W13" s="4">
        <f t="shared" si="6"/>
        <v>-1</v>
      </c>
      <c r="X13" s="4">
        <f t="shared" si="6"/>
        <v>5</v>
      </c>
      <c r="Y13" s="4">
        <f t="shared" si="6"/>
        <v>3</v>
      </c>
      <c r="Z13" s="4">
        <f t="shared" si="7"/>
        <v>-37</v>
      </c>
      <c r="AA13" s="4">
        <f t="shared" si="7"/>
        <v>7</v>
      </c>
      <c r="AB13" s="4">
        <f t="shared" si="7"/>
        <v>-31</v>
      </c>
      <c r="AC13" s="4">
        <f t="shared" si="7"/>
        <v>0</v>
      </c>
      <c r="AD13" s="4">
        <f t="shared" si="7"/>
        <v>-6</v>
      </c>
      <c r="AE13" s="4">
        <f t="shared" si="7"/>
        <v>7</v>
      </c>
    </row>
    <row r="14" spans="1:32" s="1" customFormat="1" ht="18" customHeight="1" x14ac:dyDescent="0.15">
      <c r="A14" s="4" t="s">
        <v>6</v>
      </c>
      <c r="B14" s="4">
        <f t="shared" si="2"/>
        <v>1361</v>
      </c>
      <c r="C14" s="4">
        <f t="shared" si="2"/>
        <v>135</v>
      </c>
      <c r="D14" s="4">
        <v>726</v>
      </c>
      <c r="E14" s="4">
        <v>43</v>
      </c>
      <c r="F14" s="4">
        <v>635</v>
      </c>
      <c r="G14" s="4">
        <v>92</v>
      </c>
      <c r="H14" s="4">
        <f t="shared" si="3"/>
        <v>1365</v>
      </c>
      <c r="I14" s="4">
        <f t="shared" si="3"/>
        <v>134</v>
      </c>
      <c r="J14" s="4">
        <v>725</v>
      </c>
      <c r="K14" s="4">
        <v>43</v>
      </c>
      <c r="L14" s="4">
        <v>640</v>
      </c>
      <c r="M14" s="4">
        <v>91</v>
      </c>
      <c r="N14" s="4">
        <f t="shared" si="4"/>
        <v>1264</v>
      </c>
      <c r="O14" s="4">
        <f t="shared" si="4"/>
        <v>91</v>
      </c>
      <c r="P14" s="4">
        <v>663</v>
      </c>
      <c r="Q14" s="4">
        <v>32</v>
      </c>
      <c r="R14" s="4">
        <v>601</v>
      </c>
      <c r="S14" s="4">
        <v>59</v>
      </c>
      <c r="T14" s="4">
        <f t="shared" si="5"/>
        <v>-4</v>
      </c>
      <c r="U14" s="4">
        <f t="shared" si="5"/>
        <v>1</v>
      </c>
      <c r="V14" s="4">
        <f t="shared" si="6"/>
        <v>1</v>
      </c>
      <c r="W14" s="4">
        <f t="shared" si="6"/>
        <v>0</v>
      </c>
      <c r="X14" s="4">
        <f t="shared" si="6"/>
        <v>-5</v>
      </c>
      <c r="Y14" s="4">
        <f t="shared" si="6"/>
        <v>1</v>
      </c>
      <c r="Z14" s="4">
        <f t="shared" si="7"/>
        <v>97</v>
      </c>
      <c r="AA14" s="4">
        <f t="shared" si="7"/>
        <v>44</v>
      </c>
      <c r="AB14" s="4">
        <f t="shared" si="7"/>
        <v>63</v>
      </c>
      <c r="AC14" s="4">
        <f t="shared" si="7"/>
        <v>11</v>
      </c>
      <c r="AD14" s="4">
        <f t="shared" si="7"/>
        <v>34</v>
      </c>
      <c r="AE14" s="4">
        <f t="shared" si="7"/>
        <v>33</v>
      </c>
    </row>
    <row r="15" spans="1:32" s="1" customFormat="1" ht="18" customHeight="1" x14ac:dyDescent="0.15">
      <c r="A15" s="4" t="s">
        <v>7</v>
      </c>
      <c r="B15" s="4">
        <f t="shared" si="2"/>
        <v>1269</v>
      </c>
      <c r="C15" s="4">
        <f t="shared" si="2"/>
        <v>68</v>
      </c>
      <c r="D15" s="4">
        <v>655</v>
      </c>
      <c r="E15" s="4">
        <v>2</v>
      </c>
      <c r="F15" s="4">
        <v>614</v>
      </c>
      <c r="G15" s="4">
        <v>66</v>
      </c>
      <c r="H15" s="4">
        <f t="shared" si="3"/>
        <v>1263</v>
      </c>
      <c r="I15" s="4">
        <f t="shared" si="3"/>
        <v>67</v>
      </c>
      <c r="J15" s="4">
        <v>651</v>
      </c>
      <c r="K15" s="4">
        <v>1</v>
      </c>
      <c r="L15" s="4">
        <v>612</v>
      </c>
      <c r="M15" s="4">
        <v>66</v>
      </c>
      <c r="N15" s="4">
        <f t="shared" si="4"/>
        <v>1357</v>
      </c>
      <c r="O15" s="4">
        <f t="shared" si="4"/>
        <v>91</v>
      </c>
      <c r="P15" s="4">
        <v>707</v>
      </c>
      <c r="Q15" s="4">
        <v>15</v>
      </c>
      <c r="R15" s="4">
        <v>650</v>
      </c>
      <c r="S15" s="4">
        <v>76</v>
      </c>
      <c r="T15" s="4">
        <f t="shared" si="5"/>
        <v>6</v>
      </c>
      <c r="U15" s="4">
        <f t="shared" si="5"/>
        <v>1</v>
      </c>
      <c r="V15" s="4">
        <f t="shared" si="6"/>
        <v>4</v>
      </c>
      <c r="W15" s="4">
        <f t="shared" si="6"/>
        <v>1</v>
      </c>
      <c r="X15" s="4">
        <f t="shared" si="6"/>
        <v>2</v>
      </c>
      <c r="Y15" s="4">
        <f t="shared" si="6"/>
        <v>0</v>
      </c>
      <c r="Z15" s="4">
        <f t="shared" si="7"/>
        <v>-88</v>
      </c>
      <c r="AA15" s="4">
        <f t="shared" si="7"/>
        <v>-23</v>
      </c>
      <c r="AB15" s="4">
        <f t="shared" si="7"/>
        <v>-52</v>
      </c>
      <c r="AC15" s="4">
        <f t="shared" si="7"/>
        <v>-13</v>
      </c>
      <c r="AD15" s="4">
        <f t="shared" si="7"/>
        <v>-36</v>
      </c>
      <c r="AE15" s="4">
        <f t="shared" si="7"/>
        <v>-10</v>
      </c>
    </row>
    <row r="16" spans="1:32" s="1" customFormat="1" ht="18" customHeight="1" x14ac:dyDescent="0.15">
      <c r="A16" s="4" t="s">
        <v>8</v>
      </c>
      <c r="B16" s="4">
        <f t="shared" si="2"/>
        <v>1551</v>
      </c>
      <c r="C16" s="4">
        <f t="shared" si="2"/>
        <v>46</v>
      </c>
      <c r="D16" s="4">
        <v>828</v>
      </c>
      <c r="E16" s="4">
        <v>15</v>
      </c>
      <c r="F16" s="4">
        <v>723</v>
      </c>
      <c r="G16" s="4">
        <v>31</v>
      </c>
      <c r="H16" s="4">
        <f t="shared" si="3"/>
        <v>1555</v>
      </c>
      <c r="I16" s="4">
        <f t="shared" si="3"/>
        <v>49</v>
      </c>
      <c r="J16" s="4">
        <v>830</v>
      </c>
      <c r="K16" s="4">
        <v>16</v>
      </c>
      <c r="L16" s="4">
        <v>725</v>
      </c>
      <c r="M16" s="4">
        <v>33</v>
      </c>
      <c r="N16" s="4">
        <f t="shared" si="4"/>
        <v>1650</v>
      </c>
      <c r="O16" s="4">
        <f t="shared" si="4"/>
        <v>40</v>
      </c>
      <c r="P16" s="4">
        <v>866</v>
      </c>
      <c r="Q16" s="4">
        <v>8</v>
      </c>
      <c r="R16" s="4">
        <v>784</v>
      </c>
      <c r="S16" s="4">
        <v>32</v>
      </c>
      <c r="T16" s="4">
        <f t="shared" si="5"/>
        <v>-4</v>
      </c>
      <c r="U16" s="4">
        <f t="shared" si="5"/>
        <v>-3</v>
      </c>
      <c r="V16" s="4">
        <f t="shared" si="6"/>
        <v>-2</v>
      </c>
      <c r="W16" s="4">
        <f t="shared" si="6"/>
        <v>-1</v>
      </c>
      <c r="X16" s="4">
        <f t="shared" si="6"/>
        <v>-2</v>
      </c>
      <c r="Y16" s="4">
        <f t="shared" si="6"/>
        <v>-2</v>
      </c>
      <c r="Z16" s="4">
        <f t="shared" si="7"/>
        <v>-99</v>
      </c>
      <c r="AA16" s="4">
        <f t="shared" si="7"/>
        <v>6</v>
      </c>
      <c r="AB16" s="4">
        <f t="shared" si="7"/>
        <v>-38</v>
      </c>
      <c r="AC16" s="4">
        <f t="shared" si="7"/>
        <v>7</v>
      </c>
      <c r="AD16" s="4">
        <f t="shared" si="7"/>
        <v>-61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1799</v>
      </c>
      <c r="C17" s="4">
        <f t="shared" si="2"/>
        <v>31</v>
      </c>
      <c r="D17" s="4">
        <v>927</v>
      </c>
      <c r="E17" s="4">
        <v>5</v>
      </c>
      <c r="F17" s="4">
        <v>872</v>
      </c>
      <c r="G17" s="4">
        <v>26</v>
      </c>
      <c r="H17" s="4">
        <f t="shared" si="3"/>
        <v>1799</v>
      </c>
      <c r="I17" s="4">
        <f t="shared" si="3"/>
        <v>32</v>
      </c>
      <c r="J17" s="4">
        <v>925</v>
      </c>
      <c r="K17" s="4">
        <v>5</v>
      </c>
      <c r="L17" s="4">
        <v>874</v>
      </c>
      <c r="M17" s="4">
        <v>27</v>
      </c>
      <c r="N17" s="4">
        <f t="shared" si="4"/>
        <v>1859</v>
      </c>
      <c r="O17" s="4">
        <f t="shared" si="4"/>
        <v>44</v>
      </c>
      <c r="P17" s="4">
        <v>948</v>
      </c>
      <c r="Q17" s="4">
        <v>6</v>
      </c>
      <c r="R17" s="4">
        <v>911</v>
      </c>
      <c r="S17" s="4">
        <v>38</v>
      </c>
      <c r="T17" s="4">
        <f t="shared" si="5"/>
        <v>0</v>
      </c>
      <c r="U17" s="4">
        <f t="shared" si="5"/>
        <v>-1</v>
      </c>
      <c r="V17" s="4">
        <f t="shared" si="6"/>
        <v>2</v>
      </c>
      <c r="W17" s="4">
        <f t="shared" si="6"/>
        <v>0</v>
      </c>
      <c r="X17" s="4">
        <f t="shared" si="6"/>
        <v>-2</v>
      </c>
      <c r="Y17" s="4">
        <f t="shared" si="6"/>
        <v>-1</v>
      </c>
      <c r="Z17" s="4">
        <f t="shared" si="7"/>
        <v>-60</v>
      </c>
      <c r="AA17" s="4">
        <f t="shared" si="7"/>
        <v>-13</v>
      </c>
      <c r="AB17" s="4">
        <f t="shared" si="7"/>
        <v>-21</v>
      </c>
      <c r="AC17" s="4">
        <f t="shared" si="7"/>
        <v>-1</v>
      </c>
      <c r="AD17" s="4">
        <f t="shared" si="7"/>
        <v>-39</v>
      </c>
      <c r="AE17" s="4">
        <f t="shared" si="7"/>
        <v>-12</v>
      </c>
    </row>
    <row r="18" spans="1:31" s="1" customFormat="1" ht="18" customHeight="1" x14ac:dyDescent="0.15">
      <c r="A18" s="4" t="s">
        <v>10</v>
      </c>
      <c r="B18" s="4">
        <f t="shared" si="2"/>
        <v>2063</v>
      </c>
      <c r="C18" s="4">
        <f t="shared" si="2"/>
        <v>47</v>
      </c>
      <c r="D18" s="4">
        <v>1018</v>
      </c>
      <c r="E18" s="4">
        <v>4</v>
      </c>
      <c r="F18" s="4">
        <v>1045</v>
      </c>
      <c r="G18" s="4">
        <v>43</v>
      </c>
      <c r="H18" s="4">
        <f t="shared" si="3"/>
        <v>2063</v>
      </c>
      <c r="I18" s="4">
        <f t="shared" si="3"/>
        <v>48</v>
      </c>
      <c r="J18" s="4">
        <v>1018</v>
      </c>
      <c r="K18" s="4">
        <v>4</v>
      </c>
      <c r="L18" s="4">
        <v>1045</v>
      </c>
      <c r="M18" s="4">
        <v>44</v>
      </c>
      <c r="N18" s="4">
        <f t="shared" si="4"/>
        <v>2154</v>
      </c>
      <c r="O18" s="4">
        <f t="shared" si="4"/>
        <v>57</v>
      </c>
      <c r="P18" s="4">
        <v>1068</v>
      </c>
      <c r="Q18" s="4">
        <v>6</v>
      </c>
      <c r="R18" s="4">
        <v>1086</v>
      </c>
      <c r="S18" s="4">
        <v>51</v>
      </c>
      <c r="T18" s="4">
        <f t="shared" si="5"/>
        <v>0</v>
      </c>
      <c r="U18" s="4">
        <f t="shared" si="5"/>
        <v>-1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-1</v>
      </c>
      <c r="Z18" s="4">
        <f t="shared" si="7"/>
        <v>-91</v>
      </c>
      <c r="AA18" s="4">
        <f t="shared" si="7"/>
        <v>-10</v>
      </c>
      <c r="AB18" s="4">
        <f t="shared" si="7"/>
        <v>-50</v>
      </c>
      <c r="AC18" s="4">
        <f t="shared" si="7"/>
        <v>-2</v>
      </c>
      <c r="AD18" s="4">
        <f t="shared" si="7"/>
        <v>-41</v>
      </c>
      <c r="AE18" s="4">
        <f t="shared" si="7"/>
        <v>-8</v>
      </c>
    </row>
    <row r="19" spans="1:31" s="1" customFormat="1" ht="18" customHeight="1" x14ac:dyDescent="0.15">
      <c r="A19" s="4" t="s">
        <v>11</v>
      </c>
      <c r="B19" s="4">
        <f t="shared" si="2"/>
        <v>2342</v>
      </c>
      <c r="C19" s="4">
        <f t="shared" si="2"/>
        <v>23</v>
      </c>
      <c r="D19" s="4">
        <v>1166</v>
      </c>
      <c r="E19" s="4">
        <v>6</v>
      </c>
      <c r="F19" s="4">
        <v>1176</v>
      </c>
      <c r="G19" s="4">
        <v>17</v>
      </c>
      <c r="H19" s="4">
        <f t="shared" si="3"/>
        <v>2348</v>
      </c>
      <c r="I19" s="4">
        <f t="shared" si="3"/>
        <v>27</v>
      </c>
      <c r="J19" s="4">
        <v>1166</v>
      </c>
      <c r="K19" s="4">
        <v>6</v>
      </c>
      <c r="L19" s="4">
        <v>1182</v>
      </c>
      <c r="M19" s="4">
        <v>21</v>
      </c>
      <c r="N19" s="4">
        <f t="shared" si="4"/>
        <v>2320</v>
      </c>
      <c r="O19" s="4">
        <f t="shared" si="4"/>
        <v>30</v>
      </c>
      <c r="P19" s="4">
        <v>1140</v>
      </c>
      <c r="Q19" s="4">
        <v>5</v>
      </c>
      <c r="R19" s="4">
        <v>1180</v>
      </c>
      <c r="S19" s="4">
        <v>25</v>
      </c>
      <c r="T19" s="4">
        <f t="shared" si="5"/>
        <v>-6</v>
      </c>
      <c r="U19" s="4">
        <f t="shared" si="5"/>
        <v>-4</v>
      </c>
      <c r="V19" s="4">
        <f t="shared" si="6"/>
        <v>0</v>
      </c>
      <c r="W19" s="4">
        <f t="shared" si="6"/>
        <v>0</v>
      </c>
      <c r="X19" s="4">
        <f t="shared" si="6"/>
        <v>-6</v>
      </c>
      <c r="Y19" s="4">
        <f t="shared" si="6"/>
        <v>-4</v>
      </c>
      <c r="Z19" s="4">
        <f t="shared" si="7"/>
        <v>22</v>
      </c>
      <c r="AA19" s="4">
        <f t="shared" si="7"/>
        <v>-7</v>
      </c>
      <c r="AB19" s="4">
        <f t="shared" si="7"/>
        <v>26</v>
      </c>
      <c r="AC19" s="4">
        <f t="shared" si="7"/>
        <v>1</v>
      </c>
      <c r="AD19" s="4">
        <f t="shared" si="7"/>
        <v>-4</v>
      </c>
      <c r="AE19" s="4">
        <f t="shared" si="7"/>
        <v>-8</v>
      </c>
    </row>
    <row r="20" spans="1:31" s="1" customFormat="1" ht="18" customHeight="1" x14ac:dyDescent="0.15">
      <c r="A20" s="4" t="s">
        <v>12</v>
      </c>
      <c r="B20" s="4">
        <f t="shared" si="2"/>
        <v>2028</v>
      </c>
      <c r="C20" s="4">
        <f t="shared" si="2"/>
        <v>20</v>
      </c>
      <c r="D20" s="4">
        <v>984</v>
      </c>
      <c r="E20" s="4">
        <v>2</v>
      </c>
      <c r="F20" s="4">
        <v>1044</v>
      </c>
      <c r="G20" s="4">
        <v>18</v>
      </c>
      <c r="H20" s="4">
        <f t="shared" si="3"/>
        <v>2031</v>
      </c>
      <c r="I20" s="4">
        <f t="shared" si="3"/>
        <v>21</v>
      </c>
      <c r="J20" s="4">
        <v>986</v>
      </c>
      <c r="K20" s="4">
        <v>3</v>
      </c>
      <c r="L20" s="4">
        <v>1045</v>
      </c>
      <c r="M20" s="4">
        <v>18</v>
      </c>
      <c r="N20" s="4">
        <f t="shared" si="4"/>
        <v>2029</v>
      </c>
      <c r="O20" s="4">
        <f t="shared" si="4"/>
        <v>19</v>
      </c>
      <c r="P20" s="4">
        <v>1002</v>
      </c>
      <c r="Q20" s="4">
        <v>2</v>
      </c>
      <c r="R20" s="4">
        <v>1027</v>
      </c>
      <c r="S20" s="4">
        <v>17</v>
      </c>
      <c r="T20" s="4">
        <f t="shared" si="5"/>
        <v>-3</v>
      </c>
      <c r="U20" s="4">
        <f t="shared" si="5"/>
        <v>-1</v>
      </c>
      <c r="V20" s="4">
        <f t="shared" si="6"/>
        <v>-2</v>
      </c>
      <c r="W20" s="4">
        <f t="shared" si="6"/>
        <v>-1</v>
      </c>
      <c r="X20" s="4">
        <f t="shared" si="6"/>
        <v>-1</v>
      </c>
      <c r="Y20" s="4">
        <f t="shared" si="6"/>
        <v>0</v>
      </c>
      <c r="Z20" s="4">
        <f t="shared" si="7"/>
        <v>-1</v>
      </c>
      <c r="AA20" s="4">
        <f t="shared" si="7"/>
        <v>1</v>
      </c>
      <c r="AB20" s="4">
        <f t="shared" si="7"/>
        <v>-18</v>
      </c>
      <c r="AC20" s="4">
        <f t="shared" si="7"/>
        <v>0</v>
      </c>
      <c r="AD20" s="4">
        <f t="shared" si="7"/>
        <v>17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2086</v>
      </c>
      <c r="C21" s="4">
        <f t="shared" si="2"/>
        <v>12</v>
      </c>
      <c r="D21" s="4">
        <v>1024</v>
      </c>
      <c r="E21" s="4">
        <v>5</v>
      </c>
      <c r="F21" s="4">
        <v>1062</v>
      </c>
      <c r="G21" s="4">
        <v>7</v>
      </c>
      <c r="H21" s="4">
        <f t="shared" si="3"/>
        <v>2086</v>
      </c>
      <c r="I21" s="4">
        <f t="shared" si="3"/>
        <v>12</v>
      </c>
      <c r="J21" s="4">
        <v>1024</v>
      </c>
      <c r="K21" s="4">
        <v>5</v>
      </c>
      <c r="L21" s="4">
        <v>1062</v>
      </c>
      <c r="M21" s="4">
        <v>7</v>
      </c>
      <c r="N21" s="4">
        <f t="shared" si="4"/>
        <v>2070</v>
      </c>
      <c r="O21" s="4">
        <f t="shared" si="4"/>
        <v>14</v>
      </c>
      <c r="P21" s="4">
        <v>1030</v>
      </c>
      <c r="Q21" s="4">
        <v>7</v>
      </c>
      <c r="R21" s="4">
        <v>1040</v>
      </c>
      <c r="S21" s="4">
        <v>7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16</v>
      </c>
      <c r="AA21" s="4">
        <f t="shared" si="7"/>
        <v>-2</v>
      </c>
      <c r="AB21" s="4">
        <f t="shared" si="7"/>
        <v>-6</v>
      </c>
      <c r="AC21" s="4">
        <f t="shared" si="7"/>
        <v>-2</v>
      </c>
      <c r="AD21" s="4">
        <f t="shared" si="7"/>
        <v>22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2116</v>
      </c>
      <c r="C22" s="4">
        <f t="shared" si="2"/>
        <v>10</v>
      </c>
      <c r="D22" s="4">
        <v>1034</v>
      </c>
      <c r="E22" s="4">
        <v>2</v>
      </c>
      <c r="F22" s="4">
        <v>1082</v>
      </c>
      <c r="G22" s="4">
        <v>8</v>
      </c>
      <c r="H22" s="4">
        <f t="shared" si="3"/>
        <v>2115</v>
      </c>
      <c r="I22" s="4">
        <f t="shared" si="3"/>
        <v>10</v>
      </c>
      <c r="J22" s="4">
        <v>1034</v>
      </c>
      <c r="K22" s="4">
        <v>2</v>
      </c>
      <c r="L22" s="4">
        <v>1081</v>
      </c>
      <c r="M22" s="4">
        <v>8</v>
      </c>
      <c r="N22" s="4">
        <f t="shared" si="4"/>
        <v>2142</v>
      </c>
      <c r="O22" s="4">
        <f t="shared" si="4"/>
        <v>8</v>
      </c>
      <c r="P22" s="4">
        <v>1034</v>
      </c>
      <c r="Q22" s="4">
        <v>3</v>
      </c>
      <c r="R22" s="4">
        <v>1108</v>
      </c>
      <c r="S22" s="4">
        <v>5</v>
      </c>
      <c r="T22" s="4">
        <f t="shared" si="5"/>
        <v>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-26</v>
      </c>
      <c r="AA22" s="4">
        <f t="shared" si="7"/>
        <v>2</v>
      </c>
      <c r="AB22" s="4">
        <f t="shared" si="7"/>
        <v>0</v>
      </c>
      <c r="AC22" s="4">
        <f t="shared" si="7"/>
        <v>-1</v>
      </c>
      <c r="AD22" s="4">
        <f t="shared" si="7"/>
        <v>-26</v>
      </c>
      <c r="AE22" s="4">
        <f t="shared" si="7"/>
        <v>3</v>
      </c>
    </row>
    <row r="23" spans="1:31" s="1" customFormat="1" ht="18" customHeight="1" x14ac:dyDescent="0.15">
      <c r="A23" s="4" t="s">
        <v>15</v>
      </c>
      <c r="B23" s="4">
        <f t="shared" si="2"/>
        <v>2516</v>
      </c>
      <c r="C23" s="4">
        <f t="shared" si="2"/>
        <v>11</v>
      </c>
      <c r="D23" s="4">
        <v>1230</v>
      </c>
      <c r="E23" s="4">
        <v>4</v>
      </c>
      <c r="F23" s="4">
        <v>1286</v>
      </c>
      <c r="G23" s="4">
        <v>7</v>
      </c>
      <c r="H23" s="4">
        <f t="shared" si="3"/>
        <v>2518</v>
      </c>
      <c r="I23" s="4">
        <f t="shared" si="3"/>
        <v>11</v>
      </c>
      <c r="J23" s="4">
        <v>1231</v>
      </c>
      <c r="K23" s="4">
        <v>4</v>
      </c>
      <c r="L23" s="4">
        <v>1287</v>
      </c>
      <c r="M23" s="4">
        <v>7</v>
      </c>
      <c r="N23" s="4">
        <f t="shared" si="4"/>
        <v>2702</v>
      </c>
      <c r="O23" s="4">
        <f t="shared" si="4"/>
        <v>10</v>
      </c>
      <c r="P23" s="4">
        <v>1334</v>
      </c>
      <c r="Q23" s="4">
        <v>4</v>
      </c>
      <c r="R23" s="4">
        <v>1368</v>
      </c>
      <c r="S23" s="4">
        <v>6</v>
      </c>
      <c r="T23" s="4">
        <f t="shared" si="5"/>
        <v>-2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-186</v>
      </c>
      <c r="AA23" s="4">
        <f t="shared" si="7"/>
        <v>1</v>
      </c>
      <c r="AB23" s="4">
        <f t="shared" si="7"/>
        <v>-104</v>
      </c>
      <c r="AC23" s="4">
        <f t="shared" si="7"/>
        <v>0</v>
      </c>
      <c r="AD23" s="4">
        <f t="shared" si="7"/>
        <v>-82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2555</v>
      </c>
      <c r="C24" s="4">
        <f t="shared" si="2"/>
        <v>11</v>
      </c>
      <c r="D24" s="4">
        <v>1188</v>
      </c>
      <c r="E24" s="4">
        <v>4</v>
      </c>
      <c r="F24" s="4">
        <v>1367</v>
      </c>
      <c r="G24" s="4">
        <v>7</v>
      </c>
      <c r="H24" s="4">
        <f t="shared" si="3"/>
        <v>2563</v>
      </c>
      <c r="I24" s="4">
        <f t="shared" si="3"/>
        <v>11</v>
      </c>
      <c r="J24" s="4">
        <v>1193</v>
      </c>
      <c r="K24" s="4">
        <v>4</v>
      </c>
      <c r="L24" s="4">
        <v>1370</v>
      </c>
      <c r="M24" s="4">
        <v>7</v>
      </c>
      <c r="N24" s="4">
        <f t="shared" si="4"/>
        <v>2465</v>
      </c>
      <c r="O24" s="4">
        <f t="shared" si="4"/>
        <v>10</v>
      </c>
      <c r="P24" s="4">
        <v>1123</v>
      </c>
      <c r="Q24" s="4">
        <v>2</v>
      </c>
      <c r="R24" s="4">
        <v>1342</v>
      </c>
      <c r="S24" s="4">
        <v>8</v>
      </c>
      <c r="T24" s="4">
        <f t="shared" si="5"/>
        <v>-8</v>
      </c>
      <c r="U24" s="4">
        <f t="shared" si="5"/>
        <v>0</v>
      </c>
      <c r="V24" s="4">
        <f t="shared" si="6"/>
        <v>-5</v>
      </c>
      <c r="W24" s="4">
        <f t="shared" si="6"/>
        <v>0</v>
      </c>
      <c r="X24" s="4">
        <f t="shared" si="6"/>
        <v>-3</v>
      </c>
      <c r="Y24" s="4">
        <f t="shared" si="6"/>
        <v>0</v>
      </c>
      <c r="Z24" s="4">
        <f t="shared" si="7"/>
        <v>90</v>
      </c>
      <c r="AA24" s="4">
        <f t="shared" si="7"/>
        <v>1</v>
      </c>
      <c r="AB24" s="4">
        <f t="shared" si="7"/>
        <v>65</v>
      </c>
      <c r="AC24" s="4">
        <f t="shared" si="7"/>
        <v>2</v>
      </c>
      <c r="AD24" s="4">
        <f t="shared" si="7"/>
        <v>25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2086</v>
      </c>
      <c r="C25" s="4">
        <f t="shared" si="2"/>
        <v>6</v>
      </c>
      <c r="D25" s="4">
        <v>900</v>
      </c>
      <c r="E25" s="4">
        <v>1</v>
      </c>
      <c r="F25" s="4">
        <v>1186</v>
      </c>
      <c r="G25" s="4">
        <v>5</v>
      </c>
      <c r="H25" s="4">
        <f t="shared" si="3"/>
        <v>2091</v>
      </c>
      <c r="I25" s="4">
        <f t="shared" si="3"/>
        <v>6</v>
      </c>
      <c r="J25" s="4">
        <v>906</v>
      </c>
      <c r="K25" s="4">
        <v>1</v>
      </c>
      <c r="L25" s="4">
        <v>1185</v>
      </c>
      <c r="M25" s="4">
        <v>5</v>
      </c>
      <c r="N25" s="4">
        <f t="shared" si="4"/>
        <v>1996</v>
      </c>
      <c r="O25" s="4">
        <f t="shared" si="4"/>
        <v>10</v>
      </c>
      <c r="P25" s="4">
        <v>866</v>
      </c>
      <c r="Q25" s="4">
        <v>3</v>
      </c>
      <c r="R25" s="4">
        <v>1130</v>
      </c>
      <c r="S25" s="4">
        <v>7</v>
      </c>
      <c r="T25" s="4">
        <f t="shared" si="5"/>
        <v>-5</v>
      </c>
      <c r="U25" s="4">
        <f t="shared" si="5"/>
        <v>0</v>
      </c>
      <c r="V25" s="4">
        <f t="shared" si="5"/>
        <v>-6</v>
      </c>
      <c r="W25" s="4">
        <f t="shared" si="5"/>
        <v>0</v>
      </c>
      <c r="X25" s="4">
        <f t="shared" si="5"/>
        <v>1</v>
      </c>
      <c r="Y25" s="4">
        <f t="shared" si="5"/>
        <v>0</v>
      </c>
      <c r="Z25" s="4">
        <f t="shared" si="7"/>
        <v>90</v>
      </c>
      <c r="AA25" s="4">
        <f t="shared" si="7"/>
        <v>-4</v>
      </c>
      <c r="AB25" s="4">
        <f t="shared" si="7"/>
        <v>34</v>
      </c>
      <c r="AC25" s="4">
        <f t="shared" si="7"/>
        <v>-2</v>
      </c>
      <c r="AD25" s="4">
        <f t="shared" si="7"/>
        <v>56</v>
      </c>
      <c r="AE25" s="4">
        <f t="shared" si="7"/>
        <v>-2</v>
      </c>
    </row>
    <row r="26" spans="1:31" s="1" customFormat="1" ht="18" customHeight="1" x14ac:dyDescent="0.15">
      <c r="A26" s="4" t="s">
        <v>18</v>
      </c>
      <c r="B26" s="4">
        <f t="shared" si="2"/>
        <v>1670</v>
      </c>
      <c r="C26" s="4">
        <f t="shared" si="2"/>
        <v>10</v>
      </c>
      <c r="D26" s="4">
        <v>633</v>
      </c>
      <c r="E26" s="4">
        <v>4</v>
      </c>
      <c r="F26" s="4">
        <v>1037</v>
      </c>
      <c r="G26" s="4">
        <v>6</v>
      </c>
      <c r="H26" s="4">
        <f t="shared" si="3"/>
        <v>1678</v>
      </c>
      <c r="I26" s="4">
        <f t="shared" si="3"/>
        <v>10</v>
      </c>
      <c r="J26" s="4">
        <v>639</v>
      </c>
      <c r="K26" s="4">
        <v>4</v>
      </c>
      <c r="L26" s="4">
        <v>1039</v>
      </c>
      <c r="M26" s="4">
        <v>6</v>
      </c>
      <c r="N26" s="4">
        <f t="shared" si="4"/>
        <v>1687</v>
      </c>
      <c r="O26" s="4">
        <f t="shared" si="4"/>
        <v>4</v>
      </c>
      <c r="P26" s="4">
        <v>648</v>
      </c>
      <c r="Q26" s="4">
        <v>2</v>
      </c>
      <c r="R26" s="4">
        <v>1039</v>
      </c>
      <c r="S26" s="4">
        <v>2</v>
      </c>
      <c r="T26" s="4">
        <f t="shared" si="5"/>
        <v>-8</v>
      </c>
      <c r="U26" s="4">
        <f t="shared" si="5"/>
        <v>0</v>
      </c>
      <c r="V26" s="4">
        <f t="shared" si="5"/>
        <v>-6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-17</v>
      </c>
      <c r="AA26" s="4">
        <f t="shared" si="7"/>
        <v>6</v>
      </c>
      <c r="AB26" s="4">
        <f t="shared" si="7"/>
        <v>-15</v>
      </c>
      <c r="AC26" s="4">
        <f t="shared" si="7"/>
        <v>2</v>
      </c>
      <c r="AD26" s="4">
        <f t="shared" si="7"/>
        <v>-2</v>
      </c>
      <c r="AE26" s="4">
        <f t="shared" si="7"/>
        <v>4</v>
      </c>
    </row>
    <row r="27" spans="1:31" s="1" customFormat="1" ht="18" customHeight="1" x14ac:dyDescent="0.15">
      <c r="A27" s="4" t="s">
        <v>19</v>
      </c>
      <c r="B27" s="4">
        <f t="shared" si="2"/>
        <v>1242</v>
      </c>
      <c r="C27" s="4">
        <f t="shared" si="2"/>
        <v>3</v>
      </c>
      <c r="D27" s="4">
        <v>434</v>
      </c>
      <c r="E27" s="4">
        <v>0</v>
      </c>
      <c r="F27" s="4">
        <v>808</v>
      </c>
      <c r="G27" s="4">
        <v>3</v>
      </c>
      <c r="H27" s="4">
        <f t="shared" si="3"/>
        <v>1251</v>
      </c>
      <c r="I27" s="4">
        <f t="shared" si="3"/>
        <v>3</v>
      </c>
      <c r="J27" s="4">
        <v>440</v>
      </c>
      <c r="K27" s="4">
        <v>0</v>
      </c>
      <c r="L27" s="4">
        <v>811</v>
      </c>
      <c r="M27" s="4">
        <v>3</v>
      </c>
      <c r="N27" s="4">
        <f t="shared" si="4"/>
        <v>1255</v>
      </c>
      <c r="O27" s="4">
        <f t="shared" si="4"/>
        <v>6</v>
      </c>
      <c r="P27" s="4">
        <v>428</v>
      </c>
      <c r="Q27" s="4">
        <v>0</v>
      </c>
      <c r="R27" s="4">
        <v>827</v>
      </c>
      <c r="S27" s="4">
        <v>6</v>
      </c>
      <c r="T27" s="4">
        <f t="shared" si="5"/>
        <v>-9</v>
      </c>
      <c r="U27" s="4">
        <f t="shared" si="5"/>
        <v>0</v>
      </c>
      <c r="V27" s="4">
        <f t="shared" si="5"/>
        <v>-6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-13</v>
      </c>
      <c r="AA27" s="4">
        <f t="shared" si="7"/>
        <v>-3</v>
      </c>
      <c r="AB27" s="4">
        <f t="shared" si="7"/>
        <v>6</v>
      </c>
      <c r="AC27" s="4">
        <f t="shared" si="7"/>
        <v>0</v>
      </c>
      <c r="AD27" s="4">
        <f t="shared" si="7"/>
        <v>-19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2"/>
        <v>678</v>
      </c>
      <c r="C28" s="4">
        <f t="shared" si="2"/>
        <v>6</v>
      </c>
      <c r="D28" s="4">
        <v>177</v>
      </c>
      <c r="E28" s="4">
        <v>2</v>
      </c>
      <c r="F28" s="4">
        <v>501</v>
      </c>
      <c r="G28" s="4">
        <v>4</v>
      </c>
      <c r="H28" s="4">
        <f t="shared" si="3"/>
        <v>686</v>
      </c>
      <c r="I28" s="4">
        <f t="shared" si="3"/>
        <v>6</v>
      </c>
      <c r="J28" s="4">
        <v>181</v>
      </c>
      <c r="K28" s="4">
        <v>2</v>
      </c>
      <c r="L28" s="4">
        <v>505</v>
      </c>
      <c r="M28" s="4">
        <v>4</v>
      </c>
      <c r="N28" s="4">
        <f t="shared" si="4"/>
        <v>658</v>
      </c>
      <c r="O28" s="4">
        <f t="shared" si="4"/>
        <v>6</v>
      </c>
      <c r="P28" s="4">
        <v>172</v>
      </c>
      <c r="Q28" s="4">
        <v>3</v>
      </c>
      <c r="R28" s="4">
        <v>486</v>
      </c>
      <c r="S28" s="4">
        <v>3</v>
      </c>
      <c r="T28" s="4">
        <f t="shared" si="5"/>
        <v>-8</v>
      </c>
      <c r="U28" s="4">
        <f t="shared" si="5"/>
        <v>0</v>
      </c>
      <c r="V28" s="4">
        <f t="shared" si="5"/>
        <v>-4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20</v>
      </c>
      <c r="AA28" s="4">
        <f t="shared" si="7"/>
        <v>0</v>
      </c>
      <c r="AB28" s="4">
        <f t="shared" si="7"/>
        <v>5</v>
      </c>
      <c r="AC28" s="4">
        <f t="shared" si="7"/>
        <v>-1</v>
      </c>
      <c r="AD28" s="4">
        <f t="shared" si="7"/>
        <v>15</v>
      </c>
      <c r="AE28" s="4">
        <f t="shared" si="7"/>
        <v>1</v>
      </c>
    </row>
    <row r="29" spans="1:31" s="1" customFormat="1" ht="18" customHeight="1" x14ac:dyDescent="0.15">
      <c r="A29" s="4" t="s">
        <v>21</v>
      </c>
      <c r="B29" s="4">
        <f t="shared" si="2"/>
        <v>214</v>
      </c>
      <c r="C29" s="4">
        <f t="shared" si="2"/>
        <v>3</v>
      </c>
      <c r="D29" s="4">
        <v>33</v>
      </c>
      <c r="E29" s="4">
        <v>1</v>
      </c>
      <c r="F29" s="4">
        <v>181</v>
      </c>
      <c r="G29" s="4">
        <v>2</v>
      </c>
      <c r="H29" s="4">
        <f t="shared" si="3"/>
        <v>219</v>
      </c>
      <c r="I29" s="4">
        <f t="shared" si="3"/>
        <v>3</v>
      </c>
      <c r="J29" s="4">
        <v>34</v>
      </c>
      <c r="K29" s="4">
        <v>1</v>
      </c>
      <c r="L29" s="4">
        <v>185</v>
      </c>
      <c r="M29" s="4">
        <v>2</v>
      </c>
      <c r="N29" s="4">
        <f t="shared" si="4"/>
        <v>179</v>
      </c>
      <c r="O29" s="4">
        <f t="shared" si="4"/>
        <v>1</v>
      </c>
      <c r="P29" s="4">
        <v>28</v>
      </c>
      <c r="Q29" s="4">
        <v>0</v>
      </c>
      <c r="R29" s="4">
        <v>151</v>
      </c>
      <c r="S29" s="4">
        <v>1</v>
      </c>
      <c r="T29" s="4">
        <f t="shared" si="5"/>
        <v>-5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-4</v>
      </c>
      <c r="Y29" s="4">
        <f t="shared" si="5"/>
        <v>0</v>
      </c>
      <c r="Z29" s="4">
        <f t="shared" si="7"/>
        <v>35</v>
      </c>
      <c r="AA29" s="4">
        <f t="shared" si="7"/>
        <v>2</v>
      </c>
      <c r="AB29" s="4">
        <f t="shared" si="7"/>
        <v>5</v>
      </c>
      <c r="AC29" s="4">
        <f t="shared" si="7"/>
        <v>1</v>
      </c>
      <c r="AD29" s="4">
        <f t="shared" si="7"/>
        <v>30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39</v>
      </c>
      <c r="C30" s="4">
        <f>E30+G30</f>
        <v>0</v>
      </c>
      <c r="D30" s="4">
        <v>6</v>
      </c>
      <c r="E30" s="4">
        <v>0</v>
      </c>
      <c r="F30" s="4">
        <v>33</v>
      </c>
      <c r="G30" s="4">
        <v>0</v>
      </c>
      <c r="H30" s="4">
        <f t="shared" si="3"/>
        <v>39</v>
      </c>
      <c r="I30" s="4">
        <f t="shared" si="3"/>
        <v>0</v>
      </c>
      <c r="J30" s="4">
        <v>6</v>
      </c>
      <c r="K30" s="4">
        <v>0</v>
      </c>
      <c r="L30" s="4">
        <v>33</v>
      </c>
      <c r="M30" s="4">
        <v>0</v>
      </c>
      <c r="N30" s="4">
        <f t="shared" si="4"/>
        <v>38</v>
      </c>
      <c r="O30" s="4">
        <f t="shared" si="4"/>
        <v>0</v>
      </c>
      <c r="P30" s="4">
        <v>5</v>
      </c>
      <c r="Q30" s="4">
        <v>0</v>
      </c>
      <c r="R30" s="4">
        <v>33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78</v>
      </c>
      <c r="C31" s="4">
        <f>E31+G31</f>
        <v>18</v>
      </c>
      <c r="D31" s="4">
        <v>44</v>
      </c>
      <c r="E31" s="4">
        <v>7</v>
      </c>
      <c r="F31" s="4">
        <v>34</v>
      </c>
      <c r="G31" s="4">
        <v>11</v>
      </c>
      <c r="H31" s="4">
        <f>J31+L31</f>
        <v>78</v>
      </c>
      <c r="I31" s="4">
        <f t="shared" ref="I31" si="9">K31+M31</f>
        <v>18</v>
      </c>
      <c r="J31" s="4">
        <v>44</v>
      </c>
      <c r="K31" s="4">
        <v>7</v>
      </c>
      <c r="L31" s="4">
        <v>34</v>
      </c>
      <c r="M31" s="4">
        <v>11</v>
      </c>
      <c r="N31" s="4">
        <f t="shared" ref="N31:O31" si="10">P31+R31</f>
        <v>78</v>
      </c>
      <c r="O31" s="4">
        <f t="shared" si="10"/>
        <v>18</v>
      </c>
      <c r="P31" s="4">
        <v>44</v>
      </c>
      <c r="Q31" s="4">
        <v>7</v>
      </c>
      <c r="R31" s="4">
        <v>34</v>
      </c>
      <c r="S31" s="4">
        <v>11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3828</v>
      </c>
      <c r="C33" s="4">
        <f t="shared" ref="C33:AE33" si="12">SUM(C10:C12)</f>
        <v>9</v>
      </c>
      <c r="D33" s="4">
        <f t="shared" si="12"/>
        <v>2014</v>
      </c>
      <c r="E33" s="4">
        <f t="shared" si="12"/>
        <v>5</v>
      </c>
      <c r="F33" s="4">
        <f t="shared" si="12"/>
        <v>1814</v>
      </c>
      <c r="G33" s="4">
        <f t="shared" si="12"/>
        <v>4</v>
      </c>
      <c r="H33" s="4">
        <f t="shared" si="12"/>
        <v>3801</v>
      </c>
      <c r="I33" s="4">
        <f t="shared" si="12"/>
        <v>9</v>
      </c>
      <c r="J33" s="4">
        <f t="shared" si="12"/>
        <v>2002</v>
      </c>
      <c r="K33" s="4">
        <f t="shared" si="12"/>
        <v>5</v>
      </c>
      <c r="L33" s="4">
        <f t="shared" si="12"/>
        <v>1799</v>
      </c>
      <c r="M33" s="4">
        <f t="shared" si="12"/>
        <v>4</v>
      </c>
      <c r="N33" s="4">
        <f t="shared" si="12"/>
        <v>3878</v>
      </c>
      <c r="O33" s="4">
        <f t="shared" si="12"/>
        <v>9</v>
      </c>
      <c r="P33" s="4">
        <f t="shared" si="12"/>
        <v>2026</v>
      </c>
      <c r="Q33" s="4">
        <f t="shared" si="12"/>
        <v>4</v>
      </c>
      <c r="R33" s="4">
        <f t="shared" si="12"/>
        <v>1852</v>
      </c>
      <c r="S33" s="4">
        <f t="shared" si="12"/>
        <v>5</v>
      </c>
      <c r="T33" s="4">
        <f t="shared" si="12"/>
        <v>27</v>
      </c>
      <c r="U33" s="4">
        <f t="shared" si="12"/>
        <v>0</v>
      </c>
      <c r="V33" s="4">
        <f t="shared" si="12"/>
        <v>12</v>
      </c>
      <c r="W33" s="4">
        <f t="shared" si="12"/>
        <v>0</v>
      </c>
      <c r="X33" s="4">
        <f t="shared" si="12"/>
        <v>15</v>
      </c>
      <c r="Y33" s="4">
        <f t="shared" si="12"/>
        <v>0</v>
      </c>
      <c r="Z33" s="4">
        <f t="shared" si="12"/>
        <v>-50</v>
      </c>
      <c r="AA33" s="4">
        <f t="shared" si="12"/>
        <v>0</v>
      </c>
      <c r="AB33" s="4">
        <f t="shared" si="12"/>
        <v>-12</v>
      </c>
      <c r="AC33" s="4">
        <f t="shared" si="12"/>
        <v>1</v>
      </c>
      <c r="AD33" s="4">
        <f t="shared" si="12"/>
        <v>-38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18190</v>
      </c>
      <c r="C34" s="4">
        <f t="shared" ref="C34:AE34" si="13">SUM(C13:C22)</f>
        <v>407</v>
      </c>
      <c r="D34" s="4">
        <f t="shared" si="13"/>
        <v>9152</v>
      </c>
      <c r="E34" s="4">
        <f t="shared" si="13"/>
        <v>87</v>
      </c>
      <c r="F34" s="4">
        <f t="shared" si="13"/>
        <v>9038</v>
      </c>
      <c r="G34" s="4">
        <f t="shared" si="13"/>
        <v>320</v>
      </c>
      <c r="H34" s="4">
        <f t="shared" si="13"/>
        <v>18195</v>
      </c>
      <c r="I34" s="4">
        <f t="shared" si="13"/>
        <v>413</v>
      </c>
      <c r="J34" s="4">
        <f t="shared" si="13"/>
        <v>9149</v>
      </c>
      <c r="K34" s="4">
        <f t="shared" si="13"/>
        <v>89</v>
      </c>
      <c r="L34" s="4">
        <f t="shared" si="13"/>
        <v>9046</v>
      </c>
      <c r="M34" s="4">
        <f t="shared" si="13"/>
        <v>324</v>
      </c>
      <c r="N34" s="4">
        <f t="shared" si="13"/>
        <v>18457</v>
      </c>
      <c r="O34" s="4">
        <f t="shared" si="13"/>
        <v>402</v>
      </c>
      <c r="P34" s="4">
        <f t="shared" si="13"/>
        <v>9279</v>
      </c>
      <c r="Q34" s="4">
        <f t="shared" si="13"/>
        <v>87</v>
      </c>
      <c r="R34" s="4">
        <f t="shared" si="13"/>
        <v>9178</v>
      </c>
      <c r="S34" s="4">
        <f>SUM(S13:S22)</f>
        <v>315</v>
      </c>
      <c r="T34" s="4">
        <f t="shared" si="13"/>
        <v>-5</v>
      </c>
      <c r="U34" s="4">
        <f t="shared" si="13"/>
        <v>-6</v>
      </c>
      <c r="V34" s="4">
        <f t="shared" si="13"/>
        <v>3</v>
      </c>
      <c r="W34" s="4">
        <f t="shared" si="13"/>
        <v>-2</v>
      </c>
      <c r="X34" s="4">
        <f t="shared" si="13"/>
        <v>-8</v>
      </c>
      <c r="Y34" s="4">
        <f t="shared" si="13"/>
        <v>-4</v>
      </c>
      <c r="Z34" s="4">
        <f t="shared" si="13"/>
        <v>-267</v>
      </c>
      <c r="AA34" s="4">
        <f t="shared" si="13"/>
        <v>5</v>
      </c>
      <c r="AB34" s="4">
        <f t="shared" si="13"/>
        <v>-127</v>
      </c>
      <c r="AC34" s="4">
        <f t="shared" si="13"/>
        <v>0</v>
      </c>
      <c r="AD34" s="4">
        <f t="shared" si="13"/>
        <v>-140</v>
      </c>
      <c r="AE34" s="4">
        <f t="shared" si="13"/>
        <v>5</v>
      </c>
    </row>
    <row r="35" spans="1:31" s="1" customFormat="1" ht="18" customHeight="1" x14ac:dyDescent="0.15">
      <c r="A35" s="4" t="s">
        <v>25</v>
      </c>
      <c r="B35" s="4">
        <f>SUM(B23:B30)</f>
        <v>11000</v>
      </c>
      <c r="C35" s="4">
        <f t="shared" ref="C35:AE35" si="14">SUM(C23:C30)</f>
        <v>50</v>
      </c>
      <c r="D35" s="4">
        <f t="shared" si="14"/>
        <v>4601</v>
      </c>
      <c r="E35" s="4">
        <f t="shared" si="14"/>
        <v>16</v>
      </c>
      <c r="F35" s="4">
        <f t="shared" si="14"/>
        <v>6399</v>
      </c>
      <c r="G35" s="4">
        <f t="shared" si="14"/>
        <v>34</v>
      </c>
      <c r="H35" s="4">
        <f t="shared" si="14"/>
        <v>11045</v>
      </c>
      <c r="I35" s="4">
        <f t="shared" si="14"/>
        <v>50</v>
      </c>
      <c r="J35" s="4">
        <f t="shared" si="14"/>
        <v>4630</v>
      </c>
      <c r="K35" s="4">
        <f t="shared" si="14"/>
        <v>16</v>
      </c>
      <c r="L35" s="4">
        <f t="shared" si="14"/>
        <v>6415</v>
      </c>
      <c r="M35" s="4">
        <f t="shared" si="14"/>
        <v>34</v>
      </c>
      <c r="N35" s="4">
        <f t="shared" si="14"/>
        <v>10980</v>
      </c>
      <c r="O35" s="4">
        <f t="shared" si="14"/>
        <v>47</v>
      </c>
      <c r="P35" s="4">
        <f t="shared" si="14"/>
        <v>4604</v>
      </c>
      <c r="Q35" s="4">
        <f t="shared" si="14"/>
        <v>14</v>
      </c>
      <c r="R35" s="4">
        <f t="shared" si="14"/>
        <v>6376</v>
      </c>
      <c r="S35" s="4">
        <f t="shared" si="14"/>
        <v>33</v>
      </c>
      <c r="T35" s="4">
        <f t="shared" si="14"/>
        <v>-45</v>
      </c>
      <c r="U35" s="4">
        <f t="shared" si="14"/>
        <v>0</v>
      </c>
      <c r="V35" s="4">
        <f t="shared" si="14"/>
        <v>-29</v>
      </c>
      <c r="W35" s="4">
        <f t="shared" si="14"/>
        <v>0</v>
      </c>
      <c r="X35" s="4">
        <f t="shared" si="14"/>
        <v>-16</v>
      </c>
      <c r="Y35" s="4">
        <f t="shared" si="14"/>
        <v>0</v>
      </c>
      <c r="Z35" s="4">
        <f t="shared" si="14"/>
        <v>20</v>
      </c>
      <c r="AA35" s="4">
        <f t="shared" si="14"/>
        <v>3</v>
      </c>
      <c r="AB35" s="4">
        <f t="shared" si="14"/>
        <v>-3</v>
      </c>
      <c r="AC35" s="4">
        <f t="shared" si="14"/>
        <v>2</v>
      </c>
      <c r="AD35" s="4">
        <f t="shared" si="14"/>
        <v>23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5929</v>
      </c>
      <c r="C36" s="4">
        <f t="shared" ref="C36:AE36" si="15">SUM(C25:C30)</f>
        <v>28</v>
      </c>
      <c r="D36" s="4">
        <f t="shared" si="15"/>
        <v>2183</v>
      </c>
      <c r="E36" s="4">
        <f t="shared" si="15"/>
        <v>8</v>
      </c>
      <c r="F36" s="4">
        <f t="shared" si="15"/>
        <v>3746</v>
      </c>
      <c r="G36" s="4">
        <f t="shared" si="15"/>
        <v>20</v>
      </c>
      <c r="H36" s="4">
        <f t="shared" si="15"/>
        <v>5964</v>
      </c>
      <c r="I36" s="4">
        <f t="shared" si="15"/>
        <v>28</v>
      </c>
      <c r="J36" s="4">
        <f t="shared" si="15"/>
        <v>2206</v>
      </c>
      <c r="K36" s="4">
        <f t="shared" si="15"/>
        <v>8</v>
      </c>
      <c r="L36" s="4">
        <f t="shared" si="15"/>
        <v>3758</v>
      </c>
      <c r="M36" s="4">
        <f t="shared" si="15"/>
        <v>20</v>
      </c>
      <c r="N36" s="4">
        <f t="shared" si="15"/>
        <v>5813</v>
      </c>
      <c r="O36" s="4">
        <f t="shared" si="15"/>
        <v>27</v>
      </c>
      <c r="P36" s="4">
        <f t="shared" si="15"/>
        <v>2147</v>
      </c>
      <c r="Q36" s="4">
        <f t="shared" si="15"/>
        <v>8</v>
      </c>
      <c r="R36" s="4">
        <f t="shared" si="15"/>
        <v>3666</v>
      </c>
      <c r="S36" s="4">
        <f t="shared" si="15"/>
        <v>19</v>
      </c>
      <c r="T36" s="4">
        <f t="shared" si="15"/>
        <v>-35</v>
      </c>
      <c r="U36" s="4">
        <f t="shared" si="15"/>
        <v>0</v>
      </c>
      <c r="V36" s="4">
        <f t="shared" si="15"/>
        <v>-23</v>
      </c>
      <c r="W36" s="4">
        <f t="shared" si="15"/>
        <v>0</v>
      </c>
      <c r="X36" s="4">
        <f t="shared" si="15"/>
        <v>-12</v>
      </c>
      <c r="Y36" s="4">
        <f t="shared" si="15"/>
        <v>0</v>
      </c>
      <c r="Z36" s="4">
        <f t="shared" si="15"/>
        <v>116</v>
      </c>
      <c r="AA36" s="4">
        <f t="shared" si="15"/>
        <v>1</v>
      </c>
      <c r="AB36" s="4">
        <f t="shared" si="15"/>
        <v>36</v>
      </c>
      <c r="AC36" s="4">
        <f t="shared" si="15"/>
        <v>0</v>
      </c>
      <c r="AD36" s="4">
        <f t="shared" si="15"/>
        <v>80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2173</v>
      </c>
      <c r="C37" s="4">
        <f t="shared" ref="C37:AE37" si="16">SUM(C27:C30)</f>
        <v>12</v>
      </c>
      <c r="D37" s="4">
        <f t="shared" si="16"/>
        <v>650</v>
      </c>
      <c r="E37" s="4">
        <f t="shared" si="16"/>
        <v>3</v>
      </c>
      <c r="F37" s="4">
        <f t="shared" si="16"/>
        <v>1523</v>
      </c>
      <c r="G37" s="4">
        <f t="shared" si="16"/>
        <v>9</v>
      </c>
      <c r="H37" s="4">
        <f t="shared" si="16"/>
        <v>2195</v>
      </c>
      <c r="I37" s="4">
        <f t="shared" si="16"/>
        <v>12</v>
      </c>
      <c r="J37" s="4">
        <f t="shared" si="16"/>
        <v>661</v>
      </c>
      <c r="K37" s="4">
        <f t="shared" si="16"/>
        <v>3</v>
      </c>
      <c r="L37" s="4">
        <f t="shared" si="16"/>
        <v>1534</v>
      </c>
      <c r="M37" s="4">
        <f t="shared" si="16"/>
        <v>9</v>
      </c>
      <c r="N37" s="4">
        <f t="shared" si="16"/>
        <v>2130</v>
      </c>
      <c r="O37" s="4">
        <f t="shared" si="16"/>
        <v>13</v>
      </c>
      <c r="P37" s="4">
        <f t="shared" si="16"/>
        <v>633</v>
      </c>
      <c r="Q37" s="4">
        <f t="shared" si="16"/>
        <v>3</v>
      </c>
      <c r="R37" s="4">
        <f t="shared" si="16"/>
        <v>1497</v>
      </c>
      <c r="S37" s="4">
        <f t="shared" si="16"/>
        <v>10</v>
      </c>
      <c r="T37" s="4">
        <f t="shared" si="16"/>
        <v>-22</v>
      </c>
      <c r="U37" s="4">
        <f t="shared" si="16"/>
        <v>0</v>
      </c>
      <c r="V37" s="4">
        <f t="shared" si="16"/>
        <v>-11</v>
      </c>
      <c r="W37" s="4">
        <f t="shared" si="16"/>
        <v>0</v>
      </c>
      <c r="X37" s="4">
        <f t="shared" si="16"/>
        <v>-11</v>
      </c>
      <c r="Y37" s="4">
        <f t="shared" si="16"/>
        <v>0</v>
      </c>
      <c r="Z37" s="4">
        <f t="shared" si="16"/>
        <v>43</v>
      </c>
      <c r="AA37" s="4">
        <f t="shared" si="16"/>
        <v>-1</v>
      </c>
      <c r="AB37" s="4">
        <f t="shared" si="16"/>
        <v>17</v>
      </c>
      <c r="AC37" s="4">
        <f t="shared" si="16"/>
        <v>0</v>
      </c>
      <c r="AD37" s="4">
        <f t="shared" si="16"/>
        <v>26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11.593676176630927</v>
      </c>
      <c r="C39" s="15">
        <f t="shared" ref="C39:AE39" si="17">C33/(C9-C31)*100</f>
        <v>1.9313304721030045</v>
      </c>
      <c r="D39" s="15">
        <f t="shared" si="17"/>
        <v>12.773514302023212</v>
      </c>
      <c r="E39" s="15">
        <f t="shared" si="17"/>
        <v>4.6296296296296298</v>
      </c>
      <c r="F39" s="15">
        <f t="shared" si="17"/>
        <v>10.515332444495971</v>
      </c>
      <c r="G39" s="15">
        <f t="shared" si="17"/>
        <v>1.1173184357541899</v>
      </c>
      <c r="H39" s="15">
        <f t="shared" si="17"/>
        <v>11.503889107472535</v>
      </c>
      <c r="I39" s="15">
        <f t="shared" si="17"/>
        <v>1.9067796610169492</v>
      </c>
      <c r="J39" s="15">
        <f t="shared" si="17"/>
        <v>12.686141562638618</v>
      </c>
      <c r="K39" s="15">
        <f t="shared" si="17"/>
        <v>4.5454545454545459</v>
      </c>
      <c r="L39" s="15">
        <f t="shared" si="17"/>
        <v>10.422943221320974</v>
      </c>
      <c r="M39" s="15">
        <f t="shared" si="17"/>
        <v>1.1049723756906076</v>
      </c>
      <c r="N39" s="15">
        <f t="shared" si="17"/>
        <v>11.640402221221672</v>
      </c>
      <c r="O39" s="15">
        <f t="shared" si="17"/>
        <v>1.9650655021834063</v>
      </c>
      <c r="P39" s="15">
        <f t="shared" si="17"/>
        <v>12.734929913885223</v>
      </c>
      <c r="Q39" s="15">
        <f t="shared" si="17"/>
        <v>3.8095238095238098</v>
      </c>
      <c r="R39" s="15">
        <f t="shared" si="17"/>
        <v>10.640009192232563</v>
      </c>
      <c r="S39" s="15">
        <f t="shared" si="17"/>
        <v>1.41643059490085</v>
      </c>
      <c r="T39" s="15">
        <f t="shared" si="17"/>
        <v>-117.39130434782609</v>
      </c>
      <c r="U39" s="15">
        <f t="shared" si="17"/>
        <v>0</v>
      </c>
      <c r="V39" s="15">
        <f t="shared" si="17"/>
        <v>-85.714285714285708</v>
      </c>
      <c r="W39" s="15">
        <f t="shared" si="17"/>
        <v>0</v>
      </c>
      <c r="X39" s="15">
        <f t="shared" si="17"/>
        <v>-166.66666666666669</v>
      </c>
      <c r="Y39" s="15">
        <f t="shared" si="17"/>
        <v>0</v>
      </c>
      <c r="Z39" s="15">
        <f t="shared" si="17"/>
        <v>16.835016835016837</v>
      </c>
      <c r="AA39" s="15">
        <f t="shared" si="17"/>
        <v>0</v>
      </c>
      <c r="AB39" s="15">
        <f t="shared" si="17"/>
        <v>8.4507042253521121</v>
      </c>
      <c r="AC39" s="15">
        <f t="shared" si="17"/>
        <v>33.333333333333329</v>
      </c>
      <c r="AD39" s="15">
        <f t="shared" si="17"/>
        <v>24.516129032258064</v>
      </c>
      <c r="AE39" s="15">
        <f t="shared" si="17"/>
        <v>-20</v>
      </c>
    </row>
    <row r="40" spans="1:31" ht="18" customHeight="1" x14ac:dyDescent="0.15">
      <c r="A40" s="4" t="s">
        <v>29</v>
      </c>
      <c r="B40" s="15">
        <f>B34/(B9-B31)*100</f>
        <v>55.0911623962687</v>
      </c>
      <c r="C40" s="15">
        <f t="shared" ref="C40:AE40" si="18">C34/(C9-C31)*100</f>
        <v>87.33905579399142</v>
      </c>
      <c r="D40" s="15">
        <f t="shared" si="18"/>
        <v>58.0452844548741</v>
      </c>
      <c r="E40" s="15">
        <f t="shared" si="18"/>
        <v>80.555555555555557</v>
      </c>
      <c r="F40" s="15">
        <f t="shared" si="18"/>
        <v>52.391165729522925</v>
      </c>
      <c r="G40" s="15">
        <f t="shared" si="18"/>
        <v>89.385474860335194</v>
      </c>
      <c r="H40" s="15">
        <f t="shared" si="18"/>
        <v>55.067945885415092</v>
      </c>
      <c r="I40" s="15">
        <f t="shared" si="18"/>
        <v>87.5</v>
      </c>
      <c r="J40" s="15">
        <f t="shared" si="18"/>
        <v>57.974779798491859</v>
      </c>
      <c r="K40" s="15">
        <f t="shared" si="18"/>
        <v>80.909090909090907</v>
      </c>
      <c r="L40" s="15">
        <f t="shared" si="18"/>
        <v>52.410196987253762</v>
      </c>
      <c r="M40" s="15">
        <f t="shared" si="18"/>
        <v>89.502762430939228</v>
      </c>
      <c r="N40" s="15">
        <f t="shared" si="18"/>
        <v>55.401470808944921</v>
      </c>
      <c r="O40" s="15">
        <f t="shared" si="18"/>
        <v>87.772925764192138</v>
      </c>
      <c r="P40" s="15">
        <f t="shared" si="18"/>
        <v>58.325476145577973</v>
      </c>
      <c r="Q40" s="15">
        <f t="shared" si="18"/>
        <v>82.857142857142861</v>
      </c>
      <c r="R40" s="15">
        <f t="shared" si="18"/>
        <v>52.728944042284262</v>
      </c>
      <c r="S40" s="15">
        <f t="shared" si="18"/>
        <v>89.23512747875354</v>
      </c>
      <c r="T40" s="15">
        <f t="shared" si="18"/>
        <v>21.739130434782609</v>
      </c>
      <c r="U40" s="15">
        <f t="shared" si="18"/>
        <v>100</v>
      </c>
      <c r="V40" s="15">
        <f t="shared" si="18"/>
        <v>-21.428571428571427</v>
      </c>
      <c r="W40" s="15">
        <f t="shared" si="18"/>
        <v>100</v>
      </c>
      <c r="X40" s="15">
        <f t="shared" si="18"/>
        <v>88.888888888888886</v>
      </c>
      <c r="Y40" s="15">
        <f t="shared" si="18"/>
        <v>100</v>
      </c>
      <c r="Z40" s="15">
        <f t="shared" si="18"/>
        <v>89.898989898989896</v>
      </c>
      <c r="AA40" s="15">
        <f t="shared" si="18"/>
        <v>62.5</v>
      </c>
      <c r="AB40" s="15">
        <f t="shared" si="18"/>
        <v>89.436619718309856</v>
      </c>
      <c r="AC40" s="15">
        <f t="shared" si="18"/>
        <v>0</v>
      </c>
      <c r="AD40" s="15">
        <f t="shared" si="18"/>
        <v>90.322580645161281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33.315161427100371</v>
      </c>
      <c r="C41" s="15">
        <f t="shared" ref="C41:AE41" si="19">C35/(C9-C31)*100</f>
        <v>10.72961373390558</v>
      </c>
      <c r="D41" s="15">
        <f t="shared" si="19"/>
        <v>29.181201243102684</v>
      </c>
      <c r="E41" s="15">
        <f t="shared" si="19"/>
        <v>14.814814814814813</v>
      </c>
      <c r="F41" s="15">
        <f t="shared" si="19"/>
        <v>37.0935018259811</v>
      </c>
      <c r="G41" s="15">
        <f t="shared" si="19"/>
        <v>9.4972067039106136</v>
      </c>
      <c r="H41" s="15">
        <f t="shared" si="19"/>
        <v>33.428165007112376</v>
      </c>
      <c r="I41" s="15">
        <f t="shared" si="19"/>
        <v>10.59322033898305</v>
      </c>
      <c r="J41" s="15">
        <f t="shared" si="19"/>
        <v>29.339078638869527</v>
      </c>
      <c r="K41" s="15">
        <f t="shared" si="19"/>
        <v>14.545454545454545</v>
      </c>
      <c r="L41" s="15">
        <f t="shared" si="19"/>
        <v>37.16685979142526</v>
      </c>
      <c r="M41" s="15">
        <f t="shared" si="19"/>
        <v>9.3922651933701662</v>
      </c>
      <c r="N41" s="15">
        <f t="shared" si="19"/>
        <v>32.958126969833408</v>
      </c>
      <c r="O41" s="15">
        <f t="shared" si="19"/>
        <v>10.262008733624455</v>
      </c>
      <c r="P41" s="15">
        <f t="shared" si="19"/>
        <v>28.939593940536803</v>
      </c>
      <c r="Q41" s="15">
        <f t="shared" si="19"/>
        <v>13.333333333333334</v>
      </c>
      <c r="R41" s="15">
        <f t="shared" si="19"/>
        <v>36.631046765483163</v>
      </c>
      <c r="S41" s="15">
        <f t="shared" si="19"/>
        <v>9.3484419263456093</v>
      </c>
      <c r="T41" s="15">
        <f t="shared" si="19"/>
        <v>195.65217391304347</v>
      </c>
      <c r="U41" s="15">
        <f t="shared" si="19"/>
        <v>0</v>
      </c>
      <c r="V41" s="15">
        <f t="shared" si="19"/>
        <v>207.14285714285717</v>
      </c>
      <c r="W41" s="15">
        <f t="shared" si="19"/>
        <v>0</v>
      </c>
      <c r="X41" s="15">
        <f t="shared" si="19"/>
        <v>177.77777777777777</v>
      </c>
      <c r="Y41" s="15">
        <f t="shared" si="19"/>
        <v>0</v>
      </c>
      <c r="Z41" s="15">
        <f t="shared" si="19"/>
        <v>-6.7340067340067336</v>
      </c>
      <c r="AA41" s="15">
        <f t="shared" si="19"/>
        <v>37.5</v>
      </c>
      <c r="AB41" s="15">
        <f t="shared" si="19"/>
        <v>2.112676056338028</v>
      </c>
      <c r="AC41" s="15">
        <f t="shared" si="19"/>
        <v>66.666666666666657</v>
      </c>
      <c r="AD41" s="15">
        <f t="shared" si="19"/>
        <v>-14.838709677419354</v>
      </c>
      <c r="AE41" s="15">
        <f t="shared" si="19"/>
        <v>20</v>
      </c>
    </row>
    <row r="42" spans="1:31" ht="18" customHeight="1" x14ac:dyDescent="0.15">
      <c r="A42" s="4" t="s">
        <v>26</v>
      </c>
      <c r="B42" s="15">
        <f>B36/(B9-B31)*100</f>
        <v>17.9568720092071</v>
      </c>
      <c r="C42" s="15">
        <f t="shared" ref="C42:AD42" si="20">C36/(C9-C31)*100</f>
        <v>6.0085836909871242</v>
      </c>
      <c r="D42" s="15">
        <f t="shared" si="20"/>
        <v>13.845373247922875</v>
      </c>
      <c r="E42" s="15">
        <f t="shared" si="20"/>
        <v>7.4074074074074066</v>
      </c>
      <c r="F42" s="15">
        <f t="shared" si="20"/>
        <v>21.714683206770623</v>
      </c>
      <c r="G42" s="15">
        <f t="shared" si="20"/>
        <v>5.5865921787709496</v>
      </c>
      <c r="H42" s="15">
        <f t="shared" si="20"/>
        <v>18.050301141006628</v>
      </c>
      <c r="I42" s="15">
        <f t="shared" si="20"/>
        <v>5.9322033898305087</v>
      </c>
      <c r="J42" s="15">
        <f t="shared" si="20"/>
        <v>13.978835308282111</v>
      </c>
      <c r="K42" s="15">
        <f t="shared" si="20"/>
        <v>7.2727272727272725</v>
      </c>
      <c r="L42" s="15">
        <f t="shared" si="20"/>
        <v>21.772885283893395</v>
      </c>
      <c r="M42" s="15">
        <f t="shared" si="20"/>
        <v>5.5248618784530388</v>
      </c>
      <c r="N42" s="15">
        <f t="shared" si="20"/>
        <v>17.44859672820051</v>
      </c>
      <c r="O42" s="15">
        <f t="shared" si="20"/>
        <v>5.8951965065502181</v>
      </c>
      <c r="P42" s="15">
        <f t="shared" si="20"/>
        <v>13.495505688603934</v>
      </c>
      <c r="Q42" s="15">
        <f t="shared" si="20"/>
        <v>7.6190476190476195</v>
      </c>
      <c r="R42" s="15">
        <f t="shared" si="20"/>
        <v>21.061702861082384</v>
      </c>
      <c r="S42" s="15">
        <f t="shared" si="20"/>
        <v>5.382436260623229</v>
      </c>
      <c r="T42" s="15">
        <f t="shared" si="20"/>
        <v>152.17391304347828</v>
      </c>
      <c r="U42" s="15">
        <f t="shared" si="20"/>
        <v>0</v>
      </c>
      <c r="V42" s="15">
        <f t="shared" si="20"/>
        <v>164.28571428571428</v>
      </c>
      <c r="W42" s="15">
        <f t="shared" si="20"/>
        <v>0</v>
      </c>
      <c r="X42" s="15">
        <f t="shared" si="20"/>
        <v>133.33333333333331</v>
      </c>
      <c r="Y42" s="15">
        <f t="shared" si="20"/>
        <v>0</v>
      </c>
      <c r="Z42" s="15">
        <f t="shared" si="20"/>
        <v>-39.057239057239059</v>
      </c>
      <c r="AA42" s="15">
        <f t="shared" si="20"/>
        <v>12.5</v>
      </c>
      <c r="AB42" s="15">
        <f t="shared" si="20"/>
        <v>-25.352112676056336</v>
      </c>
      <c r="AC42" s="15">
        <f t="shared" si="20"/>
        <v>0</v>
      </c>
      <c r="AD42" s="15">
        <f t="shared" si="20"/>
        <v>-51.612903225806448</v>
      </c>
      <c r="AE42" s="15">
        <f>AE36/(AE9-AE31)*100</f>
        <v>20</v>
      </c>
    </row>
    <row r="43" spans="1:31" ht="18" customHeight="1" x14ac:dyDescent="0.15">
      <c r="A43" s="4" t="s">
        <v>27</v>
      </c>
      <c r="B43" s="15">
        <f>B37/(B9-B31)*100</f>
        <v>6.5812587073717372</v>
      </c>
      <c r="C43" s="15">
        <f t="shared" ref="C43:AE43" si="21">C37/(C9-C31)*100</f>
        <v>2.5751072961373391</v>
      </c>
      <c r="D43" s="15">
        <f t="shared" si="21"/>
        <v>4.1225344073064001</v>
      </c>
      <c r="E43" s="15">
        <f t="shared" si="21"/>
        <v>2.7777777777777777</v>
      </c>
      <c r="F43" s="15">
        <f t="shared" si="21"/>
        <v>8.8284737116688881</v>
      </c>
      <c r="G43" s="15">
        <f t="shared" si="21"/>
        <v>2.5139664804469275</v>
      </c>
      <c r="H43" s="15">
        <f t="shared" si="21"/>
        <v>6.6432614024999239</v>
      </c>
      <c r="I43" s="15">
        <f t="shared" si="21"/>
        <v>2.5423728813559325</v>
      </c>
      <c r="J43" s="15">
        <f t="shared" si="21"/>
        <v>4.1885812052468152</v>
      </c>
      <c r="K43" s="15">
        <f t="shared" si="21"/>
        <v>2.7272727272727271</v>
      </c>
      <c r="L43" s="15">
        <f t="shared" si="21"/>
        <v>8.8876013904982614</v>
      </c>
      <c r="M43" s="15">
        <f t="shared" si="21"/>
        <v>2.4861878453038675</v>
      </c>
      <c r="N43" s="15">
        <f t="shared" si="21"/>
        <v>6.3935164340387205</v>
      </c>
      <c r="O43" s="15">
        <f t="shared" si="21"/>
        <v>2.8384279475982535</v>
      </c>
      <c r="P43" s="15">
        <f t="shared" si="21"/>
        <v>3.9788798793135962</v>
      </c>
      <c r="Q43" s="15">
        <f t="shared" si="21"/>
        <v>2.8571428571428572</v>
      </c>
      <c r="R43" s="15">
        <f t="shared" si="21"/>
        <v>8.6004825922095822</v>
      </c>
      <c r="S43" s="15">
        <f t="shared" si="21"/>
        <v>2.8328611898017</v>
      </c>
      <c r="T43" s="15">
        <f t="shared" si="21"/>
        <v>95.652173913043484</v>
      </c>
      <c r="U43" s="15">
        <f t="shared" si="21"/>
        <v>0</v>
      </c>
      <c r="V43" s="15">
        <f t="shared" si="21"/>
        <v>78.571428571428569</v>
      </c>
      <c r="W43" s="15">
        <f t="shared" si="21"/>
        <v>0</v>
      </c>
      <c r="X43" s="15">
        <f t="shared" si="21"/>
        <v>122.22222222222223</v>
      </c>
      <c r="Y43" s="15">
        <f t="shared" si="21"/>
        <v>0</v>
      </c>
      <c r="Z43" s="15">
        <f t="shared" si="21"/>
        <v>-14.478114478114479</v>
      </c>
      <c r="AA43" s="15">
        <f t="shared" si="21"/>
        <v>-12.5</v>
      </c>
      <c r="AB43" s="15">
        <f t="shared" si="21"/>
        <v>-11.971830985915492</v>
      </c>
      <c r="AC43" s="15">
        <f t="shared" si="21"/>
        <v>0</v>
      </c>
      <c r="AD43" s="15">
        <f t="shared" si="21"/>
        <v>-16.7741935483871</v>
      </c>
      <c r="AE43" s="15">
        <f t="shared" si="21"/>
        <v>-20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E9" sqref="E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11068</v>
      </c>
      <c r="C9" s="4">
        <f>E9+G9</f>
        <v>111</v>
      </c>
      <c r="D9" s="4">
        <f>SUM(D10:D31)</f>
        <v>5268</v>
      </c>
      <c r="E9" s="4">
        <f>SUM(E10:E31)</f>
        <v>48</v>
      </c>
      <c r="F9" s="4">
        <f>SUM(F10:F31)</f>
        <v>5800</v>
      </c>
      <c r="G9" s="4">
        <f>SUM(G10:G31)</f>
        <v>63</v>
      </c>
      <c r="H9" s="4">
        <f>J9+L9</f>
        <v>11086</v>
      </c>
      <c r="I9" s="4">
        <f>K9+M9</f>
        <v>108</v>
      </c>
      <c r="J9" s="4">
        <f>SUM(J10:J31)</f>
        <v>5280</v>
      </c>
      <c r="K9" s="4">
        <f>SUM(K10:K31)</f>
        <v>48</v>
      </c>
      <c r="L9" s="4">
        <f>SUM(L10:L31)</f>
        <v>5806</v>
      </c>
      <c r="M9" s="4">
        <f>SUM(M10:M31)</f>
        <v>60</v>
      </c>
      <c r="N9" s="4">
        <f>P9+R9</f>
        <v>11223</v>
      </c>
      <c r="O9" s="4">
        <f>Q9+S9</f>
        <v>106</v>
      </c>
      <c r="P9" s="4">
        <f>SUM(P10:P31)</f>
        <v>5315</v>
      </c>
      <c r="Q9" s="4">
        <f>SUM(Q10:Q31)</f>
        <v>37</v>
      </c>
      <c r="R9" s="4">
        <f>SUM(R10:R31)</f>
        <v>5908</v>
      </c>
      <c r="S9" s="4">
        <f>SUM(S10:S31)</f>
        <v>69</v>
      </c>
      <c r="T9" s="4">
        <f>B9-H9</f>
        <v>-18</v>
      </c>
      <c r="U9" s="4">
        <f>C9-I9</f>
        <v>3</v>
      </c>
      <c r="V9" s="4">
        <f>D9-J9</f>
        <v>-12</v>
      </c>
      <c r="W9" s="4">
        <f t="shared" ref="W9:X9" si="0">E9-K9</f>
        <v>0</v>
      </c>
      <c r="X9" s="4">
        <f t="shared" si="0"/>
        <v>-6</v>
      </c>
      <c r="Y9" s="4">
        <f>G9-M9</f>
        <v>3</v>
      </c>
      <c r="Z9" s="4">
        <f t="shared" ref="Z9:AE9" si="1">B9-N9</f>
        <v>-155</v>
      </c>
      <c r="AA9" s="4">
        <f t="shared" si="1"/>
        <v>5</v>
      </c>
      <c r="AB9" s="4">
        <f t="shared" si="1"/>
        <v>-47</v>
      </c>
      <c r="AC9" s="4">
        <f t="shared" si="1"/>
        <v>11</v>
      </c>
      <c r="AD9" s="4">
        <f t="shared" si="1"/>
        <v>-108</v>
      </c>
      <c r="AE9" s="4">
        <f t="shared" si="1"/>
        <v>-6</v>
      </c>
    </row>
    <row r="10" spans="1:32" s="1" customFormat="1" ht="18" customHeight="1" x14ac:dyDescent="0.15">
      <c r="A10" s="4" t="s">
        <v>2</v>
      </c>
      <c r="B10" s="4">
        <f t="shared" ref="B10:C30" si="2">D10+F10</f>
        <v>303</v>
      </c>
      <c r="C10" s="4">
        <f t="shared" si="2"/>
        <v>1</v>
      </c>
      <c r="D10" s="4">
        <v>170</v>
      </c>
      <c r="E10" s="4">
        <v>1</v>
      </c>
      <c r="F10" s="4">
        <v>133</v>
      </c>
      <c r="G10" s="4">
        <v>0</v>
      </c>
      <c r="H10" s="4">
        <f t="shared" ref="H10:I30" si="3">J10+L10</f>
        <v>302</v>
      </c>
      <c r="I10" s="4">
        <f t="shared" si="3"/>
        <v>1</v>
      </c>
      <c r="J10" s="4">
        <v>169</v>
      </c>
      <c r="K10" s="4">
        <v>1</v>
      </c>
      <c r="L10" s="4">
        <v>133</v>
      </c>
      <c r="M10" s="4">
        <v>0</v>
      </c>
      <c r="N10" s="4">
        <f t="shared" ref="N10:O30" si="4">P10+R10</f>
        <v>302</v>
      </c>
      <c r="O10" s="4">
        <f t="shared" si="4"/>
        <v>0</v>
      </c>
      <c r="P10" s="4">
        <v>165</v>
      </c>
      <c r="Q10" s="4">
        <v>0</v>
      </c>
      <c r="R10" s="4">
        <v>137</v>
      </c>
      <c r="S10" s="4">
        <v>0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1</v>
      </c>
      <c r="AA10" s="4">
        <f t="shared" si="7"/>
        <v>1</v>
      </c>
      <c r="AB10" s="4">
        <f t="shared" si="7"/>
        <v>5</v>
      </c>
      <c r="AC10" s="4">
        <f t="shared" si="7"/>
        <v>1</v>
      </c>
      <c r="AD10" s="4">
        <f t="shared" si="7"/>
        <v>-4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399</v>
      </c>
      <c r="C11" s="4">
        <f t="shared" si="2"/>
        <v>0</v>
      </c>
      <c r="D11" s="4">
        <v>221</v>
      </c>
      <c r="E11" s="4">
        <v>0</v>
      </c>
      <c r="F11" s="4">
        <v>178</v>
      </c>
      <c r="G11" s="4">
        <v>0</v>
      </c>
      <c r="H11" s="4">
        <f t="shared" si="3"/>
        <v>403</v>
      </c>
      <c r="I11" s="4">
        <f t="shared" si="3"/>
        <v>0</v>
      </c>
      <c r="J11" s="4">
        <v>222</v>
      </c>
      <c r="K11" s="4">
        <v>0</v>
      </c>
      <c r="L11" s="4">
        <v>181</v>
      </c>
      <c r="M11" s="4">
        <v>0</v>
      </c>
      <c r="N11" s="4">
        <f t="shared" si="4"/>
        <v>429</v>
      </c>
      <c r="O11" s="4">
        <f t="shared" si="4"/>
        <v>0</v>
      </c>
      <c r="P11" s="4">
        <v>226</v>
      </c>
      <c r="Q11" s="4">
        <v>0</v>
      </c>
      <c r="R11" s="4">
        <v>203</v>
      </c>
      <c r="S11" s="4">
        <v>0</v>
      </c>
      <c r="T11" s="4">
        <f t="shared" si="5"/>
        <v>-4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-3</v>
      </c>
      <c r="Y11" s="4">
        <f t="shared" si="6"/>
        <v>0</v>
      </c>
      <c r="Z11" s="4">
        <f t="shared" si="7"/>
        <v>-30</v>
      </c>
      <c r="AA11" s="4">
        <f t="shared" si="7"/>
        <v>0</v>
      </c>
      <c r="AB11" s="4">
        <f t="shared" si="7"/>
        <v>-5</v>
      </c>
      <c r="AC11" s="4">
        <f t="shared" si="7"/>
        <v>0</v>
      </c>
      <c r="AD11" s="4">
        <f t="shared" si="7"/>
        <v>-25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423</v>
      </c>
      <c r="C12" s="4">
        <f t="shared" si="2"/>
        <v>1</v>
      </c>
      <c r="D12" s="4">
        <v>217</v>
      </c>
      <c r="E12" s="4">
        <v>0</v>
      </c>
      <c r="F12" s="4">
        <v>206</v>
      </c>
      <c r="G12" s="4">
        <v>1</v>
      </c>
      <c r="H12" s="4">
        <f t="shared" si="3"/>
        <v>423</v>
      </c>
      <c r="I12" s="4">
        <f t="shared" si="3"/>
        <v>1</v>
      </c>
      <c r="J12" s="4">
        <v>217</v>
      </c>
      <c r="K12" s="4">
        <v>0</v>
      </c>
      <c r="L12" s="4">
        <v>206</v>
      </c>
      <c r="M12" s="4">
        <v>1</v>
      </c>
      <c r="N12" s="4">
        <f t="shared" si="4"/>
        <v>440</v>
      </c>
      <c r="O12" s="4">
        <f t="shared" si="4"/>
        <v>1</v>
      </c>
      <c r="P12" s="4">
        <v>237</v>
      </c>
      <c r="Q12" s="4">
        <v>0</v>
      </c>
      <c r="R12" s="4">
        <v>203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-17</v>
      </c>
      <c r="AA12" s="4">
        <f t="shared" si="7"/>
        <v>0</v>
      </c>
      <c r="AB12" s="4">
        <f t="shared" si="7"/>
        <v>-20</v>
      </c>
      <c r="AC12" s="4">
        <f t="shared" si="7"/>
        <v>0</v>
      </c>
      <c r="AD12" s="4">
        <f t="shared" si="7"/>
        <v>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517</v>
      </c>
      <c r="C13" s="4">
        <f t="shared" si="2"/>
        <v>2</v>
      </c>
      <c r="D13" s="4">
        <v>282</v>
      </c>
      <c r="E13" s="4">
        <v>0</v>
      </c>
      <c r="F13" s="4">
        <v>235</v>
      </c>
      <c r="G13" s="4">
        <v>2</v>
      </c>
      <c r="H13" s="4">
        <f t="shared" si="3"/>
        <v>517</v>
      </c>
      <c r="I13" s="4">
        <f t="shared" si="3"/>
        <v>2</v>
      </c>
      <c r="J13" s="4">
        <v>282</v>
      </c>
      <c r="K13" s="4">
        <v>0</v>
      </c>
      <c r="L13" s="4">
        <v>235</v>
      </c>
      <c r="M13" s="4">
        <v>2</v>
      </c>
      <c r="N13" s="4">
        <f t="shared" si="4"/>
        <v>528</v>
      </c>
      <c r="O13" s="4">
        <f t="shared" si="4"/>
        <v>2</v>
      </c>
      <c r="P13" s="4">
        <v>284</v>
      </c>
      <c r="Q13" s="4">
        <v>1</v>
      </c>
      <c r="R13" s="4">
        <v>244</v>
      </c>
      <c r="S13" s="4">
        <v>1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-11</v>
      </c>
      <c r="AA13" s="4">
        <f t="shared" si="7"/>
        <v>0</v>
      </c>
      <c r="AB13" s="4">
        <f t="shared" si="7"/>
        <v>-2</v>
      </c>
      <c r="AC13" s="4">
        <f t="shared" si="7"/>
        <v>-1</v>
      </c>
      <c r="AD13" s="4">
        <f t="shared" si="7"/>
        <v>-9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367</v>
      </c>
      <c r="C14" s="4">
        <f t="shared" si="2"/>
        <v>48</v>
      </c>
      <c r="D14" s="4">
        <v>190</v>
      </c>
      <c r="E14" s="4">
        <v>37</v>
      </c>
      <c r="F14" s="4">
        <v>177</v>
      </c>
      <c r="G14" s="4">
        <v>11</v>
      </c>
      <c r="H14" s="4">
        <f t="shared" si="3"/>
        <v>368</v>
      </c>
      <c r="I14" s="4">
        <f t="shared" si="3"/>
        <v>49</v>
      </c>
      <c r="J14" s="4">
        <v>192</v>
      </c>
      <c r="K14" s="4">
        <v>37</v>
      </c>
      <c r="L14" s="4">
        <v>176</v>
      </c>
      <c r="M14" s="4">
        <v>12</v>
      </c>
      <c r="N14" s="4">
        <f t="shared" si="4"/>
        <v>322</v>
      </c>
      <c r="O14" s="4">
        <f t="shared" si="4"/>
        <v>43</v>
      </c>
      <c r="P14" s="4">
        <v>159</v>
      </c>
      <c r="Q14" s="4">
        <v>29</v>
      </c>
      <c r="R14" s="4">
        <v>163</v>
      </c>
      <c r="S14" s="4">
        <v>14</v>
      </c>
      <c r="T14" s="4">
        <f t="shared" si="5"/>
        <v>-1</v>
      </c>
      <c r="U14" s="4">
        <f t="shared" si="5"/>
        <v>-1</v>
      </c>
      <c r="V14" s="4">
        <f t="shared" si="6"/>
        <v>-2</v>
      </c>
      <c r="W14" s="4">
        <f t="shared" si="6"/>
        <v>0</v>
      </c>
      <c r="X14" s="4">
        <f t="shared" si="6"/>
        <v>1</v>
      </c>
      <c r="Y14" s="4">
        <f t="shared" si="6"/>
        <v>-1</v>
      </c>
      <c r="Z14" s="4">
        <f t="shared" si="7"/>
        <v>45</v>
      </c>
      <c r="AA14" s="4">
        <f t="shared" si="7"/>
        <v>5</v>
      </c>
      <c r="AB14" s="4">
        <f t="shared" si="7"/>
        <v>31</v>
      </c>
      <c r="AC14" s="4">
        <f t="shared" si="7"/>
        <v>8</v>
      </c>
      <c r="AD14" s="4">
        <f t="shared" si="7"/>
        <v>14</v>
      </c>
      <c r="AE14" s="4">
        <f t="shared" si="7"/>
        <v>-3</v>
      </c>
    </row>
    <row r="15" spans="1:32" s="1" customFormat="1" ht="18" customHeight="1" x14ac:dyDescent="0.15">
      <c r="A15" s="4" t="s">
        <v>7</v>
      </c>
      <c r="B15" s="4">
        <f t="shared" si="2"/>
        <v>352</v>
      </c>
      <c r="C15" s="4">
        <f t="shared" si="2"/>
        <v>10</v>
      </c>
      <c r="D15" s="4">
        <v>152</v>
      </c>
      <c r="E15" s="4">
        <v>2</v>
      </c>
      <c r="F15" s="4">
        <v>200</v>
      </c>
      <c r="G15" s="4">
        <v>8</v>
      </c>
      <c r="H15" s="4">
        <f t="shared" si="3"/>
        <v>353</v>
      </c>
      <c r="I15" s="4">
        <f t="shared" si="3"/>
        <v>9</v>
      </c>
      <c r="J15" s="4">
        <v>153</v>
      </c>
      <c r="K15" s="4">
        <v>2</v>
      </c>
      <c r="L15" s="4">
        <v>200</v>
      </c>
      <c r="M15" s="4">
        <v>7</v>
      </c>
      <c r="N15" s="4">
        <f t="shared" si="4"/>
        <v>408</v>
      </c>
      <c r="O15" s="4">
        <f t="shared" si="4"/>
        <v>14</v>
      </c>
      <c r="P15" s="4">
        <v>196</v>
      </c>
      <c r="Q15" s="4">
        <v>2</v>
      </c>
      <c r="R15" s="4">
        <v>212</v>
      </c>
      <c r="S15" s="4">
        <v>12</v>
      </c>
      <c r="T15" s="4">
        <f t="shared" si="5"/>
        <v>-1</v>
      </c>
      <c r="U15" s="4">
        <f t="shared" si="5"/>
        <v>1</v>
      </c>
      <c r="V15" s="4">
        <f t="shared" si="6"/>
        <v>-1</v>
      </c>
      <c r="W15" s="4">
        <f t="shared" si="6"/>
        <v>0</v>
      </c>
      <c r="X15" s="4">
        <f t="shared" si="6"/>
        <v>0</v>
      </c>
      <c r="Y15" s="4">
        <f t="shared" si="6"/>
        <v>1</v>
      </c>
      <c r="Z15" s="4">
        <f t="shared" si="7"/>
        <v>-56</v>
      </c>
      <c r="AA15" s="4">
        <f t="shared" si="7"/>
        <v>-4</v>
      </c>
      <c r="AB15" s="4">
        <f t="shared" si="7"/>
        <v>-44</v>
      </c>
      <c r="AC15" s="4">
        <f t="shared" si="7"/>
        <v>0</v>
      </c>
      <c r="AD15" s="4">
        <f t="shared" si="7"/>
        <v>-12</v>
      </c>
      <c r="AE15" s="4">
        <f t="shared" si="7"/>
        <v>-4</v>
      </c>
    </row>
    <row r="16" spans="1:32" s="1" customFormat="1" ht="18" customHeight="1" x14ac:dyDescent="0.15">
      <c r="A16" s="4" t="s">
        <v>8</v>
      </c>
      <c r="B16" s="4">
        <f t="shared" si="2"/>
        <v>512</v>
      </c>
      <c r="C16" s="4">
        <f t="shared" si="2"/>
        <v>11</v>
      </c>
      <c r="D16" s="4">
        <v>271</v>
      </c>
      <c r="E16" s="4">
        <v>1</v>
      </c>
      <c r="F16" s="4">
        <v>241</v>
      </c>
      <c r="G16" s="4">
        <v>10</v>
      </c>
      <c r="H16" s="4">
        <f t="shared" si="3"/>
        <v>514</v>
      </c>
      <c r="I16" s="4">
        <f t="shared" si="3"/>
        <v>11</v>
      </c>
      <c r="J16" s="4">
        <v>273</v>
      </c>
      <c r="K16" s="4">
        <v>1</v>
      </c>
      <c r="L16" s="4">
        <v>241</v>
      </c>
      <c r="M16" s="4">
        <v>10</v>
      </c>
      <c r="N16" s="4">
        <f t="shared" si="4"/>
        <v>520</v>
      </c>
      <c r="O16" s="4">
        <f t="shared" si="4"/>
        <v>11</v>
      </c>
      <c r="P16" s="4">
        <v>267</v>
      </c>
      <c r="Q16" s="4">
        <v>0</v>
      </c>
      <c r="R16" s="4">
        <v>253</v>
      </c>
      <c r="S16" s="4">
        <v>11</v>
      </c>
      <c r="T16" s="4">
        <f t="shared" si="5"/>
        <v>-2</v>
      </c>
      <c r="U16" s="4">
        <f t="shared" si="5"/>
        <v>0</v>
      </c>
      <c r="V16" s="4">
        <f t="shared" si="6"/>
        <v>-2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-8</v>
      </c>
      <c r="AA16" s="4">
        <f t="shared" si="7"/>
        <v>0</v>
      </c>
      <c r="AB16" s="4">
        <f t="shared" si="7"/>
        <v>4</v>
      </c>
      <c r="AC16" s="4">
        <f t="shared" si="7"/>
        <v>1</v>
      </c>
      <c r="AD16" s="4">
        <f t="shared" si="7"/>
        <v>-12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550</v>
      </c>
      <c r="C17" s="4">
        <f t="shared" si="2"/>
        <v>9</v>
      </c>
      <c r="D17" s="4">
        <v>309</v>
      </c>
      <c r="E17" s="4">
        <v>1</v>
      </c>
      <c r="F17" s="4">
        <v>241</v>
      </c>
      <c r="G17" s="4">
        <v>8</v>
      </c>
      <c r="H17" s="4">
        <f t="shared" si="3"/>
        <v>549</v>
      </c>
      <c r="I17" s="4">
        <f t="shared" si="3"/>
        <v>8</v>
      </c>
      <c r="J17" s="4">
        <v>309</v>
      </c>
      <c r="K17" s="4">
        <v>1</v>
      </c>
      <c r="L17" s="4">
        <v>240</v>
      </c>
      <c r="M17" s="4">
        <v>7</v>
      </c>
      <c r="N17" s="4">
        <f t="shared" si="4"/>
        <v>573</v>
      </c>
      <c r="O17" s="4">
        <f t="shared" si="4"/>
        <v>12</v>
      </c>
      <c r="P17" s="4">
        <v>316</v>
      </c>
      <c r="Q17" s="4">
        <v>1</v>
      </c>
      <c r="R17" s="4">
        <v>257</v>
      </c>
      <c r="S17" s="4">
        <v>11</v>
      </c>
      <c r="T17" s="4">
        <f t="shared" si="5"/>
        <v>1</v>
      </c>
      <c r="U17" s="4">
        <f t="shared" si="5"/>
        <v>1</v>
      </c>
      <c r="V17" s="4">
        <f t="shared" si="6"/>
        <v>0</v>
      </c>
      <c r="W17" s="4">
        <f t="shared" si="6"/>
        <v>0</v>
      </c>
      <c r="X17" s="4">
        <f t="shared" si="6"/>
        <v>1</v>
      </c>
      <c r="Y17" s="4">
        <f t="shared" si="6"/>
        <v>1</v>
      </c>
      <c r="Z17" s="4">
        <f t="shared" si="7"/>
        <v>-23</v>
      </c>
      <c r="AA17" s="4">
        <f t="shared" si="7"/>
        <v>-3</v>
      </c>
      <c r="AB17" s="4">
        <f t="shared" si="7"/>
        <v>-7</v>
      </c>
      <c r="AC17" s="4">
        <f t="shared" si="7"/>
        <v>0</v>
      </c>
      <c r="AD17" s="4">
        <f t="shared" si="7"/>
        <v>-16</v>
      </c>
      <c r="AE17" s="4">
        <f t="shared" si="7"/>
        <v>-3</v>
      </c>
    </row>
    <row r="18" spans="1:31" s="1" customFormat="1" ht="18" customHeight="1" x14ac:dyDescent="0.15">
      <c r="A18" s="4" t="s">
        <v>10</v>
      </c>
      <c r="B18" s="4">
        <f t="shared" si="2"/>
        <v>601</v>
      </c>
      <c r="C18" s="4">
        <f t="shared" si="2"/>
        <v>20</v>
      </c>
      <c r="D18" s="4">
        <v>288</v>
      </c>
      <c r="E18" s="4">
        <v>4</v>
      </c>
      <c r="F18" s="4">
        <v>313</v>
      </c>
      <c r="G18" s="4">
        <v>16</v>
      </c>
      <c r="H18" s="4">
        <f t="shared" si="3"/>
        <v>600</v>
      </c>
      <c r="I18" s="4">
        <f t="shared" si="3"/>
        <v>18</v>
      </c>
      <c r="J18" s="4">
        <v>290</v>
      </c>
      <c r="K18" s="4">
        <v>4</v>
      </c>
      <c r="L18" s="4">
        <v>310</v>
      </c>
      <c r="M18" s="4">
        <v>14</v>
      </c>
      <c r="N18" s="4">
        <f t="shared" si="4"/>
        <v>622</v>
      </c>
      <c r="O18" s="4">
        <f t="shared" si="4"/>
        <v>14</v>
      </c>
      <c r="P18" s="4">
        <v>307</v>
      </c>
      <c r="Q18" s="4">
        <v>2</v>
      </c>
      <c r="R18" s="4">
        <v>315</v>
      </c>
      <c r="S18" s="4">
        <v>12</v>
      </c>
      <c r="T18" s="4">
        <f t="shared" si="5"/>
        <v>1</v>
      </c>
      <c r="U18" s="4">
        <f t="shared" si="5"/>
        <v>2</v>
      </c>
      <c r="V18" s="4">
        <f t="shared" si="6"/>
        <v>-2</v>
      </c>
      <c r="W18" s="4">
        <f t="shared" si="6"/>
        <v>0</v>
      </c>
      <c r="X18" s="4">
        <f t="shared" si="6"/>
        <v>3</v>
      </c>
      <c r="Y18" s="4">
        <f t="shared" si="6"/>
        <v>2</v>
      </c>
      <c r="Z18" s="4">
        <f t="shared" si="7"/>
        <v>-21</v>
      </c>
      <c r="AA18" s="4">
        <f t="shared" si="7"/>
        <v>6</v>
      </c>
      <c r="AB18" s="4">
        <f t="shared" si="7"/>
        <v>-19</v>
      </c>
      <c r="AC18" s="4">
        <f t="shared" si="7"/>
        <v>2</v>
      </c>
      <c r="AD18" s="4">
        <f t="shared" si="7"/>
        <v>-2</v>
      </c>
      <c r="AE18" s="4">
        <f t="shared" si="7"/>
        <v>4</v>
      </c>
    </row>
    <row r="19" spans="1:31" s="1" customFormat="1" ht="18" customHeight="1" x14ac:dyDescent="0.15">
      <c r="A19" s="4" t="s">
        <v>11</v>
      </c>
      <c r="B19" s="4">
        <f t="shared" si="2"/>
        <v>614</v>
      </c>
      <c r="C19" s="4">
        <f t="shared" si="2"/>
        <v>4</v>
      </c>
      <c r="D19" s="4">
        <v>303</v>
      </c>
      <c r="E19" s="4">
        <v>0</v>
      </c>
      <c r="F19" s="4">
        <v>311</v>
      </c>
      <c r="G19" s="4">
        <v>4</v>
      </c>
      <c r="H19" s="4">
        <f t="shared" si="3"/>
        <v>614</v>
      </c>
      <c r="I19" s="4">
        <f t="shared" si="3"/>
        <v>4</v>
      </c>
      <c r="J19" s="4">
        <v>304</v>
      </c>
      <c r="K19" s="4">
        <v>0</v>
      </c>
      <c r="L19" s="4">
        <v>310</v>
      </c>
      <c r="M19" s="4">
        <v>4</v>
      </c>
      <c r="N19" s="4">
        <f t="shared" si="4"/>
        <v>576</v>
      </c>
      <c r="O19" s="4">
        <f t="shared" si="4"/>
        <v>5</v>
      </c>
      <c r="P19" s="4">
        <v>275</v>
      </c>
      <c r="Q19" s="4">
        <v>0</v>
      </c>
      <c r="R19" s="4">
        <v>301</v>
      </c>
      <c r="S19" s="4">
        <v>5</v>
      </c>
      <c r="T19" s="4">
        <f t="shared" si="5"/>
        <v>0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38</v>
      </c>
      <c r="AA19" s="4">
        <f t="shared" si="7"/>
        <v>-1</v>
      </c>
      <c r="AB19" s="4">
        <f t="shared" si="7"/>
        <v>28</v>
      </c>
      <c r="AC19" s="4">
        <f t="shared" si="7"/>
        <v>0</v>
      </c>
      <c r="AD19" s="4">
        <f t="shared" si="7"/>
        <v>10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588</v>
      </c>
      <c r="C20" s="4">
        <f t="shared" si="2"/>
        <v>1</v>
      </c>
      <c r="D20" s="4">
        <v>290</v>
      </c>
      <c r="E20" s="4">
        <v>0</v>
      </c>
      <c r="F20" s="4">
        <v>298</v>
      </c>
      <c r="G20" s="4">
        <v>1</v>
      </c>
      <c r="H20" s="4">
        <f t="shared" si="3"/>
        <v>588</v>
      </c>
      <c r="I20" s="4">
        <f t="shared" si="3"/>
        <v>1</v>
      </c>
      <c r="J20" s="4">
        <v>290</v>
      </c>
      <c r="K20" s="4">
        <v>0</v>
      </c>
      <c r="L20" s="4">
        <v>298</v>
      </c>
      <c r="M20" s="4">
        <v>1</v>
      </c>
      <c r="N20" s="4">
        <f t="shared" si="4"/>
        <v>632</v>
      </c>
      <c r="O20" s="4">
        <f t="shared" si="4"/>
        <v>1</v>
      </c>
      <c r="P20" s="4">
        <v>316</v>
      </c>
      <c r="Q20" s="4">
        <v>0</v>
      </c>
      <c r="R20" s="4">
        <v>316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-44</v>
      </c>
      <c r="AA20" s="4">
        <f t="shared" si="7"/>
        <v>0</v>
      </c>
      <c r="AB20" s="4">
        <f t="shared" si="7"/>
        <v>-26</v>
      </c>
      <c r="AC20" s="4">
        <f t="shared" si="7"/>
        <v>0</v>
      </c>
      <c r="AD20" s="4">
        <f t="shared" si="7"/>
        <v>-18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728</v>
      </c>
      <c r="C21" s="4">
        <f t="shared" si="2"/>
        <v>1</v>
      </c>
      <c r="D21" s="4">
        <v>359</v>
      </c>
      <c r="E21" s="4">
        <v>0</v>
      </c>
      <c r="F21" s="4">
        <v>369</v>
      </c>
      <c r="G21" s="4">
        <v>1</v>
      </c>
      <c r="H21" s="4">
        <f t="shared" si="3"/>
        <v>728</v>
      </c>
      <c r="I21" s="4">
        <f t="shared" si="3"/>
        <v>1</v>
      </c>
      <c r="J21" s="4">
        <v>359</v>
      </c>
      <c r="K21" s="4">
        <v>0</v>
      </c>
      <c r="L21" s="4">
        <v>369</v>
      </c>
      <c r="M21" s="4">
        <v>1</v>
      </c>
      <c r="N21" s="4">
        <f t="shared" si="4"/>
        <v>790</v>
      </c>
      <c r="O21" s="4">
        <f t="shared" si="4"/>
        <v>1</v>
      </c>
      <c r="P21" s="4">
        <v>382</v>
      </c>
      <c r="Q21" s="4">
        <v>1</v>
      </c>
      <c r="R21" s="4">
        <v>408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-62</v>
      </c>
      <c r="AA21" s="4">
        <f t="shared" si="7"/>
        <v>0</v>
      </c>
      <c r="AB21" s="4">
        <f t="shared" si="7"/>
        <v>-23</v>
      </c>
      <c r="AC21" s="4">
        <f t="shared" si="7"/>
        <v>-1</v>
      </c>
      <c r="AD21" s="4">
        <f t="shared" si="7"/>
        <v>-39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934</v>
      </c>
      <c r="C22" s="4">
        <f t="shared" si="2"/>
        <v>2</v>
      </c>
      <c r="D22" s="4">
        <v>446</v>
      </c>
      <c r="E22" s="4">
        <v>1</v>
      </c>
      <c r="F22" s="4">
        <v>488</v>
      </c>
      <c r="G22" s="4">
        <v>1</v>
      </c>
      <c r="H22" s="4">
        <f t="shared" si="3"/>
        <v>933</v>
      </c>
      <c r="I22" s="4">
        <f t="shared" si="3"/>
        <v>2</v>
      </c>
      <c r="J22" s="4">
        <v>445</v>
      </c>
      <c r="K22" s="4">
        <v>1</v>
      </c>
      <c r="L22" s="4">
        <v>488</v>
      </c>
      <c r="M22" s="4">
        <v>1</v>
      </c>
      <c r="N22" s="4">
        <f t="shared" si="4"/>
        <v>931</v>
      </c>
      <c r="O22" s="4">
        <f t="shared" si="4"/>
        <v>1</v>
      </c>
      <c r="P22" s="4">
        <v>444</v>
      </c>
      <c r="Q22" s="4">
        <v>0</v>
      </c>
      <c r="R22" s="4">
        <v>487</v>
      </c>
      <c r="S22" s="4">
        <v>1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3</v>
      </c>
      <c r="AA22" s="4">
        <f t="shared" si="7"/>
        <v>1</v>
      </c>
      <c r="AB22" s="4">
        <f t="shared" si="7"/>
        <v>2</v>
      </c>
      <c r="AC22" s="4">
        <f t="shared" si="7"/>
        <v>1</v>
      </c>
      <c r="AD22" s="4">
        <f t="shared" si="7"/>
        <v>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1035</v>
      </c>
      <c r="C23" s="4">
        <f t="shared" si="2"/>
        <v>0</v>
      </c>
      <c r="D23" s="4">
        <v>528</v>
      </c>
      <c r="E23" s="4">
        <v>0</v>
      </c>
      <c r="F23" s="4">
        <v>507</v>
      </c>
      <c r="G23" s="4">
        <v>0</v>
      </c>
      <c r="H23" s="4">
        <f t="shared" si="3"/>
        <v>1035</v>
      </c>
      <c r="I23" s="4">
        <f t="shared" si="3"/>
        <v>0</v>
      </c>
      <c r="J23" s="4">
        <v>528</v>
      </c>
      <c r="K23" s="4">
        <v>0</v>
      </c>
      <c r="L23" s="4">
        <v>507</v>
      </c>
      <c r="M23" s="4">
        <v>0</v>
      </c>
      <c r="N23" s="4">
        <f t="shared" si="4"/>
        <v>1053</v>
      </c>
      <c r="O23" s="4">
        <f t="shared" si="4"/>
        <v>0</v>
      </c>
      <c r="P23" s="4">
        <v>536</v>
      </c>
      <c r="Q23" s="4">
        <v>0</v>
      </c>
      <c r="R23" s="4">
        <v>517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-18</v>
      </c>
      <c r="AA23" s="4">
        <f t="shared" si="7"/>
        <v>0</v>
      </c>
      <c r="AB23" s="4">
        <f t="shared" si="7"/>
        <v>-8</v>
      </c>
      <c r="AC23" s="4">
        <f t="shared" si="7"/>
        <v>0</v>
      </c>
      <c r="AD23" s="4">
        <f t="shared" si="7"/>
        <v>-10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862</v>
      </c>
      <c r="C24" s="4">
        <f t="shared" si="2"/>
        <v>0</v>
      </c>
      <c r="D24" s="4">
        <v>409</v>
      </c>
      <c r="E24" s="4">
        <v>0</v>
      </c>
      <c r="F24" s="4">
        <v>453</v>
      </c>
      <c r="G24" s="4">
        <v>0</v>
      </c>
      <c r="H24" s="4">
        <f t="shared" si="3"/>
        <v>862</v>
      </c>
      <c r="I24" s="4">
        <f t="shared" si="3"/>
        <v>0</v>
      </c>
      <c r="J24" s="4">
        <v>409</v>
      </c>
      <c r="K24" s="4">
        <v>0</v>
      </c>
      <c r="L24" s="4">
        <v>453</v>
      </c>
      <c r="M24" s="4">
        <v>0</v>
      </c>
      <c r="N24" s="4">
        <f t="shared" si="4"/>
        <v>806</v>
      </c>
      <c r="O24" s="4">
        <f t="shared" si="4"/>
        <v>0</v>
      </c>
      <c r="P24" s="4">
        <v>389</v>
      </c>
      <c r="Q24" s="4">
        <v>0</v>
      </c>
      <c r="R24" s="4">
        <v>417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56</v>
      </c>
      <c r="AA24" s="4">
        <f t="shared" si="7"/>
        <v>0</v>
      </c>
      <c r="AB24" s="4">
        <f t="shared" si="7"/>
        <v>20</v>
      </c>
      <c r="AC24" s="4">
        <f t="shared" si="7"/>
        <v>0</v>
      </c>
      <c r="AD24" s="4">
        <f t="shared" si="7"/>
        <v>36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660</v>
      </c>
      <c r="C25" s="4">
        <f t="shared" si="2"/>
        <v>0</v>
      </c>
      <c r="D25" s="4">
        <v>322</v>
      </c>
      <c r="E25" s="4">
        <v>0</v>
      </c>
      <c r="F25" s="4">
        <v>338</v>
      </c>
      <c r="G25" s="4">
        <v>0</v>
      </c>
      <c r="H25" s="4">
        <f t="shared" si="3"/>
        <v>662</v>
      </c>
      <c r="I25" s="4">
        <f t="shared" si="3"/>
        <v>0</v>
      </c>
      <c r="J25" s="4">
        <v>324</v>
      </c>
      <c r="K25" s="4">
        <v>0</v>
      </c>
      <c r="L25" s="4">
        <v>338</v>
      </c>
      <c r="M25" s="4">
        <v>0</v>
      </c>
      <c r="N25" s="4">
        <f t="shared" si="4"/>
        <v>653</v>
      </c>
      <c r="O25" s="4">
        <f t="shared" si="4"/>
        <v>0</v>
      </c>
      <c r="P25" s="4">
        <v>300</v>
      </c>
      <c r="Q25" s="4">
        <v>0</v>
      </c>
      <c r="R25" s="4">
        <v>353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7</v>
      </c>
      <c r="AA25" s="4">
        <f t="shared" si="7"/>
        <v>0</v>
      </c>
      <c r="AB25" s="4">
        <f t="shared" si="7"/>
        <v>22</v>
      </c>
      <c r="AC25" s="4">
        <f t="shared" si="7"/>
        <v>0</v>
      </c>
      <c r="AD25" s="4">
        <f t="shared" si="7"/>
        <v>-15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636</v>
      </c>
      <c r="C26" s="4">
        <f t="shared" si="2"/>
        <v>0</v>
      </c>
      <c r="D26" s="4">
        <v>237</v>
      </c>
      <c r="E26" s="4">
        <v>0</v>
      </c>
      <c r="F26" s="4">
        <v>399</v>
      </c>
      <c r="G26" s="4">
        <v>0</v>
      </c>
      <c r="H26" s="4">
        <f t="shared" si="3"/>
        <v>642</v>
      </c>
      <c r="I26" s="4">
        <f t="shared" si="3"/>
        <v>0</v>
      </c>
      <c r="J26" s="4">
        <v>238</v>
      </c>
      <c r="K26" s="4">
        <v>0</v>
      </c>
      <c r="L26" s="4">
        <v>404</v>
      </c>
      <c r="M26" s="4">
        <v>0</v>
      </c>
      <c r="N26" s="4">
        <f t="shared" si="4"/>
        <v>686</v>
      </c>
      <c r="O26" s="4">
        <f t="shared" si="4"/>
        <v>0</v>
      </c>
      <c r="P26" s="4">
        <v>259</v>
      </c>
      <c r="Q26" s="4">
        <v>0</v>
      </c>
      <c r="R26" s="4">
        <v>427</v>
      </c>
      <c r="S26" s="4">
        <v>0</v>
      </c>
      <c r="T26" s="4">
        <f t="shared" si="5"/>
        <v>-6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-5</v>
      </c>
      <c r="Y26" s="4">
        <f t="shared" si="5"/>
        <v>0</v>
      </c>
      <c r="Z26" s="4">
        <f t="shared" si="7"/>
        <v>-50</v>
      </c>
      <c r="AA26" s="4">
        <f t="shared" si="7"/>
        <v>0</v>
      </c>
      <c r="AB26" s="4">
        <f t="shared" si="7"/>
        <v>-22</v>
      </c>
      <c r="AC26" s="4">
        <f t="shared" si="7"/>
        <v>0</v>
      </c>
      <c r="AD26" s="4">
        <f t="shared" si="7"/>
        <v>-28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545</v>
      </c>
      <c r="C27" s="4">
        <f t="shared" si="2"/>
        <v>0</v>
      </c>
      <c r="D27" s="4">
        <v>180</v>
      </c>
      <c r="E27" s="4">
        <v>0</v>
      </c>
      <c r="F27" s="4">
        <v>365</v>
      </c>
      <c r="G27" s="4">
        <v>0</v>
      </c>
      <c r="H27" s="4">
        <f t="shared" si="3"/>
        <v>548</v>
      </c>
      <c r="I27" s="4">
        <f t="shared" si="3"/>
        <v>0</v>
      </c>
      <c r="J27" s="4">
        <v>182</v>
      </c>
      <c r="K27" s="4">
        <v>0</v>
      </c>
      <c r="L27" s="4">
        <v>366</v>
      </c>
      <c r="M27" s="4">
        <v>0</v>
      </c>
      <c r="N27" s="4">
        <f t="shared" si="4"/>
        <v>533</v>
      </c>
      <c r="O27" s="4">
        <f t="shared" si="4"/>
        <v>0</v>
      </c>
      <c r="P27" s="4">
        <v>168</v>
      </c>
      <c r="Q27" s="4">
        <v>0</v>
      </c>
      <c r="R27" s="4">
        <v>365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12</v>
      </c>
      <c r="AA27" s="4">
        <f t="shared" si="7"/>
        <v>0</v>
      </c>
      <c r="AB27" s="4">
        <f t="shared" si="7"/>
        <v>12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321</v>
      </c>
      <c r="C28" s="4">
        <f t="shared" si="2"/>
        <v>0</v>
      </c>
      <c r="D28" s="4">
        <v>78</v>
      </c>
      <c r="E28" s="4">
        <v>0</v>
      </c>
      <c r="F28" s="4">
        <v>243</v>
      </c>
      <c r="G28" s="4">
        <v>0</v>
      </c>
      <c r="H28" s="4">
        <f t="shared" si="3"/>
        <v>323</v>
      </c>
      <c r="I28" s="4">
        <f t="shared" si="3"/>
        <v>0</v>
      </c>
      <c r="J28" s="4">
        <v>78</v>
      </c>
      <c r="K28" s="4">
        <v>0</v>
      </c>
      <c r="L28" s="4">
        <v>245</v>
      </c>
      <c r="M28" s="4">
        <v>0</v>
      </c>
      <c r="N28" s="4">
        <f t="shared" si="4"/>
        <v>311</v>
      </c>
      <c r="O28" s="4">
        <f t="shared" si="4"/>
        <v>0</v>
      </c>
      <c r="P28" s="4">
        <v>73</v>
      </c>
      <c r="Q28" s="4">
        <v>0</v>
      </c>
      <c r="R28" s="4">
        <v>238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10</v>
      </c>
      <c r="AA28" s="4">
        <f t="shared" si="7"/>
        <v>0</v>
      </c>
      <c r="AB28" s="4">
        <f t="shared" si="7"/>
        <v>5</v>
      </c>
      <c r="AC28" s="4">
        <f t="shared" si="7"/>
        <v>0</v>
      </c>
      <c r="AD28" s="4">
        <f t="shared" si="7"/>
        <v>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103</v>
      </c>
      <c r="C29" s="4">
        <f t="shared" si="2"/>
        <v>0</v>
      </c>
      <c r="D29" s="4">
        <v>15</v>
      </c>
      <c r="E29" s="4">
        <v>0</v>
      </c>
      <c r="F29" s="4">
        <v>88</v>
      </c>
      <c r="G29" s="4">
        <v>0</v>
      </c>
      <c r="H29" s="4">
        <f t="shared" si="3"/>
        <v>104</v>
      </c>
      <c r="I29" s="4">
        <f t="shared" si="3"/>
        <v>0</v>
      </c>
      <c r="J29" s="4">
        <v>15</v>
      </c>
      <c r="K29" s="4">
        <v>0</v>
      </c>
      <c r="L29" s="4">
        <v>89</v>
      </c>
      <c r="M29" s="4">
        <v>0</v>
      </c>
      <c r="N29" s="4">
        <f t="shared" si="4"/>
        <v>91</v>
      </c>
      <c r="O29" s="4">
        <f t="shared" si="4"/>
        <v>0</v>
      </c>
      <c r="P29" s="4">
        <v>14</v>
      </c>
      <c r="Q29" s="4">
        <v>0</v>
      </c>
      <c r="R29" s="4">
        <v>77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12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11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17</v>
      </c>
      <c r="C30" s="4">
        <f>E30+G30</f>
        <v>0</v>
      </c>
      <c r="D30" s="4">
        <v>0</v>
      </c>
      <c r="E30" s="4">
        <v>0</v>
      </c>
      <c r="F30" s="4">
        <v>17</v>
      </c>
      <c r="G30" s="4">
        <v>0</v>
      </c>
      <c r="H30" s="4">
        <f t="shared" si="3"/>
        <v>17</v>
      </c>
      <c r="I30" s="4">
        <f t="shared" si="3"/>
        <v>0</v>
      </c>
      <c r="J30" s="4">
        <v>0</v>
      </c>
      <c r="K30" s="4">
        <v>0</v>
      </c>
      <c r="L30" s="4">
        <v>17</v>
      </c>
      <c r="M30" s="4">
        <v>0</v>
      </c>
      <c r="N30" s="4">
        <f t="shared" si="4"/>
        <v>16</v>
      </c>
      <c r="O30" s="4">
        <f t="shared" si="4"/>
        <v>0</v>
      </c>
      <c r="P30" s="4">
        <v>1</v>
      </c>
      <c r="Q30" s="4">
        <v>0</v>
      </c>
      <c r="R30" s="4">
        <v>15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1</v>
      </c>
      <c r="D31" s="4">
        <v>1</v>
      </c>
      <c r="E31" s="4">
        <v>1</v>
      </c>
      <c r="F31" s="4">
        <v>0</v>
      </c>
      <c r="G31" s="4">
        <v>0</v>
      </c>
      <c r="H31" s="4">
        <f>J31+L31</f>
        <v>1</v>
      </c>
      <c r="I31" s="4">
        <f t="shared" ref="I31" si="9">K31+M31</f>
        <v>1</v>
      </c>
      <c r="J31" s="4">
        <v>1</v>
      </c>
      <c r="K31" s="4">
        <v>1</v>
      </c>
      <c r="L31" s="4">
        <v>0</v>
      </c>
      <c r="M31" s="4">
        <v>0</v>
      </c>
      <c r="N31" s="4">
        <f t="shared" ref="N31:O31" si="10">P31+R31</f>
        <v>1</v>
      </c>
      <c r="O31" s="4">
        <f t="shared" si="10"/>
        <v>1</v>
      </c>
      <c r="P31" s="4">
        <v>1</v>
      </c>
      <c r="Q31" s="4">
        <v>1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1125</v>
      </c>
      <c r="C33" s="4">
        <f t="shared" ref="C33:AE33" si="12">SUM(C10:C12)</f>
        <v>2</v>
      </c>
      <c r="D33" s="4">
        <f t="shared" si="12"/>
        <v>608</v>
      </c>
      <c r="E33" s="4">
        <f t="shared" si="12"/>
        <v>1</v>
      </c>
      <c r="F33" s="4">
        <f t="shared" si="12"/>
        <v>517</v>
      </c>
      <c r="G33" s="4">
        <f t="shared" si="12"/>
        <v>1</v>
      </c>
      <c r="H33" s="4">
        <f t="shared" si="12"/>
        <v>1128</v>
      </c>
      <c r="I33" s="4">
        <f t="shared" si="12"/>
        <v>2</v>
      </c>
      <c r="J33" s="4">
        <f t="shared" si="12"/>
        <v>608</v>
      </c>
      <c r="K33" s="4">
        <f t="shared" si="12"/>
        <v>1</v>
      </c>
      <c r="L33" s="4">
        <f t="shared" si="12"/>
        <v>520</v>
      </c>
      <c r="M33" s="4">
        <f t="shared" si="12"/>
        <v>1</v>
      </c>
      <c r="N33" s="4">
        <f t="shared" si="12"/>
        <v>1171</v>
      </c>
      <c r="O33" s="4">
        <f t="shared" si="12"/>
        <v>1</v>
      </c>
      <c r="P33" s="4">
        <f t="shared" si="12"/>
        <v>628</v>
      </c>
      <c r="Q33" s="4">
        <f t="shared" si="12"/>
        <v>0</v>
      </c>
      <c r="R33" s="4">
        <f t="shared" si="12"/>
        <v>543</v>
      </c>
      <c r="S33" s="4">
        <f t="shared" si="12"/>
        <v>1</v>
      </c>
      <c r="T33" s="4">
        <f t="shared" si="12"/>
        <v>-3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-3</v>
      </c>
      <c r="Y33" s="4">
        <f t="shared" si="12"/>
        <v>0</v>
      </c>
      <c r="Z33" s="4">
        <f t="shared" si="12"/>
        <v>-46</v>
      </c>
      <c r="AA33" s="4">
        <f t="shared" si="12"/>
        <v>1</v>
      </c>
      <c r="AB33" s="4">
        <f t="shared" si="12"/>
        <v>-20</v>
      </c>
      <c r="AC33" s="4">
        <f t="shared" si="12"/>
        <v>1</v>
      </c>
      <c r="AD33" s="4">
        <f t="shared" si="12"/>
        <v>-26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5763</v>
      </c>
      <c r="C34" s="4">
        <f t="shared" ref="C34:AE34" si="13">SUM(C13:C22)</f>
        <v>108</v>
      </c>
      <c r="D34" s="4">
        <f t="shared" si="13"/>
        <v>2890</v>
      </c>
      <c r="E34" s="4">
        <f t="shared" si="13"/>
        <v>46</v>
      </c>
      <c r="F34" s="4">
        <f t="shared" si="13"/>
        <v>2873</v>
      </c>
      <c r="G34" s="4">
        <f t="shared" si="13"/>
        <v>62</v>
      </c>
      <c r="H34" s="4">
        <f t="shared" si="13"/>
        <v>5764</v>
      </c>
      <c r="I34" s="4">
        <f t="shared" si="13"/>
        <v>105</v>
      </c>
      <c r="J34" s="4">
        <f t="shared" si="13"/>
        <v>2897</v>
      </c>
      <c r="K34" s="4">
        <f t="shared" si="13"/>
        <v>46</v>
      </c>
      <c r="L34" s="4">
        <f t="shared" si="13"/>
        <v>2867</v>
      </c>
      <c r="M34" s="4">
        <f t="shared" si="13"/>
        <v>59</v>
      </c>
      <c r="N34" s="4">
        <f t="shared" si="13"/>
        <v>5902</v>
      </c>
      <c r="O34" s="4">
        <f t="shared" si="13"/>
        <v>104</v>
      </c>
      <c r="P34" s="4">
        <f t="shared" si="13"/>
        <v>2946</v>
      </c>
      <c r="Q34" s="4">
        <f t="shared" si="13"/>
        <v>36</v>
      </c>
      <c r="R34" s="4">
        <f t="shared" si="13"/>
        <v>2956</v>
      </c>
      <c r="S34" s="4">
        <f>SUM(S13:S22)</f>
        <v>68</v>
      </c>
      <c r="T34" s="4">
        <f t="shared" si="13"/>
        <v>-1</v>
      </c>
      <c r="U34" s="4">
        <f t="shared" si="13"/>
        <v>3</v>
      </c>
      <c r="V34" s="4">
        <f t="shared" si="13"/>
        <v>-7</v>
      </c>
      <c r="W34" s="4">
        <f t="shared" si="13"/>
        <v>0</v>
      </c>
      <c r="X34" s="4">
        <f t="shared" si="13"/>
        <v>6</v>
      </c>
      <c r="Y34" s="4">
        <f t="shared" si="13"/>
        <v>3</v>
      </c>
      <c r="Z34" s="4">
        <f t="shared" si="13"/>
        <v>-139</v>
      </c>
      <c r="AA34" s="4">
        <f t="shared" si="13"/>
        <v>4</v>
      </c>
      <c r="AB34" s="4">
        <f t="shared" si="13"/>
        <v>-56</v>
      </c>
      <c r="AC34" s="4">
        <f t="shared" si="13"/>
        <v>10</v>
      </c>
      <c r="AD34" s="4">
        <f t="shared" si="13"/>
        <v>-83</v>
      </c>
      <c r="AE34" s="4">
        <f t="shared" si="13"/>
        <v>-6</v>
      </c>
    </row>
    <row r="35" spans="1:31" s="1" customFormat="1" ht="18" customHeight="1" x14ac:dyDescent="0.15">
      <c r="A35" s="4" t="s">
        <v>25</v>
      </c>
      <c r="B35" s="4">
        <f>SUM(B23:B30)</f>
        <v>4179</v>
      </c>
      <c r="C35" s="4">
        <f t="shared" ref="C35:AE35" si="14">SUM(C23:C30)</f>
        <v>0</v>
      </c>
      <c r="D35" s="4">
        <f t="shared" si="14"/>
        <v>1769</v>
      </c>
      <c r="E35" s="4">
        <f t="shared" si="14"/>
        <v>0</v>
      </c>
      <c r="F35" s="4">
        <f t="shared" si="14"/>
        <v>2410</v>
      </c>
      <c r="G35" s="4">
        <f t="shared" si="14"/>
        <v>0</v>
      </c>
      <c r="H35" s="4">
        <f t="shared" si="14"/>
        <v>4193</v>
      </c>
      <c r="I35" s="4">
        <f t="shared" si="14"/>
        <v>0</v>
      </c>
      <c r="J35" s="4">
        <f t="shared" si="14"/>
        <v>1774</v>
      </c>
      <c r="K35" s="4">
        <f t="shared" si="14"/>
        <v>0</v>
      </c>
      <c r="L35" s="4">
        <f t="shared" si="14"/>
        <v>2419</v>
      </c>
      <c r="M35" s="4">
        <f t="shared" si="14"/>
        <v>0</v>
      </c>
      <c r="N35" s="4">
        <f t="shared" si="14"/>
        <v>4149</v>
      </c>
      <c r="O35" s="4">
        <f t="shared" si="14"/>
        <v>0</v>
      </c>
      <c r="P35" s="4">
        <f t="shared" si="14"/>
        <v>1740</v>
      </c>
      <c r="Q35" s="4">
        <f t="shared" si="14"/>
        <v>0</v>
      </c>
      <c r="R35" s="4">
        <f t="shared" si="14"/>
        <v>2409</v>
      </c>
      <c r="S35" s="4">
        <f t="shared" si="14"/>
        <v>0</v>
      </c>
      <c r="T35" s="4">
        <f t="shared" si="14"/>
        <v>-14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-9</v>
      </c>
      <c r="Y35" s="4">
        <f t="shared" si="14"/>
        <v>0</v>
      </c>
      <c r="Z35" s="4">
        <f t="shared" si="14"/>
        <v>30</v>
      </c>
      <c r="AA35" s="4">
        <f t="shared" si="14"/>
        <v>0</v>
      </c>
      <c r="AB35" s="4">
        <f t="shared" si="14"/>
        <v>29</v>
      </c>
      <c r="AC35" s="4">
        <f t="shared" si="14"/>
        <v>0</v>
      </c>
      <c r="AD35" s="4">
        <f t="shared" si="14"/>
        <v>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2282</v>
      </c>
      <c r="C36" s="4">
        <f t="shared" ref="C36:AE36" si="15">SUM(C25:C30)</f>
        <v>0</v>
      </c>
      <c r="D36" s="4">
        <f t="shared" si="15"/>
        <v>832</v>
      </c>
      <c r="E36" s="4">
        <f t="shared" si="15"/>
        <v>0</v>
      </c>
      <c r="F36" s="4">
        <f t="shared" si="15"/>
        <v>1450</v>
      </c>
      <c r="G36" s="4">
        <f t="shared" si="15"/>
        <v>0</v>
      </c>
      <c r="H36" s="4">
        <f t="shared" si="15"/>
        <v>2296</v>
      </c>
      <c r="I36" s="4">
        <f t="shared" si="15"/>
        <v>0</v>
      </c>
      <c r="J36" s="4">
        <f t="shared" si="15"/>
        <v>837</v>
      </c>
      <c r="K36" s="4">
        <f t="shared" si="15"/>
        <v>0</v>
      </c>
      <c r="L36" s="4">
        <f t="shared" si="15"/>
        <v>1459</v>
      </c>
      <c r="M36" s="4">
        <f t="shared" si="15"/>
        <v>0</v>
      </c>
      <c r="N36" s="4">
        <f t="shared" si="15"/>
        <v>2290</v>
      </c>
      <c r="O36" s="4">
        <f t="shared" si="15"/>
        <v>0</v>
      </c>
      <c r="P36" s="4">
        <f t="shared" si="15"/>
        <v>815</v>
      </c>
      <c r="Q36" s="4">
        <f t="shared" si="15"/>
        <v>0</v>
      </c>
      <c r="R36" s="4">
        <f t="shared" si="15"/>
        <v>1475</v>
      </c>
      <c r="S36" s="4">
        <f t="shared" si="15"/>
        <v>0</v>
      </c>
      <c r="T36" s="4">
        <f t="shared" si="15"/>
        <v>-14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-9</v>
      </c>
      <c r="Y36" s="4">
        <f t="shared" si="15"/>
        <v>0</v>
      </c>
      <c r="Z36" s="4">
        <f t="shared" si="15"/>
        <v>-8</v>
      </c>
      <c r="AA36" s="4">
        <f t="shared" si="15"/>
        <v>0</v>
      </c>
      <c r="AB36" s="4">
        <f t="shared" si="15"/>
        <v>17</v>
      </c>
      <c r="AC36" s="4">
        <f t="shared" si="15"/>
        <v>0</v>
      </c>
      <c r="AD36" s="4">
        <f t="shared" si="15"/>
        <v>-25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986</v>
      </c>
      <c r="C37" s="4">
        <f t="shared" ref="C37:AE37" si="16">SUM(C27:C30)</f>
        <v>0</v>
      </c>
      <c r="D37" s="4">
        <f t="shared" si="16"/>
        <v>273</v>
      </c>
      <c r="E37" s="4">
        <f t="shared" si="16"/>
        <v>0</v>
      </c>
      <c r="F37" s="4">
        <f t="shared" si="16"/>
        <v>713</v>
      </c>
      <c r="G37" s="4">
        <f t="shared" si="16"/>
        <v>0</v>
      </c>
      <c r="H37" s="4">
        <f t="shared" si="16"/>
        <v>992</v>
      </c>
      <c r="I37" s="4">
        <f t="shared" si="16"/>
        <v>0</v>
      </c>
      <c r="J37" s="4">
        <f t="shared" si="16"/>
        <v>275</v>
      </c>
      <c r="K37" s="4">
        <f t="shared" si="16"/>
        <v>0</v>
      </c>
      <c r="L37" s="4">
        <f t="shared" si="16"/>
        <v>717</v>
      </c>
      <c r="M37" s="4">
        <f t="shared" si="16"/>
        <v>0</v>
      </c>
      <c r="N37" s="4">
        <f t="shared" si="16"/>
        <v>951</v>
      </c>
      <c r="O37" s="4">
        <f t="shared" si="16"/>
        <v>0</v>
      </c>
      <c r="P37" s="4">
        <f t="shared" si="16"/>
        <v>256</v>
      </c>
      <c r="Q37" s="4">
        <f t="shared" si="16"/>
        <v>0</v>
      </c>
      <c r="R37" s="4">
        <f t="shared" si="16"/>
        <v>695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35</v>
      </c>
      <c r="AA37" s="4">
        <f t="shared" si="16"/>
        <v>0</v>
      </c>
      <c r="AB37" s="4">
        <f t="shared" si="16"/>
        <v>17</v>
      </c>
      <c r="AC37" s="4">
        <f t="shared" si="16"/>
        <v>0</v>
      </c>
      <c r="AD37" s="4">
        <f t="shared" si="16"/>
        <v>18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10.165356465166713</v>
      </c>
      <c r="C39" s="15">
        <f t="shared" ref="C39:AE39" si="17">C33/(C9-C31)*100</f>
        <v>1.8181818181818181</v>
      </c>
      <c r="D39" s="15">
        <f t="shared" si="17"/>
        <v>11.543573191570154</v>
      </c>
      <c r="E39" s="15">
        <f t="shared" si="17"/>
        <v>2.1276595744680851</v>
      </c>
      <c r="F39" s="15">
        <f t="shared" si="17"/>
        <v>8.9137931034482758</v>
      </c>
      <c r="G39" s="15">
        <f t="shared" si="17"/>
        <v>1.5873015873015872</v>
      </c>
      <c r="H39" s="15">
        <f t="shared" si="17"/>
        <v>10.175913396481732</v>
      </c>
      <c r="I39" s="15">
        <f t="shared" si="17"/>
        <v>1.8691588785046727</v>
      </c>
      <c r="J39" s="15">
        <f t="shared" si="17"/>
        <v>11.517332828187158</v>
      </c>
      <c r="K39" s="15">
        <f t="shared" si="17"/>
        <v>2.1276595744680851</v>
      </c>
      <c r="L39" s="15">
        <f t="shared" si="17"/>
        <v>8.956252152945229</v>
      </c>
      <c r="M39" s="15">
        <f t="shared" si="17"/>
        <v>1.6666666666666667</v>
      </c>
      <c r="N39" s="15">
        <f t="shared" si="17"/>
        <v>10.434860096239529</v>
      </c>
      <c r="O39" s="15">
        <f t="shared" si="17"/>
        <v>0.95238095238095244</v>
      </c>
      <c r="P39" s="15">
        <f t="shared" si="17"/>
        <v>11.817839668799397</v>
      </c>
      <c r="Q39" s="15">
        <f t="shared" si="17"/>
        <v>0</v>
      </c>
      <c r="R39" s="15">
        <f t="shared" si="17"/>
        <v>9.1909275558564651</v>
      </c>
      <c r="S39" s="15">
        <f t="shared" si="17"/>
        <v>1.4492753623188406</v>
      </c>
      <c r="T39" s="15">
        <f t="shared" si="17"/>
        <v>16.666666666666664</v>
      </c>
      <c r="U39" s="15">
        <f t="shared" si="17"/>
        <v>0</v>
      </c>
      <c r="V39" s="15">
        <f t="shared" si="17"/>
        <v>0</v>
      </c>
      <c r="W39" s="15" t="e">
        <f t="shared" si="17"/>
        <v>#DIV/0!</v>
      </c>
      <c r="X39" s="15">
        <f t="shared" si="17"/>
        <v>50</v>
      </c>
      <c r="Y39" s="15">
        <f t="shared" si="17"/>
        <v>0</v>
      </c>
      <c r="Z39" s="15">
        <f t="shared" si="17"/>
        <v>29.677419354838708</v>
      </c>
      <c r="AA39" s="15">
        <f t="shared" si="17"/>
        <v>20</v>
      </c>
      <c r="AB39" s="15">
        <f t="shared" si="17"/>
        <v>42.553191489361701</v>
      </c>
      <c r="AC39" s="15">
        <f t="shared" si="17"/>
        <v>9.0909090909090917</v>
      </c>
      <c r="AD39" s="15">
        <f t="shared" si="17"/>
        <v>24.074074074074073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52.073732718894007</v>
      </c>
      <c r="C40" s="15">
        <f t="shared" ref="C40:AE40" si="18">C34/(C9-C31)*100</f>
        <v>98.181818181818187</v>
      </c>
      <c r="D40" s="15">
        <f t="shared" si="18"/>
        <v>54.869944940193662</v>
      </c>
      <c r="E40" s="15">
        <f t="shared" si="18"/>
        <v>97.872340425531917</v>
      </c>
      <c r="F40" s="15">
        <f t="shared" si="18"/>
        <v>49.53448275862069</v>
      </c>
      <c r="G40" s="15">
        <f t="shared" si="18"/>
        <v>98.412698412698404</v>
      </c>
      <c r="H40" s="15">
        <f t="shared" si="18"/>
        <v>51.998195760036083</v>
      </c>
      <c r="I40" s="15">
        <f t="shared" si="18"/>
        <v>98.130841121495322</v>
      </c>
      <c r="J40" s="15">
        <f t="shared" si="18"/>
        <v>54.877817768516771</v>
      </c>
      <c r="K40" s="15">
        <f t="shared" si="18"/>
        <v>97.872340425531917</v>
      </c>
      <c r="L40" s="15">
        <f t="shared" si="18"/>
        <v>49.379951774026871</v>
      </c>
      <c r="M40" s="15">
        <f t="shared" si="18"/>
        <v>98.333333333333329</v>
      </c>
      <c r="N40" s="15">
        <f t="shared" si="18"/>
        <v>52.593120655854577</v>
      </c>
      <c r="O40" s="15">
        <f t="shared" si="18"/>
        <v>99.047619047619051</v>
      </c>
      <c r="P40" s="15">
        <f t="shared" si="18"/>
        <v>55.438464433571696</v>
      </c>
      <c r="Q40" s="15">
        <f t="shared" si="18"/>
        <v>100</v>
      </c>
      <c r="R40" s="15">
        <f t="shared" si="18"/>
        <v>50.033852403520655</v>
      </c>
      <c r="S40" s="15">
        <f t="shared" si="18"/>
        <v>98.550724637681171</v>
      </c>
      <c r="T40" s="15">
        <f t="shared" si="18"/>
        <v>5.5555555555555554</v>
      </c>
      <c r="U40" s="15">
        <f t="shared" si="18"/>
        <v>100</v>
      </c>
      <c r="V40" s="15">
        <f t="shared" si="18"/>
        <v>58.333333333333336</v>
      </c>
      <c r="W40" s="15" t="e">
        <f t="shared" si="18"/>
        <v>#DIV/0!</v>
      </c>
      <c r="X40" s="15">
        <f t="shared" si="18"/>
        <v>-100</v>
      </c>
      <c r="Y40" s="15">
        <f t="shared" si="18"/>
        <v>100</v>
      </c>
      <c r="Z40" s="15">
        <f t="shared" si="18"/>
        <v>89.677419354838705</v>
      </c>
      <c r="AA40" s="15">
        <f t="shared" si="18"/>
        <v>80</v>
      </c>
      <c r="AB40" s="15">
        <f t="shared" si="18"/>
        <v>119.14893617021276</v>
      </c>
      <c r="AC40" s="15">
        <f t="shared" si="18"/>
        <v>90.909090909090907</v>
      </c>
      <c r="AD40" s="15">
        <f t="shared" si="18"/>
        <v>76.851851851851848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37.760910815939283</v>
      </c>
      <c r="C41" s="15">
        <f t="shared" ref="C41:AE41" si="19">C35/(C9-C31)*100</f>
        <v>0</v>
      </c>
      <c r="D41" s="15">
        <f t="shared" si="19"/>
        <v>33.586481868236191</v>
      </c>
      <c r="E41" s="15">
        <f t="shared" si="19"/>
        <v>0</v>
      </c>
      <c r="F41" s="15">
        <f t="shared" si="19"/>
        <v>41.551724137931032</v>
      </c>
      <c r="G41" s="15">
        <f t="shared" si="19"/>
        <v>0</v>
      </c>
      <c r="H41" s="15">
        <f t="shared" si="19"/>
        <v>37.825890843482185</v>
      </c>
      <c r="I41" s="15">
        <f t="shared" si="19"/>
        <v>0</v>
      </c>
      <c r="J41" s="15">
        <f t="shared" si="19"/>
        <v>33.604849403296079</v>
      </c>
      <c r="K41" s="15">
        <f t="shared" si="19"/>
        <v>0</v>
      </c>
      <c r="L41" s="15">
        <f t="shared" si="19"/>
        <v>41.663796073027903</v>
      </c>
      <c r="M41" s="15">
        <f t="shared" si="19"/>
        <v>0</v>
      </c>
      <c r="N41" s="15">
        <f t="shared" si="19"/>
        <v>36.972019247905905</v>
      </c>
      <c r="O41" s="15">
        <f t="shared" si="19"/>
        <v>0</v>
      </c>
      <c r="P41" s="15">
        <f t="shared" si="19"/>
        <v>32.743695897628903</v>
      </c>
      <c r="Q41" s="15">
        <f t="shared" si="19"/>
        <v>0</v>
      </c>
      <c r="R41" s="15">
        <f t="shared" si="19"/>
        <v>40.775220040622884</v>
      </c>
      <c r="S41" s="15">
        <f t="shared" si="19"/>
        <v>0</v>
      </c>
      <c r="T41" s="15">
        <f t="shared" si="19"/>
        <v>77.777777777777786</v>
      </c>
      <c r="U41" s="15">
        <f t="shared" si="19"/>
        <v>0</v>
      </c>
      <c r="V41" s="15">
        <f t="shared" si="19"/>
        <v>41.666666666666671</v>
      </c>
      <c r="W41" s="15" t="e">
        <f t="shared" si="19"/>
        <v>#DIV/0!</v>
      </c>
      <c r="X41" s="15">
        <f t="shared" si="19"/>
        <v>150</v>
      </c>
      <c r="Y41" s="15">
        <f t="shared" si="19"/>
        <v>0</v>
      </c>
      <c r="Z41" s="15">
        <f t="shared" si="19"/>
        <v>-19.35483870967742</v>
      </c>
      <c r="AA41" s="15">
        <f t="shared" si="19"/>
        <v>0</v>
      </c>
      <c r="AB41" s="15">
        <f t="shared" si="19"/>
        <v>-61.702127659574465</v>
      </c>
      <c r="AC41" s="15">
        <f t="shared" si="19"/>
        <v>0</v>
      </c>
      <c r="AD41" s="15">
        <f t="shared" si="19"/>
        <v>-0.92592592592592582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20.619860847564834</v>
      </c>
      <c r="C42" s="15">
        <f t="shared" ref="C42:AD42" si="20">C36/(C9-C31)*100</f>
        <v>0</v>
      </c>
      <c r="D42" s="15">
        <f t="shared" si="20"/>
        <v>15.796468577938105</v>
      </c>
      <c r="E42" s="15">
        <f t="shared" si="20"/>
        <v>0</v>
      </c>
      <c r="F42" s="15">
        <f t="shared" si="20"/>
        <v>25</v>
      </c>
      <c r="G42" s="15">
        <f t="shared" si="20"/>
        <v>0</v>
      </c>
      <c r="H42" s="15">
        <f t="shared" si="20"/>
        <v>20.712674785746504</v>
      </c>
      <c r="I42" s="15">
        <f t="shared" si="20"/>
        <v>0</v>
      </c>
      <c r="J42" s="15">
        <f t="shared" si="20"/>
        <v>15.855275620382647</v>
      </c>
      <c r="K42" s="15">
        <f t="shared" si="20"/>
        <v>0</v>
      </c>
      <c r="L42" s="15">
        <f t="shared" si="20"/>
        <v>25.1291767137444</v>
      </c>
      <c r="M42" s="15">
        <f t="shared" si="20"/>
        <v>0</v>
      </c>
      <c r="N42" s="15">
        <f t="shared" si="20"/>
        <v>20.406344680092676</v>
      </c>
      <c r="O42" s="15">
        <f t="shared" si="20"/>
        <v>0</v>
      </c>
      <c r="P42" s="15">
        <f t="shared" si="20"/>
        <v>15.336846066992848</v>
      </c>
      <c r="Q42" s="15">
        <f t="shared" si="20"/>
        <v>0</v>
      </c>
      <c r="R42" s="15">
        <f t="shared" si="20"/>
        <v>24.966147596479349</v>
      </c>
      <c r="S42" s="15">
        <f t="shared" si="20"/>
        <v>0</v>
      </c>
      <c r="T42" s="15">
        <f t="shared" si="20"/>
        <v>77.777777777777786</v>
      </c>
      <c r="U42" s="15">
        <f t="shared" si="20"/>
        <v>0</v>
      </c>
      <c r="V42" s="15">
        <f t="shared" si="20"/>
        <v>41.666666666666671</v>
      </c>
      <c r="W42" s="15" t="e">
        <f t="shared" si="20"/>
        <v>#DIV/0!</v>
      </c>
      <c r="X42" s="15">
        <f t="shared" si="20"/>
        <v>150</v>
      </c>
      <c r="Y42" s="15">
        <f t="shared" si="20"/>
        <v>0</v>
      </c>
      <c r="Z42" s="15">
        <f t="shared" si="20"/>
        <v>5.161290322580645</v>
      </c>
      <c r="AA42" s="15">
        <f t="shared" si="20"/>
        <v>0</v>
      </c>
      <c r="AB42" s="15">
        <f t="shared" si="20"/>
        <v>-36.170212765957451</v>
      </c>
      <c r="AC42" s="15">
        <f t="shared" si="20"/>
        <v>0</v>
      </c>
      <c r="AD42" s="15">
        <f t="shared" si="20"/>
        <v>23.148148148148149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8.9093701996927805</v>
      </c>
      <c r="C43" s="15">
        <f t="shared" ref="C43:AE43" si="21">C37/(C9-C31)*100</f>
        <v>0</v>
      </c>
      <c r="D43" s="15">
        <f t="shared" si="21"/>
        <v>5.1832162521359404</v>
      </c>
      <c r="E43" s="15">
        <f t="shared" si="21"/>
        <v>0</v>
      </c>
      <c r="F43" s="15">
        <f t="shared" si="21"/>
        <v>12.293103448275861</v>
      </c>
      <c r="G43" s="15">
        <f t="shared" si="21"/>
        <v>0</v>
      </c>
      <c r="H43" s="15">
        <f t="shared" si="21"/>
        <v>8.9490302210193953</v>
      </c>
      <c r="I43" s="15">
        <f t="shared" si="21"/>
        <v>0</v>
      </c>
      <c r="J43" s="15">
        <f t="shared" si="21"/>
        <v>5.2093199469596518</v>
      </c>
      <c r="K43" s="15">
        <f t="shared" si="21"/>
        <v>0</v>
      </c>
      <c r="L43" s="15">
        <f t="shared" si="21"/>
        <v>12.349293833964865</v>
      </c>
      <c r="M43" s="15">
        <f t="shared" si="21"/>
        <v>0</v>
      </c>
      <c r="N43" s="15">
        <f t="shared" si="21"/>
        <v>8.4744252361432899</v>
      </c>
      <c r="O43" s="15">
        <f t="shared" si="21"/>
        <v>0</v>
      </c>
      <c r="P43" s="15">
        <f t="shared" si="21"/>
        <v>4.8174633044787356</v>
      </c>
      <c r="Q43" s="15">
        <f t="shared" si="21"/>
        <v>0</v>
      </c>
      <c r="R43" s="15">
        <f t="shared" si="21"/>
        <v>11.763710223425864</v>
      </c>
      <c r="S43" s="15">
        <f t="shared" si="21"/>
        <v>0</v>
      </c>
      <c r="T43" s="15">
        <f t="shared" si="21"/>
        <v>33.333333333333329</v>
      </c>
      <c r="U43" s="15">
        <f t="shared" si="21"/>
        <v>0</v>
      </c>
      <c r="V43" s="15">
        <f t="shared" si="21"/>
        <v>16.666666666666664</v>
      </c>
      <c r="W43" s="15" t="e">
        <f t="shared" si="21"/>
        <v>#DIV/0!</v>
      </c>
      <c r="X43" s="15">
        <f t="shared" si="21"/>
        <v>66.666666666666657</v>
      </c>
      <c r="Y43" s="15">
        <f t="shared" si="21"/>
        <v>0</v>
      </c>
      <c r="Z43" s="15">
        <f t="shared" si="21"/>
        <v>-22.58064516129032</v>
      </c>
      <c r="AA43" s="15">
        <f t="shared" si="21"/>
        <v>0</v>
      </c>
      <c r="AB43" s="15">
        <f t="shared" si="21"/>
        <v>-36.170212765957451</v>
      </c>
      <c r="AC43" s="15">
        <f t="shared" si="21"/>
        <v>0</v>
      </c>
      <c r="AD43" s="15">
        <f t="shared" si="21"/>
        <v>-16.666666666666664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3030</v>
      </c>
      <c r="C9" s="4">
        <f>E9+G9</f>
        <v>53</v>
      </c>
      <c r="D9" s="4">
        <f>SUM(D10:D31)</f>
        <v>1431</v>
      </c>
      <c r="E9" s="4">
        <f>SUM(E10:E31)</f>
        <v>2</v>
      </c>
      <c r="F9" s="4">
        <f>SUM(F10:F31)</f>
        <v>1599</v>
      </c>
      <c r="G9" s="4">
        <f>SUM(G10:G31)</f>
        <v>51</v>
      </c>
      <c r="H9" s="4">
        <f>J9+L9</f>
        <v>3045</v>
      </c>
      <c r="I9" s="4">
        <f>K9+M9</f>
        <v>53</v>
      </c>
      <c r="J9" s="4">
        <f>SUM(J10:J31)</f>
        <v>1438</v>
      </c>
      <c r="K9" s="4">
        <f>SUM(K10:K31)</f>
        <v>2</v>
      </c>
      <c r="L9" s="4">
        <f>SUM(L10:L31)</f>
        <v>1607</v>
      </c>
      <c r="M9" s="4">
        <f>SUM(M10:M31)</f>
        <v>51</v>
      </c>
      <c r="N9" s="4">
        <f>P9+R9</f>
        <v>3108</v>
      </c>
      <c r="O9" s="4">
        <f>Q9+S9</f>
        <v>50</v>
      </c>
      <c r="P9" s="4">
        <f>SUM(P10:P31)</f>
        <v>1460</v>
      </c>
      <c r="Q9" s="4">
        <f>SUM(Q10:Q31)</f>
        <v>3</v>
      </c>
      <c r="R9" s="4">
        <f>SUM(R10:R31)</f>
        <v>1648</v>
      </c>
      <c r="S9" s="4">
        <f>SUM(S10:S31)</f>
        <v>47</v>
      </c>
      <c r="T9" s="4">
        <f>B9-H9</f>
        <v>-15</v>
      </c>
      <c r="U9" s="4">
        <f>C9-I9</f>
        <v>0</v>
      </c>
      <c r="V9" s="4">
        <f>D9-J9</f>
        <v>-7</v>
      </c>
      <c r="W9" s="4">
        <f t="shared" ref="W9:X9" si="0">E9-K9</f>
        <v>0</v>
      </c>
      <c r="X9" s="4">
        <f t="shared" si="0"/>
        <v>-8</v>
      </c>
      <c r="Y9" s="4">
        <f>G9-M9</f>
        <v>0</v>
      </c>
      <c r="Z9" s="4">
        <f t="shared" ref="Z9:AE9" si="1">B9-N9</f>
        <v>-78</v>
      </c>
      <c r="AA9" s="4">
        <f t="shared" si="1"/>
        <v>3</v>
      </c>
      <c r="AB9" s="4">
        <f t="shared" si="1"/>
        <v>-29</v>
      </c>
      <c r="AC9" s="4">
        <f t="shared" si="1"/>
        <v>-1</v>
      </c>
      <c r="AD9" s="4">
        <f t="shared" si="1"/>
        <v>-49</v>
      </c>
      <c r="AE9" s="4">
        <f t="shared" si="1"/>
        <v>4</v>
      </c>
    </row>
    <row r="10" spans="1:32" s="1" customFormat="1" ht="18" customHeight="1" x14ac:dyDescent="0.15">
      <c r="A10" s="4" t="s">
        <v>2</v>
      </c>
      <c r="B10" s="4">
        <f t="shared" ref="B10:C30" si="2">D10+F10</f>
        <v>58</v>
      </c>
      <c r="C10" s="4">
        <f t="shared" si="2"/>
        <v>0</v>
      </c>
      <c r="D10" s="4">
        <v>40</v>
      </c>
      <c r="E10" s="4">
        <v>0</v>
      </c>
      <c r="F10" s="4">
        <v>18</v>
      </c>
      <c r="G10" s="4">
        <v>0</v>
      </c>
      <c r="H10" s="4">
        <f t="shared" ref="H10:I30" si="3">J10+L10</f>
        <v>60</v>
      </c>
      <c r="I10" s="4">
        <f t="shared" si="3"/>
        <v>0</v>
      </c>
      <c r="J10" s="4">
        <v>42</v>
      </c>
      <c r="K10" s="4">
        <v>0</v>
      </c>
      <c r="L10" s="4">
        <v>18</v>
      </c>
      <c r="M10" s="4">
        <v>0</v>
      </c>
      <c r="N10" s="4">
        <f t="shared" ref="N10:O30" si="4">P10+R10</f>
        <v>60</v>
      </c>
      <c r="O10" s="4">
        <f t="shared" si="4"/>
        <v>0</v>
      </c>
      <c r="P10" s="4">
        <v>39</v>
      </c>
      <c r="Q10" s="4">
        <v>0</v>
      </c>
      <c r="R10" s="4">
        <v>21</v>
      </c>
      <c r="S10" s="4">
        <v>0</v>
      </c>
      <c r="T10" s="4">
        <f t="shared" ref="T10:Y29" si="5">B10-H10</f>
        <v>-2</v>
      </c>
      <c r="U10" s="4">
        <f t="shared" si="5"/>
        <v>0</v>
      </c>
      <c r="V10" s="4">
        <f t="shared" ref="V10:Y24" si="6">D10-J10</f>
        <v>-2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-2</v>
      </c>
      <c r="AA10" s="4">
        <f t="shared" si="7"/>
        <v>0</v>
      </c>
      <c r="AB10" s="4">
        <f t="shared" si="7"/>
        <v>1</v>
      </c>
      <c r="AC10" s="4">
        <f t="shared" si="7"/>
        <v>0</v>
      </c>
      <c r="AD10" s="4">
        <f t="shared" si="7"/>
        <v>-3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</v>
      </c>
      <c r="C11" s="4">
        <f t="shared" si="2"/>
        <v>0</v>
      </c>
      <c r="D11" s="4">
        <v>32</v>
      </c>
      <c r="E11" s="4">
        <v>0</v>
      </c>
      <c r="F11" s="4">
        <v>32</v>
      </c>
      <c r="G11" s="4">
        <v>0</v>
      </c>
      <c r="H11" s="4">
        <f t="shared" si="3"/>
        <v>64</v>
      </c>
      <c r="I11" s="4">
        <f t="shared" si="3"/>
        <v>0</v>
      </c>
      <c r="J11" s="4">
        <v>32</v>
      </c>
      <c r="K11" s="4">
        <v>0</v>
      </c>
      <c r="L11" s="4">
        <v>32</v>
      </c>
      <c r="M11" s="4">
        <v>0</v>
      </c>
      <c r="N11" s="4">
        <f t="shared" si="4"/>
        <v>60</v>
      </c>
      <c r="O11" s="4">
        <f t="shared" si="4"/>
        <v>0</v>
      </c>
      <c r="P11" s="4">
        <v>35</v>
      </c>
      <c r="Q11" s="4">
        <v>0</v>
      </c>
      <c r="R11" s="4">
        <v>25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4</v>
      </c>
      <c r="AA11" s="4">
        <f t="shared" si="7"/>
        <v>0</v>
      </c>
      <c r="AB11" s="4">
        <f t="shared" si="7"/>
        <v>-3</v>
      </c>
      <c r="AC11" s="4">
        <f t="shared" si="7"/>
        <v>0</v>
      </c>
      <c r="AD11" s="4">
        <f t="shared" si="7"/>
        <v>7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70</v>
      </c>
      <c r="C12" s="4">
        <f t="shared" si="2"/>
        <v>0</v>
      </c>
      <c r="D12" s="4">
        <v>38</v>
      </c>
      <c r="E12" s="4">
        <v>0</v>
      </c>
      <c r="F12" s="4">
        <v>32</v>
      </c>
      <c r="G12" s="4">
        <v>0</v>
      </c>
      <c r="H12" s="4">
        <f t="shared" si="3"/>
        <v>70</v>
      </c>
      <c r="I12" s="4">
        <f t="shared" si="3"/>
        <v>0</v>
      </c>
      <c r="J12" s="4">
        <v>38</v>
      </c>
      <c r="K12" s="4">
        <v>0</v>
      </c>
      <c r="L12" s="4">
        <v>32</v>
      </c>
      <c r="M12" s="4">
        <v>0</v>
      </c>
      <c r="N12" s="4">
        <f t="shared" si="4"/>
        <v>74</v>
      </c>
      <c r="O12" s="4">
        <f t="shared" si="4"/>
        <v>0</v>
      </c>
      <c r="P12" s="4">
        <v>40</v>
      </c>
      <c r="Q12" s="4">
        <v>0</v>
      </c>
      <c r="R12" s="4">
        <v>34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-4</v>
      </c>
      <c r="AA12" s="4">
        <f t="shared" si="7"/>
        <v>0</v>
      </c>
      <c r="AB12" s="4">
        <f t="shared" si="7"/>
        <v>-2</v>
      </c>
      <c r="AC12" s="4">
        <f t="shared" si="7"/>
        <v>0</v>
      </c>
      <c r="AD12" s="4">
        <f t="shared" si="7"/>
        <v>-2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96</v>
      </c>
      <c r="C13" s="4">
        <f t="shared" si="2"/>
        <v>0</v>
      </c>
      <c r="D13" s="4">
        <v>51</v>
      </c>
      <c r="E13" s="4">
        <v>0</v>
      </c>
      <c r="F13" s="4">
        <v>45</v>
      </c>
      <c r="G13" s="4">
        <v>0</v>
      </c>
      <c r="H13" s="4">
        <f t="shared" si="3"/>
        <v>96</v>
      </c>
      <c r="I13" s="4">
        <f t="shared" si="3"/>
        <v>0</v>
      </c>
      <c r="J13" s="4">
        <v>51</v>
      </c>
      <c r="K13" s="4">
        <v>0</v>
      </c>
      <c r="L13" s="4">
        <v>45</v>
      </c>
      <c r="M13" s="4">
        <v>0</v>
      </c>
      <c r="N13" s="4">
        <f t="shared" si="4"/>
        <v>99</v>
      </c>
      <c r="O13" s="4">
        <f t="shared" si="4"/>
        <v>0</v>
      </c>
      <c r="P13" s="4">
        <v>53</v>
      </c>
      <c r="Q13" s="4">
        <v>0</v>
      </c>
      <c r="R13" s="4">
        <v>46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-3</v>
      </c>
      <c r="AA13" s="4">
        <f t="shared" si="7"/>
        <v>0</v>
      </c>
      <c r="AB13" s="4">
        <f t="shared" si="7"/>
        <v>-2</v>
      </c>
      <c r="AC13" s="4">
        <f t="shared" si="7"/>
        <v>0</v>
      </c>
      <c r="AD13" s="4">
        <f t="shared" si="7"/>
        <v>-1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90</v>
      </c>
      <c r="C14" s="4">
        <f t="shared" si="2"/>
        <v>5</v>
      </c>
      <c r="D14" s="4">
        <v>52</v>
      </c>
      <c r="E14" s="4">
        <v>1</v>
      </c>
      <c r="F14" s="4">
        <v>38</v>
      </c>
      <c r="G14" s="4">
        <v>4</v>
      </c>
      <c r="H14" s="4">
        <f t="shared" si="3"/>
        <v>90</v>
      </c>
      <c r="I14" s="4">
        <f t="shared" si="3"/>
        <v>5</v>
      </c>
      <c r="J14" s="4">
        <v>52</v>
      </c>
      <c r="K14" s="4">
        <v>1</v>
      </c>
      <c r="L14" s="4">
        <v>38</v>
      </c>
      <c r="M14" s="4">
        <v>4</v>
      </c>
      <c r="N14" s="4">
        <f t="shared" si="4"/>
        <v>101</v>
      </c>
      <c r="O14" s="4">
        <f t="shared" si="4"/>
        <v>6</v>
      </c>
      <c r="P14" s="4">
        <v>54</v>
      </c>
      <c r="Q14" s="4">
        <v>1</v>
      </c>
      <c r="R14" s="4">
        <v>47</v>
      </c>
      <c r="S14" s="4">
        <v>5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-11</v>
      </c>
      <c r="AA14" s="4">
        <f t="shared" si="7"/>
        <v>-1</v>
      </c>
      <c r="AB14" s="4">
        <f t="shared" si="7"/>
        <v>-2</v>
      </c>
      <c r="AC14" s="4">
        <f t="shared" si="7"/>
        <v>0</v>
      </c>
      <c r="AD14" s="4">
        <f t="shared" si="7"/>
        <v>-9</v>
      </c>
      <c r="AE14" s="4">
        <f t="shared" si="7"/>
        <v>-1</v>
      </c>
    </row>
    <row r="15" spans="1:32" s="1" customFormat="1" ht="18" customHeight="1" x14ac:dyDescent="0.15">
      <c r="A15" s="4" t="s">
        <v>7</v>
      </c>
      <c r="B15" s="4">
        <f t="shared" si="2"/>
        <v>88</v>
      </c>
      <c r="C15" s="4">
        <f t="shared" si="2"/>
        <v>14</v>
      </c>
      <c r="D15" s="4">
        <v>43</v>
      </c>
      <c r="E15" s="4">
        <v>1</v>
      </c>
      <c r="F15" s="4">
        <v>45</v>
      </c>
      <c r="G15" s="4">
        <v>13</v>
      </c>
      <c r="H15" s="4">
        <f t="shared" si="3"/>
        <v>90</v>
      </c>
      <c r="I15" s="4">
        <f t="shared" si="3"/>
        <v>14</v>
      </c>
      <c r="J15" s="4">
        <v>45</v>
      </c>
      <c r="K15" s="4">
        <v>1</v>
      </c>
      <c r="L15" s="4">
        <v>45</v>
      </c>
      <c r="M15" s="4">
        <v>13</v>
      </c>
      <c r="N15" s="4">
        <f t="shared" si="4"/>
        <v>98</v>
      </c>
      <c r="O15" s="4">
        <f t="shared" si="4"/>
        <v>12</v>
      </c>
      <c r="P15" s="4">
        <v>46</v>
      </c>
      <c r="Q15" s="4">
        <v>1</v>
      </c>
      <c r="R15" s="4">
        <v>52</v>
      </c>
      <c r="S15" s="4">
        <v>11</v>
      </c>
      <c r="T15" s="4">
        <f t="shared" si="5"/>
        <v>-2</v>
      </c>
      <c r="U15" s="4">
        <f t="shared" si="5"/>
        <v>0</v>
      </c>
      <c r="V15" s="4">
        <f t="shared" si="6"/>
        <v>-2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-10</v>
      </c>
      <c r="AA15" s="4">
        <f t="shared" si="7"/>
        <v>2</v>
      </c>
      <c r="AB15" s="4">
        <f t="shared" si="7"/>
        <v>-3</v>
      </c>
      <c r="AC15" s="4">
        <f t="shared" si="7"/>
        <v>0</v>
      </c>
      <c r="AD15" s="4">
        <f t="shared" si="7"/>
        <v>-7</v>
      </c>
      <c r="AE15" s="4">
        <f t="shared" si="7"/>
        <v>2</v>
      </c>
    </row>
    <row r="16" spans="1:32" s="1" customFormat="1" ht="18" customHeight="1" x14ac:dyDescent="0.15">
      <c r="A16" s="4" t="s">
        <v>8</v>
      </c>
      <c r="B16" s="4">
        <f t="shared" si="2"/>
        <v>97</v>
      </c>
      <c r="C16" s="4">
        <f t="shared" si="2"/>
        <v>9</v>
      </c>
      <c r="D16" s="4">
        <v>48</v>
      </c>
      <c r="E16" s="4">
        <v>0</v>
      </c>
      <c r="F16" s="4">
        <v>49</v>
      </c>
      <c r="G16" s="4">
        <v>9</v>
      </c>
      <c r="H16" s="4">
        <f t="shared" si="3"/>
        <v>99</v>
      </c>
      <c r="I16" s="4">
        <f t="shared" si="3"/>
        <v>9</v>
      </c>
      <c r="J16" s="4">
        <v>47</v>
      </c>
      <c r="K16" s="4">
        <v>0</v>
      </c>
      <c r="L16" s="4">
        <v>52</v>
      </c>
      <c r="M16" s="4">
        <v>9</v>
      </c>
      <c r="N16" s="4">
        <f t="shared" si="4"/>
        <v>81</v>
      </c>
      <c r="O16" s="4">
        <f t="shared" si="4"/>
        <v>9</v>
      </c>
      <c r="P16" s="4">
        <v>40</v>
      </c>
      <c r="Q16" s="4">
        <v>0</v>
      </c>
      <c r="R16" s="4">
        <v>41</v>
      </c>
      <c r="S16" s="4">
        <v>9</v>
      </c>
      <c r="T16" s="4">
        <f t="shared" si="5"/>
        <v>-2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-3</v>
      </c>
      <c r="Y16" s="4">
        <f t="shared" si="6"/>
        <v>0</v>
      </c>
      <c r="Z16" s="4">
        <f t="shared" si="7"/>
        <v>16</v>
      </c>
      <c r="AA16" s="4">
        <f t="shared" si="7"/>
        <v>0</v>
      </c>
      <c r="AB16" s="4">
        <f t="shared" si="7"/>
        <v>8</v>
      </c>
      <c r="AC16" s="4">
        <f t="shared" si="7"/>
        <v>0</v>
      </c>
      <c r="AD16" s="4">
        <f t="shared" si="7"/>
        <v>8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121</v>
      </c>
      <c r="C17" s="4">
        <f t="shared" si="2"/>
        <v>10</v>
      </c>
      <c r="D17" s="4">
        <v>60</v>
      </c>
      <c r="E17" s="4">
        <v>0</v>
      </c>
      <c r="F17" s="4">
        <v>61</v>
      </c>
      <c r="G17" s="4">
        <v>10</v>
      </c>
      <c r="H17" s="4">
        <f t="shared" si="3"/>
        <v>120</v>
      </c>
      <c r="I17" s="4">
        <f t="shared" si="3"/>
        <v>10</v>
      </c>
      <c r="J17" s="4">
        <v>60</v>
      </c>
      <c r="K17" s="4">
        <v>0</v>
      </c>
      <c r="L17" s="4">
        <v>60</v>
      </c>
      <c r="M17" s="4">
        <v>10</v>
      </c>
      <c r="N17" s="4">
        <f t="shared" si="4"/>
        <v>127</v>
      </c>
      <c r="O17" s="4">
        <f t="shared" si="4"/>
        <v>11</v>
      </c>
      <c r="P17" s="4">
        <v>60</v>
      </c>
      <c r="Q17" s="4">
        <v>1</v>
      </c>
      <c r="R17" s="4">
        <v>67</v>
      </c>
      <c r="S17" s="4">
        <v>10</v>
      </c>
      <c r="T17" s="4">
        <f t="shared" si="5"/>
        <v>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-6</v>
      </c>
      <c r="AA17" s="4">
        <f t="shared" si="7"/>
        <v>-1</v>
      </c>
      <c r="AB17" s="4">
        <f t="shared" si="7"/>
        <v>0</v>
      </c>
      <c r="AC17" s="4">
        <f t="shared" si="7"/>
        <v>-1</v>
      </c>
      <c r="AD17" s="4">
        <f t="shared" si="7"/>
        <v>-6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117</v>
      </c>
      <c r="C18" s="4">
        <f t="shared" si="2"/>
        <v>7</v>
      </c>
      <c r="D18" s="4">
        <v>63</v>
      </c>
      <c r="E18" s="4">
        <v>0</v>
      </c>
      <c r="F18" s="4">
        <v>54</v>
      </c>
      <c r="G18" s="4">
        <v>7</v>
      </c>
      <c r="H18" s="4">
        <f t="shared" si="3"/>
        <v>119</v>
      </c>
      <c r="I18" s="4">
        <f t="shared" si="3"/>
        <v>7</v>
      </c>
      <c r="J18" s="4">
        <v>64</v>
      </c>
      <c r="K18" s="4">
        <v>0</v>
      </c>
      <c r="L18" s="4">
        <v>55</v>
      </c>
      <c r="M18" s="4">
        <v>7</v>
      </c>
      <c r="N18" s="4">
        <f t="shared" si="4"/>
        <v>131</v>
      </c>
      <c r="O18" s="4">
        <f t="shared" si="4"/>
        <v>7</v>
      </c>
      <c r="P18" s="4">
        <v>70</v>
      </c>
      <c r="Q18" s="4">
        <v>0</v>
      </c>
      <c r="R18" s="4">
        <v>61</v>
      </c>
      <c r="S18" s="4">
        <v>7</v>
      </c>
      <c r="T18" s="4">
        <f t="shared" si="5"/>
        <v>-2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-14</v>
      </c>
      <c r="AA18" s="4">
        <f t="shared" si="7"/>
        <v>0</v>
      </c>
      <c r="AB18" s="4">
        <f t="shared" si="7"/>
        <v>-7</v>
      </c>
      <c r="AC18" s="4">
        <f t="shared" si="7"/>
        <v>0</v>
      </c>
      <c r="AD18" s="4">
        <f t="shared" si="7"/>
        <v>-7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162</v>
      </c>
      <c r="C19" s="4">
        <f t="shared" si="2"/>
        <v>6</v>
      </c>
      <c r="D19" s="4">
        <v>85</v>
      </c>
      <c r="E19" s="4">
        <v>0</v>
      </c>
      <c r="F19" s="4">
        <v>77</v>
      </c>
      <c r="G19" s="4">
        <v>6</v>
      </c>
      <c r="H19" s="4">
        <f t="shared" si="3"/>
        <v>162</v>
      </c>
      <c r="I19" s="4">
        <f t="shared" si="3"/>
        <v>6</v>
      </c>
      <c r="J19" s="4">
        <v>85</v>
      </c>
      <c r="K19" s="4">
        <v>0</v>
      </c>
      <c r="L19" s="4">
        <v>77</v>
      </c>
      <c r="M19" s="4">
        <v>6</v>
      </c>
      <c r="N19" s="4">
        <f t="shared" si="4"/>
        <v>160</v>
      </c>
      <c r="O19" s="4">
        <f t="shared" si="4"/>
        <v>3</v>
      </c>
      <c r="P19" s="4">
        <v>82</v>
      </c>
      <c r="Q19" s="4">
        <v>0</v>
      </c>
      <c r="R19" s="4">
        <v>78</v>
      </c>
      <c r="S19" s="4">
        <v>3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2</v>
      </c>
      <c r="AA19" s="4">
        <f t="shared" si="7"/>
        <v>3</v>
      </c>
      <c r="AB19" s="4">
        <f t="shared" si="7"/>
        <v>3</v>
      </c>
      <c r="AC19" s="4">
        <f t="shared" si="7"/>
        <v>0</v>
      </c>
      <c r="AD19" s="4">
        <f t="shared" si="7"/>
        <v>-1</v>
      </c>
      <c r="AE19" s="4">
        <f t="shared" si="7"/>
        <v>3</v>
      </c>
    </row>
    <row r="20" spans="1:31" s="1" customFormat="1" ht="18" customHeight="1" x14ac:dyDescent="0.15">
      <c r="A20" s="4" t="s">
        <v>12</v>
      </c>
      <c r="B20" s="4">
        <f t="shared" si="2"/>
        <v>131</v>
      </c>
      <c r="C20" s="4">
        <f t="shared" si="2"/>
        <v>2</v>
      </c>
      <c r="D20" s="4">
        <v>67</v>
      </c>
      <c r="E20" s="4">
        <v>0</v>
      </c>
      <c r="F20" s="4">
        <v>64</v>
      </c>
      <c r="G20" s="4">
        <v>2</v>
      </c>
      <c r="H20" s="4">
        <f t="shared" si="3"/>
        <v>131</v>
      </c>
      <c r="I20" s="4">
        <f t="shared" si="3"/>
        <v>2</v>
      </c>
      <c r="J20" s="4">
        <v>67</v>
      </c>
      <c r="K20" s="4">
        <v>0</v>
      </c>
      <c r="L20" s="4">
        <v>64</v>
      </c>
      <c r="M20" s="4">
        <v>2</v>
      </c>
      <c r="N20" s="4">
        <f t="shared" si="4"/>
        <v>141</v>
      </c>
      <c r="O20" s="4">
        <f t="shared" si="4"/>
        <v>2</v>
      </c>
      <c r="P20" s="4">
        <v>73</v>
      </c>
      <c r="Q20" s="4">
        <v>0</v>
      </c>
      <c r="R20" s="4">
        <v>68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-10</v>
      </c>
      <c r="AA20" s="4">
        <f t="shared" si="7"/>
        <v>0</v>
      </c>
      <c r="AB20" s="4">
        <f t="shared" si="7"/>
        <v>-6</v>
      </c>
      <c r="AC20" s="4">
        <f t="shared" si="7"/>
        <v>0</v>
      </c>
      <c r="AD20" s="4">
        <f t="shared" si="7"/>
        <v>-4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216</v>
      </c>
      <c r="C21" s="4">
        <f t="shared" si="2"/>
        <v>0</v>
      </c>
      <c r="D21" s="4">
        <v>107</v>
      </c>
      <c r="E21" s="4">
        <v>0</v>
      </c>
      <c r="F21" s="4">
        <v>109</v>
      </c>
      <c r="G21" s="4">
        <v>0</v>
      </c>
      <c r="H21" s="4">
        <f t="shared" si="3"/>
        <v>216</v>
      </c>
      <c r="I21" s="4">
        <f t="shared" si="3"/>
        <v>0</v>
      </c>
      <c r="J21" s="4">
        <v>107</v>
      </c>
      <c r="K21" s="4">
        <v>0</v>
      </c>
      <c r="L21" s="4">
        <v>109</v>
      </c>
      <c r="M21" s="4">
        <v>0</v>
      </c>
      <c r="N21" s="4">
        <f t="shared" si="4"/>
        <v>210</v>
      </c>
      <c r="O21" s="4">
        <f t="shared" si="4"/>
        <v>0</v>
      </c>
      <c r="P21" s="4">
        <v>102</v>
      </c>
      <c r="Q21" s="4">
        <v>0</v>
      </c>
      <c r="R21" s="4">
        <v>108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6</v>
      </c>
      <c r="AA21" s="4">
        <f t="shared" si="7"/>
        <v>0</v>
      </c>
      <c r="AB21" s="4">
        <f t="shared" si="7"/>
        <v>5</v>
      </c>
      <c r="AC21" s="4">
        <f t="shared" si="7"/>
        <v>0</v>
      </c>
      <c r="AD21" s="4">
        <f t="shared" si="7"/>
        <v>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261</v>
      </c>
      <c r="C22" s="4">
        <f t="shared" si="2"/>
        <v>0</v>
      </c>
      <c r="D22" s="4">
        <v>130</v>
      </c>
      <c r="E22" s="4">
        <v>0</v>
      </c>
      <c r="F22" s="4">
        <v>131</v>
      </c>
      <c r="G22" s="4">
        <v>0</v>
      </c>
      <c r="H22" s="4">
        <f t="shared" si="3"/>
        <v>262</v>
      </c>
      <c r="I22" s="4">
        <f t="shared" si="3"/>
        <v>0</v>
      </c>
      <c r="J22" s="4">
        <v>130</v>
      </c>
      <c r="K22" s="4">
        <v>0</v>
      </c>
      <c r="L22" s="4">
        <v>132</v>
      </c>
      <c r="M22" s="4">
        <v>0</v>
      </c>
      <c r="N22" s="4">
        <f t="shared" si="4"/>
        <v>286</v>
      </c>
      <c r="O22" s="4">
        <f t="shared" si="4"/>
        <v>0</v>
      </c>
      <c r="P22" s="4">
        <v>142</v>
      </c>
      <c r="Q22" s="4">
        <v>0</v>
      </c>
      <c r="R22" s="4">
        <v>144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-25</v>
      </c>
      <c r="AA22" s="4">
        <f t="shared" si="7"/>
        <v>0</v>
      </c>
      <c r="AB22" s="4">
        <f t="shared" si="7"/>
        <v>-12</v>
      </c>
      <c r="AC22" s="4">
        <f t="shared" si="7"/>
        <v>0</v>
      </c>
      <c r="AD22" s="4">
        <f t="shared" si="7"/>
        <v>-13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284</v>
      </c>
      <c r="C23" s="4">
        <f t="shared" si="2"/>
        <v>0</v>
      </c>
      <c r="D23" s="4">
        <v>152</v>
      </c>
      <c r="E23" s="4">
        <v>0</v>
      </c>
      <c r="F23" s="4">
        <v>132</v>
      </c>
      <c r="G23" s="4">
        <v>0</v>
      </c>
      <c r="H23" s="4">
        <f t="shared" si="3"/>
        <v>284</v>
      </c>
      <c r="I23" s="4">
        <f t="shared" si="3"/>
        <v>0</v>
      </c>
      <c r="J23" s="4">
        <v>152</v>
      </c>
      <c r="K23" s="4">
        <v>0</v>
      </c>
      <c r="L23" s="4">
        <v>132</v>
      </c>
      <c r="M23" s="4">
        <v>0</v>
      </c>
      <c r="N23" s="4">
        <f t="shared" si="4"/>
        <v>308</v>
      </c>
      <c r="O23" s="4">
        <f t="shared" si="4"/>
        <v>0</v>
      </c>
      <c r="P23" s="4">
        <v>160</v>
      </c>
      <c r="Q23" s="4">
        <v>0</v>
      </c>
      <c r="R23" s="4">
        <v>148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-24</v>
      </c>
      <c r="AA23" s="4">
        <f t="shared" si="7"/>
        <v>0</v>
      </c>
      <c r="AB23" s="4">
        <f t="shared" si="7"/>
        <v>-8</v>
      </c>
      <c r="AC23" s="4">
        <f t="shared" si="7"/>
        <v>0</v>
      </c>
      <c r="AD23" s="4">
        <f t="shared" si="7"/>
        <v>-16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272</v>
      </c>
      <c r="C24" s="4">
        <f t="shared" si="2"/>
        <v>0</v>
      </c>
      <c r="D24" s="4">
        <v>130</v>
      </c>
      <c r="E24" s="4">
        <v>0</v>
      </c>
      <c r="F24" s="4">
        <v>142</v>
      </c>
      <c r="G24" s="4">
        <v>0</v>
      </c>
      <c r="H24" s="4">
        <f t="shared" si="3"/>
        <v>274</v>
      </c>
      <c r="I24" s="4">
        <f t="shared" si="3"/>
        <v>0</v>
      </c>
      <c r="J24" s="4">
        <v>132</v>
      </c>
      <c r="K24" s="4">
        <v>0</v>
      </c>
      <c r="L24" s="4">
        <v>142</v>
      </c>
      <c r="M24" s="4">
        <v>0</v>
      </c>
      <c r="N24" s="4">
        <f t="shared" si="4"/>
        <v>245</v>
      </c>
      <c r="O24" s="4">
        <f t="shared" si="4"/>
        <v>0</v>
      </c>
      <c r="P24" s="4">
        <v>125</v>
      </c>
      <c r="Q24" s="4">
        <v>0</v>
      </c>
      <c r="R24" s="4">
        <v>120</v>
      </c>
      <c r="S24" s="4">
        <v>0</v>
      </c>
      <c r="T24" s="4">
        <f t="shared" si="5"/>
        <v>-2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27</v>
      </c>
      <c r="AA24" s="4">
        <f t="shared" si="7"/>
        <v>0</v>
      </c>
      <c r="AB24" s="4">
        <f t="shared" si="7"/>
        <v>5</v>
      </c>
      <c r="AC24" s="4">
        <f t="shared" si="7"/>
        <v>0</v>
      </c>
      <c r="AD24" s="4">
        <f t="shared" si="7"/>
        <v>22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273</v>
      </c>
      <c r="C25" s="4">
        <f t="shared" si="2"/>
        <v>0</v>
      </c>
      <c r="D25" s="4">
        <v>118</v>
      </c>
      <c r="E25" s="4">
        <v>0</v>
      </c>
      <c r="F25" s="4">
        <v>155</v>
      </c>
      <c r="G25" s="4">
        <v>0</v>
      </c>
      <c r="H25" s="4">
        <f t="shared" si="3"/>
        <v>273</v>
      </c>
      <c r="I25" s="4">
        <f t="shared" si="3"/>
        <v>0</v>
      </c>
      <c r="J25" s="4">
        <v>118</v>
      </c>
      <c r="K25" s="4">
        <v>0</v>
      </c>
      <c r="L25" s="4">
        <v>155</v>
      </c>
      <c r="M25" s="4">
        <v>0</v>
      </c>
      <c r="N25" s="4">
        <f t="shared" si="4"/>
        <v>277</v>
      </c>
      <c r="O25" s="4">
        <f t="shared" si="4"/>
        <v>0</v>
      </c>
      <c r="P25" s="4">
        <v>116</v>
      </c>
      <c r="Q25" s="4">
        <v>0</v>
      </c>
      <c r="R25" s="4">
        <v>161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-4</v>
      </c>
      <c r="AA25" s="4">
        <f t="shared" si="7"/>
        <v>0</v>
      </c>
      <c r="AB25" s="4">
        <f t="shared" si="7"/>
        <v>2</v>
      </c>
      <c r="AC25" s="4">
        <f t="shared" si="7"/>
        <v>0</v>
      </c>
      <c r="AD25" s="4">
        <f t="shared" si="7"/>
        <v>-6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245</v>
      </c>
      <c r="C26" s="4">
        <f t="shared" si="2"/>
        <v>0</v>
      </c>
      <c r="D26" s="4">
        <v>91</v>
      </c>
      <c r="E26" s="4">
        <v>0</v>
      </c>
      <c r="F26" s="4">
        <v>154</v>
      </c>
      <c r="G26" s="4">
        <v>0</v>
      </c>
      <c r="H26" s="4">
        <f t="shared" si="3"/>
        <v>245</v>
      </c>
      <c r="I26" s="4">
        <f t="shared" si="3"/>
        <v>0</v>
      </c>
      <c r="J26" s="4">
        <v>91</v>
      </c>
      <c r="K26" s="4">
        <v>0</v>
      </c>
      <c r="L26" s="4">
        <v>154</v>
      </c>
      <c r="M26" s="4">
        <v>0</v>
      </c>
      <c r="N26" s="4">
        <f t="shared" si="4"/>
        <v>268</v>
      </c>
      <c r="O26" s="4">
        <f t="shared" si="4"/>
        <v>0</v>
      </c>
      <c r="P26" s="4">
        <v>104</v>
      </c>
      <c r="Q26" s="4">
        <v>0</v>
      </c>
      <c r="R26" s="4">
        <v>164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-23</v>
      </c>
      <c r="AA26" s="4">
        <f t="shared" si="7"/>
        <v>0</v>
      </c>
      <c r="AB26" s="4">
        <f t="shared" si="7"/>
        <v>-13</v>
      </c>
      <c r="AC26" s="4">
        <f t="shared" si="7"/>
        <v>0</v>
      </c>
      <c r="AD26" s="4">
        <f t="shared" si="7"/>
        <v>-10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214</v>
      </c>
      <c r="C27" s="4">
        <f t="shared" si="2"/>
        <v>0</v>
      </c>
      <c r="D27" s="4">
        <v>84</v>
      </c>
      <c r="E27" s="4">
        <v>0</v>
      </c>
      <c r="F27" s="4">
        <v>130</v>
      </c>
      <c r="G27" s="4">
        <v>0</v>
      </c>
      <c r="H27" s="4">
        <f t="shared" si="3"/>
        <v>216</v>
      </c>
      <c r="I27" s="4">
        <f t="shared" si="3"/>
        <v>0</v>
      </c>
      <c r="J27" s="4">
        <v>84</v>
      </c>
      <c r="K27" s="4">
        <v>0</v>
      </c>
      <c r="L27" s="4">
        <v>132</v>
      </c>
      <c r="M27" s="4">
        <v>0</v>
      </c>
      <c r="N27" s="4">
        <f t="shared" si="4"/>
        <v>226</v>
      </c>
      <c r="O27" s="4">
        <f t="shared" si="4"/>
        <v>0</v>
      </c>
      <c r="P27" s="4">
        <v>80</v>
      </c>
      <c r="Q27" s="4">
        <v>0</v>
      </c>
      <c r="R27" s="4">
        <v>146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-12</v>
      </c>
      <c r="AA27" s="4">
        <f t="shared" si="7"/>
        <v>0</v>
      </c>
      <c r="AB27" s="4">
        <f t="shared" si="7"/>
        <v>4</v>
      </c>
      <c r="AC27" s="4">
        <f t="shared" si="7"/>
        <v>0</v>
      </c>
      <c r="AD27" s="4">
        <f t="shared" si="7"/>
        <v>-16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128</v>
      </c>
      <c r="C28" s="4">
        <f t="shared" si="2"/>
        <v>0</v>
      </c>
      <c r="D28" s="4">
        <v>31</v>
      </c>
      <c r="E28" s="4">
        <v>0</v>
      </c>
      <c r="F28" s="4">
        <v>97</v>
      </c>
      <c r="G28" s="4">
        <v>0</v>
      </c>
      <c r="H28" s="4">
        <f t="shared" si="3"/>
        <v>130</v>
      </c>
      <c r="I28" s="4">
        <f t="shared" si="3"/>
        <v>0</v>
      </c>
      <c r="J28" s="4">
        <v>32</v>
      </c>
      <c r="K28" s="4">
        <v>0</v>
      </c>
      <c r="L28" s="4">
        <v>98</v>
      </c>
      <c r="M28" s="4">
        <v>0</v>
      </c>
      <c r="N28" s="4">
        <f t="shared" si="4"/>
        <v>117</v>
      </c>
      <c r="O28" s="4">
        <f t="shared" si="4"/>
        <v>0</v>
      </c>
      <c r="P28" s="4">
        <v>31</v>
      </c>
      <c r="Q28" s="4">
        <v>0</v>
      </c>
      <c r="R28" s="4">
        <v>86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11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11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36</v>
      </c>
      <c r="C29" s="4">
        <f t="shared" si="2"/>
        <v>0</v>
      </c>
      <c r="D29" s="4">
        <v>8</v>
      </c>
      <c r="E29" s="4">
        <v>0</v>
      </c>
      <c r="F29" s="4">
        <v>28</v>
      </c>
      <c r="G29" s="4">
        <v>0</v>
      </c>
      <c r="H29" s="4">
        <f t="shared" si="3"/>
        <v>36</v>
      </c>
      <c r="I29" s="4">
        <f t="shared" si="3"/>
        <v>0</v>
      </c>
      <c r="J29" s="4">
        <v>8</v>
      </c>
      <c r="K29" s="4">
        <v>0</v>
      </c>
      <c r="L29" s="4">
        <v>28</v>
      </c>
      <c r="M29" s="4">
        <v>0</v>
      </c>
      <c r="N29" s="4">
        <f t="shared" si="4"/>
        <v>28</v>
      </c>
      <c r="O29" s="4">
        <f t="shared" si="4"/>
        <v>0</v>
      </c>
      <c r="P29" s="4">
        <v>7</v>
      </c>
      <c r="Q29" s="4">
        <v>0</v>
      </c>
      <c r="R29" s="4">
        <v>21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8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7</v>
      </c>
      <c r="C30" s="4">
        <f>E30+G30</f>
        <v>0</v>
      </c>
      <c r="D30" s="4">
        <v>1</v>
      </c>
      <c r="E30" s="4">
        <v>0</v>
      </c>
      <c r="F30" s="4">
        <v>6</v>
      </c>
      <c r="G30" s="4">
        <v>0</v>
      </c>
      <c r="H30" s="4">
        <f t="shared" si="3"/>
        <v>8</v>
      </c>
      <c r="I30" s="4">
        <f t="shared" si="3"/>
        <v>0</v>
      </c>
      <c r="J30" s="4">
        <v>1</v>
      </c>
      <c r="K30" s="4">
        <v>0</v>
      </c>
      <c r="L30" s="4">
        <v>7</v>
      </c>
      <c r="M30" s="4">
        <v>0</v>
      </c>
      <c r="N30" s="4">
        <f t="shared" si="4"/>
        <v>11</v>
      </c>
      <c r="O30" s="4">
        <f t="shared" si="4"/>
        <v>0</v>
      </c>
      <c r="P30" s="4">
        <v>1</v>
      </c>
      <c r="Q30" s="4">
        <v>0</v>
      </c>
      <c r="R30" s="4">
        <v>10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-4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192</v>
      </c>
      <c r="C33" s="4">
        <f t="shared" ref="C33:AE33" si="12">SUM(C10:C12)</f>
        <v>0</v>
      </c>
      <c r="D33" s="4">
        <f t="shared" si="12"/>
        <v>110</v>
      </c>
      <c r="E33" s="4">
        <f t="shared" si="12"/>
        <v>0</v>
      </c>
      <c r="F33" s="4">
        <f t="shared" si="12"/>
        <v>82</v>
      </c>
      <c r="G33" s="4">
        <f t="shared" si="12"/>
        <v>0</v>
      </c>
      <c r="H33" s="4">
        <f t="shared" si="12"/>
        <v>194</v>
      </c>
      <c r="I33" s="4">
        <f t="shared" si="12"/>
        <v>0</v>
      </c>
      <c r="J33" s="4">
        <f t="shared" si="12"/>
        <v>112</v>
      </c>
      <c r="K33" s="4">
        <f t="shared" si="12"/>
        <v>0</v>
      </c>
      <c r="L33" s="4">
        <f t="shared" si="12"/>
        <v>82</v>
      </c>
      <c r="M33" s="4">
        <f t="shared" si="12"/>
        <v>0</v>
      </c>
      <c r="N33" s="4">
        <f t="shared" si="12"/>
        <v>194</v>
      </c>
      <c r="O33" s="4">
        <f t="shared" si="12"/>
        <v>0</v>
      </c>
      <c r="P33" s="4">
        <f t="shared" si="12"/>
        <v>114</v>
      </c>
      <c r="Q33" s="4">
        <f t="shared" si="12"/>
        <v>0</v>
      </c>
      <c r="R33" s="4">
        <f t="shared" si="12"/>
        <v>80</v>
      </c>
      <c r="S33" s="4">
        <f t="shared" si="12"/>
        <v>0</v>
      </c>
      <c r="T33" s="4">
        <f t="shared" si="12"/>
        <v>-2</v>
      </c>
      <c r="U33" s="4">
        <f t="shared" si="12"/>
        <v>0</v>
      </c>
      <c r="V33" s="4">
        <f t="shared" si="12"/>
        <v>-2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-2</v>
      </c>
      <c r="AA33" s="4">
        <f t="shared" si="12"/>
        <v>0</v>
      </c>
      <c r="AB33" s="4">
        <f t="shared" si="12"/>
        <v>-4</v>
      </c>
      <c r="AC33" s="4">
        <f t="shared" si="12"/>
        <v>0</v>
      </c>
      <c r="AD33" s="4">
        <f t="shared" si="12"/>
        <v>2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1379</v>
      </c>
      <c r="C34" s="4">
        <f t="shared" ref="C34:AE34" si="13">SUM(C13:C22)</f>
        <v>53</v>
      </c>
      <c r="D34" s="4">
        <f t="shared" si="13"/>
        <v>706</v>
      </c>
      <c r="E34" s="4">
        <f t="shared" si="13"/>
        <v>2</v>
      </c>
      <c r="F34" s="4">
        <f t="shared" si="13"/>
        <v>673</v>
      </c>
      <c r="G34" s="4">
        <f t="shared" si="13"/>
        <v>51</v>
      </c>
      <c r="H34" s="4">
        <f t="shared" si="13"/>
        <v>1385</v>
      </c>
      <c r="I34" s="4">
        <f t="shared" si="13"/>
        <v>53</v>
      </c>
      <c r="J34" s="4">
        <f t="shared" si="13"/>
        <v>708</v>
      </c>
      <c r="K34" s="4">
        <f t="shared" si="13"/>
        <v>2</v>
      </c>
      <c r="L34" s="4">
        <f t="shared" si="13"/>
        <v>677</v>
      </c>
      <c r="M34" s="4">
        <f t="shared" si="13"/>
        <v>51</v>
      </c>
      <c r="N34" s="4">
        <f t="shared" si="13"/>
        <v>1434</v>
      </c>
      <c r="O34" s="4">
        <f t="shared" si="13"/>
        <v>50</v>
      </c>
      <c r="P34" s="4">
        <f t="shared" si="13"/>
        <v>722</v>
      </c>
      <c r="Q34" s="4">
        <f t="shared" si="13"/>
        <v>3</v>
      </c>
      <c r="R34" s="4">
        <f t="shared" si="13"/>
        <v>712</v>
      </c>
      <c r="S34" s="4">
        <f>SUM(S13:S22)</f>
        <v>47</v>
      </c>
      <c r="T34" s="4">
        <f t="shared" si="13"/>
        <v>-6</v>
      </c>
      <c r="U34" s="4">
        <f t="shared" si="13"/>
        <v>0</v>
      </c>
      <c r="V34" s="4">
        <f t="shared" si="13"/>
        <v>-2</v>
      </c>
      <c r="W34" s="4">
        <f t="shared" si="13"/>
        <v>0</v>
      </c>
      <c r="X34" s="4">
        <f t="shared" si="13"/>
        <v>-4</v>
      </c>
      <c r="Y34" s="4">
        <f t="shared" si="13"/>
        <v>0</v>
      </c>
      <c r="Z34" s="4">
        <f t="shared" si="13"/>
        <v>-55</v>
      </c>
      <c r="AA34" s="4">
        <f t="shared" si="13"/>
        <v>3</v>
      </c>
      <c r="AB34" s="4">
        <f t="shared" si="13"/>
        <v>-16</v>
      </c>
      <c r="AC34" s="4">
        <f t="shared" si="13"/>
        <v>-1</v>
      </c>
      <c r="AD34" s="4">
        <f t="shared" si="13"/>
        <v>-39</v>
      </c>
      <c r="AE34" s="4">
        <f t="shared" si="13"/>
        <v>4</v>
      </c>
    </row>
    <row r="35" spans="1:31" s="1" customFormat="1" ht="18" customHeight="1" x14ac:dyDescent="0.15">
      <c r="A35" s="4" t="s">
        <v>25</v>
      </c>
      <c r="B35" s="4">
        <f>SUM(B23:B30)</f>
        <v>1459</v>
      </c>
      <c r="C35" s="4">
        <f t="shared" ref="C35:AE35" si="14">SUM(C23:C30)</f>
        <v>0</v>
      </c>
      <c r="D35" s="4">
        <f t="shared" si="14"/>
        <v>615</v>
      </c>
      <c r="E35" s="4">
        <f t="shared" si="14"/>
        <v>0</v>
      </c>
      <c r="F35" s="4">
        <f t="shared" si="14"/>
        <v>844</v>
      </c>
      <c r="G35" s="4">
        <f t="shared" si="14"/>
        <v>0</v>
      </c>
      <c r="H35" s="4">
        <f t="shared" si="14"/>
        <v>1466</v>
      </c>
      <c r="I35" s="4">
        <f t="shared" si="14"/>
        <v>0</v>
      </c>
      <c r="J35" s="4">
        <f t="shared" si="14"/>
        <v>618</v>
      </c>
      <c r="K35" s="4">
        <f t="shared" si="14"/>
        <v>0</v>
      </c>
      <c r="L35" s="4">
        <f t="shared" si="14"/>
        <v>848</v>
      </c>
      <c r="M35" s="4">
        <f t="shared" si="14"/>
        <v>0</v>
      </c>
      <c r="N35" s="4">
        <f t="shared" si="14"/>
        <v>1480</v>
      </c>
      <c r="O35" s="4">
        <f t="shared" si="14"/>
        <v>0</v>
      </c>
      <c r="P35" s="4">
        <f t="shared" si="14"/>
        <v>624</v>
      </c>
      <c r="Q35" s="4">
        <f t="shared" si="14"/>
        <v>0</v>
      </c>
      <c r="R35" s="4">
        <f t="shared" si="14"/>
        <v>856</v>
      </c>
      <c r="S35" s="4">
        <f t="shared" si="14"/>
        <v>0</v>
      </c>
      <c r="T35" s="4">
        <f t="shared" si="14"/>
        <v>-7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-4</v>
      </c>
      <c r="Y35" s="4">
        <f t="shared" si="14"/>
        <v>0</v>
      </c>
      <c r="Z35" s="4">
        <f t="shared" si="14"/>
        <v>-21</v>
      </c>
      <c r="AA35" s="4">
        <f t="shared" si="14"/>
        <v>0</v>
      </c>
      <c r="AB35" s="4">
        <f t="shared" si="14"/>
        <v>-9</v>
      </c>
      <c r="AC35" s="4">
        <f t="shared" si="14"/>
        <v>0</v>
      </c>
      <c r="AD35" s="4">
        <f t="shared" si="14"/>
        <v>-12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903</v>
      </c>
      <c r="C36" s="4">
        <f t="shared" ref="C36:AE36" si="15">SUM(C25:C30)</f>
        <v>0</v>
      </c>
      <c r="D36" s="4">
        <f t="shared" si="15"/>
        <v>333</v>
      </c>
      <c r="E36" s="4">
        <f t="shared" si="15"/>
        <v>0</v>
      </c>
      <c r="F36" s="4">
        <f t="shared" si="15"/>
        <v>570</v>
      </c>
      <c r="G36" s="4">
        <f t="shared" si="15"/>
        <v>0</v>
      </c>
      <c r="H36" s="4">
        <f t="shared" si="15"/>
        <v>908</v>
      </c>
      <c r="I36" s="4">
        <f t="shared" si="15"/>
        <v>0</v>
      </c>
      <c r="J36" s="4">
        <f t="shared" si="15"/>
        <v>334</v>
      </c>
      <c r="K36" s="4">
        <f t="shared" si="15"/>
        <v>0</v>
      </c>
      <c r="L36" s="4">
        <f t="shared" si="15"/>
        <v>574</v>
      </c>
      <c r="M36" s="4">
        <f t="shared" si="15"/>
        <v>0</v>
      </c>
      <c r="N36" s="4">
        <f t="shared" si="15"/>
        <v>927</v>
      </c>
      <c r="O36" s="4">
        <f t="shared" si="15"/>
        <v>0</v>
      </c>
      <c r="P36" s="4">
        <f t="shared" si="15"/>
        <v>339</v>
      </c>
      <c r="Q36" s="4">
        <f t="shared" si="15"/>
        <v>0</v>
      </c>
      <c r="R36" s="4">
        <f t="shared" si="15"/>
        <v>588</v>
      </c>
      <c r="S36" s="4">
        <f t="shared" si="15"/>
        <v>0</v>
      </c>
      <c r="T36" s="4">
        <f t="shared" si="15"/>
        <v>-5</v>
      </c>
      <c r="U36" s="4">
        <f t="shared" si="15"/>
        <v>0</v>
      </c>
      <c r="V36" s="4">
        <f t="shared" si="15"/>
        <v>-1</v>
      </c>
      <c r="W36" s="4">
        <f t="shared" si="15"/>
        <v>0</v>
      </c>
      <c r="X36" s="4">
        <f t="shared" si="15"/>
        <v>-4</v>
      </c>
      <c r="Y36" s="4">
        <f t="shared" si="15"/>
        <v>0</v>
      </c>
      <c r="Z36" s="4">
        <f t="shared" si="15"/>
        <v>-24</v>
      </c>
      <c r="AA36" s="4">
        <f t="shared" si="15"/>
        <v>0</v>
      </c>
      <c r="AB36" s="4">
        <f t="shared" si="15"/>
        <v>-6</v>
      </c>
      <c r="AC36" s="4">
        <f t="shared" si="15"/>
        <v>0</v>
      </c>
      <c r="AD36" s="4">
        <f t="shared" si="15"/>
        <v>-18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385</v>
      </c>
      <c r="C37" s="4">
        <f t="shared" ref="C37:AE37" si="16">SUM(C27:C30)</f>
        <v>0</v>
      </c>
      <c r="D37" s="4">
        <f t="shared" si="16"/>
        <v>124</v>
      </c>
      <c r="E37" s="4">
        <f t="shared" si="16"/>
        <v>0</v>
      </c>
      <c r="F37" s="4">
        <f t="shared" si="16"/>
        <v>261</v>
      </c>
      <c r="G37" s="4">
        <f t="shared" si="16"/>
        <v>0</v>
      </c>
      <c r="H37" s="4">
        <f t="shared" si="16"/>
        <v>390</v>
      </c>
      <c r="I37" s="4">
        <f t="shared" si="16"/>
        <v>0</v>
      </c>
      <c r="J37" s="4">
        <f t="shared" si="16"/>
        <v>125</v>
      </c>
      <c r="K37" s="4">
        <f t="shared" si="16"/>
        <v>0</v>
      </c>
      <c r="L37" s="4">
        <f t="shared" si="16"/>
        <v>265</v>
      </c>
      <c r="M37" s="4">
        <f t="shared" si="16"/>
        <v>0</v>
      </c>
      <c r="N37" s="4">
        <f t="shared" si="16"/>
        <v>382</v>
      </c>
      <c r="O37" s="4">
        <f t="shared" si="16"/>
        <v>0</v>
      </c>
      <c r="P37" s="4">
        <f t="shared" si="16"/>
        <v>119</v>
      </c>
      <c r="Q37" s="4">
        <f t="shared" si="16"/>
        <v>0</v>
      </c>
      <c r="R37" s="4">
        <f t="shared" si="16"/>
        <v>263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3</v>
      </c>
      <c r="AA37" s="4">
        <f t="shared" si="16"/>
        <v>0</v>
      </c>
      <c r="AB37" s="4">
        <f t="shared" si="16"/>
        <v>5</v>
      </c>
      <c r="AC37" s="4">
        <f t="shared" si="16"/>
        <v>0</v>
      </c>
      <c r="AD37" s="4">
        <f t="shared" si="16"/>
        <v>-2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6.3366336633663369</v>
      </c>
      <c r="C39" s="15">
        <f t="shared" ref="C39:AE39" si="17">C33/(C9-C31)*100</f>
        <v>0</v>
      </c>
      <c r="D39" s="15">
        <f t="shared" si="17"/>
        <v>7.6869322152341022</v>
      </c>
      <c r="E39" s="15">
        <f t="shared" si="17"/>
        <v>0</v>
      </c>
      <c r="F39" s="15">
        <f t="shared" si="17"/>
        <v>5.1282051282051277</v>
      </c>
      <c r="G39" s="15">
        <f t="shared" si="17"/>
        <v>0</v>
      </c>
      <c r="H39" s="15">
        <f t="shared" si="17"/>
        <v>6.3711001642036118</v>
      </c>
      <c r="I39" s="15">
        <f t="shared" si="17"/>
        <v>0</v>
      </c>
      <c r="J39" s="15">
        <f t="shared" si="17"/>
        <v>7.7885952712100135</v>
      </c>
      <c r="K39" s="15">
        <f t="shared" si="17"/>
        <v>0</v>
      </c>
      <c r="L39" s="15">
        <f t="shared" si="17"/>
        <v>5.1026757934038578</v>
      </c>
      <c r="M39" s="15">
        <f t="shared" si="17"/>
        <v>0</v>
      </c>
      <c r="N39" s="15">
        <f t="shared" si="17"/>
        <v>6.2419562419562418</v>
      </c>
      <c r="O39" s="15">
        <f t="shared" si="17"/>
        <v>0</v>
      </c>
      <c r="P39" s="15">
        <f t="shared" si="17"/>
        <v>7.8082191780821919</v>
      </c>
      <c r="Q39" s="15">
        <f t="shared" si="17"/>
        <v>0</v>
      </c>
      <c r="R39" s="15">
        <f t="shared" si="17"/>
        <v>4.8543689320388346</v>
      </c>
      <c r="S39" s="15">
        <f t="shared" si="17"/>
        <v>0</v>
      </c>
      <c r="T39" s="15">
        <f t="shared" si="17"/>
        <v>13.333333333333334</v>
      </c>
      <c r="U39" s="15" t="e">
        <f t="shared" si="17"/>
        <v>#DIV/0!</v>
      </c>
      <c r="V39" s="15">
        <f t="shared" si="17"/>
        <v>28.571428571428569</v>
      </c>
      <c r="W39" s="15" t="e">
        <f t="shared" si="17"/>
        <v>#DIV/0!</v>
      </c>
      <c r="X39" s="15">
        <f t="shared" si="17"/>
        <v>0</v>
      </c>
      <c r="Y39" s="15" t="e">
        <f t="shared" si="17"/>
        <v>#DIV/0!</v>
      </c>
      <c r="Z39" s="15">
        <f t="shared" si="17"/>
        <v>2.5641025641025639</v>
      </c>
      <c r="AA39" s="15">
        <f t="shared" si="17"/>
        <v>0</v>
      </c>
      <c r="AB39" s="15">
        <f t="shared" si="17"/>
        <v>13.793103448275861</v>
      </c>
      <c r="AC39" s="15">
        <f t="shared" si="17"/>
        <v>0</v>
      </c>
      <c r="AD39" s="15">
        <f t="shared" si="17"/>
        <v>-4.0816326530612246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45.511551155115512</v>
      </c>
      <c r="C40" s="15">
        <f t="shared" ref="C40:AE40" si="18">C34/(C9-C31)*100</f>
        <v>100</v>
      </c>
      <c r="D40" s="15">
        <f t="shared" si="18"/>
        <v>49.3361285814116</v>
      </c>
      <c r="E40" s="15">
        <f t="shared" si="18"/>
        <v>100</v>
      </c>
      <c r="F40" s="15">
        <f t="shared" si="18"/>
        <v>42.088805503439652</v>
      </c>
      <c r="G40" s="15">
        <f t="shared" si="18"/>
        <v>100</v>
      </c>
      <c r="H40" s="15">
        <f t="shared" si="18"/>
        <v>45.484400656814451</v>
      </c>
      <c r="I40" s="15">
        <f t="shared" si="18"/>
        <v>100</v>
      </c>
      <c r="J40" s="15">
        <f t="shared" si="18"/>
        <v>49.235048678720446</v>
      </c>
      <c r="K40" s="15">
        <f t="shared" si="18"/>
        <v>100</v>
      </c>
      <c r="L40" s="15">
        <f t="shared" si="18"/>
        <v>42.128189172370881</v>
      </c>
      <c r="M40" s="15">
        <f t="shared" si="18"/>
        <v>100</v>
      </c>
      <c r="N40" s="15">
        <f t="shared" si="18"/>
        <v>46.138996138996141</v>
      </c>
      <c r="O40" s="15">
        <f t="shared" si="18"/>
        <v>100</v>
      </c>
      <c r="P40" s="15">
        <f t="shared" si="18"/>
        <v>49.452054794520549</v>
      </c>
      <c r="Q40" s="15">
        <f t="shared" si="18"/>
        <v>100</v>
      </c>
      <c r="R40" s="15">
        <f t="shared" si="18"/>
        <v>43.203883495145625</v>
      </c>
      <c r="S40" s="15">
        <f t="shared" si="18"/>
        <v>100</v>
      </c>
      <c r="T40" s="15">
        <f t="shared" si="18"/>
        <v>40</v>
      </c>
      <c r="U40" s="15" t="e">
        <f t="shared" si="18"/>
        <v>#DIV/0!</v>
      </c>
      <c r="V40" s="15">
        <f t="shared" si="18"/>
        <v>28.571428571428569</v>
      </c>
      <c r="W40" s="15" t="e">
        <f t="shared" si="18"/>
        <v>#DIV/0!</v>
      </c>
      <c r="X40" s="15">
        <f t="shared" si="18"/>
        <v>50</v>
      </c>
      <c r="Y40" s="15" t="e">
        <f t="shared" si="18"/>
        <v>#DIV/0!</v>
      </c>
      <c r="Z40" s="15">
        <f t="shared" si="18"/>
        <v>70.512820512820511</v>
      </c>
      <c r="AA40" s="15">
        <f t="shared" si="18"/>
        <v>100</v>
      </c>
      <c r="AB40" s="15">
        <f t="shared" si="18"/>
        <v>55.172413793103445</v>
      </c>
      <c r="AC40" s="15">
        <f t="shared" si="18"/>
        <v>100</v>
      </c>
      <c r="AD40" s="15">
        <f t="shared" si="18"/>
        <v>79.591836734693871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48.151815181518153</v>
      </c>
      <c r="C41" s="15">
        <f t="shared" ref="C41:AE41" si="19">C35/(C9-C31)*100</f>
        <v>0</v>
      </c>
      <c r="D41" s="15">
        <f t="shared" si="19"/>
        <v>42.976939203354299</v>
      </c>
      <c r="E41" s="15">
        <f t="shared" si="19"/>
        <v>0</v>
      </c>
      <c r="F41" s="15">
        <f t="shared" si="19"/>
        <v>52.782989368355224</v>
      </c>
      <c r="G41" s="15">
        <f t="shared" si="19"/>
        <v>0</v>
      </c>
      <c r="H41" s="15">
        <f t="shared" si="19"/>
        <v>48.144499178981938</v>
      </c>
      <c r="I41" s="15">
        <f t="shared" si="19"/>
        <v>0</v>
      </c>
      <c r="J41" s="15">
        <f t="shared" si="19"/>
        <v>42.976356050069541</v>
      </c>
      <c r="K41" s="15">
        <f t="shared" si="19"/>
        <v>0</v>
      </c>
      <c r="L41" s="15">
        <f t="shared" si="19"/>
        <v>52.769135034225265</v>
      </c>
      <c r="M41" s="15">
        <f t="shared" si="19"/>
        <v>0</v>
      </c>
      <c r="N41" s="15">
        <f t="shared" si="19"/>
        <v>47.619047619047613</v>
      </c>
      <c r="O41" s="15">
        <f t="shared" si="19"/>
        <v>0</v>
      </c>
      <c r="P41" s="15">
        <f t="shared" si="19"/>
        <v>42.739726027397261</v>
      </c>
      <c r="Q41" s="15">
        <f t="shared" si="19"/>
        <v>0</v>
      </c>
      <c r="R41" s="15">
        <f t="shared" si="19"/>
        <v>51.94174757281553</v>
      </c>
      <c r="S41" s="15">
        <f t="shared" si="19"/>
        <v>0</v>
      </c>
      <c r="T41" s="15">
        <f t="shared" si="19"/>
        <v>46.666666666666664</v>
      </c>
      <c r="U41" s="15" t="e">
        <f t="shared" si="19"/>
        <v>#DIV/0!</v>
      </c>
      <c r="V41" s="15">
        <f t="shared" si="19"/>
        <v>42.857142857142854</v>
      </c>
      <c r="W41" s="15" t="e">
        <f t="shared" si="19"/>
        <v>#DIV/0!</v>
      </c>
      <c r="X41" s="15">
        <f t="shared" si="19"/>
        <v>50</v>
      </c>
      <c r="Y41" s="15" t="e">
        <f t="shared" si="19"/>
        <v>#DIV/0!</v>
      </c>
      <c r="Z41" s="15">
        <f t="shared" si="19"/>
        <v>26.923076923076923</v>
      </c>
      <c r="AA41" s="15">
        <f t="shared" si="19"/>
        <v>0</v>
      </c>
      <c r="AB41" s="15">
        <f t="shared" si="19"/>
        <v>31.03448275862069</v>
      </c>
      <c r="AC41" s="15">
        <f t="shared" si="19"/>
        <v>0</v>
      </c>
      <c r="AD41" s="15">
        <f t="shared" si="19"/>
        <v>24.489795918367346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29.801980198019802</v>
      </c>
      <c r="C42" s="15">
        <f t="shared" ref="C42:AD42" si="20">C36/(C9-C31)*100</f>
        <v>0</v>
      </c>
      <c r="D42" s="15">
        <f t="shared" si="20"/>
        <v>23.270440251572328</v>
      </c>
      <c r="E42" s="15">
        <f t="shared" si="20"/>
        <v>0</v>
      </c>
      <c r="F42" s="15">
        <f t="shared" si="20"/>
        <v>35.647279549718576</v>
      </c>
      <c r="G42" s="15">
        <f t="shared" si="20"/>
        <v>0</v>
      </c>
      <c r="H42" s="15">
        <f t="shared" si="20"/>
        <v>29.819376026272575</v>
      </c>
      <c r="I42" s="15">
        <f t="shared" si="20"/>
        <v>0</v>
      </c>
      <c r="J42" s="15">
        <f t="shared" si="20"/>
        <v>23.226703755215578</v>
      </c>
      <c r="K42" s="15">
        <f t="shared" si="20"/>
        <v>0</v>
      </c>
      <c r="L42" s="15">
        <f t="shared" si="20"/>
        <v>35.718730553827008</v>
      </c>
      <c r="M42" s="15">
        <f t="shared" si="20"/>
        <v>0</v>
      </c>
      <c r="N42" s="15">
        <f t="shared" si="20"/>
        <v>29.826254826254829</v>
      </c>
      <c r="O42" s="15">
        <f t="shared" si="20"/>
        <v>0</v>
      </c>
      <c r="P42" s="15">
        <f t="shared" si="20"/>
        <v>23.219178082191778</v>
      </c>
      <c r="Q42" s="15">
        <f t="shared" si="20"/>
        <v>0</v>
      </c>
      <c r="R42" s="15">
        <f t="shared" si="20"/>
        <v>35.679611650485441</v>
      </c>
      <c r="S42" s="15">
        <f t="shared" si="20"/>
        <v>0</v>
      </c>
      <c r="T42" s="15">
        <f t="shared" si="20"/>
        <v>33.333333333333329</v>
      </c>
      <c r="U42" s="15" t="e">
        <f t="shared" si="20"/>
        <v>#DIV/0!</v>
      </c>
      <c r="V42" s="15">
        <f t="shared" si="20"/>
        <v>14.285714285714285</v>
      </c>
      <c r="W42" s="15" t="e">
        <f t="shared" si="20"/>
        <v>#DIV/0!</v>
      </c>
      <c r="X42" s="15">
        <f t="shared" si="20"/>
        <v>50</v>
      </c>
      <c r="Y42" s="15" t="e">
        <f t="shared" si="20"/>
        <v>#DIV/0!</v>
      </c>
      <c r="Z42" s="15">
        <f t="shared" si="20"/>
        <v>30.76923076923077</v>
      </c>
      <c r="AA42" s="15">
        <f t="shared" si="20"/>
        <v>0</v>
      </c>
      <c r="AB42" s="15">
        <f t="shared" si="20"/>
        <v>20.689655172413794</v>
      </c>
      <c r="AC42" s="15">
        <f t="shared" si="20"/>
        <v>0</v>
      </c>
      <c r="AD42" s="15">
        <f t="shared" si="20"/>
        <v>36.734693877551024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12.706270627062707</v>
      </c>
      <c r="C43" s="15">
        <f t="shared" ref="C43:AE43" si="21">C37/(C9-C31)*100</f>
        <v>0</v>
      </c>
      <c r="D43" s="15">
        <f t="shared" si="21"/>
        <v>8.6652690426275321</v>
      </c>
      <c r="E43" s="15">
        <f t="shared" si="21"/>
        <v>0</v>
      </c>
      <c r="F43" s="15">
        <f t="shared" si="21"/>
        <v>16.322701688555348</v>
      </c>
      <c r="G43" s="15">
        <f t="shared" si="21"/>
        <v>0</v>
      </c>
      <c r="H43" s="15">
        <f t="shared" si="21"/>
        <v>12.807881773399016</v>
      </c>
      <c r="I43" s="15">
        <f t="shared" si="21"/>
        <v>0</v>
      </c>
      <c r="J43" s="15">
        <f t="shared" si="21"/>
        <v>8.6926286509040338</v>
      </c>
      <c r="K43" s="15">
        <f t="shared" si="21"/>
        <v>0</v>
      </c>
      <c r="L43" s="15">
        <f t="shared" si="21"/>
        <v>16.490354698195393</v>
      </c>
      <c r="M43" s="15">
        <f t="shared" si="21"/>
        <v>0</v>
      </c>
      <c r="N43" s="15">
        <f t="shared" si="21"/>
        <v>12.290862290862291</v>
      </c>
      <c r="O43" s="15">
        <f t="shared" si="21"/>
        <v>0</v>
      </c>
      <c r="P43" s="15">
        <f t="shared" si="21"/>
        <v>8.1506849315068486</v>
      </c>
      <c r="Q43" s="15">
        <f t="shared" si="21"/>
        <v>0</v>
      </c>
      <c r="R43" s="15">
        <f t="shared" si="21"/>
        <v>15.958737864077671</v>
      </c>
      <c r="S43" s="15">
        <f t="shared" si="21"/>
        <v>0</v>
      </c>
      <c r="T43" s="15">
        <f t="shared" si="21"/>
        <v>33.333333333333329</v>
      </c>
      <c r="U43" s="15" t="e">
        <f t="shared" si="21"/>
        <v>#DIV/0!</v>
      </c>
      <c r="V43" s="15">
        <f t="shared" si="21"/>
        <v>14.285714285714285</v>
      </c>
      <c r="W43" s="15" t="e">
        <f t="shared" si="21"/>
        <v>#DIV/0!</v>
      </c>
      <c r="X43" s="15">
        <f t="shared" si="21"/>
        <v>50</v>
      </c>
      <c r="Y43" s="15" t="e">
        <f t="shared" si="21"/>
        <v>#DIV/0!</v>
      </c>
      <c r="Z43" s="15">
        <f t="shared" si="21"/>
        <v>-3.8461538461538463</v>
      </c>
      <c r="AA43" s="15">
        <f t="shared" si="21"/>
        <v>0</v>
      </c>
      <c r="AB43" s="15">
        <f t="shared" si="21"/>
        <v>-17.241379310344829</v>
      </c>
      <c r="AC43" s="15">
        <f t="shared" si="21"/>
        <v>0</v>
      </c>
      <c r="AD43" s="15">
        <f t="shared" si="21"/>
        <v>4.0816326530612246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6637</v>
      </c>
      <c r="C9" s="4">
        <f>E9+G9</f>
        <v>60</v>
      </c>
      <c r="D9" s="4">
        <f>SUM(D10:D31)</f>
        <v>3075</v>
      </c>
      <c r="E9" s="4">
        <f>SUM(E10:E31)</f>
        <v>10</v>
      </c>
      <c r="F9" s="4">
        <f>SUM(F10:F31)</f>
        <v>3562</v>
      </c>
      <c r="G9" s="4">
        <f>SUM(G10:G31)</f>
        <v>50</v>
      </c>
      <c r="H9" s="4">
        <f>J9+L9</f>
        <v>6653</v>
      </c>
      <c r="I9" s="4">
        <f>K9+M9</f>
        <v>60</v>
      </c>
      <c r="J9" s="4">
        <f>SUM(J10:J31)</f>
        <v>3082</v>
      </c>
      <c r="K9" s="4">
        <f>SUM(K10:K31)</f>
        <v>10</v>
      </c>
      <c r="L9" s="4">
        <f>SUM(L10:L31)</f>
        <v>3571</v>
      </c>
      <c r="M9" s="4">
        <f>SUM(M10:M31)</f>
        <v>50</v>
      </c>
      <c r="N9" s="4">
        <f>P9+R9</f>
        <v>6873</v>
      </c>
      <c r="O9" s="4">
        <f>Q9+S9</f>
        <v>57</v>
      </c>
      <c r="P9" s="4">
        <f>SUM(P10:P31)</f>
        <v>3203</v>
      </c>
      <c r="Q9" s="4">
        <f>SUM(Q10:Q31)</f>
        <v>11</v>
      </c>
      <c r="R9" s="4">
        <f>SUM(R10:R31)</f>
        <v>3670</v>
      </c>
      <c r="S9" s="4">
        <f>SUM(S10:S31)</f>
        <v>46</v>
      </c>
      <c r="T9" s="4">
        <f>B9-H9</f>
        <v>-16</v>
      </c>
      <c r="U9" s="4">
        <f>C9-I9</f>
        <v>0</v>
      </c>
      <c r="V9" s="4">
        <f>D9-J9</f>
        <v>-7</v>
      </c>
      <c r="W9" s="4">
        <f t="shared" ref="W9:X9" si="0">E9-K9</f>
        <v>0</v>
      </c>
      <c r="X9" s="4">
        <f t="shared" si="0"/>
        <v>-9</v>
      </c>
      <c r="Y9" s="4">
        <f>G9-M9</f>
        <v>0</v>
      </c>
      <c r="Z9" s="4">
        <f t="shared" ref="Z9:AE9" si="1">B9-N9</f>
        <v>-236</v>
      </c>
      <c r="AA9" s="4">
        <f t="shared" si="1"/>
        <v>3</v>
      </c>
      <c r="AB9" s="4">
        <f t="shared" si="1"/>
        <v>-128</v>
      </c>
      <c r="AC9" s="4">
        <f t="shared" si="1"/>
        <v>-1</v>
      </c>
      <c r="AD9" s="4">
        <f t="shared" si="1"/>
        <v>-108</v>
      </c>
      <c r="AE9" s="4">
        <f t="shared" si="1"/>
        <v>4</v>
      </c>
    </row>
    <row r="10" spans="1:32" s="1" customFormat="1" ht="18" customHeight="1" x14ac:dyDescent="0.15">
      <c r="A10" s="4" t="s">
        <v>2</v>
      </c>
      <c r="B10" s="4">
        <f t="shared" ref="B10:C30" si="2">D10+F10</f>
        <v>158</v>
      </c>
      <c r="C10" s="4">
        <f t="shared" si="2"/>
        <v>0</v>
      </c>
      <c r="D10" s="4">
        <v>77</v>
      </c>
      <c r="E10" s="4">
        <v>0</v>
      </c>
      <c r="F10" s="4">
        <v>81</v>
      </c>
      <c r="G10" s="4">
        <v>0</v>
      </c>
      <c r="H10" s="4">
        <f t="shared" ref="H10:I30" si="3">J10+L10</f>
        <v>158</v>
      </c>
      <c r="I10" s="4">
        <f t="shared" si="3"/>
        <v>0</v>
      </c>
      <c r="J10" s="4">
        <v>76</v>
      </c>
      <c r="K10" s="4">
        <v>0</v>
      </c>
      <c r="L10" s="4">
        <v>82</v>
      </c>
      <c r="M10" s="4">
        <v>0</v>
      </c>
      <c r="N10" s="4">
        <f t="shared" ref="N10:O30" si="4">P10+R10</f>
        <v>177</v>
      </c>
      <c r="O10" s="4">
        <f t="shared" si="4"/>
        <v>0</v>
      </c>
      <c r="P10" s="4">
        <v>89</v>
      </c>
      <c r="Q10" s="4">
        <v>0</v>
      </c>
      <c r="R10" s="4">
        <v>88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-1</v>
      </c>
      <c r="Y10" s="4">
        <f t="shared" si="6"/>
        <v>0</v>
      </c>
      <c r="Z10" s="4">
        <f t="shared" ref="Z10:AE30" si="7">B10-N10</f>
        <v>-19</v>
      </c>
      <c r="AA10" s="4">
        <f t="shared" si="7"/>
        <v>0</v>
      </c>
      <c r="AB10" s="4">
        <f t="shared" si="7"/>
        <v>-12</v>
      </c>
      <c r="AC10" s="4">
        <f t="shared" si="7"/>
        <v>0</v>
      </c>
      <c r="AD10" s="4">
        <f t="shared" si="7"/>
        <v>-7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239</v>
      </c>
      <c r="C11" s="4">
        <f t="shared" si="2"/>
        <v>0</v>
      </c>
      <c r="D11" s="4">
        <v>124</v>
      </c>
      <c r="E11" s="4">
        <v>0</v>
      </c>
      <c r="F11" s="4">
        <v>115</v>
      </c>
      <c r="G11" s="4">
        <v>0</v>
      </c>
      <c r="H11" s="4">
        <f t="shared" si="3"/>
        <v>241</v>
      </c>
      <c r="I11" s="4">
        <f t="shared" si="3"/>
        <v>0</v>
      </c>
      <c r="J11" s="4">
        <v>125</v>
      </c>
      <c r="K11" s="4">
        <v>0</v>
      </c>
      <c r="L11" s="4">
        <v>116</v>
      </c>
      <c r="M11" s="4">
        <v>0</v>
      </c>
      <c r="N11" s="4">
        <f t="shared" si="4"/>
        <v>248</v>
      </c>
      <c r="O11" s="4">
        <f t="shared" si="4"/>
        <v>0</v>
      </c>
      <c r="P11" s="4">
        <v>130</v>
      </c>
      <c r="Q11" s="4">
        <v>0</v>
      </c>
      <c r="R11" s="4">
        <v>118</v>
      </c>
      <c r="S11" s="4">
        <v>0</v>
      </c>
      <c r="T11" s="4">
        <f t="shared" si="5"/>
        <v>-2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-9</v>
      </c>
      <c r="AA11" s="4">
        <f t="shared" si="7"/>
        <v>0</v>
      </c>
      <c r="AB11" s="4">
        <f t="shared" si="7"/>
        <v>-6</v>
      </c>
      <c r="AC11" s="4">
        <f t="shared" si="7"/>
        <v>0</v>
      </c>
      <c r="AD11" s="4">
        <f t="shared" si="7"/>
        <v>-3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232</v>
      </c>
      <c r="C12" s="4">
        <f t="shared" si="2"/>
        <v>0</v>
      </c>
      <c r="D12" s="4">
        <v>114</v>
      </c>
      <c r="E12" s="4">
        <v>0</v>
      </c>
      <c r="F12" s="4">
        <v>118</v>
      </c>
      <c r="G12" s="4">
        <v>0</v>
      </c>
      <c r="H12" s="4">
        <f t="shared" si="3"/>
        <v>233</v>
      </c>
      <c r="I12" s="4">
        <f t="shared" si="3"/>
        <v>0</v>
      </c>
      <c r="J12" s="4">
        <v>115</v>
      </c>
      <c r="K12" s="4">
        <v>0</v>
      </c>
      <c r="L12" s="4">
        <v>118</v>
      </c>
      <c r="M12" s="4">
        <v>0</v>
      </c>
      <c r="N12" s="4">
        <f t="shared" si="4"/>
        <v>232</v>
      </c>
      <c r="O12" s="4">
        <f t="shared" si="4"/>
        <v>0</v>
      </c>
      <c r="P12" s="4">
        <v>114</v>
      </c>
      <c r="Q12" s="4">
        <v>0</v>
      </c>
      <c r="R12" s="4">
        <v>118</v>
      </c>
      <c r="S12" s="4">
        <v>0</v>
      </c>
      <c r="T12" s="4">
        <f t="shared" si="5"/>
        <v>-1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247</v>
      </c>
      <c r="C13" s="4">
        <f t="shared" si="2"/>
        <v>4</v>
      </c>
      <c r="D13" s="4">
        <v>132</v>
      </c>
      <c r="E13" s="4">
        <v>-1</v>
      </c>
      <c r="F13" s="4">
        <v>115</v>
      </c>
      <c r="G13" s="4">
        <v>5</v>
      </c>
      <c r="H13" s="4">
        <f t="shared" si="3"/>
        <v>248</v>
      </c>
      <c r="I13" s="4">
        <f t="shared" si="3"/>
        <v>4</v>
      </c>
      <c r="J13" s="4">
        <v>132</v>
      </c>
      <c r="K13" s="4">
        <v>-1</v>
      </c>
      <c r="L13" s="4">
        <v>116</v>
      </c>
      <c r="M13" s="4">
        <v>5</v>
      </c>
      <c r="N13" s="4">
        <f t="shared" si="4"/>
        <v>257</v>
      </c>
      <c r="O13" s="4">
        <f t="shared" si="4"/>
        <v>1</v>
      </c>
      <c r="P13" s="4">
        <v>144</v>
      </c>
      <c r="Q13" s="4">
        <v>1</v>
      </c>
      <c r="R13" s="4">
        <v>113</v>
      </c>
      <c r="S13" s="4">
        <v>0</v>
      </c>
      <c r="T13" s="4">
        <f t="shared" si="5"/>
        <v>-1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-10</v>
      </c>
      <c r="AA13" s="4">
        <f t="shared" si="7"/>
        <v>3</v>
      </c>
      <c r="AB13" s="4">
        <f t="shared" si="7"/>
        <v>-12</v>
      </c>
      <c r="AC13" s="4">
        <f t="shared" si="7"/>
        <v>-2</v>
      </c>
      <c r="AD13" s="4">
        <f t="shared" si="7"/>
        <v>2</v>
      </c>
      <c r="AE13" s="4">
        <f t="shared" si="7"/>
        <v>5</v>
      </c>
    </row>
    <row r="14" spans="1:32" s="1" customFormat="1" ht="18" customHeight="1" x14ac:dyDescent="0.15">
      <c r="A14" s="4" t="s">
        <v>6</v>
      </c>
      <c r="B14" s="4">
        <f t="shared" si="2"/>
        <v>179</v>
      </c>
      <c r="C14" s="4">
        <f t="shared" si="2"/>
        <v>23</v>
      </c>
      <c r="D14" s="4">
        <v>88</v>
      </c>
      <c r="E14" s="4">
        <v>8</v>
      </c>
      <c r="F14" s="4">
        <v>91</v>
      </c>
      <c r="G14" s="4">
        <v>15</v>
      </c>
      <c r="H14" s="4">
        <f t="shared" si="3"/>
        <v>178</v>
      </c>
      <c r="I14" s="4">
        <f t="shared" si="3"/>
        <v>23</v>
      </c>
      <c r="J14" s="4">
        <v>88</v>
      </c>
      <c r="K14" s="4">
        <v>8</v>
      </c>
      <c r="L14" s="4">
        <v>90</v>
      </c>
      <c r="M14" s="4">
        <v>15</v>
      </c>
      <c r="N14" s="4">
        <f t="shared" si="4"/>
        <v>187</v>
      </c>
      <c r="O14" s="4">
        <f t="shared" si="4"/>
        <v>23</v>
      </c>
      <c r="P14" s="4">
        <v>87</v>
      </c>
      <c r="Q14" s="4">
        <v>6</v>
      </c>
      <c r="R14" s="4">
        <v>100</v>
      </c>
      <c r="S14" s="4">
        <v>17</v>
      </c>
      <c r="T14" s="4">
        <f t="shared" si="5"/>
        <v>1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1</v>
      </c>
      <c r="Y14" s="4">
        <f t="shared" si="6"/>
        <v>0</v>
      </c>
      <c r="Z14" s="4">
        <f t="shared" si="7"/>
        <v>-8</v>
      </c>
      <c r="AA14" s="4">
        <f t="shared" si="7"/>
        <v>0</v>
      </c>
      <c r="AB14" s="4">
        <f t="shared" si="7"/>
        <v>1</v>
      </c>
      <c r="AC14" s="4">
        <f t="shared" si="7"/>
        <v>2</v>
      </c>
      <c r="AD14" s="4">
        <f t="shared" si="7"/>
        <v>-9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155</v>
      </c>
      <c r="C15" s="4">
        <f t="shared" si="2"/>
        <v>17</v>
      </c>
      <c r="D15" s="4">
        <v>66</v>
      </c>
      <c r="E15" s="4">
        <v>0</v>
      </c>
      <c r="F15" s="4">
        <v>89</v>
      </c>
      <c r="G15" s="4">
        <v>17</v>
      </c>
      <c r="H15" s="4">
        <f t="shared" si="3"/>
        <v>156</v>
      </c>
      <c r="I15" s="4">
        <f t="shared" si="3"/>
        <v>17</v>
      </c>
      <c r="J15" s="4">
        <v>66</v>
      </c>
      <c r="K15" s="4">
        <v>0</v>
      </c>
      <c r="L15" s="4">
        <v>90</v>
      </c>
      <c r="M15" s="4">
        <v>17</v>
      </c>
      <c r="N15" s="4">
        <f t="shared" si="4"/>
        <v>193</v>
      </c>
      <c r="O15" s="4">
        <f t="shared" si="4"/>
        <v>11</v>
      </c>
      <c r="P15" s="4">
        <v>96</v>
      </c>
      <c r="Q15" s="4">
        <v>0</v>
      </c>
      <c r="R15" s="4">
        <v>97</v>
      </c>
      <c r="S15" s="4">
        <v>11</v>
      </c>
      <c r="T15" s="4">
        <f t="shared" si="5"/>
        <v>-1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-38</v>
      </c>
      <c r="AA15" s="4">
        <f t="shared" si="7"/>
        <v>6</v>
      </c>
      <c r="AB15" s="4">
        <f t="shared" si="7"/>
        <v>-30</v>
      </c>
      <c r="AC15" s="4">
        <f t="shared" si="7"/>
        <v>0</v>
      </c>
      <c r="AD15" s="4">
        <f t="shared" si="7"/>
        <v>-8</v>
      </c>
      <c r="AE15" s="4">
        <f t="shared" si="7"/>
        <v>6</v>
      </c>
    </row>
    <row r="16" spans="1:32" s="1" customFormat="1" ht="18" customHeight="1" x14ac:dyDescent="0.15">
      <c r="A16" s="4" t="s">
        <v>8</v>
      </c>
      <c r="B16" s="4">
        <f t="shared" si="2"/>
        <v>222</v>
      </c>
      <c r="C16" s="4">
        <f t="shared" si="2"/>
        <v>4</v>
      </c>
      <c r="D16" s="4">
        <v>120</v>
      </c>
      <c r="E16" s="4">
        <v>0</v>
      </c>
      <c r="F16" s="4">
        <v>102</v>
      </c>
      <c r="G16" s="4">
        <v>4</v>
      </c>
      <c r="H16" s="4">
        <f t="shared" si="3"/>
        <v>222</v>
      </c>
      <c r="I16" s="4">
        <f t="shared" si="3"/>
        <v>4</v>
      </c>
      <c r="J16" s="4">
        <v>119</v>
      </c>
      <c r="K16" s="4">
        <v>0</v>
      </c>
      <c r="L16" s="4">
        <v>103</v>
      </c>
      <c r="M16" s="4">
        <v>4</v>
      </c>
      <c r="N16" s="4">
        <f t="shared" si="4"/>
        <v>267</v>
      </c>
      <c r="O16" s="4">
        <f t="shared" si="4"/>
        <v>7</v>
      </c>
      <c r="P16" s="4">
        <v>133</v>
      </c>
      <c r="Q16" s="4">
        <v>1</v>
      </c>
      <c r="R16" s="4">
        <v>134</v>
      </c>
      <c r="S16" s="4">
        <v>6</v>
      </c>
      <c r="T16" s="4">
        <f t="shared" si="5"/>
        <v>0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-45</v>
      </c>
      <c r="AA16" s="4">
        <f t="shared" si="7"/>
        <v>-3</v>
      </c>
      <c r="AB16" s="4">
        <f t="shared" si="7"/>
        <v>-13</v>
      </c>
      <c r="AC16" s="4">
        <f t="shared" si="7"/>
        <v>-1</v>
      </c>
      <c r="AD16" s="4">
        <f t="shared" si="7"/>
        <v>-32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332</v>
      </c>
      <c r="C17" s="4">
        <f t="shared" si="2"/>
        <v>5</v>
      </c>
      <c r="D17" s="4">
        <v>172</v>
      </c>
      <c r="E17" s="4">
        <v>0</v>
      </c>
      <c r="F17" s="4">
        <v>160</v>
      </c>
      <c r="G17" s="4">
        <v>5</v>
      </c>
      <c r="H17" s="4">
        <f t="shared" si="3"/>
        <v>332</v>
      </c>
      <c r="I17" s="4">
        <f t="shared" si="3"/>
        <v>5</v>
      </c>
      <c r="J17" s="4">
        <v>173</v>
      </c>
      <c r="K17" s="4">
        <v>0</v>
      </c>
      <c r="L17" s="4">
        <v>159</v>
      </c>
      <c r="M17" s="4">
        <v>5</v>
      </c>
      <c r="N17" s="4">
        <f t="shared" si="4"/>
        <v>336</v>
      </c>
      <c r="O17" s="4">
        <f t="shared" si="4"/>
        <v>4</v>
      </c>
      <c r="P17" s="4">
        <v>175</v>
      </c>
      <c r="Q17" s="4">
        <v>0</v>
      </c>
      <c r="R17" s="4">
        <v>161</v>
      </c>
      <c r="S17" s="4">
        <v>4</v>
      </c>
      <c r="T17" s="4">
        <f t="shared" si="5"/>
        <v>0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-4</v>
      </c>
      <c r="AA17" s="4">
        <f t="shared" si="7"/>
        <v>1</v>
      </c>
      <c r="AB17" s="4">
        <f t="shared" si="7"/>
        <v>-3</v>
      </c>
      <c r="AC17" s="4">
        <f t="shared" si="7"/>
        <v>0</v>
      </c>
      <c r="AD17" s="4">
        <f t="shared" si="7"/>
        <v>-1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303</v>
      </c>
      <c r="C18" s="4">
        <f t="shared" si="2"/>
        <v>4</v>
      </c>
      <c r="D18" s="4">
        <v>163</v>
      </c>
      <c r="E18" s="4">
        <v>1</v>
      </c>
      <c r="F18" s="4">
        <v>140</v>
      </c>
      <c r="G18" s="4">
        <v>3</v>
      </c>
      <c r="H18" s="4">
        <f t="shared" si="3"/>
        <v>305</v>
      </c>
      <c r="I18" s="4">
        <f t="shared" si="3"/>
        <v>4</v>
      </c>
      <c r="J18" s="4">
        <v>164</v>
      </c>
      <c r="K18" s="4">
        <v>1</v>
      </c>
      <c r="L18" s="4">
        <v>141</v>
      </c>
      <c r="M18" s="4">
        <v>3</v>
      </c>
      <c r="N18" s="4">
        <f t="shared" si="4"/>
        <v>312</v>
      </c>
      <c r="O18" s="4">
        <f t="shared" si="4"/>
        <v>5</v>
      </c>
      <c r="P18" s="4">
        <v>169</v>
      </c>
      <c r="Q18" s="4">
        <v>0</v>
      </c>
      <c r="R18" s="4">
        <v>143</v>
      </c>
      <c r="S18" s="4">
        <v>5</v>
      </c>
      <c r="T18" s="4">
        <f t="shared" si="5"/>
        <v>-2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-9</v>
      </c>
      <c r="AA18" s="4">
        <f t="shared" si="7"/>
        <v>-1</v>
      </c>
      <c r="AB18" s="4">
        <f t="shared" si="7"/>
        <v>-6</v>
      </c>
      <c r="AC18" s="4">
        <f t="shared" si="7"/>
        <v>1</v>
      </c>
      <c r="AD18" s="4">
        <f t="shared" si="7"/>
        <v>-3</v>
      </c>
      <c r="AE18" s="4">
        <f t="shared" si="7"/>
        <v>-2</v>
      </c>
    </row>
    <row r="19" spans="1:31" s="1" customFormat="1" ht="18" customHeight="1" x14ac:dyDescent="0.15">
      <c r="A19" s="4" t="s">
        <v>11</v>
      </c>
      <c r="B19" s="4">
        <f t="shared" si="2"/>
        <v>308</v>
      </c>
      <c r="C19" s="4">
        <f t="shared" si="2"/>
        <v>1</v>
      </c>
      <c r="D19" s="4">
        <v>151</v>
      </c>
      <c r="E19" s="4">
        <v>1</v>
      </c>
      <c r="F19" s="4">
        <v>157</v>
      </c>
      <c r="G19" s="4">
        <v>0</v>
      </c>
      <c r="H19" s="4">
        <f t="shared" si="3"/>
        <v>309</v>
      </c>
      <c r="I19" s="4">
        <f t="shared" si="3"/>
        <v>1</v>
      </c>
      <c r="J19" s="4">
        <v>152</v>
      </c>
      <c r="K19" s="4">
        <v>1</v>
      </c>
      <c r="L19" s="4">
        <v>157</v>
      </c>
      <c r="M19" s="4">
        <v>0</v>
      </c>
      <c r="N19" s="4">
        <f t="shared" si="4"/>
        <v>316</v>
      </c>
      <c r="O19" s="4">
        <f t="shared" si="4"/>
        <v>3</v>
      </c>
      <c r="P19" s="4">
        <v>158</v>
      </c>
      <c r="Q19" s="4">
        <v>1</v>
      </c>
      <c r="R19" s="4">
        <v>158</v>
      </c>
      <c r="S19" s="4">
        <v>2</v>
      </c>
      <c r="T19" s="4">
        <f t="shared" si="5"/>
        <v>-1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-8</v>
      </c>
      <c r="AA19" s="4">
        <f t="shared" si="7"/>
        <v>-2</v>
      </c>
      <c r="AB19" s="4">
        <f t="shared" si="7"/>
        <v>-7</v>
      </c>
      <c r="AC19" s="4">
        <f t="shared" si="7"/>
        <v>0</v>
      </c>
      <c r="AD19" s="4">
        <f t="shared" si="7"/>
        <v>-1</v>
      </c>
      <c r="AE19" s="4">
        <f t="shared" si="7"/>
        <v>-2</v>
      </c>
    </row>
    <row r="20" spans="1:31" s="1" customFormat="1" ht="18" customHeight="1" x14ac:dyDescent="0.15">
      <c r="A20" s="4" t="s">
        <v>12</v>
      </c>
      <c r="B20" s="4">
        <f t="shared" si="2"/>
        <v>340</v>
      </c>
      <c r="C20" s="4">
        <f t="shared" si="2"/>
        <v>0</v>
      </c>
      <c r="D20" s="4">
        <v>159</v>
      </c>
      <c r="E20" s="4">
        <v>0</v>
      </c>
      <c r="F20" s="4">
        <v>181</v>
      </c>
      <c r="G20" s="4">
        <v>0</v>
      </c>
      <c r="H20" s="4">
        <f t="shared" si="3"/>
        <v>340</v>
      </c>
      <c r="I20" s="4">
        <f t="shared" si="3"/>
        <v>0</v>
      </c>
      <c r="J20" s="4">
        <v>159</v>
      </c>
      <c r="K20" s="4">
        <v>0</v>
      </c>
      <c r="L20" s="4">
        <v>181</v>
      </c>
      <c r="M20" s="4">
        <v>0</v>
      </c>
      <c r="N20" s="4">
        <f t="shared" si="4"/>
        <v>367</v>
      </c>
      <c r="O20" s="4">
        <f t="shared" si="4"/>
        <v>1</v>
      </c>
      <c r="P20" s="4">
        <v>165</v>
      </c>
      <c r="Q20" s="4">
        <v>1</v>
      </c>
      <c r="R20" s="4">
        <v>202</v>
      </c>
      <c r="S20" s="4">
        <v>0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-27</v>
      </c>
      <c r="AA20" s="4">
        <f t="shared" si="7"/>
        <v>-1</v>
      </c>
      <c r="AB20" s="4">
        <f t="shared" si="7"/>
        <v>-6</v>
      </c>
      <c r="AC20" s="4">
        <f t="shared" si="7"/>
        <v>-1</v>
      </c>
      <c r="AD20" s="4">
        <f t="shared" si="7"/>
        <v>-21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445</v>
      </c>
      <c r="C21" s="4">
        <f t="shared" si="2"/>
        <v>1</v>
      </c>
      <c r="D21" s="4">
        <v>210</v>
      </c>
      <c r="E21" s="4">
        <v>1</v>
      </c>
      <c r="F21" s="4">
        <v>235</v>
      </c>
      <c r="G21" s="4">
        <v>0</v>
      </c>
      <c r="H21" s="4">
        <f t="shared" si="3"/>
        <v>445</v>
      </c>
      <c r="I21" s="4">
        <f t="shared" si="3"/>
        <v>1</v>
      </c>
      <c r="J21" s="4">
        <v>210</v>
      </c>
      <c r="K21" s="4">
        <v>1</v>
      </c>
      <c r="L21" s="4">
        <v>235</v>
      </c>
      <c r="M21" s="4">
        <v>0</v>
      </c>
      <c r="N21" s="4">
        <f t="shared" si="4"/>
        <v>474</v>
      </c>
      <c r="O21" s="4">
        <f t="shared" si="4"/>
        <v>0</v>
      </c>
      <c r="P21" s="4">
        <v>239</v>
      </c>
      <c r="Q21" s="4">
        <v>0</v>
      </c>
      <c r="R21" s="4">
        <v>235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-29</v>
      </c>
      <c r="AA21" s="4">
        <f t="shared" si="7"/>
        <v>1</v>
      </c>
      <c r="AB21" s="4">
        <f t="shared" si="7"/>
        <v>-29</v>
      </c>
      <c r="AC21" s="4">
        <f t="shared" si="7"/>
        <v>1</v>
      </c>
      <c r="AD21" s="4">
        <f t="shared" si="7"/>
        <v>0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611</v>
      </c>
      <c r="C22" s="4">
        <f t="shared" si="2"/>
        <v>0</v>
      </c>
      <c r="D22" s="4">
        <v>322</v>
      </c>
      <c r="E22" s="4">
        <v>0</v>
      </c>
      <c r="F22" s="4">
        <v>289</v>
      </c>
      <c r="G22" s="4">
        <v>0</v>
      </c>
      <c r="H22" s="4">
        <f t="shared" si="3"/>
        <v>611</v>
      </c>
      <c r="I22" s="4">
        <f t="shared" si="3"/>
        <v>0</v>
      </c>
      <c r="J22" s="4">
        <v>322</v>
      </c>
      <c r="K22" s="4">
        <v>0</v>
      </c>
      <c r="L22" s="4">
        <v>289</v>
      </c>
      <c r="M22" s="4">
        <v>0</v>
      </c>
      <c r="N22" s="4">
        <f t="shared" si="4"/>
        <v>646</v>
      </c>
      <c r="O22" s="4">
        <f t="shared" si="4"/>
        <v>0</v>
      </c>
      <c r="P22" s="4">
        <v>345</v>
      </c>
      <c r="Q22" s="4">
        <v>0</v>
      </c>
      <c r="R22" s="4">
        <v>301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-35</v>
      </c>
      <c r="AA22" s="4">
        <f t="shared" si="7"/>
        <v>0</v>
      </c>
      <c r="AB22" s="4">
        <f t="shared" si="7"/>
        <v>-23</v>
      </c>
      <c r="AC22" s="4">
        <f t="shared" si="7"/>
        <v>0</v>
      </c>
      <c r="AD22" s="4">
        <f t="shared" si="7"/>
        <v>-12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664</v>
      </c>
      <c r="C23" s="4">
        <f t="shared" si="2"/>
        <v>0</v>
      </c>
      <c r="D23" s="4">
        <v>352</v>
      </c>
      <c r="E23" s="4">
        <v>0</v>
      </c>
      <c r="F23" s="4">
        <v>312</v>
      </c>
      <c r="G23" s="4">
        <v>0</v>
      </c>
      <c r="H23" s="4">
        <f t="shared" si="3"/>
        <v>665</v>
      </c>
      <c r="I23" s="4">
        <f t="shared" si="3"/>
        <v>0</v>
      </c>
      <c r="J23" s="4">
        <v>353</v>
      </c>
      <c r="K23" s="4">
        <v>0</v>
      </c>
      <c r="L23" s="4">
        <v>312</v>
      </c>
      <c r="M23" s="4">
        <v>0</v>
      </c>
      <c r="N23" s="4">
        <f t="shared" si="4"/>
        <v>665</v>
      </c>
      <c r="O23" s="4">
        <f t="shared" si="4"/>
        <v>1</v>
      </c>
      <c r="P23" s="4">
        <v>336</v>
      </c>
      <c r="Q23" s="4">
        <v>1</v>
      </c>
      <c r="R23" s="4">
        <v>329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</v>
      </c>
      <c r="AA23" s="4">
        <f t="shared" si="7"/>
        <v>-1</v>
      </c>
      <c r="AB23" s="4">
        <f t="shared" si="7"/>
        <v>16</v>
      </c>
      <c r="AC23" s="4">
        <f t="shared" si="7"/>
        <v>-1</v>
      </c>
      <c r="AD23" s="4">
        <f t="shared" si="7"/>
        <v>-17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533</v>
      </c>
      <c r="C24" s="4">
        <f t="shared" si="2"/>
        <v>0</v>
      </c>
      <c r="D24" s="4">
        <v>263</v>
      </c>
      <c r="E24" s="4">
        <v>0</v>
      </c>
      <c r="F24" s="4">
        <v>270</v>
      </c>
      <c r="G24" s="4">
        <v>0</v>
      </c>
      <c r="H24" s="4">
        <f t="shared" si="3"/>
        <v>534</v>
      </c>
      <c r="I24" s="4">
        <f t="shared" si="3"/>
        <v>0</v>
      </c>
      <c r="J24" s="4">
        <v>264</v>
      </c>
      <c r="K24" s="4">
        <v>0</v>
      </c>
      <c r="L24" s="4">
        <v>270</v>
      </c>
      <c r="M24" s="4">
        <v>0</v>
      </c>
      <c r="N24" s="4">
        <f t="shared" si="4"/>
        <v>484</v>
      </c>
      <c r="O24" s="4">
        <f t="shared" si="4"/>
        <v>0</v>
      </c>
      <c r="P24" s="4">
        <v>235</v>
      </c>
      <c r="Q24" s="4">
        <v>0</v>
      </c>
      <c r="R24" s="4">
        <v>249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49</v>
      </c>
      <c r="AA24" s="4">
        <f t="shared" si="7"/>
        <v>0</v>
      </c>
      <c r="AB24" s="4">
        <f t="shared" si="7"/>
        <v>28</v>
      </c>
      <c r="AC24" s="4">
        <f t="shared" si="7"/>
        <v>0</v>
      </c>
      <c r="AD24" s="4">
        <f t="shared" si="7"/>
        <v>21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462</v>
      </c>
      <c r="C25" s="4">
        <f t="shared" si="2"/>
        <v>0</v>
      </c>
      <c r="D25" s="4">
        <v>178</v>
      </c>
      <c r="E25" s="4">
        <v>0</v>
      </c>
      <c r="F25" s="4">
        <v>284</v>
      </c>
      <c r="G25" s="4">
        <v>0</v>
      </c>
      <c r="H25" s="4">
        <f t="shared" si="3"/>
        <v>463</v>
      </c>
      <c r="I25" s="4">
        <f t="shared" si="3"/>
        <v>0</v>
      </c>
      <c r="J25" s="4">
        <v>178</v>
      </c>
      <c r="K25" s="4">
        <v>0</v>
      </c>
      <c r="L25" s="4">
        <v>285</v>
      </c>
      <c r="M25" s="4">
        <v>0</v>
      </c>
      <c r="N25" s="4">
        <f t="shared" si="4"/>
        <v>475</v>
      </c>
      <c r="O25" s="4">
        <f t="shared" si="4"/>
        <v>0</v>
      </c>
      <c r="P25" s="4">
        <v>189</v>
      </c>
      <c r="Q25" s="4">
        <v>0</v>
      </c>
      <c r="R25" s="4">
        <v>286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-13</v>
      </c>
      <c r="AA25" s="4">
        <f t="shared" si="7"/>
        <v>0</v>
      </c>
      <c r="AB25" s="4">
        <f t="shared" si="7"/>
        <v>-11</v>
      </c>
      <c r="AC25" s="4">
        <f t="shared" si="7"/>
        <v>0</v>
      </c>
      <c r="AD25" s="4">
        <f t="shared" si="7"/>
        <v>-2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465</v>
      </c>
      <c r="C26" s="4">
        <f t="shared" si="2"/>
        <v>0</v>
      </c>
      <c r="D26" s="4">
        <v>178</v>
      </c>
      <c r="E26" s="4">
        <v>0</v>
      </c>
      <c r="F26" s="4">
        <v>287</v>
      </c>
      <c r="G26" s="4">
        <v>0</v>
      </c>
      <c r="H26" s="4">
        <f t="shared" si="3"/>
        <v>466</v>
      </c>
      <c r="I26" s="4">
        <f t="shared" si="3"/>
        <v>0</v>
      </c>
      <c r="J26" s="4">
        <v>178</v>
      </c>
      <c r="K26" s="4">
        <v>0</v>
      </c>
      <c r="L26" s="4">
        <v>288</v>
      </c>
      <c r="M26" s="4">
        <v>0</v>
      </c>
      <c r="N26" s="4">
        <f t="shared" si="4"/>
        <v>524</v>
      </c>
      <c r="O26" s="4">
        <f t="shared" si="4"/>
        <v>0</v>
      </c>
      <c r="P26" s="4">
        <v>202</v>
      </c>
      <c r="Q26" s="4">
        <v>0</v>
      </c>
      <c r="R26" s="4">
        <v>322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-59</v>
      </c>
      <c r="AA26" s="4">
        <f t="shared" si="7"/>
        <v>0</v>
      </c>
      <c r="AB26" s="4">
        <f t="shared" si="7"/>
        <v>-24</v>
      </c>
      <c r="AC26" s="4">
        <f t="shared" si="7"/>
        <v>0</v>
      </c>
      <c r="AD26" s="4">
        <f t="shared" si="7"/>
        <v>-35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431</v>
      </c>
      <c r="C27" s="4">
        <f t="shared" si="2"/>
        <v>0</v>
      </c>
      <c r="D27" s="4">
        <v>135</v>
      </c>
      <c r="E27" s="4">
        <v>0</v>
      </c>
      <c r="F27" s="4">
        <v>296</v>
      </c>
      <c r="G27" s="4">
        <v>0</v>
      </c>
      <c r="H27" s="4">
        <f t="shared" si="3"/>
        <v>433</v>
      </c>
      <c r="I27" s="4">
        <f t="shared" si="3"/>
        <v>0</v>
      </c>
      <c r="J27" s="4">
        <v>136</v>
      </c>
      <c r="K27" s="4">
        <v>0</v>
      </c>
      <c r="L27" s="4">
        <v>297</v>
      </c>
      <c r="M27" s="4">
        <v>0</v>
      </c>
      <c r="N27" s="4">
        <f t="shared" si="4"/>
        <v>406</v>
      </c>
      <c r="O27" s="4">
        <f t="shared" si="4"/>
        <v>0</v>
      </c>
      <c r="P27" s="4">
        <v>126</v>
      </c>
      <c r="Q27" s="4">
        <v>0</v>
      </c>
      <c r="R27" s="4">
        <v>280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25</v>
      </c>
      <c r="AA27" s="4">
        <f t="shared" si="7"/>
        <v>0</v>
      </c>
      <c r="AB27" s="4">
        <f t="shared" si="7"/>
        <v>9</v>
      </c>
      <c r="AC27" s="4">
        <f t="shared" si="7"/>
        <v>0</v>
      </c>
      <c r="AD27" s="4">
        <f t="shared" si="7"/>
        <v>16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233</v>
      </c>
      <c r="C28" s="4">
        <f t="shared" si="2"/>
        <v>0</v>
      </c>
      <c r="D28" s="4">
        <v>60</v>
      </c>
      <c r="E28" s="4">
        <v>0</v>
      </c>
      <c r="F28" s="4">
        <v>173</v>
      </c>
      <c r="G28" s="4">
        <v>0</v>
      </c>
      <c r="H28" s="4">
        <f t="shared" si="3"/>
        <v>235</v>
      </c>
      <c r="I28" s="4">
        <f t="shared" si="3"/>
        <v>0</v>
      </c>
      <c r="J28" s="4">
        <v>61</v>
      </c>
      <c r="K28" s="4">
        <v>0</v>
      </c>
      <c r="L28" s="4">
        <v>174</v>
      </c>
      <c r="M28" s="4">
        <v>0</v>
      </c>
      <c r="N28" s="4">
        <f t="shared" si="4"/>
        <v>229</v>
      </c>
      <c r="O28" s="4">
        <f t="shared" si="4"/>
        <v>0</v>
      </c>
      <c r="P28" s="4">
        <v>57</v>
      </c>
      <c r="Q28" s="4">
        <v>0</v>
      </c>
      <c r="R28" s="4">
        <v>172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4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66</v>
      </c>
      <c r="C29" s="4">
        <f t="shared" si="2"/>
        <v>0</v>
      </c>
      <c r="D29" s="4">
        <v>10</v>
      </c>
      <c r="E29" s="4">
        <v>0</v>
      </c>
      <c r="F29" s="4">
        <v>56</v>
      </c>
      <c r="G29" s="4">
        <v>0</v>
      </c>
      <c r="H29" s="4">
        <f t="shared" si="3"/>
        <v>66</v>
      </c>
      <c r="I29" s="4">
        <f t="shared" si="3"/>
        <v>0</v>
      </c>
      <c r="J29" s="4">
        <v>10</v>
      </c>
      <c r="K29" s="4">
        <v>0</v>
      </c>
      <c r="L29" s="4">
        <v>56</v>
      </c>
      <c r="M29" s="4">
        <v>0</v>
      </c>
      <c r="N29" s="4">
        <f t="shared" si="4"/>
        <v>63</v>
      </c>
      <c r="O29" s="4">
        <f t="shared" si="4"/>
        <v>0</v>
      </c>
      <c r="P29" s="4">
        <v>12</v>
      </c>
      <c r="Q29" s="4">
        <v>0</v>
      </c>
      <c r="R29" s="4">
        <v>51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3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5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1</v>
      </c>
      <c r="E30" s="4">
        <v>0</v>
      </c>
      <c r="F30" s="4">
        <v>10</v>
      </c>
      <c r="G30" s="4">
        <v>0</v>
      </c>
      <c r="H30" s="4">
        <f t="shared" si="3"/>
        <v>12</v>
      </c>
      <c r="I30" s="4">
        <f t="shared" si="3"/>
        <v>0</v>
      </c>
      <c r="J30" s="4">
        <v>1</v>
      </c>
      <c r="K30" s="4">
        <v>0</v>
      </c>
      <c r="L30" s="4">
        <v>11</v>
      </c>
      <c r="M30" s="4">
        <v>0</v>
      </c>
      <c r="N30" s="4">
        <f t="shared" si="4"/>
        <v>14</v>
      </c>
      <c r="O30" s="4">
        <f t="shared" si="4"/>
        <v>0</v>
      </c>
      <c r="P30" s="4">
        <v>2</v>
      </c>
      <c r="Q30" s="4">
        <v>0</v>
      </c>
      <c r="R30" s="4">
        <v>12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1</v>
      </c>
      <c r="D31" s="4">
        <v>0</v>
      </c>
      <c r="E31" s="4">
        <v>0</v>
      </c>
      <c r="F31" s="4">
        <v>1</v>
      </c>
      <c r="G31" s="4">
        <v>1</v>
      </c>
      <c r="H31" s="4">
        <f>J31+L31</f>
        <v>1</v>
      </c>
      <c r="I31" s="4">
        <f t="shared" ref="I31" si="9">K31+M31</f>
        <v>1</v>
      </c>
      <c r="J31" s="4">
        <v>0</v>
      </c>
      <c r="K31" s="4">
        <v>0</v>
      </c>
      <c r="L31" s="4">
        <v>1</v>
      </c>
      <c r="M31" s="4">
        <v>1</v>
      </c>
      <c r="N31" s="4">
        <f t="shared" ref="N31:O31" si="10">P31+R31</f>
        <v>1</v>
      </c>
      <c r="O31" s="4">
        <f t="shared" si="10"/>
        <v>1</v>
      </c>
      <c r="P31" s="4">
        <v>0</v>
      </c>
      <c r="Q31" s="4">
        <v>0</v>
      </c>
      <c r="R31" s="4">
        <v>1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629</v>
      </c>
      <c r="C33" s="4">
        <f t="shared" ref="C33:AE33" si="12">SUM(C10:C12)</f>
        <v>0</v>
      </c>
      <c r="D33" s="4">
        <f t="shared" si="12"/>
        <v>315</v>
      </c>
      <c r="E33" s="4">
        <f t="shared" si="12"/>
        <v>0</v>
      </c>
      <c r="F33" s="4">
        <f t="shared" si="12"/>
        <v>314</v>
      </c>
      <c r="G33" s="4">
        <f t="shared" si="12"/>
        <v>0</v>
      </c>
      <c r="H33" s="4">
        <f t="shared" si="12"/>
        <v>632</v>
      </c>
      <c r="I33" s="4">
        <f t="shared" si="12"/>
        <v>0</v>
      </c>
      <c r="J33" s="4">
        <f t="shared" si="12"/>
        <v>316</v>
      </c>
      <c r="K33" s="4">
        <f t="shared" si="12"/>
        <v>0</v>
      </c>
      <c r="L33" s="4">
        <f t="shared" si="12"/>
        <v>316</v>
      </c>
      <c r="M33" s="4">
        <f t="shared" si="12"/>
        <v>0</v>
      </c>
      <c r="N33" s="4">
        <f t="shared" si="12"/>
        <v>657</v>
      </c>
      <c r="O33" s="4">
        <f t="shared" si="12"/>
        <v>0</v>
      </c>
      <c r="P33" s="4">
        <f t="shared" si="12"/>
        <v>333</v>
      </c>
      <c r="Q33" s="4">
        <f t="shared" si="12"/>
        <v>0</v>
      </c>
      <c r="R33" s="4">
        <f t="shared" si="12"/>
        <v>324</v>
      </c>
      <c r="S33" s="4">
        <f t="shared" si="12"/>
        <v>0</v>
      </c>
      <c r="T33" s="4">
        <f t="shared" si="12"/>
        <v>-3</v>
      </c>
      <c r="U33" s="4">
        <f t="shared" si="12"/>
        <v>0</v>
      </c>
      <c r="V33" s="4">
        <f t="shared" si="12"/>
        <v>-1</v>
      </c>
      <c r="W33" s="4">
        <f t="shared" si="12"/>
        <v>0</v>
      </c>
      <c r="X33" s="4">
        <f t="shared" si="12"/>
        <v>-2</v>
      </c>
      <c r="Y33" s="4">
        <f t="shared" si="12"/>
        <v>0</v>
      </c>
      <c r="Z33" s="4">
        <f t="shared" si="12"/>
        <v>-28</v>
      </c>
      <c r="AA33" s="4">
        <f t="shared" si="12"/>
        <v>0</v>
      </c>
      <c r="AB33" s="4">
        <f t="shared" si="12"/>
        <v>-18</v>
      </c>
      <c r="AC33" s="4">
        <f t="shared" si="12"/>
        <v>0</v>
      </c>
      <c r="AD33" s="4">
        <f t="shared" si="12"/>
        <v>-10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3142</v>
      </c>
      <c r="C34" s="4">
        <f t="shared" ref="C34:AE34" si="13">SUM(C13:C22)</f>
        <v>59</v>
      </c>
      <c r="D34" s="4">
        <f t="shared" si="13"/>
        <v>1583</v>
      </c>
      <c r="E34" s="4">
        <f t="shared" si="13"/>
        <v>10</v>
      </c>
      <c r="F34" s="4">
        <f t="shared" si="13"/>
        <v>1559</v>
      </c>
      <c r="G34" s="4">
        <f t="shared" si="13"/>
        <v>49</v>
      </c>
      <c r="H34" s="4">
        <f t="shared" si="13"/>
        <v>3146</v>
      </c>
      <c r="I34" s="4">
        <f t="shared" si="13"/>
        <v>59</v>
      </c>
      <c r="J34" s="4">
        <f t="shared" si="13"/>
        <v>1585</v>
      </c>
      <c r="K34" s="4">
        <f t="shared" si="13"/>
        <v>10</v>
      </c>
      <c r="L34" s="4">
        <f t="shared" si="13"/>
        <v>1561</v>
      </c>
      <c r="M34" s="4">
        <f t="shared" si="13"/>
        <v>49</v>
      </c>
      <c r="N34" s="4">
        <f t="shared" si="13"/>
        <v>3355</v>
      </c>
      <c r="O34" s="4">
        <f t="shared" si="13"/>
        <v>55</v>
      </c>
      <c r="P34" s="4">
        <f t="shared" si="13"/>
        <v>1711</v>
      </c>
      <c r="Q34" s="4">
        <f t="shared" si="13"/>
        <v>10</v>
      </c>
      <c r="R34" s="4">
        <f t="shared" si="13"/>
        <v>1644</v>
      </c>
      <c r="S34" s="4">
        <f>SUM(S13:S22)</f>
        <v>45</v>
      </c>
      <c r="T34" s="4">
        <f t="shared" si="13"/>
        <v>-4</v>
      </c>
      <c r="U34" s="4">
        <f t="shared" si="13"/>
        <v>0</v>
      </c>
      <c r="V34" s="4">
        <f t="shared" si="13"/>
        <v>-2</v>
      </c>
      <c r="W34" s="4">
        <f t="shared" si="13"/>
        <v>0</v>
      </c>
      <c r="X34" s="4">
        <f t="shared" si="13"/>
        <v>-2</v>
      </c>
      <c r="Y34" s="4">
        <f t="shared" si="13"/>
        <v>0</v>
      </c>
      <c r="Z34" s="4">
        <f t="shared" si="13"/>
        <v>-213</v>
      </c>
      <c r="AA34" s="4">
        <f t="shared" si="13"/>
        <v>4</v>
      </c>
      <c r="AB34" s="4">
        <f t="shared" si="13"/>
        <v>-128</v>
      </c>
      <c r="AC34" s="4">
        <f t="shared" si="13"/>
        <v>0</v>
      </c>
      <c r="AD34" s="4">
        <f t="shared" si="13"/>
        <v>-85</v>
      </c>
      <c r="AE34" s="4">
        <f t="shared" si="13"/>
        <v>4</v>
      </c>
    </row>
    <row r="35" spans="1:31" s="1" customFormat="1" ht="18" customHeight="1" x14ac:dyDescent="0.15">
      <c r="A35" s="4" t="s">
        <v>25</v>
      </c>
      <c r="B35" s="4">
        <f>SUM(B23:B30)</f>
        <v>2865</v>
      </c>
      <c r="C35" s="4">
        <f t="shared" ref="C35:AE35" si="14">SUM(C23:C30)</f>
        <v>0</v>
      </c>
      <c r="D35" s="4">
        <f t="shared" si="14"/>
        <v>1177</v>
      </c>
      <c r="E35" s="4">
        <f t="shared" si="14"/>
        <v>0</v>
      </c>
      <c r="F35" s="4">
        <f t="shared" si="14"/>
        <v>1688</v>
      </c>
      <c r="G35" s="4">
        <f t="shared" si="14"/>
        <v>0</v>
      </c>
      <c r="H35" s="4">
        <f t="shared" si="14"/>
        <v>2874</v>
      </c>
      <c r="I35" s="4">
        <f t="shared" si="14"/>
        <v>0</v>
      </c>
      <c r="J35" s="4">
        <f t="shared" si="14"/>
        <v>1181</v>
      </c>
      <c r="K35" s="4">
        <f t="shared" si="14"/>
        <v>0</v>
      </c>
      <c r="L35" s="4">
        <f t="shared" si="14"/>
        <v>1693</v>
      </c>
      <c r="M35" s="4">
        <f t="shared" si="14"/>
        <v>0</v>
      </c>
      <c r="N35" s="4">
        <f t="shared" si="14"/>
        <v>2860</v>
      </c>
      <c r="O35" s="4">
        <f t="shared" si="14"/>
        <v>1</v>
      </c>
      <c r="P35" s="4">
        <f t="shared" si="14"/>
        <v>1159</v>
      </c>
      <c r="Q35" s="4">
        <f t="shared" si="14"/>
        <v>1</v>
      </c>
      <c r="R35" s="4">
        <f t="shared" si="14"/>
        <v>1701</v>
      </c>
      <c r="S35" s="4">
        <f t="shared" si="14"/>
        <v>0</v>
      </c>
      <c r="T35" s="4">
        <f t="shared" si="14"/>
        <v>-9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5</v>
      </c>
      <c r="AA35" s="4">
        <f t="shared" si="14"/>
        <v>-1</v>
      </c>
      <c r="AB35" s="4">
        <f t="shared" si="14"/>
        <v>18</v>
      </c>
      <c r="AC35" s="4">
        <f t="shared" si="14"/>
        <v>-1</v>
      </c>
      <c r="AD35" s="4">
        <f t="shared" si="14"/>
        <v>-13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1668</v>
      </c>
      <c r="C36" s="4">
        <f t="shared" ref="C36:AE36" si="15">SUM(C25:C30)</f>
        <v>0</v>
      </c>
      <c r="D36" s="4">
        <f t="shared" si="15"/>
        <v>562</v>
      </c>
      <c r="E36" s="4">
        <f t="shared" si="15"/>
        <v>0</v>
      </c>
      <c r="F36" s="4">
        <f t="shared" si="15"/>
        <v>1106</v>
      </c>
      <c r="G36" s="4">
        <f t="shared" si="15"/>
        <v>0</v>
      </c>
      <c r="H36" s="4">
        <f t="shared" si="15"/>
        <v>1675</v>
      </c>
      <c r="I36" s="4">
        <f t="shared" si="15"/>
        <v>0</v>
      </c>
      <c r="J36" s="4">
        <f t="shared" si="15"/>
        <v>564</v>
      </c>
      <c r="K36" s="4">
        <f t="shared" si="15"/>
        <v>0</v>
      </c>
      <c r="L36" s="4">
        <f t="shared" si="15"/>
        <v>1111</v>
      </c>
      <c r="M36" s="4">
        <f t="shared" si="15"/>
        <v>0</v>
      </c>
      <c r="N36" s="4">
        <f t="shared" si="15"/>
        <v>1711</v>
      </c>
      <c r="O36" s="4">
        <f t="shared" si="15"/>
        <v>0</v>
      </c>
      <c r="P36" s="4">
        <f t="shared" si="15"/>
        <v>588</v>
      </c>
      <c r="Q36" s="4">
        <f t="shared" si="15"/>
        <v>0</v>
      </c>
      <c r="R36" s="4">
        <f t="shared" si="15"/>
        <v>1123</v>
      </c>
      <c r="S36" s="4">
        <f t="shared" si="15"/>
        <v>0</v>
      </c>
      <c r="T36" s="4">
        <f t="shared" si="15"/>
        <v>-7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-43</v>
      </c>
      <c r="AA36" s="4">
        <f t="shared" si="15"/>
        <v>0</v>
      </c>
      <c r="AB36" s="4">
        <f t="shared" si="15"/>
        <v>-26</v>
      </c>
      <c r="AC36" s="4">
        <f t="shared" si="15"/>
        <v>0</v>
      </c>
      <c r="AD36" s="4">
        <f t="shared" si="15"/>
        <v>-17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741</v>
      </c>
      <c r="C37" s="4">
        <f t="shared" ref="C37:AE37" si="16">SUM(C27:C30)</f>
        <v>0</v>
      </c>
      <c r="D37" s="4">
        <f t="shared" si="16"/>
        <v>206</v>
      </c>
      <c r="E37" s="4">
        <f t="shared" si="16"/>
        <v>0</v>
      </c>
      <c r="F37" s="4">
        <f t="shared" si="16"/>
        <v>535</v>
      </c>
      <c r="G37" s="4">
        <f t="shared" si="16"/>
        <v>0</v>
      </c>
      <c r="H37" s="4">
        <f t="shared" si="16"/>
        <v>746</v>
      </c>
      <c r="I37" s="4">
        <f t="shared" si="16"/>
        <v>0</v>
      </c>
      <c r="J37" s="4">
        <f t="shared" si="16"/>
        <v>208</v>
      </c>
      <c r="K37" s="4">
        <f t="shared" si="16"/>
        <v>0</v>
      </c>
      <c r="L37" s="4">
        <f t="shared" si="16"/>
        <v>538</v>
      </c>
      <c r="M37" s="4">
        <f t="shared" si="16"/>
        <v>0</v>
      </c>
      <c r="N37" s="4">
        <f t="shared" si="16"/>
        <v>712</v>
      </c>
      <c r="O37" s="4">
        <f t="shared" si="16"/>
        <v>0</v>
      </c>
      <c r="P37" s="4">
        <f t="shared" si="16"/>
        <v>197</v>
      </c>
      <c r="Q37" s="4">
        <f t="shared" si="16"/>
        <v>0</v>
      </c>
      <c r="R37" s="4">
        <f t="shared" si="16"/>
        <v>515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29</v>
      </c>
      <c r="AA37" s="4">
        <f t="shared" si="16"/>
        <v>0</v>
      </c>
      <c r="AB37" s="4">
        <f t="shared" si="16"/>
        <v>9</v>
      </c>
      <c r="AC37" s="4">
        <f t="shared" si="16"/>
        <v>0</v>
      </c>
      <c r="AD37" s="4">
        <f t="shared" si="16"/>
        <v>20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9.4786015672091626</v>
      </c>
      <c r="C39" s="15">
        <f t="shared" ref="C39:AE39" si="17">C33/(C9-C31)*100</f>
        <v>0</v>
      </c>
      <c r="D39" s="15">
        <f t="shared" si="17"/>
        <v>10.24390243902439</v>
      </c>
      <c r="E39" s="15">
        <f t="shared" si="17"/>
        <v>0</v>
      </c>
      <c r="F39" s="15">
        <f t="shared" si="17"/>
        <v>8.8177478236450426</v>
      </c>
      <c r="G39" s="15">
        <f t="shared" si="17"/>
        <v>0</v>
      </c>
      <c r="H39" s="15">
        <f t="shared" si="17"/>
        <v>9.5009019843656048</v>
      </c>
      <c r="I39" s="15">
        <f t="shared" si="17"/>
        <v>0</v>
      </c>
      <c r="J39" s="15">
        <f t="shared" si="17"/>
        <v>10.253082414016871</v>
      </c>
      <c r="K39" s="15">
        <f t="shared" si="17"/>
        <v>0</v>
      </c>
      <c r="L39" s="15">
        <f t="shared" si="17"/>
        <v>8.8515406162464991</v>
      </c>
      <c r="M39" s="15">
        <f t="shared" si="17"/>
        <v>0</v>
      </c>
      <c r="N39" s="15">
        <f t="shared" si="17"/>
        <v>9.5605355064027933</v>
      </c>
      <c r="O39" s="15">
        <f t="shared" si="17"/>
        <v>0</v>
      </c>
      <c r="P39" s="15">
        <f t="shared" si="17"/>
        <v>10.396503278176709</v>
      </c>
      <c r="Q39" s="15">
        <f t="shared" si="17"/>
        <v>0</v>
      </c>
      <c r="R39" s="15">
        <f t="shared" si="17"/>
        <v>8.8307440719542107</v>
      </c>
      <c r="S39" s="15">
        <f t="shared" si="17"/>
        <v>0</v>
      </c>
      <c r="T39" s="15">
        <f t="shared" si="17"/>
        <v>18.75</v>
      </c>
      <c r="U39" s="15" t="e">
        <f t="shared" si="17"/>
        <v>#DIV/0!</v>
      </c>
      <c r="V39" s="15">
        <f t="shared" si="17"/>
        <v>14.285714285714285</v>
      </c>
      <c r="W39" s="15" t="e">
        <f t="shared" si="17"/>
        <v>#DIV/0!</v>
      </c>
      <c r="X39" s="15">
        <f t="shared" si="17"/>
        <v>22.222222222222221</v>
      </c>
      <c r="Y39" s="15" t="e">
        <f t="shared" si="17"/>
        <v>#DIV/0!</v>
      </c>
      <c r="Z39" s="15">
        <f t="shared" si="17"/>
        <v>11.864406779661017</v>
      </c>
      <c r="AA39" s="15">
        <f t="shared" si="17"/>
        <v>0</v>
      </c>
      <c r="AB39" s="15">
        <f t="shared" si="17"/>
        <v>14.0625</v>
      </c>
      <c r="AC39" s="15">
        <f t="shared" si="17"/>
        <v>0</v>
      </c>
      <c r="AD39" s="15">
        <f t="shared" si="17"/>
        <v>9.2592592592592595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47.347799879445454</v>
      </c>
      <c r="C40" s="15">
        <f t="shared" ref="C40:AE40" si="18">C34/(C9-C31)*100</f>
        <v>100</v>
      </c>
      <c r="D40" s="15">
        <f t="shared" si="18"/>
        <v>51.479674796747965</v>
      </c>
      <c r="E40" s="15">
        <f t="shared" si="18"/>
        <v>100</v>
      </c>
      <c r="F40" s="15">
        <f t="shared" si="18"/>
        <v>43.779837124403258</v>
      </c>
      <c r="G40" s="15">
        <f t="shared" si="18"/>
        <v>100</v>
      </c>
      <c r="H40" s="15">
        <f t="shared" si="18"/>
        <v>47.294046903187009</v>
      </c>
      <c r="I40" s="15">
        <f t="shared" si="18"/>
        <v>100</v>
      </c>
      <c r="J40" s="15">
        <f t="shared" si="18"/>
        <v>51.427644386761841</v>
      </c>
      <c r="K40" s="15">
        <f t="shared" si="18"/>
        <v>100</v>
      </c>
      <c r="L40" s="15">
        <f t="shared" si="18"/>
        <v>43.725490196078432</v>
      </c>
      <c r="M40" s="15">
        <f t="shared" si="18"/>
        <v>100</v>
      </c>
      <c r="N40" s="15">
        <f t="shared" si="18"/>
        <v>48.821303841676368</v>
      </c>
      <c r="O40" s="15">
        <f t="shared" si="18"/>
        <v>98.214285714285708</v>
      </c>
      <c r="P40" s="15">
        <f t="shared" si="18"/>
        <v>53.418669996877931</v>
      </c>
      <c r="Q40" s="15">
        <f t="shared" si="18"/>
        <v>90.909090909090907</v>
      </c>
      <c r="R40" s="15">
        <f t="shared" si="18"/>
        <v>44.807849550286186</v>
      </c>
      <c r="S40" s="15">
        <f t="shared" si="18"/>
        <v>100</v>
      </c>
      <c r="T40" s="15">
        <f t="shared" si="18"/>
        <v>25</v>
      </c>
      <c r="U40" s="15" t="e">
        <f t="shared" si="18"/>
        <v>#DIV/0!</v>
      </c>
      <c r="V40" s="15">
        <f t="shared" si="18"/>
        <v>28.571428571428569</v>
      </c>
      <c r="W40" s="15" t="e">
        <f t="shared" si="18"/>
        <v>#DIV/0!</v>
      </c>
      <c r="X40" s="15">
        <f t="shared" si="18"/>
        <v>22.222222222222221</v>
      </c>
      <c r="Y40" s="15" t="e">
        <f t="shared" si="18"/>
        <v>#DIV/0!</v>
      </c>
      <c r="Z40" s="15">
        <f t="shared" si="18"/>
        <v>90.254237288135599</v>
      </c>
      <c r="AA40" s="15">
        <f t="shared" si="18"/>
        <v>133.33333333333331</v>
      </c>
      <c r="AB40" s="15">
        <f t="shared" si="18"/>
        <v>100</v>
      </c>
      <c r="AC40" s="15">
        <f t="shared" si="18"/>
        <v>0</v>
      </c>
      <c r="AD40" s="15">
        <f t="shared" si="18"/>
        <v>78.703703703703709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43.173598553345386</v>
      </c>
      <c r="C41" s="15">
        <f t="shared" ref="C41:AE41" si="19">C35/(C9-C31)*100</f>
        <v>0</v>
      </c>
      <c r="D41" s="15">
        <f t="shared" si="19"/>
        <v>38.27642276422764</v>
      </c>
      <c r="E41" s="15">
        <f t="shared" si="19"/>
        <v>0</v>
      </c>
      <c r="F41" s="15">
        <f t="shared" si="19"/>
        <v>47.402415051951699</v>
      </c>
      <c r="G41" s="15">
        <f t="shared" si="19"/>
        <v>0</v>
      </c>
      <c r="H41" s="15">
        <f t="shared" si="19"/>
        <v>43.205051112447386</v>
      </c>
      <c r="I41" s="15">
        <f t="shared" si="19"/>
        <v>0</v>
      </c>
      <c r="J41" s="15">
        <f t="shared" si="19"/>
        <v>38.319273199221286</v>
      </c>
      <c r="K41" s="15">
        <f t="shared" si="19"/>
        <v>0</v>
      </c>
      <c r="L41" s="15">
        <f t="shared" si="19"/>
        <v>47.422969187675065</v>
      </c>
      <c r="M41" s="15">
        <f t="shared" si="19"/>
        <v>0</v>
      </c>
      <c r="N41" s="15">
        <f t="shared" si="19"/>
        <v>41.618160651920839</v>
      </c>
      <c r="O41" s="15">
        <f t="shared" si="19"/>
        <v>1.7857142857142856</v>
      </c>
      <c r="P41" s="15">
        <f t="shared" si="19"/>
        <v>36.18482672494536</v>
      </c>
      <c r="Q41" s="15">
        <f t="shared" si="19"/>
        <v>9.0909090909090917</v>
      </c>
      <c r="R41" s="15">
        <f t="shared" si="19"/>
        <v>46.361406377759607</v>
      </c>
      <c r="S41" s="15">
        <f t="shared" si="19"/>
        <v>0</v>
      </c>
      <c r="T41" s="15">
        <f t="shared" si="19"/>
        <v>56.25</v>
      </c>
      <c r="U41" s="15" t="e">
        <f t="shared" si="19"/>
        <v>#DIV/0!</v>
      </c>
      <c r="V41" s="15">
        <f t="shared" si="19"/>
        <v>57.142857142857139</v>
      </c>
      <c r="W41" s="15" t="e">
        <f t="shared" si="19"/>
        <v>#DIV/0!</v>
      </c>
      <c r="X41" s="15">
        <f t="shared" si="19"/>
        <v>55.555555555555557</v>
      </c>
      <c r="Y41" s="15" t="e">
        <f t="shared" si="19"/>
        <v>#DIV/0!</v>
      </c>
      <c r="Z41" s="15">
        <f t="shared" si="19"/>
        <v>-2.1186440677966099</v>
      </c>
      <c r="AA41" s="15">
        <f t="shared" si="19"/>
        <v>-33.333333333333329</v>
      </c>
      <c r="AB41" s="15">
        <f t="shared" si="19"/>
        <v>-14.0625</v>
      </c>
      <c r="AC41" s="15">
        <f t="shared" si="19"/>
        <v>100</v>
      </c>
      <c r="AD41" s="15">
        <f t="shared" si="19"/>
        <v>12.037037037037036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25.135623869801083</v>
      </c>
      <c r="C42" s="15">
        <f t="shared" ref="C42:AD42" si="20">C36/(C9-C31)*100</f>
        <v>0</v>
      </c>
      <c r="D42" s="15">
        <f t="shared" si="20"/>
        <v>18.276422764227643</v>
      </c>
      <c r="E42" s="15">
        <f t="shared" si="20"/>
        <v>0</v>
      </c>
      <c r="F42" s="15">
        <f t="shared" si="20"/>
        <v>31.058691378826168</v>
      </c>
      <c r="G42" s="15">
        <f t="shared" si="20"/>
        <v>0</v>
      </c>
      <c r="H42" s="15">
        <f t="shared" si="20"/>
        <v>25.180396873120863</v>
      </c>
      <c r="I42" s="15">
        <f t="shared" si="20"/>
        <v>0</v>
      </c>
      <c r="J42" s="15">
        <f t="shared" si="20"/>
        <v>18.299805321219985</v>
      </c>
      <c r="K42" s="15">
        <f t="shared" si="20"/>
        <v>0</v>
      </c>
      <c r="L42" s="15">
        <f t="shared" si="20"/>
        <v>31.120448179271708</v>
      </c>
      <c r="M42" s="15">
        <f t="shared" si="20"/>
        <v>0</v>
      </c>
      <c r="N42" s="15">
        <f t="shared" si="20"/>
        <v>24.898137369033758</v>
      </c>
      <c r="O42" s="15">
        <f t="shared" si="20"/>
        <v>0</v>
      </c>
      <c r="P42" s="15">
        <f t="shared" si="20"/>
        <v>18.357789572275994</v>
      </c>
      <c r="Q42" s="15">
        <f t="shared" si="20"/>
        <v>0</v>
      </c>
      <c r="R42" s="15">
        <f t="shared" si="20"/>
        <v>30.607795039520308</v>
      </c>
      <c r="S42" s="15">
        <f t="shared" si="20"/>
        <v>0</v>
      </c>
      <c r="T42" s="15">
        <f t="shared" si="20"/>
        <v>43.75</v>
      </c>
      <c r="U42" s="15" t="e">
        <f t="shared" si="20"/>
        <v>#DIV/0!</v>
      </c>
      <c r="V42" s="15">
        <f t="shared" si="20"/>
        <v>28.571428571428569</v>
      </c>
      <c r="W42" s="15" t="e">
        <f t="shared" si="20"/>
        <v>#DIV/0!</v>
      </c>
      <c r="X42" s="15">
        <f t="shared" si="20"/>
        <v>55.555555555555557</v>
      </c>
      <c r="Y42" s="15" t="e">
        <f t="shared" si="20"/>
        <v>#DIV/0!</v>
      </c>
      <c r="Z42" s="15">
        <f t="shared" si="20"/>
        <v>18.220338983050848</v>
      </c>
      <c r="AA42" s="15">
        <f t="shared" si="20"/>
        <v>0</v>
      </c>
      <c r="AB42" s="15">
        <f t="shared" si="20"/>
        <v>20.3125</v>
      </c>
      <c r="AC42" s="15">
        <f t="shared" si="20"/>
        <v>0</v>
      </c>
      <c r="AD42" s="15">
        <f t="shared" si="20"/>
        <v>15.74074074074074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11.16636528028933</v>
      </c>
      <c r="C43" s="15">
        <f t="shared" ref="C43:AE43" si="21">C37/(C9-C31)*100</f>
        <v>0</v>
      </c>
      <c r="D43" s="15">
        <f t="shared" si="21"/>
        <v>6.6991869918699178</v>
      </c>
      <c r="E43" s="15">
        <f t="shared" si="21"/>
        <v>0</v>
      </c>
      <c r="F43" s="15">
        <f t="shared" si="21"/>
        <v>15.023869699522606</v>
      </c>
      <c r="G43" s="15">
        <f t="shared" si="21"/>
        <v>0</v>
      </c>
      <c r="H43" s="15">
        <f t="shared" si="21"/>
        <v>11.214672279013831</v>
      </c>
      <c r="I43" s="15">
        <f t="shared" si="21"/>
        <v>0</v>
      </c>
      <c r="J43" s="15">
        <f t="shared" si="21"/>
        <v>6.748864373783257</v>
      </c>
      <c r="K43" s="15">
        <f t="shared" si="21"/>
        <v>0</v>
      </c>
      <c r="L43" s="15">
        <f t="shared" si="21"/>
        <v>15.070028011204482</v>
      </c>
      <c r="M43" s="15">
        <f t="shared" si="21"/>
        <v>0</v>
      </c>
      <c r="N43" s="15">
        <f t="shared" si="21"/>
        <v>10.360884749708964</v>
      </c>
      <c r="O43" s="15">
        <f t="shared" si="21"/>
        <v>0</v>
      </c>
      <c r="P43" s="15">
        <f t="shared" si="21"/>
        <v>6.150483921323759</v>
      </c>
      <c r="Q43" s="15">
        <f t="shared" si="21"/>
        <v>0</v>
      </c>
      <c r="R43" s="15">
        <f t="shared" si="21"/>
        <v>14.036522213137095</v>
      </c>
      <c r="S43" s="15">
        <f t="shared" si="21"/>
        <v>0</v>
      </c>
      <c r="T43" s="15">
        <f t="shared" si="21"/>
        <v>31.25</v>
      </c>
      <c r="U43" s="15" t="e">
        <f t="shared" si="21"/>
        <v>#DIV/0!</v>
      </c>
      <c r="V43" s="15">
        <f t="shared" si="21"/>
        <v>28.571428571428569</v>
      </c>
      <c r="W43" s="15" t="e">
        <f t="shared" si="21"/>
        <v>#DIV/0!</v>
      </c>
      <c r="X43" s="15">
        <f t="shared" si="21"/>
        <v>33.333333333333329</v>
      </c>
      <c r="Y43" s="15" t="e">
        <f t="shared" si="21"/>
        <v>#DIV/0!</v>
      </c>
      <c r="Z43" s="15">
        <f t="shared" si="21"/>
        <v>-12.288135593220339</v>
      </c>
      <c r="AA43" s="15">
        <f t="shared" si="21"/>
        <v>0</v>
      </c>
      <c r="AB43" s="15">
        <f t="shared" si="21"/>
        <v>-7.03125</v>
      </c>
      <c r="AC43" s="15">
        <f t="shared" si="21"/>
        <v>0</v>
      </c>
      <c r="AD43" s="15">
        <f t="shared" si="21"/>
        <v>-18.518518518518519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16208</v>
      </c>
      <c r="C9" s="4">
        <f>E9+G9</f>
        <v>69</v>
      </c>
      <c r="D9" s="4">
        <f>SUM(D10:D31)</f>
        <v>7742</v>
      </c>
      <c r="E9" s="4">
        <f>SUM(E10:E31)</f>
        <v>12</v>
      </c>
      <c r="F9" s="4">
        <f>SUM(F10:F31)</f>
        <v>8466</v>
      </c>
      <c r="G9" s="4">
        <f>SUM(G10:G31)</f>
        <v>57</v>
      </c>
      <c r="H9" s="4">
        <f>J9+L9</f>
        <v>16217</v>
      </c>
      <c r="I9" s="4">
        <f>K9+M9</f>
        <v>67</v>
      </c>
      <c r="J9" s="4">
        <f>SUM(J10:J31)</f>
        <v>7743</v>
      </c>
      <c r="K9" s="4">
        <f>SUM(K10:K31)</f>
        <v>11</v>
      </c>
      <c r="L9" s="4">
        <f>SUM(L10:L31)</f>
        <v>8474</v>
      </c>
      <c r="M9" s="4">
        <f>SUM(M10:M31)</f>
        <v>56</v>
      </c>
      <c r="N9" s="4">
        <f>P9+R9</f>
        <v>16374</v>
      </c>
      <c r="O9" s="4">
        <f>Q9+S9</f>
        <v>43</v>
      </c>
      <c r="P9" s="4">
        <f>SUM(P10:P31)</f>
        <v>7831</v>
      </c>
      <c r="Q9" s="4">
        <f>SUM(Q10:Q31)</f>
        <v>7</v>
      </c>
      <c r="R9" s="4">
        <f>SUM(R10:R31)</f>
        <v>8543</v>
      </c>
      <c r="S9" s="4">
        <f>SUM(S10:S31)</f>
        <v>36</v>
      </c>
      <c r="T9" s="4">
        <f>B9-H9</f>
        <v>-9</v>
      </c>
      <c r="U9" s="4">
        <f>C9-I9</f>
        <v>2</v>
      </c>
      <c r="V9" s="4">
        <f>D9-J9</f>
        <v>-1</v>
      </c>
      <c r="W9" s="4">
        <f t="shared" ref="W9:X9" si="0">E9-K9</f>
        <v>1</v>
      </c>
      <c r="X9" s="4">
        <f t="shared" si="0"/>
        <v>-8</v>
      </c>
      <c r="Y9" s="4">
        <f>G9-M9</f>
        <v>1</v>
      </c>
      <c r="Z9" s="4">
        <f t="shared" ref="Z9:AE9" si="1">B9-N9</f>
        <v>-166</v>
      </c>
      <c r="AA9" s="4">
        <f t="shared" si="1"/>
        <v>26</v>
      </c>
      <c r="AB9" s="4">
        <f t="shared" si="1"/>
        <v>-89</v>
      </c>
      <c r="AC9" s="4">
        <f t="shared" si="1"/>
        <v>5</v>
      </c>
      <c r="AD9" s="4">
        <f t="shared" si="1"/>
        <v>-77</v>
      </c>
      <c r="AE9" s="4">
        <f t="shared" si="1"/>
        <v>21</v>
      </c>
    </row>
    <row r="10" spans="1:32" s="1" customFormat="1" ht="18" customHeight="1" x14ac:dyDescent="0.15">
      <c r="A10" s="4" t="s">
        <v>2</v>
      </c>
      <c r="B10" s="4">
        <f t="shared" ref="B10:C30" si="2">D10+F10</f>
        <v>425</v>
      </c>
      <c r="C10" s="4">
        <f t="shared" si="2"/>
        <v>0</v>
      </c>
      <c r="D10" s="4">
        <v>213</v>
      </c>
      <c r="E10" s="4">
        <v>0</v>
      </c>
      <c r="F10" s="4">
        <v>212</v>
      </c>
      <c r="G10" s="4">
        <v>0</v>
      </c>
      <c r="H10" s="4">
        <f t="shared" ref="H10:I30" si="3">J10+L10</f>
        <v>416</v>
      </c>
      <c r="I10" s="4">
        <f t="shared" si="3"/>
        <v>0</v>
      </c>
      <c r="J10" s="4">
        <v>210</v>
      </c>
      <c r="K10" s="4">
        <v>0</v>
      </c>
      <c r="L10" s="4">
        <v>206</v>
      </c>
      <c r="M10" s="4">
        <v>0</v>
      </c>
      <c r="N10" s="4">
        <f t="shared" ref="N10:O30" si="4">P10+R10</f>
        <v>423</v>
      </c>
      <c r="O10" s="4">
        <f t="shared" si="4"/>
        <v>0</v>
      </c>
      <c r="P10" s="4">
        <v>213</v>
      </c>
      <c r="Q10" s="4">
        <v>0</v>
      </c>
      <c r="R10" s="4">
        <v>210</v>
      </c>
      <c r="S10" s="4">
        <v>0</v>
      </c>
      <c r="T10" s="4">
        <f t="shared" ref="T10:Y29" si="5">B10-H10</f>
        <v>9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6</v>
      </c>
      <c r="Y10" s="4">
        <f t="shared" si="6"/>
        <v>0</v>
      </c>
      <c r="Z10" s="4">
        <f t="shared" ref="Z10:AE30" si="7">B10-N10</f>
        <v>2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644</v>
      </c>
      <c r="C11" s="4">
        <f t="shared" si="2"/>
        <v>0</v>
      </c>
      <c r="D11" s="4">
        <v>325</v>
      </c>
      <c r="E11" s="4">
        <v>0</v>
      </c>
      <c r="F11" s="4">
        <v>319</v>
      </c>
      <c r="G11" s="4">
        <v>0</v>
      </c>
      <c r="H11" s="4">
        <f t="shared" si="3"/>
        <v>642</v>
      </c>
      <c r="I11" s="4">
        <f t="shared" si="3"/>
        <v>0</v>
      </c>
      <c r="J11" s="4">
        <v>324</v>
      </c>
      <c r="K11" s="4">
        <v>0</v>
      </c>
      <c r="L11" s="4">
        <v>318</v>
      </c>
      <c r="M11" s="4">
        <v>0</v>
      </c>
      <c r="N11" s="4">
        <f t="shared" si="4"/>
        <v>635</v>
      </c>
      <c r="O11" s="4">
        <f t="shared" si="4"/>
        <v>0</v>
      </c>
      <c r="P11" s="4">
        <v>323</v>
      </c>
      <c r="Q11" s="4">
        <v>0</v>
      </c>
      <c r="R11" s="4">
        <v>312</v>
      </c>
      <c r="S11" s="4">
        <v>0</v>
      </c>
      <c r="T11" s="4">
        <f t="shared" si="5"/>
        <v>2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9</v>
      </c>
      <c r="AA11" s="4">
        <f t="shared" si="7"/>
        <v>0</v>
      </c>
      <c r="AB11" s="4">
        <f t="shared" si="7"/>
        <v>2</v>
      </c>
      <c r="AC11" s="4">
        <f t="shared" si="7"/>
        <v>0</v>
      </c>
      <c r="AD11" s="4">
        <f t="shared" si="7"/>
        <v>7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695</v>
      </c>
      <c r="C12" s="4">
        <f t="shared" si="2"/>
        <v>1</v>
      </c>
      <c r="D12" s="4">
        <v>364</v>
      </c>
      <c r="E12" s="4">
        <v>1</v>
      </c>
      <c r="F12" s="4">
        <v>331</v>
      </c>
      <c r="G12" s="4">
        <v>0</v>
      </c>
      <c r="H12" s="4">
        <f t="shared" si="3"/>
        <v>695</v>
      </c>
      <c r="I12" s="4">
        <f t="shared" si="3"/>
        <v>1</v>
      </c>
      <c r="J12" s="4">
        <v>364</v>
      </c>
      <c r="K12" s="4">
        <v>1</v>
      </c>
      <c r="L12" s="4">
        <v>331</v>
      </c>
      <c r="M12" s="4">
        <v>0</v>
      </c>
      <c r="N12" s="4">
        <f t="shared" si="4"/>
        <v>741</v>
      </c>
      <c r="O12" s="4">
        <f t="shared" si="4"/>
        <v>1</v>
      </c>
      <c r="P12" s="4">
        <v>373</v>
      </c>
      <c r="Q12" s="4">
        <v>1</v>
      </c>
      <c r="R12" s="4">
        <v>368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-46</v>
      </c>
      <c r="AA12" s="4">
        <f t="shared" si="7"/>
        <v>0</v>
      </c>
      <c r="AB12" s="4">
        <f t="shared" si="7"/>
        <v>-9</v>
      </c>
      <c r="AC12" s="4">
        <f t="shared" si="7"/>
        <v>0</v>
      </c>
      <c r="AD12" s="4">
        <f t="shared" si="7"/>
        <v>-37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822</v>
      </c>
      <c r="C13" s="4">
        <f t="shared" si="2"/>
        <v>3</v>
      </c>
      <c r="D13" s="4">
        <v>412</v>
      </c>
      <c r="E13" s="4">
        <v>0</v>
      </c>
      <c r="F13" s="4">
        <v>410</v>
      </c>
      <c r="G13" s="4">
        <v>3</v>
      </c>
      <c r="H13" s="4">
        <f t="shared" si="3"/>
        <v>821</v>
      </c>
      <c r="I13" s="4">
        <f t="shared" si="3"/>
        <v>3</v>
      </c>
      <c r="J13" s="4">
        <v>412</v>
      </c>
      <c r="K13" s="4">
        <v>0</v>
      </c>
      <c r="L13" s="4">
        <v>409</v>
      </c>
      <c r="M13" s="4">
        <v>3</v>
      </c>
      <c r="N13" s="4">
        <f t="shared" si="4"/>
        <v>833</v>
      </c>
      <c r="O13" s="4">
        <f t="shared" si="4"/>
        <v>2</v>
      </c>
      <c r="P13" s="4">
        <v>429</v>
      </c>
      <c r="Q13" s="4">
        <v>0</v>
      </c>
      <c r="R13" s="4">
        <v>404</v>
      </c>
      <c r="S13" s="4">
        <v>2</v>
      </c>
      <c r="T13" s="4">
        <f t="shared" si="5"/>
        <v>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-11</v>
      </c>
      <c r="AA13" s="4">
        <f t="shared" si="7"/>
        <v>1</v>
      </c>
      <c r="AB13" s="4">
        <f t="shared" si="7"/>
        <v>-17</v>
      </c>
      <c r="AC13" s="4">
        <f t="shared" si="7"/>
        <v>0</v>
      </c>
      <c r="AD13" s="4">
        <f t="shared" si="7"/>
        <v>6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536</v>
      </c>
      <c r="C14" s="4">
        <f t="shared" si="2"/>
        <v>1</v>
      </c>
      <c r="D14" s="4">
        <v>301</v>
      </c>
      <c r="E14" s="4">
        <v>1</v>
      </c>
      <c r="F14" s="4">
        <v>235</v>
      </c>
      <c r="G14" s="4">
        <v>0</v>
      </c>
      <c r="H14" s="4">
        <f t="shared" si="3"/>
        <v>535</v>
      </c>
      <c r="I14" s="4">
        <f t="shared" si="3"/>
        <v>1</v>
      </c>
      <c r="J14" s="4">
        <v>299</v>
      </c>
      <c r="K14" s="4">
        <v>1</v>
      </c>
      <c r="L14" s="4">
        <v>236</v>
      </c>
      <c r="M14" s="4">
        <v>0</v>
      </c>
      <c r="N14" s="4">
        <f t="shared" si="4"/>
        <v>515</v>
      </c>
      <c r="O14" s="4">
        <f t="shared" si="4"/>
        <v>3</v>
      </c>
      <c r="P14" s="4">
        <v>287</v>
      </c>
      <c r="Q14" s="4">
        <v>0</v>
      </c>
      <c r="R14" s="4">
        <v>228</v>
      </c>
      <c r="S14" s="4">
        <v>3</v>
      </c>
      <c r="T14" s="4">
        <f t="shared" si="5"/>
        <v>1</v>
      </c>
      <c r="U14" s="4">
        <f t="shared" si="5"/>
        <v>0</v>
      </c>
      <c r="V14" s="4">
        <f t="shared" si="6"/>
        <v>2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21</v>
      </c>
      <c r="AA14" s="4">
        <f t="shared" si="7"/>
        <v>-2</v>
      </c>
      <c r="AB14" s="4">
        <f t="shared" si="7"/>
        <v>14</v>
      </c>
      <c r="AC14" s="4">
        <f t="shared" si="7"/>
        <v>1</v>
      </c>
      <c r="AD14" s="4">
        <f t="shared" si="7"/>
        <v>7</v>
      </c>
      <c r="AE14" s="4">
        <f t="shared" si="7"/>
        <v>-3</v>
      </c>
    </row>
    <row r="15" spans="1:32" s="1" customFormat="1" ht="18" customHeight="1" x14ac:dyDescent="0.15">
      <c r="A15" s="4" t="s">
        <v>7</v>
      </c>
      <c r="B15" s="4">
        <f t="shared" si="2"/>
        <v>464</v>
      </c>
      <c r="C15" s="4">
        <f t="shared" si="2"/>
        <v>5</v>
      </c>
      <c r="D15" s="4">
        <v>260</v>
      </c>
      <c r="E15" s="4">
        <v>1</v>
      </c>
      <c r="F15" s="4">
        <v>204</v>
      </c>
      <c r="G15" s="4">
        <v>4</v>
      </c>
      <c r="H15" s="4">
        <f t="shared" si="3"/>
        <v>465</v>
      </c>
      <c r="I15" s="4">
        <f t="shared" si="3"/>
        <v>5</v>
      </c>
      <c r="J15" s="4">
        <v>261</v>
      </c>
      <c r="K15" s="4">
        <v>1</v>
      </c>
      <c r="L15" s="4">
        <v>204</v>
      </c>
      <c r="M15" s="4">
        <v>4</v>
      </c>
      <c r="N15" s="4">
        <f t="shared" si="4"/>
        <v>524</v>
      </c>
      <c r="O15" s="4">
        <f t="shared" si="4"/>
        <v>1</v>
      </c>
      <c r="P15" s="4">
        <v>277</v>
      </c>
      <c r="Q15" s="4">
        <v>1</v>
      </c>
      <c r="R15" s="4">
        <v>247</v>
      </c>
      <c r="S15" s="4">
        <v>0</v>
      </c>
      <c r="T15" s="4">
        <f t="shared" si="5"/>
        <v>-1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-60</v>
      </c>
      <c r="AA15" s="4">
        <f t="shared" si="7"/>
        <v>4</v>
      </c>
      <c r="AB15" s="4">
        <f t="shared" si="7"/>
        <v>-17</v>
      </c>
      <c r="AC15" s="4">
        <f t="shared" si="7"/>
        <v>0</v>
      </c>
      <c r="AD15" s="4">
        <f t="shared" si="7"/>
        <v>-43</v>
      </c>
      <c r="AE15" s="4">
        <f t="shared" si="7"/>
        <v>4</v>
      </c>
    </row>
    <row r="16" spans="1:32" s="1" customFormat="1" ht="18" customHeight="1" x14ac:dyDescent="0.15">
      <c r="A16" s="4" t="s">
        <v>8</v>
      </c>
      <c r="B16" s="4">
        <f t="shared" si="2"/>
        <v>709</v>
      </c>
      <c r="C16" s="4">
        <f t="shared" si="2"/>
        <v>12</v>
      </c>
      <c r="D16" s="4">
        <v>359</v>
      </c>
      <c r="E16" s="4">
        <v>2</v>
      </c>
      <c r="F16" s="4">
        <v>350</v>
      </c>
      <c r="G16" s="4">
        <v>10</v>
      </c>
      <c r="H16" s="4">
        <f t="shared" si="3"/>
        <v>708</v>
      </c>
      <c r="I16" s="4">
        <f t="shared" si="3"/>
        <v>12</v>
      </c>
      <c r="J16" s="4">
        <v>359</v>
      </c>
      <c r="K16" s="4">
        <v>2</v>
      </c>
      <c r="L16" s="4">
        <v>349</v>
      </c>
      <c r="M16" s="4">
        <v>10</v>
      </c>
      <c r="N16" s="4">
        <f t="shared" si="4"/>
        <v>742</v>
      </c>
      <c r="O16" s="4">
        <f t="shared" si="4"/>
        <v>11</v>
      </c>
      <c r="P16" s="4">
        <v>387</v>
      </c>
      <c r="Q16" s="4">
        <v>1</v>
      </c>
      <c r="R16" s="4">
        <v>355</v>
      </c>
      <c r="S16" s="4">
        <v>10</v>
      </c>
      <c r="T16" s="4">
        <f t="shared" si="5"/>
        <v>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-33</v>
      </c>
      <c r="AA16" s="4">
        <f t="shared" si="7"/>
        <v>1</v>
      </c>
      <c r="AB16" s="4">
        <f t="shared" si="7"/>
        <v>-28</v>
      </c>
      <c r="AC16" s="4">
        <f t="shared" si="7"/>
        <v>1</v>
      </c>
      <c r="AD16" s="4">
        <f t="shared" si="7"/>
        <v>-5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832</v>
      </c>
      <c r="C17" s="4">
        <f t="shared" si="2"/>
        <v>19</v>
      </c>
      <c r="D17" s="4">
        <v>428</v>
      </c>
      <c r="E17" s="4">
        <v>3</v>
      </c>
      <c r="F17" s="4">
        <v>404</v>
      </c>
      <c r="G17" s="4">
        <v>16</v>
      </c>
      <c r="H17" s="4">
        <f t="shared" si="3"/>
        <v>828</v>
      </c>
      <c r="I17" s="4">
        <f t="shared" si="3"/>
        <v>19</v>
      </c>
      <c r="J17" s="4">
        <v>428</v>
      </c>
      <c r="K17" s="4">
        <v>3</v>
      </c>
      <c r="L17" s="4">
        <v>400</v>
      </c>
      <c r="M17" s="4">
        <v>16</v>
      </c>
      <c r="N17" s="4">
        <f t="shared" si="4"/>
        <v>814</v>
      </c>
      <c r="O17" s="4">
        <f t="shared" si="4"/>
        <v>10</v>
      </c>
      <c r="P17" s="4">
        <v>411</v>
      </c>
      <c r="Q17" s="4">
        <v>2</v>
      </c>
      <c r="R17" s="4">
        <v>403</v>
      </c>
      <c r="S17" s="4">
        <v>8</v>
      </c>
      <c r="T17" s="4">
        <f t="shared" si="5"/>
        <v>4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4</v>
      </c>
      <c r="Y17" s="4">
        <f t="shared" si="6"/>
        <v>0</v>
      </c>
      <c r="Z17" s="4">
        <f t="shared" si="7"/>
        <v>18</v>
      </c>
      <c r="AA17" s="4">
        <f t="shared" si="7"/>
        <v>9</v>
      </c>
      <c r="AB17" s="4">
        <f t="shared" si="7"/>
        <v>17</v>
      </c>
      <c r="AC17" s="4">
        <f t="shared" si="7"/>
        <v>1</v>
      </c>
      <c r="AD17" s="4">
        <f t="shared" si="7"/>
        <v>1</v>
      </c>
      <c r="AE17" s="4">
        <f t="shared" si="7"/>
        <v>8</v>
      </c>
    </row>
    <row r="18" spans="1:31" s="1" customFormat="1" ht="18" customHeight="1" x14ac:dyDescent="0.15">
      <c r="A18" s="4" t="s">
        <v>10</v>
      </c>
      <c r="B18" s="4">
        <f t="shared" si="2"/>
        <v>925</v>
      </c>
      <c r="C18" s="4">
        <f t="shared" si="2"/>
        <v>13</v>
      </c>
      <c r="D18" s="4">
        <v>468</v>
      </c>
      <c r="E18" s="4">
        <v>0</v>
      </c>
      <c r="F18" s="4">
        <v>457</v>
      </c>
      <c r="G18" s="4">
        <v>13</v>
      </c>
      <c r="H18" s="4">
        <f t="shared" si="3"/>
        <v>926</v>
      </c>
      <c r="I18" s="4">
        <f t="shared" si="3"/>
        <v>13</v>
      </c>
      <c r="J18" s="4">
        <v>468</v>
      </c>
      <c r="K18" s="4">
        <v>0</v>
      </c>
      <c r="L18" s="4">
        <v>458</v>
      </c>
      <c r="M18" s="4">
        <v>13</v>
      </c>
      <c r="N18" s="4">
        <f t="shared" si="4"/>
        <v>970</v>
      </c>
      <c r="O18" s="4">
        <f t="shared" si="4"/>
        <v>2</v>
      </c>
      <c r="P18" s="4">
        <v>496</v>
      </c>
      <c r="Q18" s="4">
        <v>-1</v>
      </c>
      <c r="R18" s="4">
        <v>474</v>
      </c>
      <c r="S18" s="4">
        <v>3</v>
      </c>
      <c r="T18" s="4">
        <f t="shared" si="5"/>
        <v>-1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-45</v>
      </c>
      <c r="AA18" s="4">
        <f t="shared" si="7"/>
        <v>11</v>
      </c>
      <c r="AB18" s="4">
        <f t="shared" si="7"/>
        <v>-28</v>
      </c>
      <c r="AC18" s="4">
        <f t="shared" si="7"/>
        <v>1</v>
      </c>
      <c r="AD18" s="4">
        <f t="shared" si="7"/>
        <v>-17</v>
      </c>
      <c r="AE18" s="4">
        <f t="shared" si="7"/>
        <v>10</v>
      </c>
    </row>
    <row r="19" spans="1:31" s="1" customFormat="1" ht="18" customHeight="1" x14ac:dyDescent="0.15">
      <c r="A19" s="4" t="s">
        <v>11</v>
      </c>
      <c r="B19" s="4">
        <f t="shared" si="2"/>
        <v>985</v>
      </c>
      <c r="C19" s="4">
        <f t="shared" si="2"/>
        <v>6</v>
      </c>
      <c r="D19" s="4">
        <v>493</v>
      </c>
      <c r="E19" s="4">
        <v>0</v>
      </c>
      <c r="F19" s="4">
        <v>492</v>
      </c>
      <c r="G19" s="4">
        <v>6</v>
      </c>
      <c r="H19" s="4">
        <f t="shared" si="3"/>
        <v>986</v>
      </c>
      <c r="I19" s="4">
        <f t="shared" si="3"/>
        <v>5</v>
      </c>
      <c r="J19" s="4">
        <v>494</v>
      </c>
      <c r="K19" s="4">
        <v>0</v>
      </c>
      <c r="L19" s="4">
        <v>492</v>
      </c>
      <c r="M19" s="4">
        <v>5</v>
      </c>
      <c r="N19" s="4">
        <f t="shared" si="4"/>
        <v>970</v>
      </c>
      <c r="O19" s="4">
        <f t="shared" si="4"/>
        <v>5</v>
      </c>
      <c r="P19" s="4">
        <v>475</v>
      </c>
      <c r="Q19" s="4">
        <v>0</v>
      </c>
      <c r="R19" s="4">
        <v>495</v>
      </c>
      <c r="S19" s="4">
        <v>5</v>
      </c>
      <c r="T19" s="4">
        <f t="shared" si="5"/>
        <v>-1</v>
      </c>
      <c r="U19" s="4">
        <f t="shared" si="5"/>
        <v>1</v>
      </c>
      <c r="V19" s="4">
        <f t="shared" si="6"/>
        <v>-1</v>
      </c>
      <c r="W19" s="4">
        <f t="shared" si="6"/>
        <v>0</v>
      </c>
      <c r="X19" s="4">
        <f t="shared" si="6"/>
        <v>0</v>
      </c>
      <c r="Y19" s="4">
        <f t="shared" si="6"/>
        <v>1</v>
      </c>
      <c r="Z19" s="4">
        <f t="shared" si="7"/>
        <v>15</v>
      </c>
      <c r="AA19" s="4">
        <f t="shared" si="7"/>
        <v>1</v>
      </c>
      <c r="AB19" s="4">
        <f t="shared" si="7"/>
        <v>18</v>
      </c>
      <c r="AC19" s="4">
        <f t="shared" si="7"/>
        <v>0</v>
      </c>
      <c r="AD19" s="4">
        <f t="shared" si="7"/>
        <v>-3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916</v>
      </c>
      <c r="C20" s="4">
        <f t="shared" si="2"/>
        <v>3</v>
      </c>
      <c r="D20" s="4">
        <v>440</v>
      </c>
      <c r="E20" s="4">
        <v>1</v>
      </c>
      <c r="F20" s="4">
        <v>476</v>
      </c>
      <c r="G20" s="4">
        <v>2</v>
      </c>
      <c r="H20" s="4">
        <f t="shared" si="3"/>
        <v>916</v>
      </c>
      <c r="I20" s="4">
        <f t="shared" si="3"/>
        <v>3</v>
      </c>
      <c r="J20" s="4">
        <v>440</v>
      </c>
      <c r="K20" s="4">
        <v>1</v>
      </c>
      <c r="L20" s="4">
        <v>476</v>
      </c>
      <c r="M20" s="4">
        <v>2</v>
      </c>
      <c r="N20" s="4">
        <f t="shared" si="4"/>
        <v>910</v>
      </c>
      <c r="O20" s="4">
        <f t="shared" si="4"/>
        <v>4</v>
      </c>
      <c r="P20" s="4">
        <v>439</v>
      </c>
      <c r="Q20" s="4">
        <v>1</v>
      </c>
      <c r="R20" s="4">
        <v>471</v>
      </c>
      <c r="S20" s="4">
        <v>3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6</v>
      </c>
      <c r="AA20" s="4">
        <f t="shared" si="7"/>
        <v>-1</v>
      </c>
      <c r="AB20" s="4">
        <f t="shared" si="7"/>
        <v>1</v>
      </c>
      <c r="AC20" s="4">
        <f t="shared" si="7"/>
        <v>0</v>
      </c>
      <c r="AD20" s="4">
        <f t="shared" si="7"/>
        <v>5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1063</v>
      </c>
      <c r="C21" s="4">
        <f t="shared" si="2"/>
        <v>1</v>
      </c>
      <c r="D21" s="4">
        <v>495</v>
      </c>
      <c r="E21" s="4">
        <v>0</v>
      </c>
      <c r="F21" s="4">
        <v>568</v>
      </c>
      <c r="G21" s="4">
        <v>1</v>
      </c>
      <c r="H21" s="4">
        <f t="shared" si="3"/>
        <v>1063</v>
      </c>
      <c r="I21" s="4">
        <f t="shared" si="3"/>
        <v>1</v>
      </c>
      <c r="J21" s="4">
        <v>495</v>
      </c>
      <c r="K21" s="4">
        <v>0</v>
      </c>
      <c r="L21" s="4">
        <v>568</v>
      </c>
      <c r="M21" s="4">
        <v>1</v>
      </c>
      <c r="N21" s="4">
        <f t="shared" si="4"/>
        <v>1136</v>
      </c>
      <c r="O21" s="4">
        <f t="shared" si="4"/>
        <v>0</v>
      </c>
      <c r="P21" s="4">
        <v>538</v>
      </c>
      <c r="Q21" s="4">
        <v>0</v>
      </c>
      <c r="R21" s="4">
        <v>598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-73</v>
      </c>
      <c r="AA21" s="4">
        <f t="shared" si="7"/>
        <v>1</v>
      </c>
      <c r="AB21" s="4">
        <f t="shared" si="7"/>
        <v>-43</v>
      </c>
      <c r="AC21" s="4">
        <f t="shared" si="7"/>
        <v>0</v>
      </c>
      <c r="AD21" s="4">
        <f t="shared" si="7"/>
        <v>-30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1314</v>
      </c>
      <c r="C22" s="4">
        <f t="shared" si="2"/>
        <v>0</v>
      </c>
      <c r="D22" s="4">
        <v>647</v>
      </c>
      <c r="E22" s="4">
        <v>0</v>
      </c>
      <c r="F22" s="4">
        <v>667</v>
      </c>
      <c r="G22" s="4">
        <v>0</v>
      </c>
      <c r="H22" s="4">
        <f t="shared" si="3"/>
        <v>1313</v>
      </c>
      <c r="I22" s="4">
        <f t="shared" si="3"/>
        <v>0</v>
      </c>
      <c r="J22" s="4">
        <v>646</v>
      </c>
      <c r="K22" s="4">
        <v>0</v>
      </c>
      <c r="L22" s="4">
        <v>667</v>
      </c>
      <c r="M22" s="4">
        <v>0</v>
      </c>
      <c r="N22" s="4">
        <f t="shared" si="4"/>
        <v>1330</v>
      </c>
      <c r="O22" s="4">
        <f t="shared" si="4"/>
        <v>0</v>
      </c>
      <c r="P22" s="4">
        <v>661</v>
      </c>
      <c r="Q22" s="4">
        <v>0</v>
      </c>
      <c r="R22" s="4">
        <v>669</v>
      </c>
      <c r="S22" s="4">
        <v>0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-16</v>
      </c>
      <c r="AA22" s="4">
        <f t="shared" si="7"/>
        <v>0</v>
      </c>
      <c r="AB22" s="4">
        <f t="shared" si="7"/>
        <v>-14</v>
      </c>
      <c r="AC22" s="4">
        <f t="shared" si="7"/>
        <v>0</v>
      </c>
      <c r="AD22" s="4">
        <f t="shared" si="7"/>
        <v>-2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1499</v>
      </c>
      <c r="C23" s="4">
        <f t="shared" si="2"/>
        <v>2</v>
      </c>
      <c r="D23" s="4">
        <v>762</v>
      </c>
      <c r="E23" s="4">
        <v>1</v>
      </c>
      <c r="F23" s="4">
        <v>737</v>
      </c>
      <c r="G23" s="4">
        <v>1</v>
      </c>
      <c r="H23" s="4">
        <f t="shared" si="3"/>
        <v>1500</v>
      </c>
      <c r="I23" s="4">
        <f t="shared" si="3"/>
        <v>2</v>
      </c>
      <c r="J23" s="4">
        <v>762</v>
      </c>
      <c r="K23" s="4">
        <v>1</v>
      </c>
      <c r="L23" s="4">
        <v>738</v>
      </c>
      <c r="M23" s="4">
        <v>1</v>
      </c>
      <c r="N23" s="4">
        <f t="shared" si="4"/>
        <v>1594</v>
      </c>
      <c r="O23" s="4">
        <f t="shared" si="4"/>
        <v>2</v>
      </c>
      <c r="P23" s="4">
        <v>816</v>
      </c>
      <c r="Q23" s="4">
        <v>1</v>
      </c>
      <c r="R23" s="4">
        <v>778</v>
      </c>
      <c r="S23" s="4">
        <v>1</v>
      </c>
      <c r="T23" s="4">
        <f t="shared" si="5"/>
        <v>-1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-95</v>
      </c>
      <c r="AA23" s="4">
        <f t="shared" si="7"/>
        <v>0</v>
      </c>
      <c r="AB23" s="4">
        <f t="shared" si="7"/>
        <v>-54</v>
      </c>
      <c r="AC23" s="4">
        <f t="shared" si="7"/>
        <v>0</v>
      </c>
      <c r="AD23" s="4">
        <f t="shared" si="7"/>
        <v>-41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1239</v>
      </c>
      <c r="C24" s="4">
        <f t="shared" si="2"/>
        <v>1</v>
      </c>
      <c r="D24" s="4">
        <v>640</v>
      </c>
      <c r="E24" s="4">
        <v>0</v>
      </c>
      <c r="F24" s="4">
        <v>599</v>
      </c>
      <c r="G24" s="4">
        <v>1</v>
      </c>
      <c r="H24" s="4">
        <f t="shared" si="3"/>
        <v>1242</v>
      </c>
      <c r="I24" s="4">
        <f t="shared" si="3"/>
        <v>1</v>
      </c>
      <c r="J24" s="4">
        <v>642</v>
      </c>
      <c r="K24" s="4">
        <v>0</v>
      </c>
      <c r="L24" s="4">
        <v>600</v>
      </c>
      <c r="M24" s="4">
        <v>1</v>
      </c>
      <c r="N24" s="4">
        <f t="shared" si="4"/>
        <v>1090</v>
      </c>
      <c r="O24" s="4">
        <f t="shared" si="4"/>
        <v>1</v>
      </c>
      <c r="P24" s="4">
        <v>566</v>
      </c>
      <c r="Q24" s="4">
        <v>0</v>
      </c>
      <c r="R24" s="4">
        <v>524</v>
      </c>
      <c r="S24" s="4">
        <v>1</v>
      </c>
      <c r="T24" s="4">
        <f t="shared" si="5"/>
        <v>-3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149</v>
      </c>
      <c r="AA24" s="4">
        <f t="shared" si="7"/>
        <v>0</v>
      </c>
      <c r="AB24" s="4">
        <f t="shared" si="7"/>
        <v>74</v>
      </c>
      <c r="AC24" s="4">
        <f t="shared" si="7"/>
        <v>0</v>
      </c>
      <c r="AD24" s="4">
        <f t="shared" si="7"/>
        <v>75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911</v>
      </c>
      <c r="C25" s="4">
        <f t="shared" si="2"/>
        <v>1</v>
      </c>
      <c r="D25" s="4">
        <v>376</v>
      </c>
      <c r="E25" s="4">
        <v>1</v>
      </c>
      <c r="F25" s="4">
        <v>535</v>
      </c>
      <c r="G25" s="4">
        <v>0</v>
      </c>
      <c r="H25" s="4">
        <f t="shared" si="3"/>
        <v>913</v>
      </c>
      <c r="I25" s="4">
        <f t="shared" si="3"/>
        <v>0</v>
      </c>
      <c r="J25" s="4">
        <v>377</v>
      </c>
      <c r="K25" s="4">
        <v>0</v>
      </c>
      <c r="L25" s="4">
        <v>536</v>
      </c>
      <c r="M25" s="4">
        <v>0</v>
      </c>
      <c r="N25" s="4">
        <f t="shared" si="4"/>
        <v>932</v>
      </c>
      <c r="O25" s="4">
        <f t="shared" si="4"/>
        <v>0</v>
      </c>
      <c r="P25" s="4">
        <v>386</v>
      </c>
      <c r="Q25" s="4">
        <v>0</v>
      </c>
      <c r="R25" s="4">
        <v>546</v>
      </c>
      <c r="S25" s="4">
        <v>0</v>
      </c>
      <c r="T25" s="4">
        <f t="shared" si="5"/>
        <v>-2</v>
      </c>
      <c r="U25" s="4">
        <f t="shared" si="5"/>
        <v>1</v>
      </c>
      <c r="V25" s="4">
        <f t="shared" si="5"/>
        <v>-1</v>
      </c>
      <c r="W25" s="4">
        <f t="shared" si="5"/>
        <v>1</v>
      </c>
      <c r="X25" s="4">
        <f t="shared" si="5"/>
        <v>-1</v>
      </c>
      <c r="Y25" s="4">
        <f t="shared" si="5"/>
        <v>0</v>
      </c>
      <c r="Z25" s="4">
        <f t="shared" si="7"/>
        <v>-21</v>
      </c>
      <c r="AA25" s="4">
        <f t="shared" si="7"/>
        <v>1</v>
      </c>
      <c r="AB25" s="4">
        <f t="shared" si="7"/>
        <v>-10</v>
      </c>
      <c r="AC25" s="4">
        <f t="shared" si="7"/>
        <v>1</v>
      </c>
      <c r="AD25" s="4">
        <f t="shared" si="7"/>
        <v>-11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891</v>
      </c>
      <c r="C26" s="4">
        <f t="shared" si="2"/>
        <v>0</v>
      </c>
      <c r="D26" s="4">
        <v>370</v>
      </c>
      <c r="E26" s="4">
        <v>0</v>
      </c>
      <c r="F26" s="4">
        <v>521</v>
      </c>
      <c r="G26" s="4">
        <v>0</v>
      </c>
      <c r="H26" s="4">
        <f t="shared" si="3"/>
        <v>894</v>
      </c>
      <c r="I26" s="4">
        <f t="shared" si="3"/>
        <v>0</v>
      </c>
      <c r="J26" s="4">
        <v>370</v>
      </c>
      <c r="K26" s="4">
        <v>0</v>
      </c>
      <c r="L26" s="4">
        <v>524</v>
      </c>
      <c r="M26" s="4">
        <v>0</v>
      </c>
      <c r="N26" s="4">
        <f t="shared" si="4"/>
        <v>930</v>
      </c>
      <c r="O26" s="4">
        <f t="shared" si="4"/>
        <v>0</v>
      </c>
      <c r="P26" s="4">
        <v>380</v>
      </c>
      <c r="Q26" s="4">
        <v>0</v>
      </c>
      <c r="R26" s="4">
        <v>550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-39</v>
      </c>
      <c r="AA26" s="4">
        <f t="shared" si="7"/>
        <v>0</v>
      </c>
      <c r="AB26" s="4">
        <f t="shared" si="7"/>
        <v>-10</v>
      </c>
      <c r="AC26" s="4">
        <f t="shared" si="7"/>
        <v>0</v>
      </c>
      <c r="AD26" s="4">
        <f t="shared" si="7"/>
        <v>-29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745</v>
      </c>
      <c r="C27" s="4">
        <f t="shared" si="2"/>
        <v>-1</v>
      </c>
      <c r="D27" s="4">
        <v>250</v>
      </c>
      <c r="E27" s="4">
        <v>0</v>
      </c>
      <c r="F27" s="4">
        <v>495</v>
      </c>
      <c r="G27" s="4">
        <v>-1</v>
      </c>
      <c r="H27" s="4">
        <f t="shared" si="3"/>
        <v>754</v>
      </c>
      <c r="I27" s="4">
        <f t="shared" si="3"/>
        <v>-1</v>
      </c>
      <c r="J27" s="4">
        <v>253</v>
      </c>
      <c r="K27" s="4">
        <v>0</v>
      </c>
      <c r="L27" s="4">
        <v>501</v>
      </c>
      <c r="M27" s="4">
        <v>-1</v>
      </c>
      <c r="N27" s="4">
        <f t="shared" si="4"/>
        <v>746</v>
      </c>
      <c r="O27" s="4">
        <f t="shared" si="4"/>
        <v>-1</v>
      </c>
      <c r="P27" s="4">
        <v>248</v>
      </c>
      <c r="Q27" s="4">
        <v>0</v>
      </c>
      <c r="R27" s="4">
        <v>498</v>
      </c>
      <c r="S27" s="4">
        <v>-1</v>
      </c>
      <c r="T27" s="4">
        <f t="shared" si="5"/>
        <v>-9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-6</v>
      </c>
      <c r="Y27" s="4">
        <f t="shared" si="5"/>
        <v>0</v>
      </c>
      <c r="Z27" s="4">
        <f t="shared" si="7"/>
        <v>-1</v>
      </c>
      <c r="AA27" s="4">
        <f t="shared" si="7"/>
        <v>0</v>
      </c>
      <c r="AB27" s="4">
        <f t="shared" si="7"/>
        <v>2</v>
      </c>
      <c r="AC27" s="4">
        <f t="shared" si="7"/>
        <v>0</v>
      </c>
      <c r="AD27" s="4">
        <f t="shared" si="7"/>
        <v>-3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455</v>
      </c>
      <c r="C28" s="4">
        <f t="shared" si="2"/>
        <v>0</v>
      </c>
      <c r="D28" s="4">
        <v>104</v>
      </c>
      <c r="E28" s="4">
        <v>0</v>
      </c>
      <c r="F28" s="4">
        <v>351</v>
      </c>
      <c r="G28" s="4">
        <v>0</v>
      </c>
      <c r="H28" s="4">
        <f t="shared" si="3"/>
        <v>459</v>
      </c>
      <c r="I28" s="4">
        <f t="shared" si="3"/>
        <v>0</v>
      </c>
      <c r="J28" s="4">
        <v>104</v>
      </c>
      <c r="K28" s="4">
        <v>0</v>
      </c>
      <c r="L28" s="4">
        <v>355</v>
      </c>
      <c r="M28" s="4">
        <v>0</v>
      </c>
      <c r="N28" s="4">
        <f t="shared" si="4"/>
        <v>427</v>
      </c>
      <c r="O28" s="4">
        <f t="shared" si="4"/>
        <v>0</v>
      </c>
      <c r="P28" s="4">
        <v>100</v>
      </c>
      <c r="Q28" s="4">
        <v>0</v>
      </c>
      <c r="R28" s="4">
        <v>327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28</v>
      </c>
      <c r="AA28" s="4">
        <f t="shared" si="7"/>
        <v>0</v>
      </c>
      <c r="AB28" s="4">
        <f t="shared" si="7"/>
        <v>4</v>
      </c>
      <c r="AC28" s="4">
        <f t="shared" si="7"/>
        <v>0</v>
      </c>
      <c r="AD28" s="4">
        <f t="shared" si="7"/>
        <v>24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118</v>
      </c>
      <c r="C29" s="4">
        <f t="shared" si="2"/>
        <v>0</v>
      </c>
      <c r="D29" s="4">
        <v>25</v>
      </c>
      <c r="E29" s="4">
        <v>0</v>
      </c>
      <c r="F29" s="4">
        <v>93</v>
      </c>
      <c r="G29" s="4">
        <v>0</v>
      </c>
      <c r="H29" s="4">
        <f t="shared" si="3"/>
        <v>119</v>
      </c>
      <c r="I29" s="4">
        <f t="shared" si="3"/>
        <v>0</v>
      </c>
      <c r="J29" s="4">
        <v>25</v>
      </c>
      <c r="K29" s="4">
        <v>0</v>
      </c>
      <c r="L29" s="4">
        <v>94</v>
      </c>
      <c r="M29" s="4">
        <v>0</v>
      </c>
      <c r="N29" s="4">
        <f t="shared" si="4"/>
        <v>87</v>
      </c>
      <c r="O29" s="4">
        <f t="shared" si="4"/>
        <v>0</v>
      </c>
      <c r="P29" s="4">
        <v>14</v>
      </c>
      <c r="Q29" s="4">
        <v>0</v>
      </c>
      <c r="R29" s="4">
        <v>73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31</v>
      </c>
      <c r="AA29" s="4">
        <f t="shared" si="7"/>
        <v>0</v>
      </c>
      <c r="AB29" s="4">
        <f t="shared" si="7"/>
        <v>11</v>
      </c>
      <c r="AC29" s="4">
        <f t="shared" si="7"/>
        <v>0</v>
      </c>
      <c r="AD29" s="4">
        <f t="shared" si="7"/>
        <v>20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12</v>
      </c>
      <c r="C30" s="4">
        <f>E30+G30</f>
        <v>0</v>
      </c>
      <c r="D30" s="4">
        <v>4</v>
      </c>
      <c r="E30" s="4">
        <v>0</v>
      </c>
      <c r="F30" s="4">
        <v>8</v>
      </c>
      <c r="G30" s="4">
        <v>0</v>
      </c>
      <c r="H30" s="4">
        <f t="shared" si="3"/>
        <v>14</v>
      </c>
      <c r="I30" s="4">
        <f t="shared" si="3"/>
        <v>0</v>
      </c>
      <c r="J30" s="4">
        <v>4</v>
      </c>
      <c r="K30" s="4">
        <v>0</v>
      </c>
      <c r="L30" s="4">
        <v>10</v>
      </c>
      <c r="M30" s="4">
        <v>0</v>
      </c>
      <c r="N30" s="4">
        <f t="shared" si="4"/>
        <v>17</v>
      </c>
      <c r="O30" s="4">
        <f t="shared" si="4"/>
        <v>0</v>
      </c>
      <c r="P30" s="4">
        <v>6</v>
      </c>
      <c r="Q30" s="4">
        <v>0</v>
      </c>
      <c r="R30" s="4">
        <v>11</v>
      </c>
      <c r="S30" s="4">
        <v>0</v>
      </c>
      <c r="T30" s="4">
        <f t="shared" ref="T30:Y31" si="8">B30-H30</f>
        <v>-2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-2</v>
      </c>
      <c r="Y30" s="4">
        <f t="shared" si="8"/>
        <v>0</v>
      </c>
      <c r="Z30" s="4">
        <f t="shared" si="7"/>
        <v>-5</v>
      </c>
      <c r="AA30" s="4">
        <f t="shared" si="7"/>
        <v>0</v>
      </c>
      <c r="AB30" s="4">
        <f t="shared" si="7"/>
        <v>-2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8</v>
      </c>
      <c r="C31" s="4">
        <f>E31+G31</f>
        <v>2</v>
      </c>
      <c r="D31" s="4">
        <v>6</v>
      </c>
      <c r="E31" s="4">
        <v>1</v>
      </c>
      <c r="F31" s="4">
        <v>2</v>
      </c>
      <c r="G31" s="4">
        <v>1</v>
      </c>
      <c r="H31" s="4">
        <f>J31+L31</f>
        <v>8</v>
      </c>
      <c r="I31" s="4">
        <f t="shared" ref="I31" si="9">K31+M31</f>
        <v>2</v>
      </c>
      <c r="J31" s="4">
        <v>6</v>
      </c>
      <c r="K31" s="4">
        <v>1</v>
      </c>
      <c r="L31" s="4">
        <v>2</v>
      </c>
      <c r="M31" s="4">
        <v>1</v>
      </c>
      <c r="N31" s="4">
        <f t="shared" ref="N31:O31" si="10">P31+R31</f>
        <v>8</v>
      </c>
      <c r="O31" s="4">
        <f t="shared" si="10"/>
        <v>2</v>
      </c>
      <c r="P31" s="4">
        <v>6</v>
      </c>
      <c r="Q31" s="4">
        <v>1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1764</v>
      </c>
      <c r="C33" s="4">
        <f t="shared" ref="C33:AE33" si="12">SUM(C10:C12)</f>
        <v>1</v>
      </c>
      <c r="D33" s="4">
        <f t="shared" si="12"/>
        <v>902</v>
      </c>
      <c r="E33" s="4">
        <f t="shared" si="12"/>
        <v>1</v>
      </c>
      <c r="F33" s="4">
        <f t="shared" si="12"/>
        <v>862</v>
      </c>
      <c r="G33" s="4">
        <f t="shared" si="12"/>
        <v>0</v>
      </c>
      <c r="H33" s="4">
        <f t="shared" si="12"/>
        <v>1753</v>
      </c>
      <c r="I33" s="4">
        <f t="shared" si="12"/>
        <v>1</v>
      </c>
      <c r="J33" s="4">
        <f t="shared" si="12"/>
        <v>898</v>
      </c>
      <c r="K33" s="4">
        <f t="shared" si="12"/>
        <v>1</v>
      </c>
      <c r="L33" s="4">
        <f t="shared" si="12"/>
        <v>855</v>
      </c>
      <c r="M33" s="4">
        <f t="shared" si="12"/>
        <v>0</v>
      </c>
      <c r="N33" s="4">
        <f t="shared" si="12"/>
        <v>1799</v>
      </c>
      <c r="O33" s="4">
        <f t="shared" si="12"/>
        <v>1</v>
      </c>
      <c r="P33" s="4">
        <f t="shared" si="12"/>
        <v>909</v>
      </c>
      <c r="Q33" s="4">
        <f t="shared" si="12"/>
        <v>1</v>
      </c>
      <c r="R33" s="4">
        <f t="shared" si="12"/>
        <v>890</v>
      </c>
      <c r="S33" s="4">
        <f t="shared" si="12"/>
        <v>0</v>
      </c>
      <c r="T33" s="4">
        <f t="shared" si="12"/>
        <v>11</v>
      </c>
      <c r="U33" s="4">
        <f t="shared" si="12"/>
        <v>0</v>
      </c>
      <c r="V33" s="4">
        <f t="shared" si="12"/>
        <v>4</v>
      </c>
      <c r="W33" s="4">
        <f t="shared" si="12"/>
        <v>0</v>
      </c>
      <c r="X33" s="4">
        <f t="shared" si="12"/>
        <v>7</v>
      </c>
      <c r="Y33" s="4">
        <f t="shared" si="12"/>
        <v>0</v>
      </c>
      <c r="Z33" s="4">
        <f t="shared" si="12"/>
        <v>-35</v>
      </c>
      <c r="AA33" s="4">
        <f t="shared" si="12"/>
        <v>0</v>
      </c>
      <c r="AB33" s="4">
        <f t="shared" si="12"/>
        <v>-7</v>
      </c>
      <c r="AC33" s="4">
        <f t="shared" si="12"/>
        <v>0</v>
      </c>
      <c r="AD33" s="4">
        <f t="shared" si="12"/>
        <v>-28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8566</v>
      </c>
      <c r="C34" s="4">
        <f t="shared" ref="C34:AE34" si="13">SUM(C13:C22)</f>
        <v>63</v>
      </c>
      <c r="D34" s="4">
        <f t="shared" si="13"/>
        <v>4303</v>
      </c>
      <c r="E34" s="4">
        <f t="shared" si="13"/>
        <v>8</v>
      </c>
      <c r="F34" s="4">
        <f t="shared" si="13"/>
        <v>4263</v>
      </c>
      <c r="G34" s="4">
        <f t="shared" si="13"/>
        <v>55</v>
      </c>
      <c r="H34" s="4">
        <f t="shared" si="13"/>
        <v>8561</v>
      </c>
      <c r="I34" s="4">
        <f t="shared" si="13"/>
        <v>62</v>
      </c>
      <c r="J34" s="4">
        <f t="shared" si="13"/>
        <v>4302</v>
      </c>
      <c r="K34" s="4">
        <f t="shared" si="13"/>
        <v>8</v>
      </c>
      <c r="L34" s="4">
        <f t="shared" si="13"/>
        <v>4259</v>
      </c>
      <c r="M34" s="4">
        <f t="shared" si="13"/>
        <v>54</v>
      </c>
      <c r="N34" s="4">
        <f t="shared" si="13"/>
        <v>8744</v>
      </c>
      <c r="O34" s="4">
        <f t="shared" si="13"/>
        <v>38</v>
      </c>
      <c r="P34" s="4">
        <f t="shared" si="13"/>
        <v>4400</v>
      </c>
      <c r="Q34" s="4">
        <f t="shared" si="13"/>
        <v>4</v>
      </c>
      <c r="R34" s="4">
        <f t="shared" si="13"/>
        <v>4344</v>
      </c>
      <c r="S34" s="4">
        <f>SUM(S13:S22)</f>
        <v>34</v>
      </c>
      <c r="T34" s="4">
        <f t="shared" si="13"/>
        <v>5</v>
      </c>
      <c r="U34" s="4">
        <f t="shared" si="13"/>
        <v>1</v>
      </c>
      <c r="V34" s="4">
        <f t="shared" si="13"/>
        <v>1</v>
      </c>
      <c r="W34" s="4">
        <f t="shared" si="13"/>
        <v>0</v>
      </c>
      <c r="X34" s="4">
        <f t="shared" si="13"/>
        <v>4</v>
      </c>
      <c r="Y34" s="4">
        <f t="shared" si="13"/>
        <v>1</v>
      </c>
      <c r="Z34" s="4">
        <f t="shared" si="13"/>
        <v>-178</v>
      </c>
      <c r="AA34" s="4">
        <f t="shared" si="13"/>
        <v>25</v>
      </c>
      <c r="AB34" s="4">
        <f t="shared" si="13"/>
        <v>-97</v>
      </c>
      <c r="AC34" s="4">
        <f t="shared" si="13"/>
        <v>4</v>
      </c>
      <c r="AD34" s="4">
        <f t="shared" si="13"/>
        <v>-81</v>
      </c>
      <c r="AE34" s="4">
        <f t="shared" si="13"/>
        <v>21</v>
      </c>
    </row>
    <row r="35" spans="1:31" s="1" customFormat="1" ht="18" customHeight="1" x14ac:dyDescent="0.15">
      <c r="A35" s="4" t="s">
        <v>25</v>
      </c>
      <c r="B35" s="4">
        <f>SUM(B23:B30)</f>
        <v>5870</v>
      </c>
      <c r="C35" s="4">
        <f t="shared" ref="C35:AE35" si="14">SUM(C23:C30)</f>
        <v>3</v>
      </c>
      <c r="D35" s="4">
        <f t="shared" si="14"/>
        <v>2531</v>
      </c>
      <c r="E35" s="4">
        <f t="shared" si="14"/>
        <v>2</v>
      </c>
      <c r="F35" s="4">
        <f t="shared" si="14"/>
        <v>3339</v>
      </c>
      <c r="G35" s="4">
        <f t="shared" si="14"/>
        <v>1</v>
      </c>
      <c r="H35" s="4">
        <f t="shared" si="14"/>
        <v>5895</v>
      </c>
      <c r="I35" s="4">
        <f t="shared" si="14"/>
        <v>2</v>
      </c>
      <c r="J35" s="4">
        <f t="shared" si="14"/>
        <v>2537</v>
      </c>
      <c r="K35" s="4">
        <f t="shared" si="14"/>
        <v>1</v>
      </c>
      <c r="L35" s="4">
        <f t="shared" si="14"/>
        <v>3358</v>
      </c>
      <c r="M35" s="4">
        <f t="shared" si="14"/>
        <v>1</v>
      </c>
      <c r="N35" s="4">
        <f t="shared" si="14"/>
        <v>5823</v>
      </c>
      <c r="O35" s="4">
        <f t="shared" si="14"/>
        <v>2</v>
      </c>
      <c r="P35" s="4">
        <f t="shared" si="14"/>
        <v>2516</v>
      </c>
      <c r="Q35" s="4">
        <f t="shared" si="14"/>
        <v>1</v>
      </c>
      <c r="R35" s="4">
        <f t="shared" si="14"/>
        <v>3307</v>
      </c>
      <c r="S35" s="4">
        <f t="shared" si="14"/>
        <v>1</v>
      </c>
      <c r="T35" s="4">
        <f t="shared" si="14"/>
        <v>-25</v>
      </c>
      <c r="U35" s="4">
        <f t="shared" si="14"/>
        <v>1</v>
      </c>
      <c r="V35" s="4">
        <f t="shared" si="14"/>
        <v>-6</v>
      </c>
      <c r="W35" s="4">
        <f t="shared" si="14"/>
        <v>1</v>
      </c>
      <c r="X35" s="4">
        <f t="shared" si="14"/>
        <v>-19</v>
      </c>
      <c r="Y35" s="4">
        <f t="shared" si="14"/>
        <v>0</v>
      </c>
      <c r="Z35" s="4">
        <f t="shared" si="14"/>
        <v>47</v>
      </c>
      <c r="AA35" s="4">
        <f t="shared" si="14"/>
        <v>1</v>
      </c>
      <c r="AB35" s="4">
        <f t="shared" si="14"/>
        <v>15</v>
      </c>
      <c r="AC35" s="4">
        <f t="shared" si="14"/>
        <v>1</v>
      </c>
      <c r="AD35" s="4">
        <f t="shared" si="14"/>
        <v>32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3132</v>
      </c>
      <c r="C36" s="4">
        <f t="shared" ref="C36:AE36" si="15">SUM(C25:C30)</f>
        <v>0</v>
      </c>
      <c r="D36" s="4">
        <f t="shared" si="15"/>
        <v>1129</v>
      </c>
      <c r="E36" s="4">
        <f t="shared" si="15"/>
        <v>1</v>
      </c>
      <c r="F36" s="4">
        <f t="shared" si="15"/>
        <v>2003</v>
      </c>
      <c r="G36" s="4">
        <f t="shared" si="15"/>
        <v>-1</v>
      </c>
      <c r="H36" s="4">
        <f t="shared" si="15"/>
        <v>3153</v>
      </c>
      <c r="I36" s="4">
        <f t="shared" si="15"/>
        <v>-1</v>
      </c>
      <c r="J36" s="4">
        <f t="shared" si="15"/>
        <v>1133</v>
      </c>
      <c r="K36" s="4">
        <f t="shared" si="15"/>
        <v>0</v>
      </c>
      <c r="L36" s="4">
        <f t="shared" si="15"/>
        <v>2020</v>
      </c>
      <c r="M36" s="4">
        <f t="shared" si="15"/>
        <v>-1</v>
      </c>
      <c r="N36" s="4">
        <f t="shared" si="15"/>
        <v>3139</v>
      </c>
      <c r="O36" s="4">
        <f t="shared" si="15"/>
        <v>-1</v>
      </c>
      <c r="P36" s="4">
        <f t="shared" si="15"/>
        <v>1134</v>
      </c>
      <c r="Q36" s="4">
        <f t="shared" si="15"/>
        <v>0</v>
      </c>
      <c r="R36" s="4">
        <f t="shared" si="15"/>
        <v>2005</v>
      </c>
      <c r="S36" s="4">
        <f t="shared" si="15"/>
        <v>-1</v>
      </c>
      <c r="T36" s="4">
        <f t="shared" si="15"/>
        <v>-21</v>
      </c>
      <c r="U36" s="4">
        <f t="shared" si="15"/>
        <v>1</v>
      </c>
      <c r="V36" s="4">
        <f t="shared" si="15"/>
        <v>-4</v>
      </c>
      <c r="W36" s="4">
        <f t="shared" si="15"/>
        <v>1</v>
      </c>
      <c r="X36" s="4">
        <f t="shared" si="15"/>
        <v>-17</v>
      </c>
      <c r="Y36" s="4">
        <f t="shared" si="15"/>
        <v>0</v>
      </c>
      <c r="Z36" s="4">
        <f t="shared" si="15"/>
        <v>-7</v>
      </c>
      <c r="AA36" s="4">
        <f t="shared" si="15"/>
        <v>1</v>
      </c>
      <c r="AB36" s="4">
        <f t="shared" si="15"/>
        <v>-5</v>
      </c>
      <c r="AC36" s="4">
        <f t="shared" si="15"/>
        <v>1</v>
      </c>
      <c r="AD36" s="4">
        <f t="shared" si="15"/>
        <v>-2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1330</v>
      </c>
      <c r="C37" s="4">
        <f t="shared" ref="C37:AE37" si="16">SUM(C27:C30)</f>
        <v>-1</v>
      </c>
      <c r="D37" s="4">
        <f t="shared" si="16"/>
        <v>383</v>
      </c>
      <c r="E37" s="4">
        <f t="shared" si="16"/>
        <v>0</v>
      </c>
      <c r="F37" s="4">
        <f t="shared" si="16"/>
        <v>947</v>
      </c>
      <c r="G37" s="4">
        <f t="shared" si="16"/>
        <v>-1</v>
      </c>
      <c r="H37" s="4">
        <f t="shared" si="16"/>
        <v>1346</v>
      </c>
      <c r="I37" s="4">
        <f t="shared" si="16"/>
        <v>-1</v>
      </c>
      <c r="J37" s="4">
        <f t="shared" si="16"/>
        <v>386</v>
      </c>
      <c r="K37" s="4">
        <f t="shared" si="16"/>
        <v>0</v>
      </c>
      <c r="L37" s="4">
        <f t="shared" si="16"/>
        <v>960</v>
      </c>
      <c r="M37" s="4">
        <f t="shared" si="16"/>
        <v>-1</v>
      </c>
      <c r="N37" s="4">
        <f t="shared" si="16"/>
        <v>1277</v>
      </c>
      <c r="O37" s="4">
        <f t="shared" si="16"/>
        <v>-1</v>
      </c>
      <c r="P37" s="4">
        <f t="shared" si="16"/>
        <v>368</v>
      </c>
      <c r="Q37" s="4">
        <f t="shared" si="16"/>
        <v>0</v>
      </c>
      <c r="R37" s="4">
        <f t="shared" si="16"/>
        <v>909</v>
      </c>
      <c r="S37" s="4">
        <f t="shared" si="16"/>
        <v>-1</v>
      </c>
      <c r="T37" s="4">
        <f t="shared" si="16"/>
        <v>-16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-13</v>
      </c>
      <c r="Y37" s="4">
        <f t="shared" si="16"/>
        <v>0</v>
      </c>
      <c r="Z37" s="4">
        <f t="shared" si="16"/>
        <v>53</v>
      </c>
      <c r="AA37" s="4">
        <f t="shared" si="16"/>
        <v>0</v>
      </c>
      <c r="AB37" s="4">
        <f t="shared" si="16"/>
        <v>15</v>
      </c>
      <c r="AC37" s="4">
        <f t="shared" si="16"/>
        <v>0</v>
      </c>
      <c r="AD37" s="4">
        <f t="shared" si="16"/>
        <v>38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10.888888888888888</v>
      </c>
      <c r="C39" s="15">
        <f t="shared" ref="C39:AE39" si="17">C33/(C9-C31)*100</f>
        <v>1.4925373134328357</v>
      </c>
      <c r="D39" s="15">
        <f t="shared" si="17"/>
        <v>11.659772492244054</v>
      </c>
      <c r="E39" s="15">
        <f t="shared" si="17"/>
        <v>9.0909090909090917</v>
      </c>
      <c r="F39" s="15">
        <f t="shared" si="17"/>
        <v>10.184310018903592</v>
      </c>
      <c r="G39" s="15">
        <f t="shared" si="17"/>
        <v>0</v>
      </c>
      <c r="H39" s="15">
        <f t="shared" si="17"/>
        <v>10.814979332469616</v>
      </c>
      <c r="I39" s="15">
        <f t="shared" si="17"/>
        <v>1.5384615384615385</v>
      </c>
      <c r="J39" s="15">
        <f t="shared" si="17"/>
        <v>11.606565852397569</v>
      </c>
      <c r="K39" s="15">
        <f t="shared" si="17"/>
        <v>10</v>
      </c>
      <c r="L39" s="15">
        <f t="shared" si="17"/>
        <v>10.092067988668555</v>
      </c>
      <c r="M39" s="15">
        <f t="shared" si="17"/>
        <v>0</v>
      </c>
      <c r="N39" s="15">
        <f t="shared" si="17"/>
        <v>10.992301112061591</v>
      </c>
      <c r="O39" s="15">
        <f t="shared" si="17"/>
        <v>2.4390243902439024</v>
      </c>
      <c r="P39" s="15">
        <f t="shared" si="17"/>
        <v>11.616613418530351</v>
      </c>
      <c r="Q39" s="15">
        <f t="shared" si="17"/>
        <v>16.666666666666664</v>
      </c>
      <c r="R39" s="15">
        <f t="shared" si="17"/>
        <v>10.420325488818639</v>
      </c>
      <c r="S39" s="15">
        <f t="shared" si="17"/>
        <v>0</v>
      </c>
      <c r="T39" s="15">
        <f t="shared" si="17"/>
        <v>-122.22222222222223</v>
      </c>
      <c r="U39" s="15">
        <f t="shared" si="17"/>
        <v>0</v>
      </c>
      <c r="V39" s="15">
        <f t="shared" si="17"/>
        <v>-400</v>
      </c>
      <c r="W39" s="15">
        <f t="shared" si="17"/>
        <v>0</v>
      </c>
      <c r="X39" s="15">
        <f t="shared" si="17"/>
        <v>-87.5</v>
      </c>
      <c r="Y39" s="15">
        <f t="shared" si="17"/>
        <v>0</v>
      </c>
      <c r="Z39" s="15">
        <f t="shared" si="17"/>
        <v>21.084337349397593</v>
      </c>
      <c r="AA39" s="15">
        <f t="shared" si="17"/>
        <v>0</v>
      </c>
      <c r="AB39" s="15">
        <f t="shared" si="17"/>
        <v>7.8651685393258424</v>
      </c>
      <c r="AC39" s="15">
        <f t="shared" si="17"/>
        <v>0</v>
      </c>
      <c r="AD39" s="15">
        <f t="shared" si="17"/>
        <v>36.363636363636367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52.876543209876544</v>
      </c>
      <c r="C40" s="15">
        <f t="shared" ref="C40:AE40" si="18">C34/(C9-C31)*100</f>
        <v>94.029850746268664</v>
      </c>
      <c r="D40" s="15">
        <f t="shared" si="18"/>
        <v>55.623061013443639</v>
      </c>
      <c r="E40" s="15">
        <f t="shared" si="18"/>
        <v>72.727272727272734</v>
      </c>
      <c r="F40" s="15">
        <f t="shared" si="18"/>
        <v>50.366257088846879</v>
      </c>
      <c r="G40" s="15">
        <f t="shared" si="18"/>
        <v>98.214285714285708</v>
      </c>
      <c r="H40" s="15">
        <f t="shared" si="18"/>
        <v>52.816336603121727</v>
      </c>
      <c r="I40" s="15">
        <f t="shared" si="18"/>
        <v>95.384615384615387</v>
      </c>
      <c r="J40" s="15">
        <f t="shared" si="18"/>
        <v>55.60294687863513</v>
      </c>
      <c r="K40" s="15">
        <f t="shared" si="18"/>
        <v>80</v>
      </c>
      <c r="L40" s="15">
        <f t="shared" si="18"/>
        <v>50.271482530689326</v>
      </c>
      <c r="M40" s="15">
        <f t="shared" si="18"/>
        <v>98.181818181818187</v>
      </c>
      <c r="N40" s="15">
        <f t="shared" si="18"/>
        <v>53.427838201148724</v>
      </c>
      <c r="O40" s="15">
        <f t="shared" si="18"/>
        <v>92.682926829268297</v>
      </c>
      <c r="P40" s="15">
        <f t="shared" si="18"/>
        <v>56.230031948881788</v>
      </c>
      <c r="Q40" s="15">
        <f t="shared" si="18"/>
        <v>66.666666666666657</v>
      </c>
      <c r="R40" s="15">
        <f t="shared" si="18"/>
        <v>50.860554970144008</v>
      </c>
      <c r="S40" s="15">
        <f t="shared" si="18"/>
        <v>97.142857142857139</v>
      </c>
      <c r="T40" s="15">
        <f t="shared" si="18"/>
        <v>-55.555555555555557</v>
      </c>
      <c r="U40" s="15">
        <f t="shared" si="18"/>
        <v>50</v>
      </c>
      <c r="V40" s="15">
        <f t="shared" si="18"/>
        <v>-100</v>
      </c>
      <c r="W40" s="15">
        <f t="shared" si="18"/>
        <v>0</v>
      </c>
      <c r="X40" s="15">
        <f t="shared" si="18"/>
        <v>-50</v>
      </c>
      <c r="Y40" s="15">
        <f t="shared" si="18"/>
        <v>100</v>
      </c>
      <c r="Z40" s="15">
        <f t="shared" si="18"/>
        <v>107.22891566265061</v>
      </c>
      <c r="AA40" s="15">
        <f t="shared" si="18"/>
        <v>96.15384615384616</v>
      </c>
      <c r="AB40" s="15">
        <f t="shared" si="18"/>
        <v>108.98876404494382</v>
      </c>
      <c r="AC40" s="15">
        <f t="shared" si="18"/>
        <v>80</v>
      </c>
      <c r="AD40" s="15">
        <f t="shared" si="18"/>
        <v>105.1948051948052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36.234567901234563</v>
      </c>
      <c r="C41" s="15">
        <f t="shared" ref="C41:AE41" si="19">C35/(C9-C31)*100</f>
        <v>4.4776119402985071</v>
      </c>
      <c r="D41" s="15">
        <f t="shared" si="19"/>
        <v>32.717166494312302</v>
      </c>
      <c r="E41" s="15">
        <f t="shared" si="19"/>
        <v>18.181818181818183</v>
      </c>
      <c r="F41" s="15">
        <f t="shared" si="19"/>
        <v>39.449432892249526</v>
      </c>
      <c r="G41" s="15">
        <f t="shared" si="19"/>
        <v>1.7857142857142856</v>
      </c>
      <c r="H41" s="15">
        <f t="shared" si="19"/>
        <v>36.368684064408662</v>
      </c>
      <c r="I41" s="15">
        <f t="shared" si="19"/>
        <v>3.0769230769230771</v>
      </c>
      <c r="J41" s="15">
        <f t="shared" si="19"/>
        <v>32.790487268967297</v>
      </c>
      <c r="K41" s="15">
        <f t="shared" si="19"/>
        <v>10</v>
      </c>
      <c r="L41" s="15">
        <f t="shared" si="19"/>
        <v>39.636449480642113</v>
      </c>
      <c r="M41" s="15">
        <f t="shared" si="19"/>
        <v>1.8181818181818181</v>
      </c>
      <c r="N41" s="15">
        <f t="shared" si="19"/>
        <v>35.579860686789686</v>
      </c>
      <c r="O41" s="15">
        <f t="shared" si="19"/>
        <v>4.8780487804878048</v>
      </c>
      <c r="P41" s="15">
        <f t="shared" si="19"/>
        <v>32.153354632587863</v>
      </c>
      <c r="Q41" s="15">
        <f t="shared" si="19"/>
        <v>16.666666666666664</v>
      </c>
      <c r="R41" s="15">
        <f t="shared" si="19"/>
        <v>38.719119541037351</v>
      </c>
      <c r="S41" s="15">
        <f t="shared" si="19"/>
        <v>2.8571428571428572</v>
      </c>
      <c r="T41" s="15">
        <f t="shared" si="19"/>
        <v>277.77777777777777</v>
      </c>
      <c r="U41" s="15">
        <f t="shared" si="19"/>
        <v>50</v>
      </c>
      <c r="V41" s="15">
        <f t="shared" si="19"/>
        <v>600</v>
      </c>
      <c r="W41" s="15">
        <f t="shared" si="19"/>
        <v>100</v>
      </c>
      <c r="X41" s="15">
        <f t="shared" si="19"/>
        <v>237.5</v>
      </c>
      <c r="Y41" s="15">
        <f t="shared" si="19"/>
        <v>0</v>
      </c>
      <c r="Z41" s="15">
        <f t="shared" si="19"/>
        <v>-28.313253012048197</v>
      </c>
      <c r="AA41" s="15">
        <f t="shared" si="19"/>
        <v>3.8461538461538463</v>
      </c>
      <c r="AB41" s="15">
        <f t="shared" si="19"/>
        <v>-16.853932584269664</v>
      </c>
      <c r="AC41" s="15">
        <f t="shared" si="19"/>
        <v>20</v>
      </c>
      <c r="AD41" s="15">
        <f t="shared" si="19"/>
        <v>-41.558441558441558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19.333333333333332</v>
      </c>
      <c r="C42" s="15">
        <f t="shared" ref="C42:AD42" si="20">C36/(C9-C31)*100</f>
        <v>0</v>
      </c>
      <c r="D42" s="15">
        <f t="shared" si="20"/>
        <v>14.594105480868667</v>
      </c>
      <c r="E42" s="15">
        <f t="shared" si="20"/>
        <v>9.0909090909090917</v>
      </c>
      <c r="F42" s="15">
        <f t="shared" si="20"/>
        <v>23.66493383742911</v>
      </c>
      <c r="G42" s="15">
        <f t="shared" si="20"/>
        <v>-1.7857142857142856</v>
      </c>
      <c r="H42" s="15">
        <f t="shared" si="20"/>
        <v>19.452156209513234</v>
      </c>
      <c r="I42" s="15">
        <f t="shared" si="20"/>
        <v>-1.5384615384615385</v>
      </c>
      <c r="J42" s="15">
        <f t="shared" si="20"/>
        <v>14.64391883158847</v>
      </c>
      <c r="K42" s="15">
        <f t="shared" si="20"/>
        <v>0</v>
      </c>
      <c r="L42" s="15">
        <f t="shared" si="20"/>
        <v>23.843248347497639</v>
      </c>
      <c r="M42" s="15">
        <f t="shared" si="20"/>
        <v>-1.8181818181818181</v>
      </c>
      <c r="N42" s="15">
        <f t="shared" si="20"/>
        <v>19.180007332274226</v>
      </c>
      <c r="O42" s="15">
        <f t="shared" si="20"/>
        <v>-2.4390243902439024</v>
      </c>
      <c r="P42" s="15">
        <f t="shared" si="20"/>
        <v>14.492012779552715</v>
      </c>
      <c r="Q42" s="15">
        <f t="shared" si="20"/>
        <v>0</v>
      </c>
      <c r="R42" s="15">
        <f t="shared" si="20"/>
        <v>23.475002927057723</v>
      </c>
      <c r="S42" s="15">
        <f t="shared" si="20"/>
        <v>-2.8571428571428572</v>
      </c>
      <c r="T42" s="15">
        <f t="shared" si="20"/>
        <v>233.33333333333334</v>
      </c>
      <c r="U42" s="15">
        <f t="shared" si="20"/>
        <v>50</v>
      </c>
      <c r="V42" s="15">
        <f t="shared" si="20"/>
        <v>400</v>
      </c>
      <c r="W42" s="15">
        <f t="shared" si="20"/>
        <v>100</v>
      </c>
      <c r="X42" s="15">
        <f t="shared" si="20"/>
        <v>212.5</v>
      </c>
      <c r="Y42" s="15">
        <f t="shared" si="20"/>
        <v>0</v>
      </c>
      <c r="Z42" s="15">
        <f t="shared" si="20"/>
        <v>4.2168674698795181</v>
      </c>
      <c r="AA42" s="15">
        <f t="shared" si="20"/>
        <v>3.8461538461538463</v>
      </c>
      <c r="AB42" s="15">
        <f t="shared" si="20"/>
        <v>5.6179775280898872</v>
      </c>
      <c r="AC42" s="15">
        <f t="shared" si="20"/>
        <v>20</v>
      </c>
      <c r="AD42" s="15">
        <f t="shared" si="20"/>
        <v>2.5974025974025974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8.2098765432098766</v>
      </c>
      <c r="C43" s="15">
        <f t="shared" ref="C43:AE43" si="21">C37/(C9-C31)*100</f>
        <v>-1.4925373134328357</v>
      </c>
      <c r="D43" s="15">
        <f t="shared" si="21"/>
        <v>4.9508790072388829</v>
      </c>
      <c r="E43" s="15">
        <f t="shared" si="21"/>
        <v>0</v>
      </c>
      <c r="F43" s="15">
        <f t="shared" si="21"/>
        <v>11.188563327032137</v>
      </c>
      <c r="G43" s="15">
        <f t="shared" si="21"/>
        <v>-1.7857142857142856</v>
      </c>
      <c r="H43" s="15">
        <f t="shared" si="21"/>
        <v>8.3040286260719363</v>
      </c>
      <c r="I43" s="15">
        <f t="shared" si="21"/>
        <v>-1.5384615384615385</v>
      </c>
      <c r="J43" s="15">
        <f t="shared" si="21"/>
        <v>4.9890138296497346</v>
      </c>
      <c r="K43" s="15">
        <f t="shared" si="21"/>
        <v>0</v>
      </c>
      <c r="L43" s="15">
        <f t="shared" si="21"/>
        <v>11.3314447592068</v>
      </c>
      <c r="M43" s="15">
        <f t="shared" si="21"/>
        <v>-1.8181818181818181</v>
      </c>
      <c r="N43" s="15">
        <f t="shared" si="21"/>
        <v>7.8027618232921911</v>
      </c>
      <c r="O43" s="15">
        <f t="shared" si="21"/>
        <v>-2.4390243902439024</v>
      </c>
      <c r="P43" s="15">
        <f t="shared" si="21"/>
        <v>4.7028753993610222</v>
      </c>
      <c r="Q43" s="15">
        <f t="shared" si="21"/>
        <v>0</v>
      </c>
      <c r="R43" s="15">
        <f t="shared" si="21"/>
        <v>10.642781875658589</v>
      </c>
      <c r="S43" s="15">
        <f t="shared" si="21"/>
        <v>-2.8571428571428572</v>
      </c>
      <c r="T43" s="15">
        <f t="shared" si="21"/>
        <v>177.77777777777777</v>
      </c>
      <c r="U43" s="15">
        <f t="shared" si="21"/>
        <v>0</v>
      </c>
      <c r="V43" s="15">
        <f t="shared" si="21"/>
        <v>300</v>
      </c>
      <c r="W43" s="15">
        <f t="shared" si="21"/>
        <v>0</v>
      </c>
      <c r="X43" s="15">
        <f t="shared" si="21"/>
        <v>162.5</v>
      </c>
      <c r="Y43" s="15">
        <f t="shared" si="21"/>
        <v>0</v>
      </c>
      <c r="Z43" s="15">
        <f t="shared" si="21"/>
        <v>-31.92771084337349</v>
      </c>
      <c r="AA43" s="15">
        <f t="shared" si="21"/>
        <v>0</v>
      </c>
      <c r="AB43" s="15">
        <f t="shared" si="21"/>
        <v>-16.853932584269664</v>
      </c>
      <c r="AC43" s="15">
        <f t="shared" si="21"/>
        <v>0</v>
      </c>
      <c r="AD43" s="15">
        <f t="shared" si="21"/>
        <v>-49.350649350649348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2017-11-02T09:35:59Z</cp:lastPrinted>
  <dcterms:created xsi:type="dcterms:W3CDTF">2017-09-15T07:09:36Z</dcterms:created>
  <dcterms:modified xsi:type="dcterms:W3CDTF">2019-01-11T02:41:52Z</dcterms:modified>
</cp:coreProperties>
</file>