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２\H30.12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AE9" i="21" s="1"/>
  <c r="F9" i="21"/>
  <c r="AD9" i="21" s="1"/>
  <c r="E9" i="21"/>
  <c r="AC9" i="21" s="1"/>
  <c r="D9" i="21"/>
  <c r="S9" i="20"/>
  <c r="R9" i="20"/>
  <c r="N9" i="20" s="1"/>
  <c r="Q9" i="20"/>
  <c r="P9" i="20"/>
  <c r="M9" i="20"/>
  <c r="L9" i="20"/>
  <c r="K9" i="20"/>
  <c r="J9" i="20"/>
  <c r="G9" i="20"/>
  <c r="F9" i="20"/>
  <c r="AD9" i="20" s="1"/>
  <c r="E9" i="20"/>
  <c r="C9" i="20" s="1"/>
  <c r="D9" i="20"/>
  <c r="AB9" i="20" s="1"/>
  <c r="S9" i="19"/>
  <c r="R9" i="19"/>
  <c r="N9" i="19" s="1"/>
  <c r="Q9" i="19"/>
  <c r="P9" i="19"/>
  <c r="M9" i="19"/>
  <c r="L9" i="19"/>
  <c r="K9" i="19"/>
  <c r="J9" i="19"/>
  <c r="G9" i="19"/>
  <c r="AE9" i="19" s="1"/>
  <c r="F9" i="19"/>
  <c r="E9" i="19"/>
  <c r="AC9" i="19" s="1"/>
  <c r="D9" i="19"/>
  <c r="AB9" i="19" s="1"/>
  <c r="S9" i="18"/>
  <c r="R9" i="18"/>
  <c r="Q9" i="18"/>
  <c r="P9" i="18"/>
  <c r="N9" i="18"/>
  <c r="M9" i="18"/>
  <c r="L9" i="18"/>
  <c r="K9" i="18"/>
  <c r="J9" i="18"/>
  <c r="G9" i="18"/>
  <c r="F9" i="18"/>
  <c r="AD9" i="18" s="1"/>
  <c r="E9" i="18"/>
  <c r="C9" i="18" s="1"/>
  <c r="D9" i="18"/>
  <c r="AB9" i="18" s="1"/>
  <c r="S9" i="17"/>
  <c r="R9" i="17"/>
  <c r="Q9" i="17"/>
  <c r="O9" i="17" s="1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O9" i="15" s="1"/>
  <c r="R9" i="15"/>
  <c r="Q9" i="15"/>
  <c r="P9" i="15"/>
  <c r="M9" i="15"/>
  <c r="L9" i="15"/>
  <c r="K9" i="15"/>
  <c r="J9" i="15"/>
  <c r="G9" i="15"/>
  <c r="C9" i="15" s="1"/>
  <c r="F9" i="15"/>
  <c r="AD9" i="15" s="1"/>
  <c r="E9" i="15"/>
  <c r="W9" i="15" s="1"/>
  <c r="D9" i="15"/>
  <c r="V9" i="15" s="1"/>
  <c r="S9" i="14"/>
  <c r="R9" i="14"/>
  <c r="Q9" i="14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S9" i="13"/>
  <c r="R9" i="13"/>
  <c r="Q9" i="13"/>
  <c r="P9" i="13"/>
  <c r="N9" i="13" s="1"/>
  <c r="M9" i="13"/>
  <c r="L9" i="13"/>
  <c r="K9" i="13"/>
  <c r="J9" i="13"/>
  <c r="G9" i="13"/>
  <c r="F9" i="13"/>
  <c r="E9" i="13"/>
  <c r="AC9" i="13" s="1"/>
  <c r="D9" i="13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V9" i="12" s="1"/>
  <c r="S9" i="11"/>
  <c r="R9" i="11"/>
  <c r="N9" i="11" s="1"/>
  <c r="Q9" i="11"/>
  <c r="O9" i="11" s="1"/>
  <c r="P9" i="11"/>
  <c r="M9" i="11"/>
  <c r="L9" i="11"/>
  <c r="K9" i="11"/>
  <c r="J9" i="11"/>
  <c r="G9" i="11"/>
  <c r="F9" i="11"/>
  <c r="AD9" i="11" s="1"/>
  <c r="E9" i="11"/>
  <c r="D9" i="11"/>
  <c r="AB9" i="11" s="1"/>
  <c r="S9" i="10"/>
  <c r="O9" i="10" s="1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N9" i="9" s="1"/>
  <c r="Q9" i="9"/>
  <c r="P9" i="9"/>
  <c r="M9" i="9"/>
  <c r="I9" i="9" s="1"/>
  <c r="L9" i="9"/>
  <c r="K9" i="9"/>
  <c r="J9" i="9"/>
  <c r="G9" i="9"/>
  <c r="F9" i="9"/>
  <c r="E9" i="9"/>
  <c r="C9" i="9" s="1"/>
  <c r="D9" i="9"/>
  <c r="AB9" i="9" s="1"/>
  <c r="S9" i="8"/>
  <c r="R9" i="8"/>
  <c r="Q9" i="8"/>
  <c r="O9" i="8" s="1"/>
  <c r="P9" i="8"/>
  <c r="M9" i="8"/>
  <c r="L9" i="8"/>
  <c r="K9" i="8"/>
  <c r="J9" i="8"/>
  <c r="G9" i="8"/>
  <c r="AE9" i="8" s="1"/>
  <c r="F9" i="8"/>
  <c r="E9" i="8"/>
  <c r="W9" i="8" s="1"/>
  <c r="D9" i="8"/>
  <c r="V9" i="8" s="1"/>
  <c r="S9" i="7"/>
  <c r="R9" i="7"/>
  <c r="N9" i="7" s="1"/>
  <c r="Q9" i="7"/>
  <c r="P9" i="7"/>
  <c r="M9" i="7"/>
  <c r="L9" i="7"/>
  <c r="K9" i="7"/>
  <c r="J9" i="7"/>
  <c r="G9" i="7"/>
  <c r="F9" i="7"/>
  <c r="X9" i="7" s="1"/>
  <c r="E9" i="7"/>
  <c r="D9" i="7"/>
  <c r="AB9" i="7" s="1"/>
  <c r="S9" i="6"/>
  <c r="S40" i="6" s="1"/>
  <c r="R9" i="6"/>
  <c r="N9" i="6" s="1"/>
  <c r="Q9" i="6"/>
  <c r="P9" i="6"/>
  <c r="M9" i="6"/>
  <c r="I9" i="6" s="1"/>
  <c r="L9" i="6"/>
  <c r="K9" i="6"/>
  <c r="J9" i="6"/>
  <c r="G9" i="6"/>
  <c r="F9" i="6"/>
  <c r="E9" i="6"/>
  <c r="W9" i="6" s="1"/>
  <c r="D9" i="6"/>
  <c r="AB9" i="6" s="1"/>
  <c r="B31" i="6"/>
  <c r="C31" i="6"/>
  <c r="AA31" i="6" s="1"/>
  <c r="H31" i="6"/>
  <c r="I31" i="6"/>
  <c r="N31" i="6"/>
  <c r="O31" i="6"/>
  <c r="T31" i="6"/>
  <c r="V31" i="6"/>
  <c r="W31" i="6"/>
  <c r="X31" i="6"/>
  <c r="Y31" i="6"/>
  <c r="Z31" i="6"/>
  <c r="AB31" i="6"/>
  <c r="AC31" i="6"/>
  <c r="AD31" i="6"/>
  <c r="AE31" i="6"/>
  <c r="D33" i="6"/>
  <c r="E33" i="6"/>
  <c r="F33" i="6"/>
  <c r="G33" i="6"/>
  <c r="J33" i="6"/>
  <c r="K33" i="6"/>
  <c r="K39" i="6" s="1"/>
  <c r="L33" i="6"/>
  <c r="M33" i="6"/>
  <c r="P33" i="6"/>
  <c r="Q33" i="6"/>
  <c r="R33" i="6"/>
  <c r="S33" i="6"/>
  <c r="D34" i="6"/>
  <c r="D40" i="6" s="1"/>
  <c r="E34" i="6"/>
  <c r="F34" i="6"/>
  <c r="G34" i="6"/>
  <c r="J34" i="6"/>
  <c r="K34" i="6"/>
  <c r="K40" i="6" s="1"/>
  <c r="L34" i="6"/>
  <c r="M34" i="6"/>
  <c r="P34" i="6"/>
  <c r="Q34" i="6"/>
  <c r="R34" i="6"/>
  <c r="S34" i="6"/>
  <c r="D35" i="6"/>
  <c r="E35" i="6"/>
  <c r="F35" i="6"/>
  <c r="G35" i="6"/>
  <c r="J35" i="6"/>
  <c r="K35" i="6"/>
  <c r="K41" i="6" s="1"/>
  <c r="L35" i="6"/>
  <c r="M35" i="6"/>
  <c r="P35" i="6"/>
  <c r="Q35" i="6"/>
  <c r="R35" i="6"/>
  <c r="S35" i="6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P37" i="6"/>
  <c r="Q37" i="6"/>
  <c r="R37" i="6"/>
  <c r="S37" i="6"/>
  <c r="M41" i="6"/>
  <c r="F39" i="6"/>
  <c r="P40" i="6"/>
  <c r="S9" i="5"/>
  <c r="R9" i="5"/>
  <c r="Q9" i="5"/>
  <c r="O9" i="5" s="1"/>
  <c r="P9" i="5"/>
  <c r="M9" i="5"/>
  <c r="L9" i="5"/>
  <c r="K9" i="5"/>
  <c r="J9" i="5"/>
  <c r="G9" i="5"/>
  <c r="Y9" i="5" s="1"/>
  <c r="F9" i="5"/>
  <c r="X9" i="5" s="1"/>
  <c r="E9" i="5"/>
  <c r="AC9" i="5" s="1"/>
  <c r="D9" i="5"/>
  <c r="S9" i="4"/>
  <c r="R9" i="4"/>
  <c r="Q9" i="4"/>
  <c r="P9" i="4"/>
  <c r="M9" i="4"/>
  <c r="L9" i="4"/>
  <c r="K9" i="4"/>
  <c r="J9" i="4"/>
  <c r="G9" i="4"/>
  <c r="AE9" i="4" s="1"/>
  <c r="F9" i="4"/>
  <c r="AD9" i="4" s="1"/>
  <c r="E9" i="4"/>
  <c r="W9" i="4" s="1"/>
  <c r="D9" i="4"/>
  <c r="S9" i="3"/>
  <c r="O9" i="3" s="1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O9" i="1"/>
  <c r="M9" i="1"/>
  <c r="L9" i="1"/>
  <c r="K9" i="1"/>
  <c r="J9" i="1"/>
  <c r="G9" i="1"/>
  <c r="F9" i="1"/>
  <c r="E9" i="1"/>
  <c r="D9" i="1"/>
  <c r="C9" i="14" l="1"/>
  <c r="M39" i="6"/>
  <c r="V9" i="9"/>
  <c r="C9" i="19"/>
  <c r="AA9" i="19" s="1"/>
  <c r="H9" i="4"/>
  <c r="N9" i="4"/>
  <c r="C9" i="5"/>
  <c r="AA9" i="5" s="1"/>
  <c r="S43" i="6"/>
  <c r="M43" i="6"/>
  <c r="S41" i="6"/>
  <c r="S39" i="6"/>
  <c r="AD9" i="6"/>
  <c r="H9" i="7"/>
  <c r="AD9" i="9"/>
  <c r="B9" i="10"/>
  <c r="N9" i="10"/>
  <c r="O9" i="14"/>
  <c r="N9" i="15"/>
  <c r="B9" i="16"/>
  <c r="Z9" i="16" s="1"/>
  <c r="O9" i="18"/>
  <c r="AA9" i="18" s="1"/>
  <c r="O9" i="20"/>
  <c r="C9" i="3"/>
  <c r="X9" i="8"/>
  <c r="X9" i="12"/>
  <c r="I9" i="4"/>
  <c r="O9" i="4"/>
  <c r="N9" i="5"/>
  <c r="U31" i="6"/>
  <c r="B9" i="6"/>
  <c r="Z9" i="6" s="1"/>
  <c r="AE9" i="6"/>
  <c r="L40" i="6"/>
  <c r="O9" i="6"/>
  <c r="AC9" i="7"/>
  <c r="H9" i="8"/>
  <c r="B9" i="9"/>
  <c r="W9" i="10"/>
  <c r="AC9" i="11"/>
  <c r="AB9" i="13"/>
  <c r="O9" i="13"/>
  <c r="N9" i="14"/>
  <c r="I9" i="15"/>
  <c r="N9" i="17"/>
  <c r="AE9" i="18"/>
  <c r="O9" i="19"/>
  <c r="B9" i="3"/>
  <c r="B9" i="5"/>
  <c r="V9" i="11"/>
  <c r="V9" i="19"/>
  <c r="B9" i="1"/>
  <c r="G43" i="6"/>
  <c r="G41" i="6"/>
  <c r="Y9" i="6"/>
  <c r="R39" i="6"/>
  <c r="Y9" i="8"/>
  <c r="W9" i="11"/>
  <c r="B9" i="13"/>
  <c r="Z9" i="13" s="1"/>
  <c r="AA9" i="14"/>
  <c r="V9" i="18"/>
  <c r="W9" i="19"/>
  <c r="AC9" i="20"/>
  <c r="W9" i="20"/>
  <c r="C9" i="21"/>
  <c r="AA9" i="21" s="1"/>
  <c r="H9" i="3"/>
  <c r="V9" i="4"/>
  <c r="AB9" i="5"/>
  <c r="H9" i="5"/>
  <c r="T9" i="5" s="1"/>
  <c r="V9" i="6"/>
  <c r="O9" i="7"/>
  <c r="N9" i="8"/>
  <c r="Z9" i="9"/>
  <c r="AE9" i="9"/>
  <c r="O9" i="9"/>
  <c r="C9" i="10"/>
  <c r="AA9" i="10" s="1"/>
  <c r="N9" i="12"/>
  <c r="C9" i="13"/>
  <c r="AA9" i="13" s="1"/>
  <c r="AE9" i="13"/>
  <c r="V9" i="14"/>
  <c r="X9" i="15"/>
  <c r="C9" i="16"/>
  <c r="O9" i="16"/>
  <c r="Y9" i="17"/>
  <c r="AC9" i="18"/>
  <c r="W9" i="18"/>
  <c r="AD9" i="19"/>
  <c r="B9" i="20"/>
  <c r="AB9" i="21"/>
  <c r="V9" i="21"/>
  <c r="W9" i="13"/>
  <c r="V9" i="20"/>
  <c r="I9" i="3"/>
  <c r="U9" i="3" s="1"/>
  <c r="I9" i="5"/>
  <c r="U9" i="5" s="1"/>
  <c r="B9" i="7"/>
  <c r="AE9" i="7"/>
  <c r="Y9" i="7"/>
  <c r="AD9" i="8"/>
  <c r="Y9" i="9"/>
  <c r="AB9" i="10"/>
  <c r="V9" i="10"/>
  <c r="AE9" i="11"/>
  <c r="AD9" i="12"/>
  <c r="V9" i="13"/>
  <c r="AC9" i="14"/>
  <c r="W9" i="14"/>
  <c r="AA9" i="15"/>
  <c r="AE9" i="15"/>
  <c r="V9" i="16"/>
  <c r="AB9" i="17"/>
  <c r="V9" i="17"/>
  <c r="AA9" i="20"/>
  <c r="AE9" i="20"/>
  <c r="W9" i="21"/>
  <c r="H9" i="21"/>
  <c r="X9" i="21"/>
  <c r="I9" i="21"/>
  <c r="U9" i="21" s="1"/>
  <c r="Y9" i="21"/>
  <c r="B9" i="21"/>
  <c r="T9" i="20"/>
  <c r="Z9" i="20"/>
  <c r="H9" i="20"/>
  <c r="X9" i="20"/>
  <c r="I9" i="20"/>
  <c r="U9" i="20" s="1"/>
  <c r="Y9" i="20"/>
  <c r="H9" i="19"/>
  <c r="X9" i="19"/>
  <c r="I9" i="19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W9" i="16"/>
  <c r="AE9" i="16"/>
  <c r="H9" i="16"/>
  <c r="X9" i="16"/>
  <c r="AB9" i="15"/>
  <c r="U9" i="15"/>
  <c r="Y9" i="15"/>
  <c r="AC9" i="15"/>
  <c r="H9" i="15"/>
  <c r="B9" i="15"/>
  <c r="H9" i="14"/>
  <c r="X9" i="14"/>
  <c r="I9" i="14"/>
  <c r="U9" i="14"/>
  <c r="Y9" i="14"/>
  <c r="B9" i="14"/>
  <c r="AD9" i="13"/>
  <c r="H9" i="13"/>
  <c r="X9" i="13"/>
  <c r="I9" i="13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X9" i="10"/>
  <c r="I9" i="10"/>
  <c r="U9" i="10" s="1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Z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V9" i="5"/>
  <c r="Z9" i="5"/>
  <c r="AD9" i="5"/>
  <c r="W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J42" i="21"/>
  <c r="F42" i="21"/>
  <c r="P39" i="2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G36" i="21"/>
  <c r="G42" i="21" s="1"/>
  <c r="F36" i="2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Q43" i="20"/>
  <c r="S42" i="20"/>
  <c r="K42" i="20"/>
  <c r="E39" i="20"/>
  <c r="S37" i="20"/>
  <c r="S43" i="20" s="1"/>
  <c r="R37" i="20"/>
  <c r="R43" i="20" s="1"/>
  <c r="Q37" i="20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K40" i="20" s="1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G42" i="19"/>
  <c r="Q39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L42" i="19" s="1"/>
  <c r="K36" i="19"/>
  <c r="K42" i="19" s="1"/>
  <c r="J36" i="19"/>
  <c r="J42" i="19" s="1"/>
  <c r="G36" i="19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E41" i="19" s="1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F42" i="18"/>
  <c r="L41" i="18"/>
  <c r="L39" i="18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C31" i="17"/>
  <c r="AA31" i="17" s="1"/>
  <c r="B31" i="17"/>
  <c r="Z31" i="17" s="1"/>
  <c r="L43" i="16"/>
  <c r="E43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K37" i="16"/>
  <c r="K43" i="16" s="1"/>
  <c r="J37" i="16"/>
  <c r="J43" i="16" s="1"/>
  <c r="G37" i="16"/>
  <c r="G43" i="16" s="1"/>
  <c r="F37" i="16"/>
  <c r="F43" i="16" s="1"/>
  <c r="E37" i="16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K42" i="16" s="1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E41" i="16" s="1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R42" i="15"/>
  <c r="L39" i="15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F42" i="15" s="1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Q43" i="14"/>
  <c r="S37" i="14"/>
  <c r="S43" i="14" s="1"/>
  <c r="R37" i="14"/>
  <c r="R43" i="14" s="1"/>
  <c r="Q37" i="14"/>
  <c r="P37" i="14"/>
  <c r="P43" i="14" s="1"/>
  <c r="M37" i="14"/>
  <c r="M43" i="14" s="1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S42" i="14" s="1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S40" i="14" s="1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J42" i="13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G42" i="12"/>
  <c r="Q41" i="12"/>
  <c r="E39" i="12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S40" i="12" s="1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Q39" i="12" s="1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C31" i="12"/>
  <c r="AA31" i="12" s="1"/>
  <c r="B31" i="12"/>
  <c r="Z31" i="12" s="1"/>
  <c r="S37" i="11"/>
  <c r="S43" i="11" s="1"/>
  <c r="R37" i="11"/>
  <c r="R43" i="11" s="1"/>
  <c r="Q37" i="11"/>
  <c r="Q43" i="11" s="1"/>
  <c r="P37" i="11"/>
  <c r="P43" i="11" s="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R41" i="10" s="1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J41" i="10" s="1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F39" i="10" s="1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G43" i="9" s="1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S41" i="9" s="1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R40" i="9" s="1"/>
  <c r="Q34" i="9"/>
  <c r="Q40" i="9" s="1"/>
  <c r="P34" i="9"/>
  <c r="P40" i="9" s="1"/>
  <c r="M34" i="9"/>
  <c r="M40" i="9" s="1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G39" i="9" s="1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C31" i="9"/>
  <c r="B31" i="9"/>
  <c r="Z31" i="9" s="1"/>
  <c r="Q43" i="8"/>
  <c r="S37" i="8"/>
  <c r="S43" i="8" s="1"/>
  <c r="R37" i="8"/>
  <c r="R43" i="8" s="1"/>
  <c r="Q37" i="8"/>
  <c r="P37" i="8"/>
  <c r="P43" i="8" s="1"/>
  <c r="M37" i="8"/>
  <c r="M43" i="8" s="1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D42" i="8" s="1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S40" i="8" s="1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R43" i="7"/>
  <c r="F43" i="7"/>
  <c r="S37" i="7"/>
  <c r="S43" i="7" s="1"/>
  <c r="R37" i="7"/>
  <c r="Q37" i="7"/>
  <c r="Q43" i="7" s="1"/>
  <c r="P37" i="7"/>
  <c r="P43" i="7" s="1"/>
  <c r="M37" i="7"/>
  <c r="M43" i="7" s="1"/>
  <c r="L37" i="7"/>
  <c r="L43" i="7" s="1"/>
  <c r="K37" i="7"/>
  <c r="K43" i="7" s="1"/>
  <c r="J37" i="7"/>
  <c r="J43" i="7" s="1"/>
  <c r="G37" i="7"/>
  <c r="G43" i="7" s="1"/>
  <c r="F37" i="7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J41" i="7" s="1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P40" i="7" s="1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F39" i="7" s="1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R43" i="5"/>
  <c r="S37" i="5"/>
  <c r="S43" i="5" s="1"/>
  <c r="R37" i="5"/>
  <c r="Q37" i="5"/>
  <c r="Q43" i="5" s="1"/>
  <c r="P37" i="5"/>
  <c r="P43" i="5" s="1"/>
  <c r="M37" i="5"/>
  <c r="M43" i="5" s="1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F42" i="4" s="1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L41" i="4" s="1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Z31" i="3" s="1"/>
  <c r="B31" i="1"/>
  <c r="T31" i="1" s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31" i="1"/>
  <c r="U9" i="19" l="1"/>
  <c r="Z9" i="10"/>
  <c r="T31" i="11"/>
  <c r="T31" i="3"/>
  <c r="T31" i="9"/>
  <c r="T9" i="10"/>
  <c r="T9" i="13"/>
  <c r="T9" i="16"/>
  <c r="T31" i="4"/>
  <c r="U31" i="10"/>
  <c r="Z31" i="5"/>
  <c r="T31" i="12"/>
  <c r="U9" i="16"/>
  <c r="AA9" i="16"/>
  <c r="T31" i="17"/>
  <c r="U9" i="13"/>
  <c r="T9" i="3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B27" i="21"/>
  <c r="AB37" i="21" s="1"/>
  <c r="AB43" i="21" s="1"/>
  <c r="Y27" i="21"/>
  <c r="X27" i="21"/>
  <c r="W27" i="21"/>
  <c r="V27" i="21"/>
  <c r="V37" i="21" s="1"/>
  <c r="V43" i="21" s="1"/>
  <c r="O27" i="21"/>
  <c r="N27" i="21"/>
  <c r="I27" i="21"/>
  <c r="H27" i="21"/>
  <c r="H37" i="21" s="1"/>
  <c r="H43" i="21" s="1"/>
  <c r="C27" i="21"/>
  <c r="C37" i="21" s="1"/>
  <c r="C43" i="21" s="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B25" i="21"/>
  <c r="AB36" i="21" s="1"/>
  <c r="AB42" i="21" s="1"/>
  <c r="Y25" i="21"/>
  <c r="X25" i="21"/>
  <c r="W25" i="21"/>
  <c r="V25" i="21"/>
  <c r="V36" i="21" s="1"/>
  <c r="V42" i="21" s="1"/>
  <c r="O25" i="21"/>
  <c r="N25" i="21"/>
  <c r="I25" i="21"/>
  <c r="H25" i="21"/>
  <c r="H36" i="21" s="1"/>
  <c r="H42" i="21" s="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B23" i="21"/>
  <c r="AB35" i="21" s="1"/>
  <c r="AB41" i="21" s="1"/>
  <c r="Y23" i="21"/>
  <c r="X23" i="21"/>
  <c r="W23" i="21"/>
  <c r="V23" i="21"/>
  <c r="V35" i="21" s="1"/>
  <c r="V41" i="21" s="1"/>
  <c r="O23" i="21"/>
  <c r="N23" i="21"/>
  <c r="I23" i="21"/>
  <c r="H23" i="21"/>
  <c r="H35" i="21" s="1"/>
  <c r="H41" i="21" s="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AB34" i="21" s="1"/>
  <c r="AB40" i="21" s="1"/>
  <c r="Y13" i="21"/>
  <c r="X13" i="21"/>
  <c r="W13" i="21"/>
  <c r="V13" i="21"/>
  <c r="V34" i="21" s="1"/>
  <c r="V40" i="21" s="1"/>
  <c r="O13" i="21"/>
  <c r="N13" i="21"/>
  <c r="I13" i="21"/>
  <c r="H13" i="21"/>
  <c r="H34" i="21" s="1"/>
  <c r="H40" i="21" s="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D33" i="21" s="1"/>
  <c r="AD39" i="21" s="1"/>
  <c r="AC10" i="21"/>
  <c r="AB10" i="21"/>
  <c r="Y10" i="21"/>
  <c r="X10" i="21"/>
  <c r="X33" i="21" s="1"/>
  <c r="X39" i="21" s="1"/>
  <c r="W10" i="21"/>
  <c r="V10" i="21"/>
  <c r="O10" i="21"/>
  <c r="N10" i="21"/>
  <c r="N33" i="21" s="1"/>
  <c r="N39" i="21" s="1"/>
  <c r="I10" i="21"/>
  <c r="H10" i="21"/>
  <c r="C10" i="2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T30" i="20" s="1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T29" i="20" s="1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T28" i="20" s="1"/>
  <c r="C28" i="20"/>
  <c r="AA28" i="20" s="1"/>
  <c r="B28" i="20"/>
  <c r="Z28" i="20" s="1"/>
  <c r="AE27" i="20"/>
  <c r="AD27" i="20"/>
  <c r="AD37" i="20" s="1"/>
  <c r="AD43" i="20" s="1"/>
  <c r="AC27" i="20"/>
  <c r="AB27" i="20"/>
  <c r="Y27" i="20"/>
  <c r="X27" i="20"/>
  <c r="X37" i="20" s="1"/>
  <c r="X43" i="20" s="1"/>
  <c r="W27" i="20"/>
  <c r="V27" i="20"/>
  <c r="O27" i="20"/>
  <c r="N27" i="20"/>
  <c r="N37" i="20" s="1"/>
  <c r="N43" i="20" s="1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H26" i="20"/>
  <c r="T26" i="20" s="1"/>
  <c r="C26" i="20"/>
  <c r="AA26" i="20" s="1"/>
  <c r="B26" i="20"/>
  <c r="Z26" i="20" s="1"/>
  <c r="AE25" i="20"/>
  <c r="AD25" i="20"/>
  <c r="AD36" i="20" s="1"/>
  <c r="AD42" i="20" s="1"/>
  <c r="AC25" i="20"/>
  <c r="AB25" i="20"/>
  <c r="Y25" i="20"/>
  <c r="X25" i="20"/>
  <c r="X36" i="20" s="1"/>
  <c r="X42" i="20" s="1"/>
  <c r="W25" i="20"/>
  <c r="V25" i="20"/>
  <c r="O25" i="20"/>
  <c r="N25" i="20"/>
  <c r="N36" i="20" s="1"/>
  <c r="N42" i="20" s="1"/>
  <c r="I25" i="20"/>
  <c r="H25" i="20"/>
  <c r="C25" i="20"/>
  <c r="B25" i="20"/>
  <c r="B36" i="20" s="1"/>
  <c r="B42" i="20" s="1"/>
  <c r="AE24" i="20"/>
  <c r="AD24" i="20"/>
  <c r="AC24" i="20"/>
  <c r="AB24" i="20"/>
  <c r="Y24" i="20"/>
  <c r="X24" i="20"/>
  <c r="W24" i="20"/>
  <c r="V24" i="20"/>
  <c r="O24" i="20"/>
  <c r="N24" i="20"/>
  <c r="I24" i="20"/>
  <c r="H24" i="20"/>
  <c r="T24" i="20" s="1"/>
  <c r="C24" i="20"/>
  <c r="AA24" i="20" s="1"/>
  <c r="B24" i="20"/>
  <c r="Z24" i="20" s="1"/>
  <c r="AE23" i="20"/>
  <c r="AD23" i="20"/>
  <c r="AD35" i="20" s="1"/>
  <c r="AD41" i="20" s="1"/>
  <c r="AC23" i="20"/>
  <c r="AB23" i="20"/>
  <c r="Y23" i="20"/>
  <c r="X23" i="20"/>
  <c r="X35" i="20" s="1"/>
  <c r="X41" i="20" s="1"/>
  <c r="W23" i="20"/>
  <c r="V23" i="20"/>
  <c r="O23" i="20"/>
  <c r="N23" i="20"/>
  <c r="N35" i="20" s="1"/>
  <c r="N41" i="20" s="1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H22" i="20"/>
  <c r="T22" i="20" s="1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B21" i="20"/>
  <c r="T21" i="20" s="1"/>
  <c r="AE20" i="20"/>
  <c r="AD20" i="20"/>
  <c r="AC20" i="20"/>
  <c r="AB20" i="20"/>
  <c r="Y20" i="20"/>
  <c r="X20" i="20"/>
  <c r="W20" i="20"/>
  <c r="V20" i="20"/>
  <c r="O20" i="20"/>
  <c r="N20" i="20"/>
  <c r="I20" i="20"/>
  <c r="H20" i="20"/>
  <c r="T20" i="20" s="1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T19" i="20" s="1"/>
  <c r="AE18" i="20"/>
  <c r="AD18" i="20"/>
  <c r="AC18" i="20"/>
  <c r="AB18" i="20"/>
  <c r="Y18" i="20"/>
  <c r="X18" i="20"/>
  <c r="W18" i="20"/>
  <c r="V18" i="20"/>
  <c r="O18" i="20"/>
  <c r="N18" i="20"/>
  <c r="I18" i="20"/>
  <c r="H18" i="20"/>
  <c r="T18" i="20" s="1"/>
  <c r="C18" i="20"/>
  <c r="AA18" i="20" s="1"/>
  <c r="B18" i="20"/>
  <c r="Z18" i="20" s="1"/>
  <c r="AE17" i="20"/>
  <c r="AD17" i="20"/>
  <c r="AC17" i="20"/>
  <c r="AB17" i="20"/>
  <c r="Z17" i="20"/>
  <c r="Y17" i="20"/>
  <c r="X17" i="20"/>
  <c r="W17" i="20"/>
  <c r="V17" i="20"/>
  <c r="O17" i="20"/>
  <c r="N17" i="20"/>
  <c r="I17" i="20"/>
  <c r="H17" i="20"/>
  <c r="C17" i="20"/>
  <c r="AA17" i="20" s="1"/>
  <c r="B17" i="20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D34" i="19" s="1"/>
  <c r="AD40" i="19" s="1"/>
  <c r="AC13" i="19"/>
  <c r="AB13" i="19"/>
  <c r="Y13" i="19"/>
  <c r="X13" i="19"/>
  <c r="X34" i="19" s="1"/>
  <c r="X40" i="19" s="1"/>
  <c r="W13" i="19"/>
  <c r="V13" i="19"/>
  <c r="O13" i="19"/>
  <c r="N13" i="19"/>
  <c r="I13" i="19"/>
  <c r="H13" i="19"/>
  <c r="C13" i="19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U11" i="19" s="1"/>
  <c r="B11" i="19"/>
  <c r="AE10" i="19"/>
  <c r="AD10" i="19"/>
  <c r="AC10" i="19"/>
  <c r="AC33" i="19" s="1"/>
  <c r="AC39" i="19" s="1"/>
  <c r="AB10" i="19"/>
  <c r="Y10" i="19"/>
  <c r="X10" i="19"/>
  <c r="W10" i="19"/>
  <c r="W33" i="19" s="1"/>
  <c r="W39" i="19" s="1"/>
  <c r="V10" i="19"/>
  <c r="O10" i="19"/>
  <c r="N10" i="19"/>
  <c r="I10" i="19"/>
  <c r="I33" i="19" s="1"/>
  <c r="I39" i="19" s="1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C37" i="18" s="1"/>
  <c r="AC43" i="18" s="1"/>
  <c r="AB27" i="18"/>
  <c r="Y27" i="18"/>
  <c r="X27" i="18"/>
  <c r="W27" i="18"/>
  <c r="W37" i="18" s="1"/>
  <c r="W43" i="18" s="1"/>
  <c r="V27" i="18"/>
  <c r="O27" i="18"/>
  <c r="N27" i="18"/>
  <c r="I27" i="18"/>
  <c r="I37" i="18" s="1"/>
  <c r="I43" i="18" s="1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C36" i="18" s="1"/>
  <c r="AC42" i="18" s="1"/>
  <c r="AB25" i="18"/>
  <c r="Y25" i="18"/>
  <c r="X25" i="18"/>
  <c r="W25" i="18"/>
  <c r="W36" i="18" s="1"/>
  <c r="W42" i="18" s="1"/>
  <c r="V25" i="18"/>
  <c r="O25" i="18"/>
  <c r="N25" i="18"/>
  <c r="I25" i="18"/>
  <c r="I36" i="18" s="1"/>
  <c r="I42" i="18" s="1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C35" i="18" s="1"/>
  <c r="AC41" i="18" s="1"/>
  <c r="AB23" i="18"/>
  <c r="Y23" i="18"/>
  <c r="X23" i="18"/>
  <c r="W23" i="18"/>
  <c r="W35" i="18" s="1"/>
  <c r="W41" i="18" s="1"/>
  <c r="V23" i="18"/>
  <c r="O23" i="18"/>
  <c r="N23" i="18"/>
  <c r="I23" i="18"/>
  <c r="I35" i="18" s="1"/>
  <c r="I41" i="18" s="1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C34" i="18" s="1"/>
  <c r="AC40" i="18" s="1"/>
  <c r="AB13" i="18"/>
  <c r="Y13" i="18"/>
  <c r="X13" i="18"/>
  <c r="W13" i="18"/>
  <c r="W34" i="18" s="1"/>
  <c r="W40" i="18" s="1"/>
  <c r="V13" i="18"/>
  <c r="O13" i="18"/>
  <c r="N13" i="18"/>
  <c r="I13" i="18"/>
  <c r="I34" i="18" s="1"/>
  <c r="I40" i="18" s="1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E33" i="18" s="1"/>
  <c r="AE39" i="18" s="1"/>
  <c r="AD10" i="18"/>
  <c r="AC10" i="18"/>
  <c r="AB10" i="18"/>
  <c r="Y10" i="18"/>
  <c r="Y33" i="18" s="1"/>
  <c r="Y39" i="18" s="1"/>
  <c r="X10" i="18"/>
  <c r="W10" i="18"/>
  <c r="V10" i="18"/>
  <c r="O10" i="18"/>
  <c r="O33" i="18" s="1"/>
  <c r="O39" i="18" s="1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U30" i="17" s="1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U29" i="17" s="1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U28" i="17" s="1"/>
  <c r="H28" i="17"/>
  <c r="C28" i="17"/>
  <c r="AA28" i="17" s="1"/>
  <c r="B28" i="17"/>
  <c r="Z28" i="17" s="1"/>
  <c r="AE27" i="17"/>
  <c r="AE37" i="17" s="1"/>
  <c r="AE43" i="17" s="1"/>
  <c r="AD27" i="17"/>
  <c r="AC27" i="17"/>
  <c r="AB27" i="17"/>
  <c r="Y27" i="17"/>
  <c r="Y37" i="17" s="1"/>
  <c r="Y43" i="17" s="1"/>
  <c r="X27" i="17"/>
  <c r="W27" i="17"/>
  <c r="V27" i="17"/>
  <c r="O27" i="17"/>
  <c r="O37" i="17" s="1"/>
  <c r="O43" i="17" s="1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U26" i="17" s="1"/>
  <c r="H26" i="17"/>
  <c r="C26" i="17"/>
  <c r="AA26" i="17" s="1"/>
  <c r="B26" i="17"/>
  <c r="Z26" i="17" s="1"/>
  <c r="AE25" i="17"/>
  <c r="AE36" i="17" s="1"/>
  <c r="AE42" i="17" s="1"/>
  <c r="AD25" i="17"/>
  <c r="AC25" i="17"/>
  <c r="AB25" i="17"/>
  <c r="Y25" i="17"/>
  <c r="Y36" i="17" s="1"/>
  <c r="Y42" i="17" s="1"/>
  <c r="X25" i="17"/>
  <c r="W25" i="17"/>
  <c r="V25" i="17"/>
  <c r="O25" i="17"/>
  <c r="O36" i="17" s="1"/>
  <c r="O42" i="17" s="1"/>
  <c r="N25" i="17"/>
  <c r="I25" i="17"/>
  <c r="H25" i="17"/>
  <c r="C25" i="17"/>
  <c r="C36" i="17" s="1"/>
  <c r="C42" i="17" s="1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U29" i="16" s="1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U28" i="16" s="1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Z25" i="16"/>
  <c r="Y25" i="16"/>
  <c r="X25" i="16"/>
  <c r="W25" i="16"/>
  <c r="V25" i="16"/>
  <c r="O25" i="16"/>
  <c r="N25" i="16"/>
  <c r="I25" i="16"/>
  <c r="H25" i="16"/>
  <c r="C25" i="16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Y20" i="16"/>
  <c r="X20" i="16"/>
  <c r="W20" i="16"/>
  <c r="V20" i="16"/>
  <c r="O20" i="16"/>
  <c r="N20" i="16"/>
  <c r="I20" i="16"/>
  <c r="H20" i="16"/>
  <c r="C20" i="16"/>
  <c r="AA20" i="16" s="1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T18" i="16" s="1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T17" i="16" s="1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Y15" i="16"/>
  <c r="X15" i="16"/>
  <c r="W15" i="16"/>
  <c r="V15" i="16"/>
  <c r="O15" i="16"/>
  <c r="N15" i="16"/>
  <c r="I15" i="16"/>
  <c r="H15" i="16"/>
  <c r="C15" i="16"/>
  <c r="B15" i="16"/>
  <c r="Z15" i="16" s="1"/>
  <c r="AE14" i="16"/>
  <c r="AD14" i="16"/>
  <c r="AC14" i="16"/>
  <c r="AB14" i="16"/>
  <c r="Y14" i="16"/>
  <c r="X14" i="16"/>
  <c r="W14" i="16"/>
  <c r="V14" i="16"/>
  <c r="O14" i="16"/>
  <c r="N14" i="16"/>
  <c r="I14" i="16"/>
  <c r="H14" i="16"/>
  <c r="C14" i="16"/>
  <c r="AA14" i="16" s="1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AE12" i="16"/>
  <c r="AD12" i="16"/>
  <c r="AC12" i="16"/>
  <c r="AB12" i="16"/>
  <c r="Y12" i="16"/>
  <c r="X12" i="16"/>
  <c r="W12" i="16"/>
  <c r="V12" i="16"/>
  <c r="O12" i="16"/>
  <c r="N12" i="16"/>
  <c r="I12" i="16"/>
  <c r="H12" i="16"/>
  <c r="C12" i="16"/>
  <c r="AA12" i="16" s="1"/>
  <c r="B12" i="16"/>
  <c r="Z12" i="16" s="1"/>
  <c r="AE11" i="16"/>
  <c r="AD11" i="16"/>
  <c r="AC11" i="16"/>
  <c r="AB11" i="16"/>
  <c r="Y11" i="16"/>
  <c r="X11" i="16"/>
  <c r="W11" i="16"/>
  <c r="V11" i="16"/>
  <c r="O11" i="16"/>
  <c r="N11" i="16"/>
  <c r="I11" i="16"/>
  <c r="H11" i="16"/>
  <c r="C11" i="16"/>
  <c r="B11" i="16"/>
  <c r="Z11" i="16" s="1"/>
  <c r="AE10" i="16"/>
  <c r="AD10" i="16"/>
  <c r="AC10" i="16"/>
  <c r="AB10" i="16"/>
  <c r="AB33" i="16" s="1"/>
  <c r="AB39" i="16" s="1"/>
  <c r="Y10" i="16"/>
  <c r="X10" i="16"/>
  <c r="W10" i="16"/>
  <c r="W33" i="16" s="1"/>
  <c r="W39" i="16" s="1"/>
  <c r="V10" i="16"/>
  <c r="V33" i="16" s="1"/>
  <c r="V39" i="16" s="1"/>
  <c r="O10" i="16"/>
  <c r="N10" i="16"/>
  <c r="I10" i="16"/>
  <c r="I33" i="16" s="1"/>
  <c r="I39" i="16" s="1"/>
  <c r="H10" i="16"/>
  <c r="H33" i="16" s="1"/>
  <c r="H39" i="16" s="1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C27" i="15"/>
  <c r="AC37" i="15" s="1"/>
  <c r="AC43" i="15" s="1"/>
  <c r="AB27" i="15"/>
  <c r="AB37" i="15" s="1"/>
  <c r="AB43" i="15" s="1"/>
  <c r="Y27" i="15"/>
  <c r="X27" i="15"/>
  <c r="W27" i="15"/>
  <c r="W37" i="15" s="1"/>
  <c r="W43" i="15" s="1"/>
  <c r="V27" i="15"/>
  <c r="V37" i="15" s="1"/>
  <c r="V43" i="15" s="1"/>
  <c r="O27" i="15"/>
  <c r="N27" i="15"/>
  <c r="I27" i="15"/>
  <c r="I37" i="15" s="1"/>
  <c r="I43" i="15" s="1"/>
  <c r="H27" i="15"/>
  <c r="H37" i="15" s="1"/>
  <c r="H43" i="15" s="1"/>
  <c r="C27" i="15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C36" i="15" s="1"/>
  <c r="AC42" i="15" s="1"/>
  <c r="AB25" i="15"/>
  <c r="AB36" i="15" s="1"/>
  <c r="AB42" i="15" s="1"/>
  <c r="Y25" i="15"/>
  <c r="X25" i="15"/>
  <c r="W25" i="15"/>
  <c r="W36" i="15" s="1"/>
  <c r="W42" i="15" s="1"/>
  <c r="V25" i="15"/>
  <c r="V36" i="15" s="1"/>
  <c r="V42" i="15" s="1"/>
  <c r="O25" i="15"/>
  <c r="N25" i="15"/>
  <c r="I25" i="15"/>
  <c r="I36" i="15" s="1"/>
  <c r="I42" i="15" s="1"/>
  <c r="H25" i="15"/>
  <c r="H36" i="15" s="1"/>
  <c r="H42" i="15" s="1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C23" i="15"/>
  <c r="AC35" i="15" s="1"/>
  <c r="AC41" i="15" s="1"/>
  <c r="AB23" i="15"/>
  <c r="AB35" i="15" s="1"/>
  <c r="AB41" i="15" s="1"/>
  <c r="Y23" i="15"/>
  <c r="X23" i="15"/>
  <c r="W23" i="15"/>
  <c r="W35" i="15" s="1"/>
  <c r="W41" i="15" s="1"/>
  <c r="V23" i="15"/>
  <c r="V35" i="15" s="1"/>
  <c r="V41" i="15" s="1"/>
  <c r="O23" i="15"/>
  <c r="N23" i="15"/>
  <c r="I23" i="15"/>
  <c r="I35" i="15" s="1"/>
  <c r="I41" i="15" s="1"/>
  <c r="H23" i="15"/>
  <c r="H35" i="15" s="1"/>
  <c r="H41" i="15" s="1"/>
  <c r="C23" i="15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C34" i="15" s="1"/>
  <c r="AC40" i="15" s="1"/>
  <c r="AB13" i="15"/>
  <c r="AB34" i="15" s="1"/>
  <c r="AB40" i="15" s="1"/>
  <c r="Y13" i="15"/>
  <c r="X13" i="15"/>
  <c r="W13" i="15"/>
  <c r="W34" i="15" s="1"/>
  <c r="W40" i="15" s="1"/>
  <c r="V13" i="15"/>
  <c r="V34" i="15" s="1"/>
  <c r="V40" i="15" s="1"/>
  <c r="O13" i="15"/>
  <c r="N13" i="15"/>
  <c r="I13" i="15"/>
  <c r="I34" i="15" s="1"/>
  <c r="I40" i="15" s="1"/>
  <c r="H13" i="15"/>
  <c r="H34" i="15" s="1"/>
  <c r="H40" i="15" s="1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E33" i="15" s="1"/>
  <c r="AE39" i="15" s="1"/>
  <c r="AD10" i="15"/>
  <c r="AD33" i="15" s="1"/>
  <c r="AD39" i="15" s="1"/>
  <c r="AC10" i="15"/>
  <c r="AB10" i="15"/>
  <c r="Y10" i="15"/>
  <c r="Y33" i="15" s="1"/>
  <c r="Y39" i="15" s="1"/>
  <c r="X10" i="15"/>
  <c r="X33" i="15" s="1"/>
  <c r="X39" i="15" s="1"/>
  <c r="W10" i="15"/>
  <c r="V10" i="15"/>
  <c r="O10" i="15"/>
  <c r="O33" i="15" s="1"/>
  <c r="O39" i="15" s="1"/>
  <c r="N10" i="15"/>
  <c r="N33" i="15" s="1"/>
  <c r="N39" i="15" s="1"/>
  <c r="I10" i="15"/>
  <c r="H10" i="15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U30" i="14" s="1"/>
  <c r="H30" i="14"/>
  <c r="T30" i="14" s="1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U29" i="14" s="1"/>
  <c r="B29" i="14"/>
  <c r="T29" i="14" s="1"/>
  <c r="AE28" i="14"/>
  <c r="AD28" i="14"/>
  <c r="AC28" i="14"/>
  <c r="AB28" i="14"/>
  <c r="Y28" i="14"/>
  <c r="X28" i="14"/>
  <c r="W28" i="14"/>
  <c r="V28" i="14"/>
  <c r="O28" i="14"/>
  <c r="N28" i="14"/>
  <c r="I28" i="14"/>
  <c r="U28" i="14" s="1"/>
  <c r="H28" i="14"/>
  <c r="T28" i="14" s="1"/>
  <c r="C28" i="14"/>
  <c r="AA28" i="14" s="1"/>
  <c r="B28" i="14"/>
  <c r="Z28" i="14" s="1"/>
  <c r="AE27" i="14"/>
  <c r="AE37" i="14" s="1"/>
  <c r="AE43" i="14" s="1"/>
  <c r="AD27" i="14"/>
  <c r="AD37" i="14" s="1"/>
  <c r="AD43" i="14" s="1"/>
  <c r="AC27" i="14"/>
  <c r="AB27" i="14"/>
  <c r="Y27" i="14"/>
  <c r="Y37" i="14" s="1"/>
  <c r="Y43" i="14" s="1"/>
  <c r="X27" i="14"/>
  <c r="X37" i="14" s="1"/>
  <c r="X43" i="14" s="1"/>
  <c r="W27" i="14"/>
  <c r="V27" i="14"/>
  <c r="O27" i="14"/>
  <c r="O37" i="14" s="1"/>
  <c r="O43" i="14" s="1"/>
  <c r="N27" i="14"/>
  <c r="N37" i="14" s="1"/>
  <c r="N43" i="14" s="1"/>
  <c r="I27" i="14"/>
  <c r="H27" i="14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E36" i="14" s="1"/>
  <c r="AE42" i="14" s="1"/>
  <c r="AD25" i="14"/>
  <c r="AD36" i="14" s="1"/>
  <c r="AD42" i="14" s="1"/>
  <c r="AC25" i="14"/>
  <c r="AB25" i="14"/>
  <c r="Y25" i="14"/>
  <c r="Y36" i="14" s="1"/>
  <c r="Y42" i="14" s="1"/>
  <c r="X25" i="14"/>
  <c r="X36" i="14" s="1"/>
  <c r="X42" i="14" s="1"/>
  <c r="W25" i="14"/>
  <c r="V25" i="14"/>
  <c r="O25" i="14"/>
  <c r="O36" i="14" s="1"/>
  <c r="O42" i="14" s="1"/>
  <c r="N25" i="14"/>
  <c r="N36" i="14" s="1"/>
  <c r="N42" i="14" s="1"/>
  <c r="I25" i="14"/>
  <c r="H25" i="14"/>
  <c r="C25" i="14"/>
  <c r="C36" i="14" s="1"/>
  <c r="C42" i="14" s="1"/>
  <c r="B25" i="14"/>
  <c r="B36" i="14" s="1"/>
  <c r="B42" i="14" s="1"/>
  <c r="AE24" i="14"/>
  <c r="AD24" i="14"/>
  <c r="AC24" i="14"/>
  <c r="AB24" i="14"/>
  <c r="Y24" i="14"/>
  <c r="X24" i="14"/>
  <c r="W24" i="14"/>
  <c r="V24" i="14"/>
  <c r="O24" i="14"/>
  <c r="N24" i="14"/>
  <c r="I24" i="14"/>
  <c r="U24" i="14" s="1"/>
  <c r="H24" i="14"/>
  <c r="T24" i="14" s="1"/>
  <c r="C24" i="14"/>
  <c r="AA24" i="14" s="1"/>
  <c r="B24" i="14"/>
  <c r="Z24" i="14" s="1"/>
  <c r="AE23" i="14"/>
  <c r="AE35" i="14" s="1"/>
  <c r="AE41" i="14" s="1"/>
  <c r="AD23" i="14"/>
  <c r="AD35" i="14" s="1"/>
  <c r="AD41" i="14" s="1"/>
  <c r="AC23" i="14"/>
  <c r="AB23" i="14"/>
  <c r="Y23" i="14"/>
  <c r="Y35" i="14" s="1"/>
  <c r="Y41" i="14" s="1"/>
  <c r="X23" i="14"/>
  <c r="X35" i="14" s="1"/>
  <c r="X41" i="14" s="1"/>
  <c r="W23" i="14"/>
  <c r="V23" i="14"/>
  <c r="O23" i="14"/>
  <c r="O35" i="14" s="1"/>
  <c r="O41" i="14" s="1"/>
  <c r="N23" i="14"/>
  <c r="N35" i="14" s="1"/>
  <c r="N41" i="14" s="1"/>
  <c r="I23" i="14"/>
  <c r="H23" i="14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U22" i="14" s="1"/>
  <c r="H22" i="14"/>
  <c r="T22" i="14" s="1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U21" i="14" s="1"/>
  <c r="B21" i="14"/>
  <c r="T21" i="14" s="1"/>
  <c r="AE20" i="14"/>
  <c r="AD20" i="14"/>
  <c r="AC20" i="14"/>
  <c r="AB20" i="14"/>
  <c r="Y20" i="14"/>
  <c r="X20" i="14"/>
  <c r="W20" i="14"/>
  <c r="V20" i="14"/>
  <c r="O20" i="14"/>
  <c r="N20" i="14"/>
  <c r="I20" i="14"/>
  <c r="U20" i="14" s="1"/>
  <c r="H20" i="14"/>
  <c r="T20" i="14" s="1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U19" i="14" s="1"/>
  <c r="B19" i="14"/>
  <c r="T19" i="14" s="1"/>
  <c r="AE18" i="14"/>
  <c r="AD18" i="14"/>
  <c r="AC18" i="14"/>
  <c r="AB18" i="14"/>
  <c r="Y18" i="14"/>
  <c r="X18" i="14"/>
  <c r="W18" i="14"/>
  <c r="V18" i="14"/>
  <c r="O18" i="14"/>
  <c r="N18" i="14"/>
  <c r="I18" i="14"/>
  <c r="U18" i="14" s="1"/>
  <c r="H18" i="14"/>
  <c r="T18" i="14" s="1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U17" i="14" s="1"/>
  <c r="B17" i="14"/>
  <c r="T17" i="14" s="1"/>
  <c r="AE16" i="14"/>
  <c r="AD16" i="14"/>
  <c r="AC16" i="14"/>
  <c r="AB16" i="14"/>
  <c r="Y16" i="14"/>
  <c r="X16" i="14"/>
  <c r="W16" i="14"/>
  <c r="V16" i="14"/>
  <c r="O16" i="14"/>
  <c r="N16" i="14"/>
  <c r="I16" i="14"/>
  <c r="U16" i="14" s="1"/>
  <c r="H16" i="14"/>
  <c r="T16" i="14" s="1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U15" i="14" s="1"/>
  <c r="B15" i="14"/>
  <c r="T15" i="14" s="1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E34" i="14" s="1"/>
  <c r="AE40" i="14" s="1"/>
  <c r="AD13" i="14"/>
  <c r="AD34" i="14" s="1"/>
  <c r="AD40" i="14" s="1"/>
  <c r="AC13" i="14"/>
  <c r="AB13" i="14"/>
  <c r="Y13" i="14"/>
  <c r="Y34" i="14" s="1"/>
  <c r="Y40" i="14" s="1"/>
  <c r="X13" i="14"/>
  <c r="X34" i="14" s="1"/>
  <c r="X40" i="14" s="1"/>
  <c r="W13" i="14"/>
  <c r="V13" i="14"/>
  <c r="O13" i="14"/>
  <c r="O34" i="14" s="1"/>
  <c r="O40" i="14" s="1"/>
  <c r="N13" i="14"/>
  <c r="N34" i="14" s="1"/>
  <c r="N40" i="14" s="1"/>
  <c r="I13" i="14"/>
  <c r="H13" i="14"/>
  <c r="C13" i="14"/>
  <c r="C34" i="14" s="1"/>
  <c r="C40" i="14" s="1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U12" i="14" s="1"/>
  <c r="H12" i="14"/>
  <c r="T12" i="14" s="1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U11" i="14" s="1"/>
  <c r="B11" i="14"/>
  <c r="T11" i="14" s="1"/>
  <c r="AE10" i="14"/>
  <c r="AD10" i="14"/>
  <c r="AC10" i="14"/>
  <c r="AC33" i="14" s="1"/>
  <c r="AC39" i="14" s="1"/>
  <c r="AB10" i="14"/>
  <c r="AB33" i="14" s="1"/>
  <c r="AB39" i="14" s="1"/>
  <c r="Y10" i="14"/>
  <c r="X10" i="14"/>
  <c r="W10" i="14"/>
  <c r="W33" i="14" s="1"/>
  <c r="W39" i="14" s="1"/>
  <c r="V10" i="14"/>
  <c r="V33" i="14" s="1"/>
  <c r="V39" i="14" s="1"/>
  <c r="O10" i="14"/>
  <c r="N10" i="14"/>
  <c r="I10" i="14"/>
  <c r="I33" i="14" s="1"/>
  <c r="I39" i="14" s="1"/>
  <c r="H10" i="14"/>
  <c r="H33" i="14" s="1"/>
  <c r="H39" i="14" s="1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C37" i="13" s="1"/>
  <c r="AC43" i="13" s="1"/>
  <c r="AB27" i="13"/>
  <c r="AB37" i="13" s="1"/>
  <c r="AB43" i="13" s="1"/>
  <c r="Y27" i="13"/>
  <c r="X27" i="13"/>
  <c r="W27" i="13"/>
  <c r="W37" i="13" s="1"/>
  <c r="W43" i="13" s="1"/>
  <c r="V27" i="13"/>
  <c r="V37" i="13" s="1"/>
  <c r="V43" i="13" s="1"/>
  <c r="O27" i="13"/>
  <c r="N27" i="13"/>
  <c r="I27" i="13"/>
  <c r="I37" i="13" s="1"/>
  <c r="I43" i="13" s="1"/>
  <c r="H27" i="13"/>
  <c r="H37" i="13" s="1"/>
  <c r="H43" i="13" s="1"/>
  <c r="C27" i="13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C25" i="13"/>
  <c r="AC36" i="13" s="1"/>
  <c r="AC42" i="13" s="1"/>
  <c r="AB25" i="13"/>
  <c r="AB36" i="13" s="1"/>
  <c r="AB42" i="13" s="1"/>
  <c r="Y25" i="13"/>
  <c r="X25" i="13"/>
  <c r="W25" i="13"/>
  <c r="W36" i="13" s="1"/>
  <c r="W42" i="13" s="1"/>
  <c r="V25" i="13"/>
  <c r="V36" i="13" s="1"/>
  <c r="V42" i="13" s="1"/>
  <c r="O25" i="13"/>
  <c r="N25" i="13"/>
  <c r="I25" i="13"/>
  <c r="I36" i="13" s="1"/>
  <c r="I42" i="13" s="1"/>
  <c r="H25" i="13"/>
  <c r="H36" i="13" s="1"/>
  <c r="H42" i="13" s="1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C23" i="13"/>
  <c r="AC35" i="13" s="1"/>
  <c r="AC41" i="13" s="1"/>
  <c r="AB23" i="13"/>
  <c r="AB35" i="13" s="1"/>
  <c r="AB41" i="13" s="1"/>
  <c r="Y23" i="13"/>
  <c r="X23" i="13"/>
  <c r="W23" i="13"/>
  <c r="W35" i="13" s="1"/>
  <c r="W41" i="13" s="1"/>
  <c r="V23" i="13"/>
  <c r="V35" i="13" s="1"/>
  <c r="V41" i="13" s="1"/>
  <c r="O23" i="13"/>
  <c r="N23" i="13"/>
  <c r="I23" i="13"/>
  <c r="I35" i="13" s="1"/>
  <c r="I41" i="13" s="1"/>
  <c r="H23" i="13"/>
  <c r="H35" i="13" s="1"/>
  <c r="H41" i="13" s="1"/>
  <c r="C23" i="13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H15" i="12"/>
  <c r="C15" i="12"/>
  <c r="AA15" i="12" s="1"/>
  <c r="B15" i="12"/>
  <c r="AE14" i="12"/>
  <c r="AD14" i="12"/>
  <c r="AC14" i="12"/>
  <c r="AB14" i="12"/>
  <c r="Y14" i="12"/>
  <c r="X14" i="12"/>
  <c r="W14" i="12"/>
  <c r="V14" i="12"/>
  <c r="O14" i="12"/>
  <c r="N14" i="12"/>
  <c r="I14" i="12"/>
  <c r="H14" i="12"/>
  <c r="C14" i="12"/>
  <c r="AA14" i="12" s="1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C12" i="12"/>
  <c r="AA12" i="12" s="1"/>
  <c r="B12" i="12"/>
  <c r="Z12" i="12" s="1"/>
  <c r="AE11" i="12"/>
  <c r="AD11" i="12"/>
  <c r="AC11" i="12"/>
  <c r="AB11" i="12"/>
  <c r="Z11" i="12"/>
  <c r="Y11" i="12"/>
  <c r="X11" i="12"/>
  <c r="W11" i="12"/>
  <c r="V11" i="12"/>
  <c r="O11" i="12"/>
  <c r="N11" i="12"/>
  <c r="I11" i="12"/>
  <c r="H11" i="12"/>
  <c r="C11" i="12"/>
  <c r="AA11" i="12" s="1"/>
  <c r="B11" i="12"/>
  <c r="AE10" i="12"/>
  <c r="AD10" i="12"/>
  <c r="AD33" i="12" s="1"/>
  <c r="AD39" i="12" s="1"/>
  <c r="AC10" i="12"/>
  <c r="AB10" i="12"/>
  <c r="Y10" i="12"/>
  <c r="X10" i="12"/>
  <c r="X33" i="12" s="1"/>
  <c r="X39" i="12" s="1"/>
  <c r="W10" i="12"/>
  <c r="V10" i="12"/>
  <c r="O10" i="12"/>
  <c r="N10" i="12"/>
  <c r="N33" i="12" s="1"/>
  <c r="N39" i="12" s="1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D37" i="11" s="1"/>
  <c r="AD43" i="11" s="1"/>
  <c r="AC27" i="11"/>
  <c r="AB27" i="11"/>
  <c r="Y27" i="11"/>
  <c r="X27" i="11"/>
  <c r="X37" i="11" s="1"/>
  <c r="X43" i="11" s="1"/>
  <c r="W27" i="11"/>
  <c r="V27" i="11"/>
  <c r="O27" i="11"/>
  <c r="N27" i="11"/>
  <c r="N37" i="11" s="1"/>
  <c r="N43" i="11" s="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D36" i="11" s="1"/>
  <c r="AD42" i="11" s="1"/>
  <c r="AC25" i="11"/>
  <c r="AB25" i="11"/>
  <c r="Y25" i="11"/>
  <c r="X25" i="11"/>
  <c r="X36" i="11" s="1"/>
  <c r="X42" i="11" s="1"/>
  <c r="W25" i="11"/>
  <c r="V25" i="11"/>
  <c r="O25" i="11"/>
  <c r="N25" i="11"/>
  <c r="N36" i="11" s="1"/>
  <c r="N42" i="11" s="1"/>
  <c r="I25" i="11"/>
  <c r="H25" i="11"/>
  <c r="C25" i="11"/>
  <c r="B25" i="11"/>
  <c r="B36" i="11" s="1"/>
  <c r="B42" i="11" s="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D35" i="11" s="1"/>
  <c r="AD41" i="11" s="1"/>
  <c r="AC23" i="11"/>
  <c r="AB23" i="11"/>
  <c r="Y23" i="11"/>
  <c r="X23" i="11"/>
  <c r="X35" i="11" s="1"/>
  <c r="X41" i="11" s="1"/>
  <c r="W23" i="11"/>
  <c r="V23" i="11"/>
  <c r="O23" i="11"/>
  <c r="N23" i="11"/>
  <c r="N35" i="11" s="1"/>
  <c r="N41" i="11" s="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D33" i="11" s="1"/>
  <c r="AD39" i="11" s="1"/>
  <c r="AC10" i="11"/>
  <c r="AC33" i="11" s="1"/>
  <c r="AC39" i="11" s="1"/>
  <c r="AB10" i="11"/>
  <c r="Y10" i="11"/>
  <c r="X10" i="11"/>
  <c r="X33" i="11" s="1"/>
  <c r="X39" i="11" s="1"/>
  <c r="W10" i="11"/>
  <c r="W33" i="11" s="1"/>
  <c r="W39" i="11" s="1"/>
  <c r="V10" i="11"/>
  <c r="O10" i="11"/>
  <c r="N10" i="11"/>
  <c r="N33" i="11" s="1"/>
  <c r="N39" i="11" s="1"/>
  <c r="I10" i="11"/>
  <c r="I33" i="11" s="1"/>
  <c r="I39" i="11" s="1"/>
  <c r="H10" i="11"/>
  <c r="C10" i="1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T30" i="10" s="1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U29" i="10" s="1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T28" i="10" s="1"/>
  <c r="C28" i="10"/>
  <c r="AA28" i="10" s="1"/>
  <c r="B28" i="10"/>
  <c r="Z28" i="10" s="1"/>
  <c r="AE27" i="10"/>
  <c r="AD27" i="10"/>
  <c r="AD37" i="10" s="1"/>
  <c r="AD43" i="10" s="1"/>
  <c r="AC27" i="10"/>
  <c r="AC37" i="10" s="1"/>
  <c r="AC43" i="10" s="1"/>
  <c r="AB27" i="10"/>
  <c r="Y27" i="10"/>
  <c r="X27" i="10"/>
  <c r="X37" i="10" s="1"/>
  <c r="X43" i="10" s="1"/>
  <c r="W27" i="10"/>
  <c r="W37" i="10" s="1"/>
  <c r="W43" i="10" s="1"/>
  <c r="V27" i="10"/>
  <c r="O27" i="10"/>
  <c r="N27" i="10"/>
  <c r="N37" i="10" s="1"/>
  <c r="N43" i="10" s="1"/>
  <c r="I27" i="10"/>
  <c r="I37" i="10" s="1"/>
  <c r="I43" i="10" s="1"/>
  <c r="H27" i="10"/>
  <c r="C27" i="10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T26" i="10" s="1"/>
  <c r="C26" i="10"/>
  <c r="AA26" i="10" s="1"/>
  <c r="B26" i="10"/>
  <c r="Z26" i="10" s="1"/>
  <c r="AE25" i="10"/>
  <c r="AD25" i="10"/>
  <c r="AD36" i="10" s="1"/>
  <c r="AD42" i="10" s="1"/>
  <c r="AC25" i="10"/>
  <c r="AC36" i="10" s="1"/>
  <c r="AC42" i="10" s="1"/>
  <c r="AB25" i="10"/>
  <c r="Y25" i="10"/>
  <c r="X25" i="10"/>
  <c r="X36" i="10" s="1"/>
  <c r="X42" i="10" s="1"/>
  <c r="W25" i="10"/>
  <c r="W36" i="10" s="1"/>
  <c r="W42" i="10" s="1"/>
  <c r="V25" i="10"/>
  <c r="O25" i="10"/>
  <c r="N25" i="10"/>
  <c r="N36" i="10" s="1"/>
  <c r="N42" i="10" s="1"/>
  <c r="I25" i="10"/>
  <c r="H25" i="10"/>
  <c r="C25" i="10"/>
  <c r="B25" i="10"/>
  <c r="B36" i="10" s="1"/>
  <c r="B42" i="10" s="1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T24" i="10" s="1"/>
  <c r="C24" i="10"/>
  <c r="AA24" i="10" s="1"/>
  <c r="B24" i="10"/>
  <c r="Z24" i="10" s="1"/>
  <c r="AE23" i="10"/>
  <c r="AD23" i="10"/>
  <c r="AD35" i="10" s="1"/>
  <c r="AD41" i="10" s="1"/>
  <c r="AC23" i="10"/>
  <c r="AC35" i="10" s="1"/>
  <c r="AC41" i="10" s="1"/>
  <c r="AB23" i="10"/>
  <c r="Y23" i="10"/>
  <c r="X23" i="10"/>
  <c r="X35" i="10" s="1"/>
  <c r="X41" i="10" s="1"/>
  <c r="W23" i="10"/>
  <c r="W35" i="10" s="1"/>
  <c r="W41" i="10" s="1"/>
  <c r="V23" i="10"/>
  <c r="O23" i="10"/>
  <c r="N23" i="10"/>
  <c r="N35" i="10" s="1"/>
  <c r="N41" i="10" s="1"/>
  <c r="I23" i="10"/>
  <c r="I35" i="10" s="1"/>
  <c r="I41" i="10" s="1"/>
  <c r="H23" i="10"/>
  <c r="C23" i="10"/>
  <c r="B23" i="10"/>
  <c r="B35" i="10" s="1"/>
  <c r="B41" i="10" s="1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T22" i="10" s="1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U21" i="10" s="1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T20" i="10" s="1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U19" i="10" s="1"/>
  <c r="H19" i="10"/>
  <c r="C19" i="10"/>
  <c r="AA19" i="10" s="1"/>
  <c r="B19" i="10"/>
  <c r="Z19" i="10" s="1"/>
  <c r="AE18" i="10"/>
  <c r="AD18" i="10"/>
  <c r="AC18" i="10"/>
  <c r="AB18" i="10"/>
  <c r="Z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Z17" i="10"/>
  <c r="Y17" i="10"/>
  <c r="X17" i="10"/>
  <c r="W17" i="10"/>
  <c r="V17" i="10"/>
  <c r="O17" i="10"/>
  <c r="N17" i="10"/>
  <c r="I17" i="10"/>
  <c r="H17" i="10"/>
  <c r="C17" i="10"/>
  <c r="AA17" i="10" s="1"/>
  <c r="B17" i="10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T11" i="10" s="1"/>
  <c r="C11" i="10"/>
  <c r="AA11" i="10" s="1"/>
  <c r="B11" i="10"/>
  <c r="AE10" i="10"/>
  <c r="AD10" i="10"/>
  <c r="AD33" i="10" s="1"/>
  <c r="AD39" i="10" s="1"/>
  <c r="AC10" i="10"/>
  <c r="AB10" i="10"/>
  <c r="Y10" i="10"/>
  <c r="X10" i="10"/>
  <c r="X33" i="10" s="1"/>
  <c r="X39" i="10" s="1"/>
  <c r="W10" i="10"/>
  <c r="V10" i="10"/>
  <c r="O10" i="10"/>
  <c r="N10" i="10"/>
  <c r="N33" i="10" s="1"/>
  <c r="N39" i="10" s="1"/>
  <c r="I10" i="10"/>
  <c r="H10" i="10"/>
  <c r="C10" i="10"/>
  <c r="B10" i="10"/>
  <c r="B33" i="10" s="1"/>
  <c r="B39" i="10" s="1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D37" i="9" s="1"/>
  <c r="AD43" i="9" s="1"/>
  <c r="AC27" i="9"/>
  <c r="AB27" i="9"/>
  <c r="Y27" i="9"/>
  <c r="X27" i="9"/>
  <c r="X37" i="9" s="1"/>
  <c r="X43" i="9" s="1"/>
  <c r="W27" i="9"/>
  <c r="V27" i="9"/>
  <c r="O27" i="9"/>
  <c r="N27" i="9"/>
  <c r="N37" i="9" s="1"/>
  <c r="N43" i="9" s="1"/>
  <c r="I27" i="9"/>
  <c r="H27" i="9"/>
  <c r="C27" i="9"/>
  <c r="B27" i="9"/>
  <c r="B37" i="9" s="1"/>
  <c r="B43" i="9" s="1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D36" i="9" s="1"/>
  <c r="AD42" i="9" s="1"/>
  <c r="AC25" i="9"/>
  <c r="AB25" i="9"/>
  <c r="Y25" i="9"/>
  <c r="X25" i="9"/>
  <c r="X36" i="9" s="1"/>
  <c r="X42" i="9" s="1"/>
  <c r="W25" i="9"/>
  <c r="V25" i="9"/>
  <c r="O25" i="9"/>
  <c r="N25" i="9"/>
  <c r="N36" i="9" s="1"/>
  <c r="N42" i="9" s="1"/>
  <c r="I25" i="9"/>
  <c r="H25" i="9"/>
  <c r="C25" i="9"/>
  <c r="B25" i="9"/>
  <c r="B36" i="9" s="1"/>
  <c r="B42" i="9" s="1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D35" i="9" s="1"/>
  <c r="AD41" i="9" s="1"/>
  <c r="AC23" i="9"/>
  <c r="AB23" i="9"/>
  <c r="Y23" i="9"/>
  <c r="X23" i="9"/>
  <c r="X35" i="9" s="1"/>
  <c r="X41" i="9" s="1"/>
  <c r="W23" i="9"/>
  <c r="V23" i="9"/>
  <c r="O23" i="9"/>
  <c r="N23" i="9"/>
  <c r="N35" i="9" s="1"/>
  <c r="N41" i="9" s="1"/>
  <c r="I23" i="9"/>
  <c r="H23" i="9"/>
  <c r="C23" i="9"/>
  <c r="B23" i="9"/>
  <c r="B35" i="9" s="1"/>
  <c r="B41" i="9" s="1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D34" i="9" s="1"/>
  <c r="AD40" i="9" s="1"/>
  <c r="AC13" i="9"/>
  <c r="AB13" i="9"/>
  <c r="Y13" i="9"/>
  <c r="X13" i="9"/>
  <c r="X34" i="9" s="1"/>
  <c r="X40" i="9" s="1"/>
  <c r="W13" i="9"/>
  <c r="V13" i="9"/>
  <c r="O13" i="9"/>
  <c r="N13" i="9"/>
  <c r="N34" i="9" s="1"/>
  <c r="N40" i="9" s="1"/>
  <c r="I13" i="9"/>
  <c r="H13" i="9"/>
  <c r="C13" i="9"/>
  <c r="B13" i="9"/>
  <c r="AE12" i="9"/>
  <c r="AD12" i="9"/>
  <c r="AC12" i="9"/>
  <c r="AB12" i="9"/>
  <c r="Y12" i="9"/>
  <c r="X12" i="9"/>
  <c r="W12" i="9"/>
  <c r="V12" i="9"/>
  <c r="O12" i="9"/>
  <c r="N12" i="9"/>
  <c r="I12" i="9"/>
  <c r="H12" i="9"/>
  <c r="C12" i="9"/>
  <c r="AA12" i="9" s="1"/>
  <c r="B12" i="9"/>
  <c r="Z12" i="9" s="1"/>
  <c r="AE11" i="9"/>
  <c r="AD11" i="9"/>
  <c r="AC11" i="9"/>
  <c r="AB11" i="9"/>
  <c r="Y11" i="9"/>
  <c r="X11" i="9"/>
  <c r="W11" i="9"/>
  <c r="V11" i="9"/>
  <c r="O11" i="9"/>
  <c r="N11" i="9"/>
  <c r="I11" i="9"/>
  <c r="H11" i="9"/>
  <c r="C11" i="9"/>
  <c r="AA11" i="9" s="1"/>
  <c r="B11" i="9"/>
  <c r="AE10" i="9"/>
  <c r="AD10" i="9"/>
  <c r="AC10" i="9"/>
  <c r="AB10" i="9"/>
  <c r="Y10" i="9"/>
  <c r="X10" i="9"/>
  <c r="W10" i="9"/>
  <c r="V10" i="9"/>
  <c r="O10" i="9"/>
  <c r="N10" i="9"/>
  <c r="I10" i="9"/>
  <c r="H10" i="9"/>
  <c r="C10" i="9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B21" i="8"/>
  <c r="AE20" i="8"/>
  <c r="AD20" i="8"/>
  <c r="AC20" i="8"/>
  <c r="AB20" i="8"/>
  <c r="Y20" i="8"/>
  <c r="X20" i="8"/>
  <c r="W20" i="8"/>
  <c r="V20" i="8"/>
  <c r="O20" i="8"/>
  <c r="N20" i="8"/>
  <c r="I20" i="8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U19" i="8" s="1"/>
  <c r="B19" i="8"/>
  <c r="AE18" i="8"/>
  <c r="AD18" i="8"/>
  <c r="AC18" i="8"/>
  <c r="AB18" i="8"/>
  <c r="Y18" i="8"/>
  <c r="X18" i="8"/>
  <c r="W18" i="8"/>
  <c r="V18" i="8"/>
  <c r="O18" i="8"/>
  <c r="N18" i="8"/>
  <c r="I18" i="8"/>
  <c r="U18" i="8" s="1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U16" i="8" s="1"/>
  <c r="H16" i="8"/>
  <c r="C16" i="8"/>
  <c r="AA16" i="8" s="1"/>
  <c r="B16" i="8"/>
  <c r="Z16" i="8" s="1"/>
  <c r="AE15" i="8"/>
  <c r="AD15" i="8"/>
  <c r="AC15" i="8"/>
  <c r="AB15" i="8"/>
  <c r="Y15" i="8"/>
  <c r="X15" i="8"/>
  <c r="W15" i="8"/>
  <c r="V15" i="8"/>
  <c r="O15" i="8"/>
  <c r="N15" i="8"/>
  <c r="I15" i="8"/>
  <c r="H15" i="8"/>
  <c r="C15" i="8"/>
  <c r="AA15" i="8" s="1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AA12" i="8" s="1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C33" i="8" s="1"/>
  <c r="AC39" i="8" s="1"/>
  <c r="AB10" i="8"/>
  <c r="Y10" i="8"/>
  <c r="X10" i="8"/>
  <c r="W10" i="8"/>
  <c r="W33" i="8" s="1"/>
  <c r="W39" i="8" s="1"/>
  <c r="V10" i="8"/>
  <c r="O10" i="8"/>
  <c r="N10" i="8"/>
  <c r="I10" i="8"/>
  <c r="I33" i="8" s="1"/>
  <c r="I39" i="8" s="1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U29" i="7" s="1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I37" i="7" s="1"/>
  <c r="I43" i="7" s="1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C36" i="7" s="1"/>
  <c r="AC42" i="7" s="1"/>
  <c r="AB25" i="7"/>
  <c r="Y25" i="7"/>
  <c r="X25" i="7"/>
  <c r="W25" i="7"/>
  <c r="W36" i="7" s="1"/>
  <c r="W42" i="7" s="1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B24" i="7"/>
  <c r="Z24" i="7" s="1"/>
  <c r="AE23" i="7"/>
  <c r="AD23" i="7"/>
  <c r="AC23" i="7"/>
  <c r="AC35" i="7" s="1"/>
  <c r="AC41" i="7" s="1"/>
  <c r="AB23" i="7"/>
  <c r="Y23" i="7"/>
  <c r="X23" i="7"/>
  <c r="W23" i="7"/>
  <c r="W35" i="7" s="1"/>
  <c r="W41" i="7" s="1"/>
  <c r="V23" i="7"/>
  <c r="O23" i="7"/>
  <c r="N23" i="7"/>
  <c r="I23" i="7"/>
  <c r="I35" i="7" s="1"/>
  <c r="I41" i="7" s="1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U21" i="7" s="1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U19" i="7" s="1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U17" i="7" s="1"/>
  <c r="H17" i="7"/>
  <c r="C17" i="7"/>
  <c r="AA17" i="7" s="1"/>
  <c r="B17" i="7"/>
  <c r="Z17" i="7" s="1"/>
  <c r="AE16" i="7"/>
  <c r="AD16" i="7"/>
  <c r="AC16" i="7"/>
  <c r="AB16" i="7"/>
  <c r="Z16" i="7"/>
  <c r="Y16" i="7"/>
  <c r="X16" i="7"/>
  <c r="W16" i="7"/>
  <c r="V16" i="7"/>
  <c r="O16" i="7"/>
  <c r="N16" i="7"/>
  <c r="I16" i="7"/>
  <c r="H16" i="7"/>
  <c r="C16" i="7"/>
  <c r="B16" i="7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T15" i="7" s="1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D34" i="7" s="1"/>
  <c r="AD40" i="7" s="1"/>
  <c r="AC13" i="7"/>
  <c r="AB13" i="7"/>
  <c r="Y13" i="7"/>
  <c r="X13" i="7"/>
  <c r="X34" i="7" s="1"/>
  <c r="X40" i="7" s="1"/>
  <c r="W13" i="7"/>
  <c r="V13" i="7"/>
  <c r="O13" i="7"/>
  <c r="N13" i="7"/>
  <c r="N34" i="7" s="1"/>
  <c r="N40" i="7" s="1"/>
  <c r="I13" i="7"/>
  <c r="H13" i="7"/>
  <c r="C13" i="7"/>
  <c r="B13" i="7"/>
  <c r="B34" i="7" s="1"/>
  <c r="B40" i="7" s="1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AB33" i="7" s="1"/>
  <c r="AB39" i="7" s="1"/>
  <c r="Y10" i="7"/>
  <c r="X10" i="7"/>
  <c r="W10" i="7"/>
  <c r="V10" i="7"/>
  <c r="O10" i="7"/>
  <c r="N10" i="7"/>
  <c r="I10" i="7"/>
  <c r="H10" i="7"/>
  <c r="C10" i="7"/>
  <c r="B10" i="7"/>
  <c r="Z10" i="7" s="1"/>
  <c r="AE30" i="6"/>
  <c r="AD30" i="6"/>
  <c r="AC30" i="6"/>
  <c r="AB30" i="6"/>
  <c r="Y30" i="6"/>
  <c r="X30" i="6"/>
  <c r="W30" i="6"/>
  <c r="V30" i="6"/>
  <c r="O30" i="6"/>
  <c r="N30" i="6"/>
  <c r="I30" i="6"/>
  <c r="H30" i="6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AE28" i="6"/>
  <c r="AD28" i="6"/>
  <c r="AC28" i="6"/>
  <c r="AB28" i="6"/>
  <c r="Y28" i="6"/>
  <c r="X28" i="6"/>
  <c r="W28" i="6"/>
  <c r="V28" i="6"/>
  <c r="O28" i="6"/>
  <c r="N28" i="6"/>
  <c r="I28" i="6"/>
  <c r="H28" i="6"/>
  <c r="C28" i="6"/>
  <c r="AA28" i="6" s="1"/>
  <c r="B28" i="6"/>
  <c r="Z28" i="6" s="1"/>
  <c r="AE27" i="6"/>
  <c r="AD27" i="6"/>
  <c r="AC27" i="6"/>
  <c r="AC37" i="6" s="1"/>
  <c r="AC43" i="6" s="1"/>
  <c r="AB27" i="6"/>
  <c r="Y27" i="6"/>
  <c r="X27" i="6"/>
  <c r="W27" i="6"/>
  <c r="W37" i="6" s="1"/>
  <c r="W43" i="6" s="1"/>
  <c r="V27" i="6"/>
  <c r="O27" i="6"/>
  <c r="N27" i="6"/>
  <c r="I27" i="6"/>
  <c r="I37" i="6" s="1"/>
  <c r="I43" i="6" s="1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C25" i="6"/>
  <c r="AC36" i="6" s="1"/>
  <c r="AC42" i="6" s="1"/>
  <c r="AB25" i="6"/>
  <c r="Y25" i="6"/>
  <c r="X25" i="6"/>
  <c r="W25" i="6"/>
  <c r="W36" i="6" s="1"/>
  <c r="W42" i="6" s="1"/>
  <c r="V25" i="6"/>
  <c r="O25" i="6"/>
  <c r="N25" i="6"/>
  <c r="I25" i="6"/>
  <c r="I36" i="6" s="1"/>
  <c r="I42" i="6" s="1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C35" i="6" s="1"/>
  <c r="AC41" i="6" s="1"/>
  <c r="AB23" i="6"/>
  <c r="Y23" i="6"/>
  <c r="X23" i="6"/>
  <c r="W23" i="6"/>
  <c r="W35" i="6" s="1"/>
  <c r="W41" i="6" s="1"/>
  <c r="V23" i="6"/>
  <c r="O23" i="6"/>
  <c r="N23" i="6"/>
  <c r="I23" i="6"/>
  <c r="I35" i="6" s="1"/>
  <c r="I41" i="6" s="1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Y17" i="6"/>
  <c r="X17" i="6"/>
  <c r="W17" i="6"/>
  <c r="V17" i="6"/>
  <c r="O17" i="6"/>
  <c r="N17" i="6"/>
  <c r="I17" i="6"/>
  <c r="H17" i="6"/>
  <c r="C17" i="6"/>
  <c r="AA17" i="6" s="1"/>
  <c r="B17" i="6"/>
  <c r="T17" i="6" s="1"/>
  <c r="AE16" i="6"/>
  <c r="AD16" i="6"/>
  <c r="AC16" i="6"/>
  <c r="AB16" i="6"/>
  <c r="AA16" i="6"/>
  <c r="Y16" i="6"/>
  <c r="X16" i="6"/>
  <c r="W16" i="6"/>
  <c r="V16" i="6"/>
  <c r="O16" i="6"/>
  <c r="N16" i="6"/>
  <c r="I16" i="6"/>
  <c r="H16" i="6"/>
  <c r="C16" i="6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U14" i="6" s="1"/>
  <c r="H14" i="6"/>
  <c r="C14" i="6"/>
  <c r="AA14" i="6" s="1"/>
  <c r="B14" i="6"/>
  <c r="Z14" i="6" s="1"/>
  <c r="AE13" i="6"/>
  <c r="AD13" i="6"/>
  <c r="AC13" i="6"/>
  <c r="AB13" i="6"/>
  <c r="AA13" i="6"/>
  <c r="Y13" i="6"/>
  <c r="X13" i="6"/>
  <c r="W13" i="6"/>
  <c r="V13" i="6"/>
  <c r="O13" i="6"/>
  <c r="N13" i="6"/>
  <c r="I13" i="6"/>
  <c r="H13" i="6"/>
  <c r="C13" i="6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U12" i="6" s="1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E33" i="6" s="1"/>
  <c r="AE39" i="6" s="1"/>
  <c r="AD10" i="6"/>
  <c r="AC10" i="6"/>
  <c r="AB10" i="6"/>
  <c r="Y10" i="6"/>
  <c r="Y33" i="6" s="1"/>
  <c r="Y39" i="6" s="1"/>
  <c r="X10" i="6"/>
  <c r="W10" i="6"/>
  <c r="V10" i="6"/>
  <c r="O10" i="6"/>
  <c r="O33" i="6" s="1"/>
  <c r="O39" i="6" s="1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AA28" i="5" s="1"/>
  <c r="B28" i="5"/>
  <c r="Z28" i="5" s="1"/>
  <c r="AE27" i="5"/>
  <c r="AE37" i="5" s="1"/>
  <c r="AE43" i="5" s="1"/>
  <c r="AD27" i="5"/>
  <c r="AC27" i="5"/>
  <c r="AB27" i="5"/>
  <c r="Y27" i="5"/>
  <c r="Y37" i="5" s="1"/>
  <c r="Y43" i="5" s="1"/>
  <c r="X27" i="5"/>
  <c r="W27" i="5"/>
  <c r="V27" i="5"/>
  <c r="O27" i="5"/>
  <c r="O37" i="5" s="1"/>
  <c r="O43" i="5" s="1"/>
  <c r="N27" i="5"/>
  <c r="I27" i="5"/>
  <c r="H27" i="5"/>
  <c r="C27" i="5"/>
  <c r="C37" i="5" s="1"/>
  <c r="C43" i="5" s="1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AA26" i="5" s="1"/>
  <c r="B26" i="5"/>
  <c r="Z26" i="5" s="1"/>
  <c r="AE25" i="5"/>
  <c r="AE36" i="5" s="1"/>
  <c r="AE42" i="5" s="1"/>
  <c r="AD25" i="5"/>
  <c r="AC25" i="5"/>
  <c r="AB25" i="5"/>
  <c r="Y25" i="5"/>
  <c r="Y36" i="5" s="1"/>
  <c r="Y42" i="5" s="1"/>
  <c r="X25" i="5"/>
  <c r="W25" i="5"/>
  <c r="V25" i="5"/>
  <c r="O25" i="5"/>
  <c r="O36" i="5" s="1"/>
  <c r="O42" i="5" s="1"/>
  <c r="N25" i="5"/>
  <c r="I25" i="5"/>
  <c r="H25" i="5"/>
  <c r="C25" i="5"/>
  <c r="C36" i="5" s="1"/>
  <c r="C42" i="5" s="1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E35" i="5" s="1"/>
  <c r="AE41" i="5" s="1"/>
  <c r="AD23" i="5"/>
  <c r="AC23" i="5"/>
  <c r="AB23" i="5"/>
  <c r="Y23" i="5"/>
  <c r="Y35" i="5" s="1"/>
  <c r="Y41" i="5" s="1"/>
  <c r="X23" i="5"/>
  <c r="W23" i="5"/>
  <c r="V23" i="5"/>
  <c r="O23" i="5"/>
  <c r="O35" i="5" s="1"/>
  <c r="O41" i="5" s="1"/>
  <c r="N23" i="5"/>
  <c r="I23" i="5"/>
  <c r="H23" i="5"/>
  <c r="C23" i="5"/>
  <c r="C35" i="5" s="1"/>
  <c r="C41" i="5" s="1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Z19" i="5"/>
  <c r="Y19" i="5"/>
  <c r="X19" i="5"/>
  <c r="W19" i="5"/>
  <c r="V19" i="5"/>
  <c r="O19" i="5"/>
  <c r="N19" i="5"/>
  <c r="I19" i="5"/>
  <c r="H19" i="5"/>
  <c r="C19" i="5"/>
  <c r="AA19" i="5" s="1"/>
  <c r="B19" i="5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Z12" i="5" s="1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AA11" i="5" s="1"/>
  <c r="B11" i="5"/>
  <c r="Z11" i="5" s="1"/>
  <c r="AE10" i="5"/>
  <c r="AD10" i="5"/>
  <c r="AC10" i="5"/>
  <c r="AB10" i="5"/>
  <c r="Y10" i="5"/>
  <c r="Y33" i="5" s="1"/>
  <c r="Y39" i="5" s="1"/>
  <c r="X10" i="5"/>
  <c r="W10" i="5"/>
  <c r="V10" i="5"/>
  <c r="O10" i="5"/>
  <c r="O33" i="5" s="1"/>
  <c r="O39" i="5" s="1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U30" i="4" s="1"/>
  <c r="H30" i="4"/>
  <c r="C30" i="4"/>
  <c r="AA30" i="4" s="1"/>
  <c r="B30" i="4"/>
  <c r="Z30" i="4" s="1"/>
  <c r="AE29" i="4"/>
  <c r="AD29" i="4"/>
  <c r="AC29" i="4"/>
  <c r="AB29" i="4"/>
  <c r="Z29" i="4"/>
  <c r="Y29" i="4"/>
  <c r="X29" i="4"/>
  <c r="W29" i="4"/>
  <c r="V29" i="4"/>
  <c r="O29" i="4"/>
  <c r="N29" i="4"/>
  <c r="I29" i="4"/>
  <c r="H29" i="4"/>
  <c r="C29" i="4"/>
  <c r="B29" i="4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U28" i="4" s="1"/>
  <c r="B28" i="4"/>
  <c r="Z28" i="4" s="1"/>
  <c r="AE27" i="4"/>
  <c r="AD27" i="4"/>
  <c r="AC27" i="4"/>
  <c r="AB27" i="4"/>
  <c r="Y27" i="4"/>
  <c r="X27" i="4"/>
  <c r="W27" i="4"/>
  <c r="V27" i="4"/>
  <c r="O27" i="4"/>
  <c r="N27" i="4"/>
  <c r="I27" i="4"/>
  <c r="H27" i="4"/>
  <c r="C27" i="4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AA26" i="4" s="1"/>
  <c r="B26" i="4"/>
  <c r="Z26" i="4" s="1"/>
  <c r="AE25" i="4"/>
  <c r="AD25" i="4"/>
  <c r="AC25" i="4"/>
  <c r="AB25" i="4"/>
  <c r="Y25" i="4"/>
  <c r="X25" i="4"/>
  <c r="W25" i="4"/>
  <c r="V25" i="4"/>
  <c r="O25" i="4"/>
  <c r="N25" i="4"/>
  <c r="I25" i="4"/>
  <c r="H25" i="4"/>
  <c r="C25" i="4"/>
  <c r="AA25" i="4" s="1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U17" i="4"/>
  <c r="O17" i="4"/>
  <c r="N17" i="4"/>
  <c r="I17" i="4"/>
  <c r="H17" i="4"/>
  <c r="C17" i="4"/>
  <c r="AA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AA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Y13" i="4"/>
  <c r="X13" i="4"/>
  <c r="W13" i="4"/>
  <c r="V13" i="4"/>
  <c r="O13" i="4"/>
  <c r="N13" i="4"/>
  <c r="I13" i="4"/>
  <c r="H13" i="4"/>
  <c r="C13" i="4"/>
  <c r="B13" i="4"/>
  <c r="Z13" i="4" s="1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B12" i="4"/>
  <c r="Z12" i="4" s="1"/>
  <c r="AE11" i="4"/>
  <c r="AD11" i="4"/>
  <c r="AC11" i="4"/>
  <c r="AB11" i="4"/>
  <c r="Y11" i="4"/>
  <c r="X11" i="4"/>
  <c r="W11" i="4"/>
  <c r="V11" i="4"/>
  <c r="O11" i="4"/>
  <c r="N11" i="4"/>
  <c r="I11" i="4"/>
  <c r="H11" i="4"/>
  <c r="C11" i="4"/>
  <c r="AA11" i="4" s="1"/>
  <c r="B11" i="4"/>
  <c r="T11" i="4" s="1"/>
  <c r="AE10" i="4"/>
  <c r="AD10" i="4"/>
  <c r="AC10" i="4"/>
  <c r="AB10" i="4"/>
  <c r="AA10" i="4"/>
  <c r="Y10" i="4"/>
  <c r="X10" i="4"/>
  <c r="W10" i="4"/>
  <c r="V10" i="4"/>
  <c r="O10" i="4"/>
  <c r="N10" i="4"/>
  <c r="I10" i="4"/>
  <c r="H10" i="4"/>
  <c r="C10" i="4"/>
  <c r="B10" i="4"/>
  <c r="AA20" i="6" l="1"/>
  <c r="AA24" i="7"/>
  <c r="AB34" i="8"/>
  <c r="AB40" i="8" s="1"/>
  <c r="T16" i="4"/>
  <c r="N37" i="4"/>
  <c r="N43" i="4" s="1"/>
  <c r="X37" i="4"/>
  <c r="X43" i="4" s="1"/>
  <c r="AA16" i="4"/>
  <c r="O35" i="4"/>
  <c r="O41" i="4" s="1"/>
  <c r="Y35" i="4"/>
  <c r="Y41" i="4" s="1"/>
  <c r="AC37" i="4"/>
  <c r="AC43" i="4" s="1"/>
  <c r="AA16" i="9"/>
  <c r="AA18" i="9"/>
  <c r="H33" i="4"/>
  <c r="H39" i="4" s="1"/>
  <c r="V33" i="4"/>
  <c r="V39" i="4" s="1"/>
  <c r="AE33" i="4"/>
  <c r="AE39" i="4" s="1"/>
  <c r="H34" i="4"/>
  <c r="H40" i="4" s="1"/>
  <c r="V34" i="4"/>
  <c r="V40" i="4" s="1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N37" i="5"/>
  <c r="N43" i="5" s="1"/>
  <c r="X37" i="5"/>
  <c r="X43" i="5" s="1"/>
  <c r="AD37" i="5"/>
  <c r="AD43" i="5" s="1"/>
  <c r="T28" i="5"/>
  <c r="T29" i="5"/>
  <c r="T30" i="5"/>
  <c r="N33" i="6"/>
  <c r="N39" i="6" s="1"/>
  <c r="X33" i="6"/>
  <c r="X39" i="6" s="1"/>
  <c r="AD33" i="6"/>
  <c r="AD39" i="6" s="1"/>
  <c r="H34" i="6"/>
  <c r="H40" i="6" s="1"/>
  <c r="V34" i="6"/>
  <c r="V40" i="6" s="1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H37" i="6"/>
  <c r="H43" i="6" s="1"/>
  <c r="V37" i="6"/>
  <c r="V43" i="6" s="1"/>
  <c r="AB37" i="6"/>
  <c r="AB43" i="6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U20" i="8"/>
  <c r="U21" i="8"/>
  <c r="U22" i="8"/>
  <c r="O35" i="8"/>
  <c r="O41" i="8" s="1"/>
  <c r="Y35" i="8"/>
  <c r="Y41" i="8" s="1"/>
  <c r="AE35" i="8"/>
  <c r="AE41" i="8" s="1"/>
  <c r="U24" i="8"/>
  <c r="C36" i="8"/>
  <c r="C42" i="8" s="1"/>
  <c r="O36" i="8"/>
  <c r="O42" i="8" s="1"/>
  <c r="Y36" i="8"/>
  <c r="Y42" i="8" s="1"/>
  <c r="AE36" i="8"/>
  <c r="AE42" i="8" s="1"/>
  <c r="U26" i="8"/>
  <c r="O37" i="8"/>
  <c r="O43" i="8" s="1"/>
  <c r="Y37" i="8"/>
  <c r="Y43" i="8" s="1"/>
  <c r="AE37" i="8"/>
  <c r="AE43" i="8" s="1"/>
  <c r="U28" i="8"/>
  <c r="O33" i="9"/>
  <c r="O39" i="9" s="1"/>
  <c r="Y33" i="9"/>
  <c r="Y39" i="9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T12" i="12"/>
  <c r="N34" i="12"/>
  <c r="N40" i="12" s="1"/>
  <c r="X34" i="12"/>
  <c r="X40" i="12" s="1"/>
  <c r="AD34" i="12"/>
  <c r="AD40" i="12" s="1"/>
  <c r="U15" i="12"/>
  <c r="I35" i="12"/>
  <c r="I41" i="12" s="1"/>
  <c r="AC35" i="12"/>
  <c r="AC41" i="12" s="1"/>
  <c r="I36" i="12"/>
  <c r="I42" i="12" s="1"/>
  <c r="AC36" i="12"/>
  <c r="AC42" i="12" s="1"/>
  <c r="I37" i="12"/>
  <c r="I43" i="12" s="1"/>
  <c r="W37" i="12"/>
  <c r="W43" i="12" s="1"/>
  <c r="AC37" i="12"/>
  <c r="AC43" i="12" s="1"/>
  <c r="I33" i="13"/>
  <c r="I39" i="13" s="1"/>
  <c r="W33" i="13"/>
  <c r="W39" i="13" s="1"/>
  <c r="AC33" i="13"/>
  <c r="AC39" i="13" s="1"/>
  <c r="C34" i="13"/>
  <c r="C40" i="13" s="1"/>
  <c r="O34" i="13"/>
  <c r="O40" i="13" s="1"/>
  <c r="Y34" i="13"/>
  <c r="Y40" i="13" s="1"/>
  <c r="U22" i="16"/>
  <c r="O35" i="16"/>
  <c r="O41" i="16" s="1"/>
  <c r="Y35" i="16"/>
  <c r="Y41" i="16" s="1"/>
  <c r="AE35" i="16"/>
  <c r="AE41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T30" i="16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H34" i="11"/>
  <c r="H40" i="11" s="1"/>
  <c r="V34" i="11"/>
  <c r="V40" i="11" s="1"/>
  <c r="AB34" i="11"/>
  <c r="AB40" i="11" s="1"/>
  <c r="AB34" i="20"/>
  <c r="AB40" i="20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N33" i="9"/>
  <c r="N39" i="9" s="1"/>
  <c r="X33" i="9"/>
  <c r="X39" i="9" s="1"/>
  <c r="AD33" i="9"/>
  <c r="AD39" i="9" s="1"/>
  <c r="U12" i="9"/>
  <c r="C34" i="9"/>
  <c r="C40" i="9" s="1"/>
  <c r="O34" i="9"/>
  <c r="O40" i="9" s="1"/>
  <c r="Y34" i="9"/>
  <c r="Y40" i="9" s="1"/>
  <c r="AE34" i="9"/>
  <c r="AE40" i="9" s="1"/>
  <c r="C35" i="9"/>
  <c r="C41" i="9" s="1"/>
  <c r="O35" i="9"/>
  <c r="O41" i="9" s="1"/>
  <c r="Y35" i="9"/>
  <c r="Y41" i="9" s="1"/>
  <c r="AE35" i="9"/>
  <c r="AE41" i="9" s="1"/>
  <c r="C36" i="9"/>
  <c r="C42" i="9" s="1"/>
  <c r="O36" i="9"/>
  <c r="O42" i="9" s="1"/>
  <c r="Y36" i="9"/>
  <c r="Y42" i="9" s="1"/>
  <c r="AE36" i="9"/>
  <c r="AE42" i="9" s="1"/>
  <c r="C37" i="9"/>
  <c r="C43" i="9" s="1"/>
  <c r="O37" i="9"/>
  <c r="O43" i="9" s="1"/>
  <c r="Y37" i="9"/>
  <c r="Y43" i="9" s="1"/>
  <c r="AE37" i="9"/>
  <c r="AE43" i="9" s="1"/>
  <c r="C33" i="10"/>
  <c r="C39" i="10" s="1"/>
  <c r="O33" i="10"/>
  <c r="O39" i="10" s="1"/>
  <c r="Y33" i="10"/>
  <c r="Y39" i="10" s="1"/>
  <c r="AE33" i="10"/>
  <c r="AE39" i="10" s="1"/>
  <c r="AC34" i="10"/>
  <c r="AC40" i="10" s="1"/>
  <c r="U14" i="10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AD34" i="13"/>
  <c r="AD40" i="13" s="1"/>
  <c r="T15" i="13"/>
  <c r="H34" i="16"/>
  <c r="H40" i="16" s="1"/>
  <c r="V34" i="16"/>
  <c r="V40" i="16" s="1"/>
  <c r="AB34" i="16"/>
  <c r="AB40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O35" i="17"/>
  <c r="O41" i="17" s="1"/>
  <c r="Y35" i="17"/>
  <c r="Y41" i="17" s="1"/>
  <c r="AE35" i="17"/>
  <c r="AE41" i="17" s="1"/>
  <c r="U24" i="17"/>
  <c r="O34" i="19"/>
  <c r="O40" i="19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4" i="19"/>
  <c r="H40" i="19" s="1"/>
  <c r="U19" i="19"/>
  <c r="U20" i="19"/>
  <c r="U21" i="19"/>
  <c r="U22" i="19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O37" i="19"/>
  <c r="O43" i="19" s="1"/>
  <c r="Y37" i="19"/>
  <c r="Y43" i="19" s="1"/>
  <c r="AE37" i="19"/>
  <c r="AE43" i="19" s="1"/>
  <c r="U28" i="19"/>
  <c r="U29" i="19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C34" i="20"/>
  <c r="AC40" i="20" s="1"/>
  <c r="U17" i="20"/>
  <c r="U18" i="20"/>
  <c r="U20" i="20"/>
  <c r="U21" i="20"/>
  <c r="U22" i="20"/>
  <c r="O35" i="20"/>
  <c r="O41" i="20" s="1"/>
  <c r="Y35" i="20"/>
  <c r="Y41" i="20" s="1"/>
  <c r="AE35" i="20"/>
  <c r="AE41" i="20" s="1"/>
  <c r="U24" i="20"/>
  <c r="C36" i="20"/>
  <c r="C42" i="20" s="1"/>
  <c r="O36" i="20"/>
  <c r="O42" i="20" s="1"/>
  <c r="Y36" i="20"/>
  <c r="Y42" i="20" s="1"/>
  <c r="AE36" i="20"/>
  <c r="AE42" i="20" s="1"/>
  <c r="U26" i="20"/>
  <c r="O37" i="20"/>
  <c r="O43" i="20" s="1"/>
  <c r="Y37" i="20"/>
  <c r="Y43" i="20" s="1"/>
  <c r="AE37" i="20"/>
  <c r="AE43" i="20" s="1"/>
  <c r="C33" i="21"/>
  <c r="C39" i="21" s="1"/>
  <c r="O33" i="21"/>
  <c r="O39" i="21" s="1"/>
  <c r="Y33" i="21"/>
  <c r="Y39" i="21" s="1"/>
  <c r="AE33" i="21"/>
  <c r="AE39" i="21" s="1"/>
  <c r="I34" i="21"/>
  <c r="I40" i="21" s="1"/>
  <c r="W34" i="21"/>
  <c r="W40" i="21" s="1"/>
  <c r="AC34" i="21"/>
  <c r="AC40" i="21" s="1"/>
  <c r="I35" i="21"/>
  <c r="I41" i="21" s="1"/>
  <c r="W35" i="21"/>
  <c r="W41" i="21" s="1"/>
  <c r="AC35" i="21"/>
  <c r="AC41" i="21" s="1"/>
  <c r="I36" i="21"/>
  <c r="I42" i="21" s="1"/>
  <c r="W36" i="21"/>
  <c r="W42" i="21" s="1"/>
  <c r="AC36" i="21"/>
  <c r="AC42" i="21" s="1"/>
  <c r="I37" i="21"/>
  <c r="I43" i="21" s="1"/>
  <c r="W37" i="21"/>
  <c r="W43" i="21" s="1"/>
  <c r="AC37" i="21"/>
  <c r="AC43" i="21" s="1"/>
  <c r="AC34" i="19"/>
  <c r="AC40" i="19" s="1"/>
  <c r="U17" i="19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B36" i="21"/>
  <c r="B42" i="21" s="1"/>
  <c r="B37" i="21"/>
  <c r="B43" i="21" s="1"/>
  <c r="Z10" i="5"/>
  <c r="Z33" i="5" s="1"/>
  <c r="Z39" i="5" s="1"/>
  <c r="B33" i="5"/>
  <c r="B39" i="5" s="1"/>
  <c r="T10" i="7"/>
  <c r="H33" i="7"/>
  <c r="H39" i="7" s="1"/>
  <c r="Z27" i="10"/>
  <c r="Z37" i="10" s="1"/>
  <c r="Z43" i="10" s="1"/>
  <c r="B37" i="10"/>
  <c r="B43" i="10" s="1"/>
  <c r="Z10" i="11"/>
  <c r="B33" i="11"/>
  <c r="B39" i="11" s="1"/>
  <c r="T23" i="5"/>
  <c r="B35" i="5"/>
  <c r="B41" i="5" s="1"/>
  <c r="I33" i="4"/>
  <c r="I39" i="4" s="1"/>
  <c r="AA23" i="4"/>
  <c r="C35" i="4"/>
  <c r="C41" i="4" s="1"/>
  <c r="V34" i="5"/>
  <c r="V40" i="5" s="1"/>
  <c r="I34" i="6"/>
  <c r="I40" i="6" s="1"/>
  <c r="AE34" i="6"/>
  <c r="AE40" i="6" s="1"/>
  <c r="W33" i="7"/>
  <c r="W39" i="7" s="1"/>
  <c r="U25" i="7"/>
  <c r="I36" i="7"/>
  <c r="I42" i="7" s="1"/>
  <c r="W37" i="7"/>
  <c r="W43" i="7" s="1"/>
  <c r="AC37" i="7"/>
  <c r="AC43" i="7" s="1"/>
  <c r="I34" i="10"/>
  <c r="I40" i="10" s="1"/>
  <c r="W34" i="10"/>
  <c r="W40" i="10" s="1"/>
  <c r="Z10" i="6"/>
  <c r="B33" i="6"/>
  <c r="B39" i="6" s="1"/>
  <c r="W33" i="4"/>
  <c r="W39" i="4" s="1"/>
  <c r="AA10" i="5"/>
  <c r="AA33" i="5" s="1"/>
  <c r="AA39" i="5" s="1"/>
  <c r="C33" i="5"/>
  <c r="C39" i="5" s="1"/>
  <c r="AE33" i="5"/>
  <c r="AE39" i="5" s="1"/>
  <c r="AB34" i="5"/>
  <c r="AB40" i="5" s="1"/>
  <c r="AA10" i="6"/>
  <c r="C33" i="6"/>
  <c r="C39" i="6" s="1"/>
  <c r="I33" i="7"/>
  <c r="I39" i="7" s="1"/>
  <c r="B34" i="4"/>
  <c r="B40" i="4" s="1"/>
  <c r="X34" i="4"/>
  <c r="X40" i="4" s="1"/>
  <c r="V35" i="4"/>
  <c r="V41" i="4" s="1"/>
  <c r="H36" i="4"/>
  <c r="H42" i="4" s="1"/>
  <c r="T27" i="4"/>
  <c r="B37" i="4"/>
  <c r="B43" i="4" s="1"/>
  <c r="AD37" i="4"/>
  <c r="AD43" i="4" s="1"/>
  <c r="AA28" i="4"/>
  <c r="U23" i="8"/>
  <c r="C35" i="8"/>
  <c r="C41" i="8" s="1"/>
  <c r="U27" i="8"/>
  <c r="C37" i="8"/>
  <c r="C43" i="8" s="1"/>
  <c r="C33" i="9"/>
  <c r="C39" i="9" s="1"/>
  <c r="AA10" i="9"/>
  <c r="AA33" i="9" s="1"/>
  <c r="T27" i="5"/>
  <c r="B37" i="5"/>
  <c r="B43" i="5" s="1"/>
  <c r="AB33" i="4"/>
  <c r="AB39" i="4" s="1"/>
  <c r="U12" i="4"/>
  <c r="AA12" i="4"/>
  <c r="AA33" i="4" s="1"/>
  <c r="AA39" i="4" s="1"/>
  <c r="AB34" i="4"/>
  <c r="AB40" i="4" s="1"/>
  <c r="U16" i="4"/>
  <c r="H34" i="5"/>
  <c r="H40" i="5" s="1"/>
  <c r="W34" i="6"/>
  <c r="W40" i="6" s="1"/>
  <c r="N34" i="4"/>
  <c r="N40" i="4" s="1"/>
  <c r="AC34" i="4"/>
  <c r="AC40" i="4" s="1"/>
  <c r="U15" i="4"/>
  <c r="H35" i="4"/>
  <c r="H41" i="4" s="1"/>
  <c r="AB35" i="4"/>
  <c r="AB41" i="4" s="1"/>
  <c r="V36" i="4"/>
  <c r="V42" i="4" s="1"/>
  <c r="AE36" i="4"/>
  <c r="AE42" i="4" s="1"/>
  <c r="C33" i="4"/>
  <c r="C39" i="4" s="1"/>
  <c r="O33" i="4"/>
  <c r="O39" i="4" s="1"/>
  <c r="Y33" i="4"/>
  <c r="Y39" i="4" s="1"/>
  <c r="AD33" i="4"/>
  <c r="AD39" i="4" s="1"/>
  <c r="U13" i="4"/>
  <c r="C34" i="4"/>
  <c r="C40" i="4" s="1"/>
  <c r="AA13" i="4"/>
  <c r="O34" i="4"/>
  <c r="O40" i="4" s="1"/>
  <c r="Y34" i="4"/>
  <c r="Y40" i="4" s="1"/>
  <c r="AD34" i="4"/>
  <c r="AD40" i="4" s="1"/>
  <c r="U14" i="4"/>
  <c r="T18" i="4"/>
  <c r="T20" i="4"/>
  <c r="I35" i="4"/>
  <c r="I41" i="4" s="1"/>
  <c r="W35" i="4"/>
  <c r="W41" i="4" s="1"/>
  <c r="AC35" i="4"/>
  <c r="AC41" i="4" s="1"/>
  <c r="I36" i="4"/>
  <c r="I42" i="4" s="1"/>
  <c r="W36" i="4"/>
  <c r="W42" i="4" s="1"/>
  <c r="AB36" i="4"/>
  <c r="AB42" i="4" s="1"/>
  <c r="U27" i="4"/>
  <c r="C37" i="4"/>
  <c r="C43" i="4" s="1"/>
  <c r="AA27" i="4"/>
  <c r="O37" i="4"/>
  <c r="O43" i="4" s="1"/>
  <c r="Y37" i="4"/>
  <c r="Y43" i="4" s="1"/>
  <c r="I34" i="8"/>
  <c r="I40" i="8" s="1"/>
  <c r="W34" i="8"/>
  <c r="W40" i="8" s="1"/>
  <c r="AC34" i="8"/>
  <c r="AC40" i="8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I37" i="4"/>
  <c r="I43" i="4" s="1"/>
  <c r="W37" i="4"/>
  <c r="W43" i="4" s="1"/>
  <c r="AB37" i="4"/>
  <c r="AB43" i="4" s="1"/>
  <c r="U29" i="4"/>
  <c r="T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Z15" i="13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AE34" i="20"/>
  <c r="AE40" i="20" s="1"/>
  <c r="I35" i="20"/>
  <c r="I41" i="20" s="1"/>
  <c r="H34" i="8"/>
  <c r="H40" i="8" s="1"/>
  <c r="V34" i="8"/>
  <c r="V40" i="8" s="1"/>
  <c r="Z10" i="9"/>
  <c r="B33" i="9"/>
  <c r="B39" i="9" s="1"/>
  <c r="AC33" i="9"/>
  <c r="AC39" i="9" s="1"/>
  <c r="Z13" i="9"/>
  <c r="B34" i="9"/>
  <c r="B40" i="9" s="1"/>
  <c r="H34" i="10"/>
  <c r="H40" i="10" s="1"/>
  <c r="V34" i="10"/>
  <c r="V40" i="10" s="1"/>
  <c r="AB34" i="10"/>
  <c r="AB40" i="10" s="1"/>
  <c r="U25" i="10"/>
  <c r="I36" i="10"/>
  <c r="I42" i="10" s="1"/>
  <c r="C34" i="11"/>
  <c r="C40" i="11" s="1"/>
  <c r="O34" i="11"/>
  <c r="O40" i="11" s="1"/>
  <c r="Y34" i="11"/>
  <c r="Y40" i="11" s="1"/>
  <c r="AE34" i="11"/>
  <c r="AE40" i="11" s="1"/>
  <c r="I34" i="12"/>
  <c r="I40" i="12" s="1"/>
  <c r="W34" i="12"/>
  <c r="W40" i="12" s="1"/>
  <c r="AC34" i="12"/>
  <c r="AC40" i="12" s="1"/>
  <c r="B34" i="13"/>
  <c r="B40" i="13" s="1"/>
  <c r="N34" i="13"/>
  <c r="N40" i="13" s="1"/>
  <c r="X34" i="13"/>
  <c r="X40" i="13" s="1"/>
  <c r="AC34" i="13"/>
  <c r="AC40" i="13" s="1"/>
  <c r="Z13" i="14"/>
  <c r="B34" i="14"/>
  <c r="B40" i="14" s="1"/>
  <c r="T23" i="14"/>
  <c r="B35" i="14"/>
  <c r="B41" i="14" s="1"/>
  <c r="T27" i="14"/>
  <c r="T37" i="14" s="1"/>
  <c r="B37" i="14"/>
  <c r="B43" i="14" s="1"/>
  <c r="Z10" i="15"/>
  <c r="B33" i="15"/>
  <c r="B39" i="15" s="1"/>
  <c r="U23" i="16"/>
  <c r="C35" i="16"/>
  <c r="C41" i="16" s="1"/>
  <c r="AA25" i="16"/>
  <c r="C36" i="16"/>
  <c r="C42" i="16" s="1"/>
  <c r="U23" i="17"/>
  <c r="C35" i="17"/>
  <c r="C41" i="17" s="1"/>
  <c r="U27" i="17"/>
  <c r="U37" i="17" s="1"/>
  <c r="U43" i="17" s="1"/>
  <c r="C37" i="17"/>
  <c r="C43" i="17" s="1"/>
  <c r="AA10" i="18"/>
  <c r="C33" i="18"/>
  <c r="C39" i="18" s="1"/>
  <c r="AA13" i="19"/>
  <c r="C34" i="19"/>
  <c r="C40" i="19" s="1"/>
  <c r="U23" i="19"/>
  <c r="C35" i="19"/>
  <c r="C41" i="19" s="1"/>
  <c r="U27" i="19"/>
  <c r="C37" i="19"/>
  <c r="C43" i="19" s="1"/>
  <c r="AA10" i="20"/>
  <c r="C33" i="20"/>
  <c r="C39" i="20" s="1"/>
  <c r="T23" i="20"/>
  <c r="B35" i="20"/>
  <c r="B41" i="20" s="1"/>
  <c r="T27" i="20"/>
  <c r="T37" i="20" s="1"/>
  <c r="B37" i="20"/>
  <c r="B43" i="20" s="1"/>
  <c r="Z23" i="11"/>
  <c r="B35" i="11"/>
  <c r="B41" i="11" s="1"/>
  <c r="Z27" i="11"/>
  <c r="Z37" i="11" s="1"/>
  <c r="B37" i="11"/>
  <c r="B43" i="11" s="1"/>
  <c r="W35" i="12"/>
  <c r="W41" i="12" s="1"/>
  <c r="W36" i="12"/>
  <c r="W42" i="12" s="1"/>
  <c r="U23" i="14"/>
  <c r="C35" i="14"/>
  <c r="C41" i="14" s="1"/>
  <c r="U27" i="14"/>
  <c r="U37" i="14" s="1"/>
  <c r="U43" i="14" s="1"/>
  <c r="C37" i="14"/>
  <c r="C43" i="14" s="1"/>
  <c r="AA10" i="15"/>
  <c r="C33" i="15"/>
  <c r="C39" i="15" s="1"/>
  <c r="AC33" i="16"/>
  <c r="AC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O37" i="16"/>
  <c r="O43" i="16" s="1"/>
  <c r="Y37" i="16"/>
  <c r="Y43" i="16" s="1"/>
  <c r="AE37" i="16"/>
  <c r="AE43" i="16" s="1"/>
  <c r="Z10" i="17"/>
  <c r="B33" i="17"/>
  <c r="B39" i="17" s="1"/>
  <c r="Z10" i="19"/>
  <c r="B33" i="19"/>
  <c r="B39" i="19" s="1"/>
  <c r="U13" i="19"/>
  <c r="Y34" i="19"/>
  <c r="Y40" i="19" s="1"/>
  <c r="B34" i="20"/>
  <c r="B40" i="20" s="1"/>
  <c r="N34" i="20"/>
  <c r="N40" i="20" s="1"/>
  <c r="X34" i="20"/>
  <c r="X40" i="20" s="1"/>
  <c r="U23" i="20"/>
  <c r="C35" i="20"/>
  <c r="C41" i="20" s="1"/>
  <c r="U27" i="20"/>
  <c r="C37" i="20"/>
  <c r="C43" i="20" s="1"/>
  <c r="Z10" i="12"/>
  <c r="Z33" i="12" s="1"/>
  <c r="Z39" i="12" s="1"/>
  <c r="B33" i="12"/>
  <c r="B39" i="12" s="1"/>
  <c r="Z13" i="12"/>
  <c r="B34" i="12"/>
  <c r="B40" i="12" s="1"/>
  <c r="Z10" i="4"/>
  <c r="B33" i="4"/>
  <c r="B39" i="4" s="1"/>
  <c r="N33" i="4"/>
  <c r="N39" i="4" s="1"/>
  <c r="X33" i="4"/>
  <c r="X39" i="4" s="1"/>
  <c r="AC33" i="4"/>
  <c r="AC39" i="4" s="1"/>
  <c r="I34" i="4"/>
  <c r="I40" i="4" s="1"/>
  <c r="W34" i="4"/>
  <c r="W40" i="4" s="1"/>
  <c r="AE34" i="4"/>
  <c r="AE40" i="4" s="1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AD36" i="6"/>
  <c r="AD42" i="6" s="1"/>
  <c r="T26" i="6"/>
  <c r="T27" i="6"/>
  <c r="B37" i="6"/>
  <c r="B43" i="6" s="1"/>
  <c r="N37" i="6"/>
  <c r="N43" i="6" s="1"/>
  <c r="X37" i="6"/>
  <c r="X43" i="6" s="1"/>
  <c r="AD37" i="6"/>
  <c r="AD43" i="6" s="1"/>
  <c r="T28" i="6"/>
  <c r="T29" i="6"/>
  <c r="T30" i="6"/>
  <c r="B33" i="7"/>
  <c r="B39" i="7" s="1"/>
  <c r="N33" i="7"/>
  <c r="N39" i="7" s="1"/>
  <c r="X33" i="7"/>
  <c r="X39" i="7" s="1"/>
  <c r="AC33" i="7"/>
  <c r="AC39" i="7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Z27" i="7"/>
  <c r="Z37" i="7" s="1"/>
  <c r="B37" i="7"/>
  <c r="B43" i="7" s="1"/>
  <c r="N37" i="7"/>
  <c r="N43" i="7" s="1"/>
  <c r="X37" i="7"/>
  <c r="X43" i="7" s="1"/>
  <c r="AD37" i="7"/>
  <c r="AD43" i="7" s="1"/>
  <c r="Z10" i="8"/>
  <c r="Z33" i="8" s="1"/>
  <c r="B33" i="8"/>
  <c r="B39" i="8" s="1"/>
  <c r="N33" i="8"/>
  <c r="N39" i="8" s="1"/>
  <c r="X33" i="8"/>
  <c r="X39" i="8" s="1"/>
  <c r="AD33" i="8"/>
  <c r="AD39" i="8" s="1"/>
  <c r="T12" i="8"/>
  <c r="Z13" i="8"/>
  <c r="B34" i="8"/>
  <c r="B40" i="8" s="1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Z13" i="10"/>
  <c r="Z34" i="10" s="1"/>
  <c r="Z40" i="10" s="1"/>
  <c r="B34" i="10"/>
  <c r="B40" i="10" s="1"/>
  <c r="N34" i="10"/>
  <c r="N40" i="10" s="1"/>
  <c r="X34" i="10"/>
  <c r="X40" i="10" s="1"/>
  <c r="AD34" i="10"/>
  <c r="AD40" i="10" s="1"/>
  <c r="U15" i="10"/>
  <c r="C35" i="10"/>
  <c r="C41" i="10" s="1"/>
  <c r="O35" i="10"/>
  <c r="O41" i="10" s="1"/>
  <c r="Y35" i="10"/>
  <c r="Y41" i="10" s="1"/>
  <c r="AE35" i="10"/>
  <c r="AE41" i="10" s="1"/>
  <c r="C36" i="10"/>
  <c r="C42" i="10" s="1"/>
  <c r="O36" i="10"/>
  <c r="O42" i="10" s="1"/>
  <c r="Y36" i="10"/>
  <c r="Y42" i="10" s="1"/>
  <c r="AE36" i="10"/>
  <c r="AE42" i="10" s="1"/>
  <c r="C37" i="10"/>
  <c r="C43" i="10" s="1"/>
  <c r="O37" i="10"/>
  <c r="O43" i="10" s="1"/>
  <c r="Y37" i="10"/>
  <c r="Y43" i="10" s="1"/>
  <c r="AE37" i="10"/>
  <c r="AE43" i="10" s="1"/>
  <c r="C33" i="11"/>
  <c r="C39" i="11" s="1"/>
  <c r="O33" i="11"/>
  <c r="O39" i="11" s="1"/>
  <c r="Y33" i="11"/>
  <c r="Y39" i="11" s="1"/>
  <c r="AE33" i="11"/>
  <c r="AE39" i="11" s="1"/>
  <c r="I34" i="11"/>
  <c r="I40" i="11" s="1"/>
  <c r="W34" i="11"/>
  <c r="W40" i="11" s="1"/>
  <c r="AC34" i="11"/>
  <c r="AC40" i="11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AE33" i="12"/>
  <c r="AE39" i="12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H34" i="13"/>
  <c r="H40" i="13" s="1"/>
  <c r="V34" i="13"/>
  <c r="V40" i="13" s="1"/>
  <c r="AA13" i="13"/>
  <c r="AE34" i="13"/>
  <c r="AE40" i="13" s="1"/>
  <c r="B35" i="13"/>
  <c r="B41" i="13" s="1"/>
  <c r="N35" i="13"/>
  <c r="N41" i="13" s="1"/>
  <c r="X35" i="13"/>
  <c r="X41" i="13" s="1"/>
  <c r="AD35" i="13"/>
  <c r="AD41" i="13" s="1"/>
  <c r="B36" i="13"/>
  <c r="B42" i="13" s="1"/>
  <c r="N36" i="13"/>
  <c r="N42" i="13" s="1"/>
  <c r="X36" i="13"/>
  <c r="X42" i="13" s="1"/>
  <c r="AD36" i="13"/>
  <c r="AD42" i="13" s="1"/>
  <c r="B37" i="13"/>
  <c r="B43" i="13" s="1"/>
  <c r="N37" i="13"/>
  <c r="N43" i="13" s="1"/>
  <c r="X37" i="13"/>
  <c r="X43" i="13" s="1"/>
  <c r="AD37" i="13"/>
  <c r="AD43" i="13" s="1"/>
  <c r="Z10" i="14"/>
  <c r="B33" i="14"/>
  <c r="B39" i="14" s="1"/>
  <c r="N33" i="14"/>
  <c r="N39" i="14" s="1"/>
  <c r="X33" i="14"/>
  <c r="X39" i="14" s="1"/>
  <c r="AD33" i="14"/>
  <c r="AD39" i="14" s="1"/>
  <c r="H34" i="14"/>
  <c r="H40" i="14" s="1"/>
  <c r="V34" i="14"/>
  <c r="V40" i="14" s="1"/>
  <c r="AB34" i="14"/>
  <c r="AB40" i="14" s="1"/>
  <c r="H35" i="14"/>
  <c r="H41" i="14" s="1"/>
  <c r="V35" i="14"/>
  <c r="V41" i="14" s="1"/>
  <c r="AB35" i="14"/>
  <c r="AB41" i="14" s="1"/>
  <c r="H36" i="14"/>
  <c r="H42" i="14" s="1"/>
  <c r="V36" i="14"/>
  <c r="V42" i="14" s="1"/>
  <c r="AB36" i="14"/>
  <c r="AB42" i="14" s="1"/>
  <c r="H37" i="14"/>
  <c r="H43" i="14" s="1"/>
  <c r="V37" i="14"/>
  <c r="V43" i="14" s="1"/>
  <c r="AB37" i="14"/>
  <c r="AB43" i="14" s="1"/>
  <c r="H33" i="15"/>
  <c r="H39" i="15" s="1"/>
  <c r="V33" i="15"/>
  <c r="V39" i="15" s="1"/>
  <c r="AB33" i="15"/>
  <c r="AB39" i="15" s="1"/>
  <c r="Z13" i="15"/>
  <c r="B34" i="15"/>
  <c r="B40" i="15" s="1"/>
  <c r="N34" i="15"/>
  <c r="N40" i="15" s="1"/>
  <c r="X34" i="15"/>
  <c r="X40" i="15" s="1"/>
  <c r="AD34" i="15"/>
  <c r="AD40" i="15" s="1"/>
  <c r="B35" i="15"/>
  <c r="B41" i="15" s="1"/>
  <c r="N35" i="15"/>
  <c r="N41" i="15" s="1"/>
  <c r="X35" i="15"/>
  <c r="X41" i="15" s="1"/>
  <c r="AD35" i="15"/>
  <c r="AD41" i="15" s="1"/>
  <c r="B36" i="15"/>
  <c r="B42" i="15" s="1"/>
  <c r="N36" i="15"/>
  <c r="N42" i="15" s="1"/>
  <c r="X36" i="15"/>
  <c r="X42" i="15" s="1"/>
  <c r="AD36" i="15"/>
  <c r="AD42" i="15" s="1"/>
  <c r="B37" i="15"/>
  <c r="B43" i="15" s="1"/>
  <c r="N37" i="15"/>
  <c r="N43" i="15" s="1"/>
  <c r="X37" i="15"/>
  <c r="X43" i="15" s="1"/>
  <c r="AD37" i="15"/>
  <c r="AD43" i="15" s="1"/>
  <c r="Z10" i="16"/>
  <c r="Z33" i="16" s="1"/>
  <c r="Z39" i="16" s="1"/>
  <c r="B33" i="16"/>
  <c r="B39" i="16" s="1"/>
  <c r="N33" i="16"/>
  <c r="N39" i="16" s="1"/>
  <c r="X33" i="16"/>
  <c r="X39" i="16" s="1"/>
  <c r="AD33" i="16"/>
  <c r="AD39" i="16" s="1"/>
  <c r="Z13" i="16"/>
  <c r="B34" i="16"/>
  <c r="B40" i="16" s="1"/>
  <c r="N34" i="16"/>
  <c r="N40" i="16" s="1"/>
  <c r="X34" i="16"/>
  <c r="X40" i="16" s="1"/>
  <c r="AD34" i="16"/>
  <c r="AD40" i="16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AA10" i="17"/>
  <c r="C33" i="17"/>
  <c r="C39" i="17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U23" i="18"/>
  <c r="C35" i="18"/>
  <c r="C41" i="18" s="1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U27" i="18"/>
  <c r="C37" i="18"/>
  <c r="C43" i="18" s="1"/>
  <c r="O37" i="18"/>
  <c r="O43" i="18" s="1"/>
  <c r="Y37" i="18"/>
  <c r="Y43" i="18" s="1"/>
  <c r="AE37" i="18"/>
  <c r="AE43" i="18" s="1"/>
  <c r="U28" i="18"/>
  <c r="U29" i="18"/>
  <c r="U30" i="18"/>
  <c r="AA10" i="19"/>
  <c r="C33" i="19"/>
  <c r="C39" i="19" s="1"/>
  <c r="O33" i="19"/>
  <c r="O39" i="19" s="1"/>
  <c r="Y33" i="19"/>
  <c r="Y39" i="19" s="1"/>
  <c r="AE33" i="19"/>
  <c r="AE39" i="19" s="1"/>
  <c r="I34" i="19"/>
  <c r="I40" i="19" s="1"/>
  <c r="V34" i="19"/>
  <c r="V40" i="19" s="1"/>
  <c r="Z13" i="19"/>
  <c r="AE34" i="19"/>
  <c r="AE40" i="19" s="1"/>
  <c r="U15" i="19"/>
  <c r="I35" i="19"/>
  <c r="I41" i="19" s="1"/>
  <c r="W35" i="19"/>
  <c r="W41" i="19" s="1"/>
  <c r="AC35" i="19"/>
  <c r="AC41" i="19" s="1"/>
  <c r="I36" i="19"/>
  <c r="I42" i="19" s="1"/>
  <c r="W36" i="19"/>
  <c r="W42" i="19" s="1"/>
  <c r="AC36" i="19"/>
  <c r="AC42" i="19" s="1"/>
  <c r="I37" i="19"/>
  <c r="I43" i="19" s="1"/>
  <c r="W37" i="19"/>
  <c r="W43" i="19" s="1"/>
  <c r="AC37" i="19"/>
  <c r="AC43" i="19" s="1"/>
  <c r="I33" i="20"/>
  <c r="I39" i="20" s="1"/>
  <c r="W33" i="20"/>
  <c r="W39" i="20" s="1"/>
  <c r="AC33" i="20"/>
  <c r="AC39" i="20" s="1"/>
  <c r="AA13" i="20"/>
  <c r="C34" i="20"/>
  <c r="C40" i="20" s="1"/>
  <c r="O34" i="20"/>
  <c r="O40" i="20" s="1"/>
  <c r="Y34" i="20"/>
  <c r="Y40" i="20" s="1"/>
  <c r="AD34" i="20"/>
  <c r="AD40" i="20" s="1"/>
  <c r="T15" i="20"/>
  <c r="T16" i="20"/>
  <c r="H35" i="20"/>
  <c r="H41" i="20" s="1"/>
  <c r="V35" i="20"/>
  <c r="V41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N36" i="21"/>
  <c r="N42" i="21" s="1"/>
  <c r="X36" i="21"/>
  <c r="X42" i="21" s="1"/>
  <c r="AD36" i="21"/>
  <c r="AD42" i="21" s="1"/>
  <c r="T26" i="21"/>
  <c r="N37" i="21"/>
  <c r="N43" i="21" s="1"/>
  <c r="X37" i="21"/>
  <c r="X43" i="21" s="1"/>
  <c r="AD37" i="21"/>
  <c r="AD43" i="21" s="1"/>
  <c r="T28" i="21"/>
  <c r="W35" i="20"/>
  <c r="W41" i="20" s="1"/>
  <c r="AC35" i="20"/>
  <c r="AC41" i="20" s="1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O37" i="21"/>
  <c r="O43" i="21" s="1"/>
  <c r="Y37" i="21"/>
  <c r="Y43" i="21" s="1"/>
  <c r="AE37" i="21"/>
  <c r="AE43" i="21" s="1"/>
  <c r="Z10" i="21"/>
  <c r="B33" i="21"/>
  <c r="B39" i="21" s="1"/>
  <c r="Z43" i="11"/>
  <c r="T43" i="20"/>
  <c r="T43" i="14"/>
  <c r="AA39" i="9"/>
  <c r="Z39" i="8"/>
  <c r="Z43" i="7"/>
  <c r="U11" i="4"/>
  <c r="AA19" i="4"/>
  <c r="U19" i="4"/>
  <c r="AA21" i="4"/>
  <c r="U21" i="4"/>
  <c r="U10" i="4"/>
  <c r="U33" i="4" s="1"/>
  <c r="U39" i="4" s="1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Z33" i="7" s="1"/>
  <c r="Z39" i="7" s="1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AA33" i="21" s="1"/>
  <c r="AA39" i="21" s="1"/>
  <c r="U10" i="21"/>
  <c r="U33" i="21" s="1"/>
  <c r="U39" i="21" s="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T33" i="21" s="1"/>
  <c r="T39" i="21" s="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33" i="20" s="1"/>
  <c r="T39" i="20" s="1"/>
  <c r="T14" i="20"/>
  <c r="T25" i="20"/>
  <c r="T36" i="20" s="1"/>
  <c r="T42" i="20" s="1"/>
  <c r="U10" i="20"/>
  <c r="U11" i="20"/>
  <c r="T13" i="20"/>
  <c r="U15" i="20"/>
  <c r="U19" i="20"/>
  <c r="U25" i="20"/>
  <c r="U36" i="20" s="1"/>
  <c r="U42" i="20" s="1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36" i="20" s="1"/>
  <c r="AA42" i="20" s="1"/>
  <c r="AA27" i="20"/>
  <c r="AA37" i="20" s="1"/>
  <c r="AA43" i="20" s="1"/>
  <c r="AA29" i="20"/>
  <c r="T25" i="19"/>
  <c r="T10" i="19"/>
  <c r="T33" i="19" s="1"/>
  <c r="T39" i="19" s="1"/>
  <c r="T14" i="19"/>
  <c r="U10" i="19"/>
  <c r="T13" i="19"/>
  <c r="U14" i="19"/>
  <c r="U18" i="19"/>
  <c r="Z19" i="19"/>
  <c r="Z21" i="19"/>
  <c r="Z23" i="19"/>
  <c r="Z25" i="19"/>
  <c r="Z27" i="19"/>
  <c r="Z29" i="19"/>
  <c r="U25" i="19"/>
  <c r="U36" i="19" s="1"/>
  <c r="U42" i="19" s="1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Z37" i="18" s="1"/>
  <c r="Z43" i="18" s="1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14" i="17"/>
  <c r="U13" i="17"/>
  <c r="U25" i="17"/>
  <c r="U36" i="17" s="1"/>
  <c r="U42" i="17" s="1"/>
  <c r="U10" i="17"/>
  <c r="U33" i="17" s="1"/>
  <c r="U39" i="17" s="1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T36" i="16" s="1"/>
  <c r="T42" i="16" s="1"/>
  <c r="U25" i="16"/>
  <c r="U10" i="16"/>
  <c r="T13" i="16"/>
  <c r="T25" i="15"/>
  <c r="T36" i="15" s="1"/>
  <c r="T42" i="15" s="1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36" i="15" s="1"/>
  <c r="AA42" i="15" s="1"/>
  <c r="AA27" i="15"/>
  <c r="AA37" i="15" s="1"/>
  <c r="AA43" i="15" s="1"/>
  <c r="AA29" i="15"/>
  <c r="T25" i="14"/>
  <c r="U13" i="14"/>
  <c r="U34" i="14" s="1"/>
  <c r="U40" i="14" s="1"/>
  <c r="U25" i="14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37" i="14" s="1"/>
  <c r="AA43" i="14" s="1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Z37" i="13" s="1"/>
  <c r="Z43" i="13" s="1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36" i="13" s="1"/>
  <c r="AA42" i="13" s="1"/>
  <c r="AA27" i="13"/>
  <c r="AA37" i="13" s="1"/>
  <c r="AA43" i="13" s="1"/>
  <c r="AA29" i="13"/>
  <c r="T25" i="12"/>
  <c r="U17" i="12"/>
  <c r="U25" i="12"/>
  <c r="T10" i="12"/>
  <c r="T14" i="12"/>
  <c r="Z17" i="12"/>
  <c r="Z19" i="12"/>
  <c r="Z21" i="12"/>
  <c r="Z23" i="12"/>
  <c r="Z25" i="12"/>
  <c r="Z36" i="12" s="1"/>
  <c r="Z42" i="12" s="1"/>
  <c r="Z27" i="12"/>
  <c r="Z37" i="12" s="1"/>
  <c r="Z43" i="12" s="1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U33" i="11" s="1"/>
  <c r="U39" i="11" s="1"/>
  <c r="AA10" i="11"/>
  <c r="U14" i="11"/>
  <c r="AA14" i="11"/>
  <c r="Z15" i="11"/>
  <c r="U18" i="11"/>
  <c r="AA18" i="11"/>
  <c r="Z19" i="11"/>
  <c r="T23" i="11"/>
  <c r="T27" i="11"/>
  <c r="T11" i="11"/>
  <c r="T13" i="11"/>
  <c r="T34" i="11" s="1"/>
  <c r="T40" i="11" s="1"/>
  <c r="T25" i="11"/>
  <c r="Z13" i="11"/>
  <c r="AA12" i="11"/>
  <c r="U13" i="11"/>
  <c r="AA16" i="11"/>
  <c r="AA20" i="11"/>
  <c r="Z25" i="11"/>
  <c r="Z36" i="11" s="1"/>
  <c r="Z42" i="11" s="1"/>
  <c r="AA13" i="11"/>
  <c r="AA34" i="11" s="1"/>
  <c r="AA40" i="11" s="1"/>
  <c r="U22" i="11"/>
  <c r="AA23" i="11"/>
  <c r="U24" i="11"/>
  <c r="AA25" i="11"/>
  <c r="AA36" i="11" s="1"/>
  <c r="AA42" i="11" s="1"/>
  <c r="U26" i="11"/>
  <c r="AA27" i="11"/>
  <c r="AA37" i="11" s="1"/>
  <c r="AA43" i="11" s="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T36" i="10" s="1"/>
  <c r="T42" i="10" s="1"/>
  <c r="U10" i="10"/>
  <c r="U33" i="10" s="1"/>
  <c r="U39" i="10" s="1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AA36" i="10" s="1"/>
  <c r="AA42" i="10" s="1"/>
  <c r="U26" i="10"/>
  <c r="AA27" i="10"/>
  <c r="AA37" i="10" s="1"/>
  <c r="AA43" i="10" s="1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36" i="9" s="1"/>
  <c r="Z42" i="9" s="1"/>
  <c r="Z27" i="9"/>
  <c r="Z29" i="9"/>
  <c r="U13" i="9"/>
  <c r="T13" i="9"/>
  <c r="T34" i="9" s="1"/>
  <c r="T40" i="9" s="1"/>
  <c r="AA13" i="9"/>
  <c r="AA19" i="9"/>
  <c r="AA21" i="9"/>
  <c r="AA23" i="9"/>
  <c r="AA25" i="9"/>
  <c r="AA27" i="9"/>
  <c r="AA29" i="9"/>
  <c r="T25" i="8"/>
  <c r="T36" i="8" s="1"/>
  <c r="T42" i="8" s="1"/>
  <c r="U13" i="8"/>
  <c r="U17" i="8"/>
  <c r="U25" i="8"/>
  <c r="U36" i="8" s="1"/>
  <c r="U42" i="8" s="1"/>
  <c r="T10" i="8"/>
  <c r="T33" i="8" s="1"/>
  <c r="T39" i="8" s="1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U33" i="7" s="1"/>
  <c r="U39" i="7" s="1"/>
  <c r="AA10" i="7"/>
  <c r="AA33" i="7" s="1"/>
  <c r="AA39" i="7" s="1"/>
  <c r="T11" i="7"/>
  <c r="Z13" i="7"/>
  <c r="Z34" i="7" s="1"/>
  <c r="Z40" i="7" s="1"/>
  <c r="T25" i="7"/>
  <c r="U14" i="7"/>
  <c r="AA14" i="7"/>
  <c r="T23" i="7"/>
  <c r="T27" i="7"/>
  <c r="T37" i="7" s="1"/>
  <c r="T43" i="7" s="1"/>
  <c r="U13" i="7"/>
  <c r="AA16" i="7"/>
  <c r="Z25" i="7"/>
  <c r="AA13" i="7"/>
  <c r="AA34" i="7" s="1"/>
  <c r="AA40" i="7" s="1"/>
  <c r="U18" i="7"/>
  <c r="U20" i="7"/>
  <c r="U22" i="7"/>
  <c r="AA23" i="7"/>
  <c r="U24" i="7"/>
  <c r="AA25" i="7"/>
  <c r="U26" i="7"/>
  <c r="AA27" i="7"/>
  <c r="AA37" i="7" s="1"/>
  <c r="AA43" i="7" s="1"/>
  <c r="U28" i="7"/>
  <c r="U30" i="7"/>
  <c r="U23" i="7"/>
  <c r="U27" i="7"/>
  <c r="U37" i="7" s="1"/>
  <c r="U43" i="7" s="1"/>
  <c r="T10" i="6"/>
  <c r="T33" i="6" s="1"/>
  <c r="T39" i="6" s="1"/>
  <c r="T14" i="6"/>
  <c r="U19" i="6"/>
  <c r="U25" i="6"/>
  <c r="U36" i="6" s="1"/>
  <c r="U42" i="6" s="1"/>
  <c r="Z11" i="6"/>
  <c r="Z15" i="6"/>
  <c r="Z19" i="6"/>
  <c r="Z21" i="6"/>
  <c r="Z23" i="6"/>
  <c r="Z27" i="6"/>
  <c r="Z29" i="6"/>
  <c r="T25" i="6"/>
  <c r="T36" i="6" s="1"/>
  <c r="T42" i="6" s="1"/>
  <c r="U10" i="6"/>
  <c r="U33" i="6" s="1"/>
  <c r="U39" i="6" s="1"/>
  <c r="U11" i="6"/>
  <c r="T13" i="6"/>
  <c r="U15" i="6"/>
  <c r="U13" i="6"/>
  <c r="AA21" i="6"/>
  <c r="AA34" i="6" s="1"/>
  <c r="AA40" i="6" s="1"/>
  <c r="AA23" i="6"/>
  <c r="AA25" i="6"/>
  <c r="AA36" i="6" s="1"/>
  <c r="AA42" i="6" s="1"/>
  <c r="AA27" i="6"/>
  <c r="AA37" i="6" s="1"/>
  <c r="AA43" i="6" s="1"/>
  <c r="AA29" i="6"/>
  <c r="U10" i="5"/>
  <c r="T13" i="5"/>
  <c r="T34" i="5" s="1"/>
  <c r="T40" i="5" s="1"/>
  <c r="T25" i="5"/>
  <c r="U25" i="5"/>
  <c r="U12" i="5"/>
  <c r="U16" i="5"/>
  <c r="U20" i="5"/>
  <c r="Z21" i="5"/>
  <c r="Z23" i="5"/>
  <c r="Z25" i="5"/>
  <c r="Z36" i="5" s="1"/>
  <c r="Z42" i="5" s="1"/>
  <c r="Z27" i="5"/>
  <c r="Z37" i="5" s="1"/>
  <c r="Z43" i="5" s="1"/>
  <c r="Z29" i="5"/>
  <c r="T10" i="5"/>
  <c r="Z13" i="5"/>
  <c r="Z34" i="5" s="1"/>
  <c r="Z40" i="5" s="1"/>
  <c r="Z17" i="5"/>
  <c r="AA21" i="5"/>
  <c r="AA23" i="5"/>
  <c r="AA25" i="5"/>
  <c r="AA36" i="5" s="1"/>
  <c r="AA42" i="5" s="1"/>
  <c r="AA27" i="5"/>
  <c r="AA37" i="5" s="1"/>
  <c r="AA43" i="5" s="1"/>
  <c r="AA29" i="5"/>
  <c r="T10" i="4"/>
  <c r="T33" i="4" s="1"/>
  <c r="T39" i="4" s="1"/>
  <c r="T13" i="4"/>
  <c r="T25" i="4"/>
  <c r="T14" i="4"/>
  <c r="Z11" i="4"/>
  <c r="Z15" i="4"/>
  <c r="Z34" i="4" s="1"/>
  <c r="Z40" i="4" s="1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U30" i="3"/>
  <c r="H30" i="3"/>
  <c r="C30" i="3"/>
  <c r="AA30" i="3" s="1"/>
  <c r="B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AA29" i="3" s="1"/>
  <c r="B29" i="3"/>
  <c r="AE28" i="3"/>
  <c r="AD28" i="3"/>
  <c r="AC28" i="3"/>
  <c r="AB28" i="3"/>
  <c r="Y28" i="3"/>
  <c r="X28" i="3"/>
  <c r="W28" i="3"/>
  <c r="V28" i="3"/>
  <c r="O28" i="3"/>
  <c r="N28" i="3"/>
  <c r="I28" i="3"/>
  <c r="H28" i="3"/>
  <c r="C28" i="3"/>
  <c r="B28" i="3"/>
  <c r="Z28" i="3" s="1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C25" i="3"/>
  <c r="AB25" i="3"/>
  <c r="Y25" i="3"/>
  <c r="X25" i="3"/>
  <c r="W25" i="3"/>
  <c r="V25" i="3"/>
  <c r="O25" i="3"/>
  <c r="N25" i="3"/>
  <c r="I25" i="3"/>
  <c r="U25" i="3" s="1"/>
  <c r="H25" i="3"/>
  <c r="C25" i="3"/>
  <c r="B25" i="3"/>
  <c r="T25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B23" i="3"/>
  <c r="T23" i="3"/>
  <c r="AE22" i="3"/>
  <c r="AD22" i="3"/>
  <c r="AC22" i="3"/>
  <c r="AB22" i="3"/>
  <c r="Y22" i="3"/>
  <c r="X22" i="3"/>
  <c r="W22" i="3"/>
  <c r="V22" i="3"/>
  <c r="O22" i="3"/>
  <c r="AA22" i="3" s="1"/>
  <c r="N22" i="3"/>
  <c r="I22" i="3"/>
  <c r="U22" i="3"/>
  <c r="H22" i="3"/>
  <c r="C22" i="3"/>
  <c r="B22" i="3"/>
  <c r="T22" i="3" s="1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AA21" i="3" s="1"/>
  <c r="B21" i="3"/>
  <c r="AE20" i="3"/>
  <c r="AD20" i="3"/>
  <c r="AC20" i="3"/>
  <c r="AB20" i="3"/>
  <c r="Y20" i="3"/>
  <c r="X20" i="3"/>
  <c r="W20" i="3"/>
  <c r="V20" i="3"/>
  <c r="O20" i="3"/>
  <c r="N20" i="3"/>
  <c r="I20" i="3"/>
  <c r="H20" i="3"/>
  <c r="C20" i="3"/>
  <c r="B20" i="3"/>
  <c r="Z20" i="3" s="1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B19" i="3"/>
  <c r="Z19" i="3" s="1"/>
  <c r="T19" i="3"/>
  <c r="AE18" i="3"/>
  <c r="AD18" i="3"/>
  <c r="AC18" i="3"/>
  <c r="AB18" i="3"/>
  <c r="Y18" i="3"/>
  <c r="X18" i="3"/>
  <c r="W18" i="3"/>
  <c r="V18" i="3"/>
  <c r="O18" i="3"/>
  <c r="AA18" i="3" s="1"/>
  <c r="N18" i="3"/>
  <c r="I18" i="3"/>
  <c r="U18" i="3"/>
  <c r="H18" i="3"/>
  <c r="C18" i="3"/>
  <c r="B18" i="3"/>
  <c r="T18" i="3" s="1"/>
  <c r="AE17" i="3"/>
  <c r="AD17" i="3"/>
  <c r="AC17" i="3"/>
  <c r="AB17" i="3"/>
  <c r="Y17" i="3"/>
  <c r="X17" i="3"/>
  <c r="W17" i="3"/>
  <c r="V17" i="3"/>
  <c r="O17" i="3"/>
  <c r="N17" i="3"/>
  <c r="I17" i="3"/>
  <c r="H17" i="3"/>
  <c r="C17" i="3"/>
  <c r="AA17" i="3" s="1"/>
  <c r="B17" i="3"/>
  <c r="AE16" i="3"/>
  <c r="AD16" i="3"/>
  <c r="AC16" i="3"/>
  <c r="AB16" i="3"/>
  <c r="Y16" i="3"/>
  <c r="X16" i="3"/>
  <c r="W16" i="3"/>
  <c r="V16" i="3"/>
  <c r="O16" i="3"/>
  <c r="N16" i="3"/>
  <c r="I16" i="3"/>
  <c r="H16" i="3"/>
  <c r="C16" i="3"/>
  <c r="B16" i="3"/>
  <c r="Z16" i="3" s="1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Z15" i="3" s="1"/>
  <c r="T15" i="3"/>
  <c r="AE14" i="3"/>
  <c r="AD14" i="3"/>
  <c r="AC14" i="3"/>
  <c r="AB14" i="3"/>
  <c r="Y14" i="3"/>
  <c r="X14" i="3"/>
  <c r="W14" i="3"/>
  <c r="V14" i="3"/>
  <c r="O14" i="3"/>
  <c r="N14" i="3"/>
  <c r="I14" i="3"/>
  <c r="H14" i="3"/>
  <c r="T14" i="3" s="1"/>
  <c r="C14" i="3"/>
  <c r="AA14" i="3" s="1"/>
  <c r="B14" i="3"/>
  <c r="Z14" i="3"/>
  <c r="AE13" i="3"/>
  <c r="AE34" i="3" s="1"/>
  <c r="AE40" i="3" s="1"/>
  <c r="AD13" i="3"/>
  <c r="AC13" i="3"/>
  <c r="AB13" i="3"/>
  <c r="Y13" i="3"/>
  <c r="Y34" i="3" s="1"/>
  <c r="Y40" i="3" s="1"/>
  <c r="X13" i="3"/>
  <c r="W13" i="3"/>
  <c r="V13" i="3"/>
  <c r="O13" i="3"/>
  <c r="O34" i="3" s="1"/>
  <c r="O40" i="3" s="1"/>
  <c r="N13" i="3"/>
  <c r="I13" i="3"/>
  <c r="H13" i="3"/>
  <c r="C13" i="3"/>
  <c r="C34" i="3" s="1"/>
  <c r="C40" i="3" s="1"/>
  <c r="B13" i="3"/>
  <c r="T13" i="3" s="1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U11" i="3" s="1"/>
  <c r="B11" i="3"/>
  <c r="T11" i="3" s="1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B10" i="3"/>
  <c r="Z10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I26" i="1"/>
  <c r="H26" i="1"/>
  <c r="C26" i="1"/>
  <c r="B26" i="1"/>
  <c r="Z26" i="1" s="1"/>
  <c r="AE25" i="1"/>
  <c r="AD25" i="1"/>
  <c r="AD36" i="1" s="1"/>
  <c r="AC25" i="1"/>
  <c r="AB25" i="1"/>
  <c r="Y25" i="1"/>
  <c r="X25" i="1"/>
  <c r="W25" i="1"/>
  <c r="V25" i="1"/>
  <c r="O25" i="1"/>
  <c r="N25" i="1"/>
  <c r="N36" i="1" s="1"/>
  <c r="N42" i="1" s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T23" i="1" s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T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Z19" i="1" s="1"/>
  <c r="AE18" i="1"/>
  <c r="AD18" i="1"/>
  <c r="AC18" i="1"/>
  <c r="AB18" i="1"/>
  <c r="Y18" i="1"/>
  <c r="X18" i="1"/>
  <c r="W18" i="1"/>
  <c r="V18" i="1"/>
  <c r="O18" i="1"/>
  <c r="N18" i="1"/>
  <c r="I18" i="1"/>
  <c r="U18" i="1" s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U16" i="1" s="1"/>
  <c r="H16" i="1"/>
  <c r="C16" i="1"/>
  <c r="B16" i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U14" i="1" s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D33" i="1" s="1"/>
  <c r="AC10" i="1"/>
  <c r="AC33" i="1" s="1"/>
  <c r="Y10" i="1"/>
  <c r="X10" i="1"/>
  <c r="W10" i="1"/>
  <c r="O10" i="1"/>
  <c r="N10" i="1"/>
  <c r="I10" i="1"/>
  <c r="H10" i="1"/>
  <c r="C10" i="1"/>
  <c r="AA10" i="1" s="1"/>
  <c r="I9" i="1"/>
  <c r="Z13" i="3"/>
  <c r="Z21" i="3"/>
  <c r="Z27" i="3"/>
  <c r="Z29" i="3"/>
  <c r="U10" i="3"/>
  <c r="U14" i="3"/>
  <c r="AA15" i="3"/>
  <c r="AA19" i="3"/>
  <c r="AA23" i="3"/>
  <c r="AA27" i="3"/>
  <c r="H9" i="1"/>
  <c r="AD9" i="1"/>
  <c r="X9" i="1"/>
  <c r="AA25" i="1"/>
  <c r="Z9" i="1"/>
  <c r="V10" i="1"/>
  <c r="D33" i="1"/>
  <c r="D39" i="1" s="1"/>
  <c r="B10" i="1"/>
  <c r="B33" i="1" s="1"/>
  <c r="B39" i="1" s="1"/>
  <c r="AB10" i="1"/>
  <c r="AB33" i="1" s="1"/>
  <c r="AB9" i="1"/>
  <c r="T10" i="3" l="1"/>
  <c r="AE33" i="3"/>
  <c r="AE39" i="3" s="1"/>
  <c r="H34" i="3"/>
  <c r="H40" i="3" s="1"/>
  <c r="U20" i="3"/>
  <c r="U28" i="3"/>
  <c r="T30" i="3"/>
  <c r="T33" i="5"/>
  <c r="T39" i="5" s="1"/>
  <c r="T34" i="6"/>
  <c r="T40" i="6" s="1"/>
  <c r="AA37" i="8"/>
  <c r="AA43" i="8" s="1"/>
  <c r="T36" i="9"/>
  <c r="T42" i="9" s="1"/>
  <c r="AA37" i="12"/>
  <c r="AA43" i="12" s="1"/>
  <c r="Z35" i="12"/>
  <c r="Z41" i="12" s="1"/>
  <c r="AA35" i="13"/>
  <c r="AA41" i="13" s="1"/>
  <c r="Z37" i="14"/>
  <c r="Z43" i="14" s="1"/>
  <c r="U33" i="15"/>
  <c r="U39" i="15" s="1"/>
  <c r="AA37" i="17"/>
  <c r="AA43" i="17" s="1"/>
  <c r="AA35" i="20"/>
  <c r="AA41" i="20" s="1"/>
  <c r="T37" i="9"/>
  <c r="T43" i="9" s="1"/>
  <c r="T37" i="5"/>
  <c r="T43" i="5" s="1"/>
  <c r="T34" i="4"/>
  <c r="T40" i="4" s="1"/>
  <c r="W33" i="1"/>
  <c r="O33" i="3"/>
  <c r="O39" i="3" s="1"/>
  <c r="AB34" i="3"/>
  <c r="AB40" i="3" s="1"/>
  <c r="AA35" i="6"/>
  <c r="AA41" i="6" s="1"/>
  <c r="T35" i="7"/>
  <c r="T41" i="7" s="1"/>
  <c r="Z37" i="8"/>
  <c r="Z43" i="8" s="1"/>
  <c r="Z35" i="9"/>
  <c r="Z41" i="9" s="1"/>
  <c r="AA34" i="10"/>
  <c r="AA40" i="10" s="1"/>
  <c r="T36" i="12"/>
  <c r="T42" i="12" s="1"/>
  <c r="T33" i="13"/>
  <c r="T39" i="13" s="1"/>
  <c r="T36" i="14"/>
  <c r="T42" i="14" s="1"/>
  <c r="T37" i="18"/>
  <c r="T43" i="18" s="1"/>
  <c r="T36" i="19"/>
  <c r="T42" i="19" s="1"/>
  <c r="AA13" i="3"/>
  <c r="T21" i="1"/>
  <c r="AD35" i="1"/>
  <c r="T25" i="1"/>
  <c r="U26" i="1"/>
  <c r="U28" i="1"/>
  <c r="U29" i="1"/>
  <c r="H33" i="3"/>
  <c r="H39" i="3" s="1"/>
  <c r="V33" i="3"/>
  <c r="V39" i="3" s="1"/>
  <c r="AB33" i="3"/>
  <c r="AB39" i="3" s="1"/>
  <c r="U15" i="3"/>
  <c r="T16" i="3"/>
  <c r="U17" i="3"/>
  <c r="U19" i="3"/>
  <c r="T20" i="3"/>
  <c r="T34" i="3" s="1"/>
  <c r="T40" i="3" s="1"/>
  <c r="U21" i="3"/>
  <c r="C35" i="3"/>
  <c r="C41" i="3" s="1"/>
  <c r="O35" i="3"/>
  <c r="O41" i="3" s="1"/>
  <c r="Y35" i="3"/>
  <c r="Y41" i="3" s="1"/>
  <c r="AE35" i="3"/>
  <c r="AE41" i="3" s="1"/>
  <c r="C36" i="3"/>
  <c r="C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28" i="3"/>
  <c r="U29" i="3"/>
  <c r="U36" i="5"/>
  <c r="U42" i="5" s="1"/>
  <c r="Z34" i="6"/>
  <c r="Z40" i="6" s="1"/>
  <c r="T33" i="9"/>
  <c r="T39" i="9" s="1"/>
  <c r="Z36" i="10"/>
  <c r="Z42" i="10" s="1"/>
  <c r="T37" i="10"/>
  <c r="T43" i="10" s="1"/>
  <c r="T37" i="11"/>
  <c r="T43" i="11" s="1"/>
  <c r="T33" i="12"/>
  <c r="T39" i="12" s="1"/>
  <c r="U36" i="13"/>
  <c r="U42" i="13" s="1"/>
  <c r="U36" i="15"/>
  <c r="U42" i="15" s="1"/>
  <c r="T33" i="15"/>
  <c r="T39" i="15" s="1"/>
  <c r="U33" i="16"/>
  <c r="U39" i="16" s="1"/>
  <c r="T33" i="16"/>
  <c r="T39" i="16" s="1"/>
  <c r="U33" i="19"/>
  <c r="U39" i="19" s="1"/>
  <c r="Z34" i="20"/>
  <c r="Z40" i="20" s="1"/>
  <c r="Z10" i="1"/>
  <c r="T10" i="1"/>
  <c r="C33" i="3"/>
  <c r="C39" i="3" s="1"/>
  <c r="Y33" i="3"/>
  <c r="Y39" i="3" s="1"/>
  <c r="V34" i="3"/>
  <c r="V40" i="3" s="1"/>
  <c r="U16" i="3"/>
  <c r="Z35" i="5"/>
  <c r="Z41" i="5" s="1"/>
  <c r="U35" i="7"/>
  <c r="U41" i="7" s="1"/>
  <c r="Z36" i="7"/>
  <c r="Z42" i="7" s="1"/>
  <c r="T34" i="7"/>
  <c r="T40" i="7" s="1"/>
  <c r="U34" i="9"/>
  <c r="U40" i="9" s="1"/>
  <c r="AA33" i="10"/>
  <c r="AA39" i="10" s="1"/>
  <c r="T34" i="10"/>
  <c r="T40" i="10" s="1"/>
  <c r="U34" i="12"/>
  <c r="U40" i="12" s="1"/>
  <c r="AA36" i="14"/>
  <c r="AA42" i="14" s="1"/>
  <c r="AA35" i="15"/>
  <c r="AA41" i="15" s="1"/>
  <c r="T34" i="16"/>
  <c r="T40" i="16" s="1"/>
  <c r="AA37" i="19"/>
  <c r="AA43" i="19" s="1"/>
  <c r="T34" i="19"/>
  <c r="T40" i="19" s="1"/>
  <c r="AA11" i="3"/>
  <c r="T13" i="1"/>
  <c r="T19" i="1"/>
  <c r="U19" i="1"/>
  <c r="Z20" i="1"/>
  <c r="T17" i="3"/>
  <c r="T21" i="3"/>
  <c r="H35" i="3"/>
  <c r="H41" i="3" s="1"/>
  <c r="V35" i="3"/>
  <c r="V41" i="3" s="1"/>
  <c r="AB35" i="3"/>
  <c r="AB41" i="3" s="1"/>
  <c r="H36" i="3"/>
  <c r="H42" i="3" s="1"/>
  <c r="V36" i="3"/>
  <c r="V42" i="3" s="1"/>
  <c r="AB36" i="3"/>
  <c r="AB42" i="3" s="1"/>
  <c r="H37" i="3"/>
  <c r="H43" i="3" s="1"/>
  <c r="V37" i="3"/>
  <c r="V43" i="3" s="1"/>
  <c r="AB37" i="3"/>
  <c r="AB43" i="3" s="1"/>
  <c r="T29" i="3"/>
  <c r="T36" i="4"/>
  <c r="T42" i="4" s="1"/>
  <c r="T36" i="5"/>
  <c r="T42" i="5" s="1"/>
  <c r="T34" i="8"/>
  <c r="T40" i="8" s="1"/>
  <c r="U36" i="9"/>
  <c r="U42" i="9" s="1"/>
  <c r="T36" i="11"/>
  <c r="T42" i="11" s="1"/>
  <c r="U36" i="12"/>
  <c r="U42" i="12" s="1"/>
  <c r="U36" i="14"/>
  <c r="U42" i="14" s="1"/>
  <c r="U36" i="16"/>
  <c r="U42" i="16" s="1"/>
  <c r="T33" i="17"/>
  <c r="T39" i="17" s="1"/>
  <c r="U33" i="18"/>
  <c r="U39" i="18" s="1"/>
  <c r="U36" i="18"/>
  <c r="U42" i="18" s="1"/>
  <c r="U33" i="12"/>
  <c r="U39" i="12" s="1"/>
  <c r="I34" i="1"/>
  <c r="I33" i="1"/>
  <c r="T16" i="1"/>
  <c r="AC36" i="1"/>
  <c r="B33" i="3"/>
  <c r="B39" i="3" s="1"/>
  <c r="I33" i="3"/>
  <c r="I39" i="3" s="1"/>
  <c r="W33" i="3"/>
  <c r="W39" i="3" s="1"/>
  <c r="AC33" i="3"/>
  <c r="AC39" i="3" s="1"/>
  <c r="I34" i="3"/>
  <c r="I40" i="3" s="1"/>
  <c r="W34" i="3"/>
  <c r="W40" i="3" s="1"/>
  <c r="AC34" i="3"/>
  <c r="AC40" i="3" s="1"/>
  <c r="B35" i="3"/>
  <c r="B41" i="3" s="1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Z35" i="4"/>
  <c r="Z41" i="4" s="1"/>
  <c r="Z37" i="6"/>
  <c r="Z43" i="6" s="1"/>
  <c r="AA36" i="7"/>
  <c r="AA42" i="7" s="1"/>
  <c r="AA36" i="8"/>
  <c r="AA42" i="8" s="1"/>
  <c r="AA34" i="8"/>
  <c r="AA40" i="8" s="1"/>
  <c r="Z36" i="8"/>
  <c r="Z42" i="8" s="1"/>
  <c r="AA37" i="9"/>
  <c r="AA43" i="9" s="1"/>
  <c r="U37" i="10"/>
  <c r="U43" i="10" s="1"/>
  <c r="AA35" i="10"/>
  <c r="AA41" i="10" s="1"/>
  <c r="U34" i="10"/>
  <c r="U40" i="10" s="1"/>
  <c r="U37" i="11"/>
  <c r="U43" i="11" s="1"/>
  <c r="AA35" i="11"/>
  <c r="AA41" i="11" s="1"/>
  <c r="Z34" i="11"/>
  <c r="Z40" i="11" s="1"/>
  <c r="AA33" i="11"/>
  <c r="AA39" i="11" s="1"/>
  <c r="AA36" i="12"/>
  <c r="AA42" i="12" s="1"/>
  <c r="T37" i="13"/>
  <c r="T43" i="13" s="1"/>
  <c r="T35" i="13"/>
  <c r="T41" i="13" s="1"/>
  <c r="T34" i="13"/>
  <c r="T40" i="13" s="1"/>
  <c r="AA35" i="14"/>
  <c r="AA41" i="14" s="1"/>
  <c r="Z36" i="14"/>
  <c r="Z42" i="14" s="1"/>
  <c r="Z36" i="15"/>
  <c r="Z42" i="15" s="1"/>
  <c r="U34" i="16"/>
  <c r="U40" i="16" s="1"/>
  <c r="AA36" i="17"/>
  <c r="AA42" i="17" s="1"/>
  <c r="Z37" i="17"/>
  <c r="Z43" i="17" s="1"/>
  <c r="Z35" i="17"/>
  <c r="Z41" i="17" s="1"/>
  <c r="AA36" i="18"/>
  <c r="AA42" i="18" s="1"/>
  <c r="T33" i="18"/>
  <c r="T39" i="18" s="1"/>
  <c r="Z36" i="18"/>
  <c r="Z42" i="18" s="1"/>
  <c r="Z34" i="18"/>
  <c r="Z40" i="18" s="1"/>
  <c r="AA36" i="19"/>
  <c r="AA42" i="19" s="1"/>
  <c r="Z37" i="19"/>
  <c r="Z43" i="19" s="1"/>
  <c r="Z36" i="20"/>
  <c r="Z42" i="20" s="1"/>
  <c r="AA37" i="21"/>
  <c r="AA43" i="21" s="1"/>
  <c r="AA34" i="21"/>
  <c r="AA40" i="21" s="1"/>
  <c r="U36" i="21"/>
  <c r="U42" i="21" s="1"/>
  <c r="Z37" i="21"/>
  <c r="Z43" i="21" s="1"/>
  <c r="Z36" i="21"/>
  <c r="Z42" i="21" s="1"/>
  <c r="U37" i="21"/>
  <c r="U43" i="21" s="1"/>
  <c r="U37" i="16"/>
  <c r="U43" i="16" s="1"/>
  <c r="T35" i="15"/>
  <c r="T41" i="15" s="1"/>
  <c r="T35" i="12"/>
  <c r="T41" i="12" s="1"/>
  <c r="U35" i="9"/>
  <c r="U41" i="9" s="1"/>
  <c r="Z35" i="16"/>
  <c r="Z41" i="16" s="1"/>
  <c r="U37" i="5"/>
  <c r="U43" i="5" s="1"/>
  <c r="U35" i="4"/>
  <c r="U41" i="4" s="1"/>
  <c r="AA33" i="16"/>
  <c r="AA39" i="16" s="1"/>
  <c r="Z33" i="21"/>
  <c r="Z39" i="21" s="1"/>
  <c r="AA34" i="20"/>
  <c r="AA40" i="20" s="1"/>
  <c r="Z34" i="8"/>
  <c r="Z40" i="8" s="1"/>
  <c r="Z35" i="7"/>
  <c r="Z41" i="7" s="1"/>
  <c r="T37" i="6"/>
  <c r="T43" i="6" s="1"/>
  <c r="T35" i="6"/>
  <c r="T41" i="6" s="1"/>
  <c r="U34" i="19"/>
  <c r="U40" i="19" s="1"/>
  <c r="Z33" i="17"/>
  <c r="Z39" i="17" s="1"/>
  <c r="Z35" i="11"/>
  <c r="Z41" i="11" s="1"/>
  <c r="T35" i="20"/>
  <c r="T41" i="20" s="1"/>
  <c r="U37" i="19"/>
  <c r="U43" i="19" s="1"/>
  <c r="AA34" i="19"/>
  <c r="AA40" i="19" s="1"/>
  <c r="AA36" i="16"/>
  <c r="AA42" i="16" s="1"/>
  <c r="Z33" i="15"/>
  <c r="Z39" i="15" s="1"/>
  <c r="T35" i="14"/>
  <c r="T41" i="14" s="1"/>
  <c r="Z34" i="9"/>
  <c r="Z40" i="9" s="1"/>
  <c r="T35" i="19"/>
  <c r="T41" i="19" s="1"/>
  <c r="U37" i="15"/>
  <c r="U43" i="15" s="1"/>
  <c r="AA33" i="14"/>
  <c r="AA39" i="14" s="1"/>
  <c r="U35" i="13"/>
  <c r="U41" i="13" s="1"/>
  <c r="AA34" i="4"/>
  <c r="AA40" i="4" s="1"/>
  <c r="U35" i="8"/>
  <c r="U41" i="8" s="1"/>
  <c r="T37" i="4"/>
  <c r="T43" i="4" s="1"/>
  <c r="Z33" i="6"/>
  <c r="Z39" i="6" s="1"/>
  <c r="T35" i="5"/>
  <c r="T41" i="5" s="1"/>
  <c r="T33" i="7"/>
  <c r="T39" i="7" s="1"/>
  <c r="X35" i="1"/>
  <c r="T11" i="1"/>
  <c r="X33" i="1"/>
  <c r="AE33" i="1"/>
  <c r="O34" i="1"/>
  <c r="O40" i="1" s="1"/>
  <c r="T27" i="1"/>
  <c r="H37" i="1"/>
  <c r="U30" i="1"/>
  <c r="AA10" i="3"/>
  <c r="N33" i="3"/>
  <c r="N39" i="3" s="1"/>
  <c r="X33" i="3"/>
  <c r="X39" i="3" s="1"/>
  <c r="AD33" i="3"/>
  <c r="AD39" i="3" s="1"/>
  <c r="Z11" i="3"/>
  <c r="B34" i="3"/>
  <c r="B40" i="3" s="1"/>
  <c r="N34" i="3"/>
  <c r="N40" i="3" s="1"/>
  <c r="X34" i="3"/>
  <c r="X40" i="3" s="1"/>
  <c r="AD34" i="3"/>
  <c r="AD40" i="3" s="1"/>
  <c r="AA16" i="3"/>
  <c r="AA34" i="3" s="1"/>
  <c r="AA40" i="3" s="1"/>
  <c r="Z18" i="3"/>
  <c r="AA20" i="3"/>
  <c r="Z22" i="3"/>
  <c r="U23" i="3"/>
  <c r="N35" i="3"/>
  <c r="N41" i="3" s="1"/>
  <c r="X35" i="3"/>
  <c r="X41" i="3" s="1"/>
  <c r="AD35" i="3"/>
  <c r="AD41" i="3" s="1"/>
  <c r="B36" i="3"/>
  <c r="B42" i="3" s="1"/>
  <c r="N36" i="3"/>
  <c r="N42" i="3" s="1"/>
  <c r="X36" i="3"/>
  <c r="X42" i="3" s="1"/>
  <c r="AD36" i="3"/>
  <c r="AD42" i="3" s="1"/>
  <c r="T27" i="3"/>
  <c r="B37" i="3"/>
  <c r="B43" i="3" s="1"/>
  <c r="N37" i="3"/>
  <c r="N43" i="3" s="1"/>
  <c r="X37" i="3"/>
  <c r="X43" i="3" s="1"/>
  <c r="AD37" i="3"/>
  <c r="AD43" i="3" s="1"/>
  <c r="AA28" i="3"/>
  <c r="AA37" i="3" s="1"/>
  <c r="AA43" i="3" s="1"/>
  <c r="Z30" i="3"/>
  <c r="Z37" i="3" s="1"/>
  <c r="Z43" i="3" s="1"/>
  <c r="U34" i="6"/>
  <c r="U40" i="6" s="1"/>
  <c r="Z35" i="6"/>
  <c r="Z41" i="6" s="1"/>
  <c r="U34" i="7"/>
  <c r="U40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T35" i="10"/>
  <c r="T41" i="10" s="1"/>
  <c r="U35" i="11"/>
  <c r="U41" i="11" s="1"/>
  <c r="T35" i="11"/>
  <c r="T41" i="11" s="1"/>
  <c r="AA35" i="12"/>
  <c r="AA41" i="12" s="1"/>
  <c r="AA34" i="12"/>
  <c r="AA40" i="12" s="1"/>
  <c r="Z36" i="13"/>
  <c r="Z42" i="13" s="1"/>
  <c r="T34" i="14"/>
  <c r="T40" i="14" s="1"/>
  <c r="Z35" i="14"/>
  <c r="Z41" i="14" s="1"/>
  <c r="AA34" i="15"/>
  <c r="AA40" i="15" s="1"/>
  <c r="T34" i="15"/>
  <c r="T40" i="15" s="1"/>
  <c r="Z35" i="15"/>
  <c r="Z41" i="15" s="1"/>
  <c r="U34" i="15"/>
  <c r="U40" i="15" s="1"/>
  <c r="AA34" i="16"/>
  <c r="AA40" i="16" s="1"/>
  <c r="AA35" i="17"/>
  <c r="AA41" i="17" s="1"/>
  <c r="T37" i="17"/>
  <c r="T43" i="17" s="1"/>
  <c r="T35" i="17"/>
  <c r="T41" i="17" s="1"/>
  <c r="AA35" i="18"/>
  <c r="AA41" i="18" s="1"/>
  <c r="T36" i="18"/>
  <c r="T42" i="18" s="1"/>
  <c r="T34" i="18"/>
  <c r="T40" i="18" s="1"/>
  <c r="AA35" i="19"/>
  <c r="AA41" i="19" s="1"/>
  <c r="Z36" i="19"/>
  <c r="Z42" i="19" s="1"/>
  <c r="U34" i="20"/>
  <c r="U40" i="20" s="1"/>
  <c r="Z35" i="20"/>
  <c r="Z41" i="20" s="1"/>
  <c r="T34" i="20"/>
  <c r="T40" i="20" s="1"/>
  <c r="AA36" i="21"/>
  <c r="AA42" i="21" s="1"/>
  <c r="U34" i="21"/>
  <c r="U40" i="21" s="1"/>
  <c r="T37" i="21"/>
  <c r="T43" i="21" s="1"/>
  <c r="T36" i="21"/>
  <c r="T42" i="21" s="1"/>
  <c r="AA35" i="16"/>
  <c r="AA41" i="16" s="1"/>
  <c r="T37" i="15"/>
  <c r="T43" i="15" s="1"/>
  <c r="U34" i="13"/>
  <c r="U40" i="13" s="1"/>
  <c r="T37" i="12"/>
  <c r="T43" i="12" s="1"/>
  <c r="U35" i="12"/>
  <c r="U41" i="12" s="1"/>
  <c r="U37" i="9"/>
  <c r="U43" i="9" s="1"/>
  <c r="U33" i="13"/>
  <c r="U39" i="13" s="1"/>
  <c r="T35" i="16"/>
  <c r="T41" i="16" s="1"/>
  <c r="AA34" i="5"/>
  <c r="AA40" i="5" s="1"/>
  <c r="U34" i="5"/>
  <c r="U40" i="5" s="1"/>
  <c r="U35" i="18"/>
  <c r="U41" i="18" s="1"/>
  <c r="Z34" i="16"/>
  <c r="Z40" i="16" s="1"/>
  <c r="AA34" i="13"/>
  <c r="AA40" i="13" s="1"/>
  <c r="Z34" i="12"/>
  <c r="Z40" i="12" s="1"/>
  <c r="U37" i="20"/>
  <c r="U43" i="20" s="1"/>
  <c r="AA37" i="16"/>
  <c r="AA43" i="16" s="1"/>
  <c r="U37" i="13"/>
  <c r="U43" i="13" s="1"/>
  <c r="U36" i="4"/>
  <c r="U42" i="4" s="1"/>
  <c r="AA37" i="4"/>
  <c r="AA43" i="4" s="1"/>
  <c r="AA36" i="4"/>
  <c r="AA42" i="4" s="1"/>
  <c r="AA33" i="6"/>
  <c r="AA39" i="6" s="1"/>
  <c r="AA35" i="4"/>
  <c r="AA41" i="4" s="1"/>
  <c r="AA25" i="3"/>
  <c r="O36" i="3"/>
  <c r="O42" i="3" s="1"/>
  <c r="AA35" i="7"/>
  <c r="AA41" i="7" s="1"/>
  <c r="T36" i="7"/>
  <c r="T42" i="7" s="1"/>
  <c r="AA35" i="9"/>
  <c r="AA41" i="9" s="1"/>
  <c r="U34" i="11"/>
  <c r="U40" i="11" s="1"/>
  <c r="T34" i="12"/>
  <c r="T40" i="12" s="1"/>
  <c r="T36" i="13"/>
  <c r="T42" i="13" s="1"/>
  <c r="AA34" i="14"/>
  <c r="AA40" i="14" s="1"/>
  <c r="Z36" i="17"/>
  <c r="Z42" i="17" s="1"/>
  <c r="Z34" i="17"/>
  <c r="Z40" i="17" s="1"/>
  <c r="U34" i="18"/>
  <c r="U40" i="18" s="1"/>
  <c r="Z35" i="18"/>
  <c r="Z41" i="18" s="1"/>
  <c r="Z35" i="19"/>
  <c r="Z41" i="19" s="1"/>
  <c r="AA35" i="21"/>
  <c r="AA41" i="21" s="1"/>
  <c r="Z34" i="21"/>
  <c r="Z40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AA33" i="19"/>
  <c r="AA39" i="19" s="1"/>
  <c r="U37" i="18"/>
  <c r="U43" i="18" s="1"/>
  <c r="Z36" i="6"/>
  <c r="Z42" i="6" s="1"/>
  <c r="Z36" i="4"/>
  <c r="Z42" i="4" s="1"/>
  <c r="Z33" i="19"/>
  <c r="Z39" i="19" s="1"/>
  <c r="AA33" i="15"/>
  <c r="AA39" i="15" s="1"/>
  <c r="U35" i="14"/>
  <c r="U41" i="14" s="1"/>
  <c r="AA33" i="20"/>
  <c r="AA39" i="20" s="1"/>
  <c r="U35" i="19"/>
  <c r="U41" i="19" s="1"/>
  <c r="AA33" i="18"/>
  <c r="AA39" i="18" s="1"/>
  <c r="U35" i="17"/>
  <c r="U41" i="17" s="1"/>
  <c r="U35" i="16"/>
  <c r="U41" i="16" s="1"/>
  <c r="Z34" i="14"/>
  <c r="Z40" i="14" s="1"/>
  <c r="Z33" i="20"/>
  <c r="Z39" i="20" s="1"/>
  <c r="U35" i="15"/>
  <c r="U41" i="15" s="1"/>
  <c r="U35" i="6"/>
  <c r="U41" i="6" s="1"/>
  <c r="U34" i="4"/>
  <c r="U40" i="4" s="1"/>
  <c r="U37" i="8"/>
  <c r="U43" i="8" s="1"/>
  <c r="N35" i="1"/>
  <c r="N41" i="1" s="1"/>
  <c r="Z17" i="3"/>
  <c r="Z34" i="3" s="1"/>
  <c r="Z40" i="3" s="1"/>
  <c r="AA35" i="5"/>
  <c r="AA41" i="5" s="1"/>
  <c r="U33" i="5"/>
  <c r="U39" i="5" s="1"/>
  <c r="Z35" i="13"/>
  <c r="Z41" i="13" s="1"/>
  <c r="Z34" i="13"/>
  <c r="Z40" i="13" s="1"/>
  <c r="Z37" i="15"/>
  <c r="Z43" i="15" s="1"/>
  <c r="AA34" i="17"/>
  <c r="AA40" i="17" s="1"/>
  <c r="U34" i="17"/>
  <c r="U40" i="17" s="1"/>
  <c r="T36" i="17"/>
  <c r="T42" i="17" s="1"/>
  <c r="T34" i="17"/>
  <c r="T40" i="17" s="1"/>
  <c r="AA37" i="18"/>
  <c r="AA43" i="18" s="1"/>
  <c r="AA34" i="18"/>
  <c r="AA40" i="18" s="1"/>
  <c r="T35" i="18"/>
  <c r="T41" i="18" s="1"/>
  <c r="Z37" i="20"/>
  <c r="Z43" i="20" s="1"/>
  <c r="U33" i="20"/>
  <c r="U39" i="20" s="1"/>
  <c r="T34" i="21"/>
  <c r="T40" i="21" s="1"/>
  <c r="T35" i="21"/>
  <c r="T41" i="21" s="1"/>
  <c r="U35" i="21"/>
  <c r="U41" i="21" s="1"/>
  <c r="T37" i="16"/>
  <c r="T43" i="16" s="1"/>
  <c r="Z33" i="13"/>
  <c r="Z39" i="13" s="1"/>
  <c r="T37" i="8"/>
  <c r="T43" i="8" s="1"/>
  <c r="U35" i="5"/>
  <c r="U41" i="5" s="1"/>
  <c r="T33" i="10"/>
  <c r="T39" i="10" s="1"/>
  <c r="Z34" i="19"/>
  <c r="Z40" i="19" s="1"/>
  <c r="AA33" i="17"/>
  <c r="AA39" i="17" s="1"/>
  <c r="Z34" i="15"/>
  <c r="Z40" i="15" s="1"/>
  <c r="Z33" i="14"/>
  <c r="Z39" i="14" s="1"/>
  <c r="T35" i="4"/>
  <c r="T41" i="4" s="1"/>
  <c r="Z33" i="4"/>
  <c r="Z39" i="4" s="1"/>
  <c r="U35" i="20"/>
  <c r="U41" i="20" s="1"/>
  <c r="Z36" i="16"/>
  <c r="Z42" i="16" s="1"/>
  <c r="U36" i="10"/>
  <c r="U42" i="10" s="1"/>
  <c r="Z33" i="9"/>
  <c r="Z39" i="9" s="1"/>
  <c r="Z33" i="18"/>
  <c r="Z39" i="18" s="1"/>
  <c r="AA33" i="13"/>
  <c r="AA39" i="13" s="1"/>
  <c r="U33" i="8"/>
  <c r="U39" i="8" s="1"/>
  <c r="U37" i="6"/>
  <c r="U43" i="6" s="1"/>
  <c r="U37" i="4"/>
  <c r="U43" i="4" s="1"/>
  <c r="U36" i="7"/>
  <c r="U42" i="7" s="1"/>
  <c r="Z33" i="11"/>
  <c r="Z39" i="11" s="1"/>
  <c r="I39" i="1"/>
  <c r="I40" i="1"/>
  <c r="H43" i="1"/>
  <c r="T9" i="1"/>
  <c r="AD39" i="1"/>
  <c r="AD41" i="1"/>
  <c r="AD42" i="1"/>
  <c r="X39" i="1"/>
  <c r="X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V41" i="1" s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Z33" i="3" s="1"/>
  <c r="Z39" i="3" s="1"/>
  <c r="U12" i="3"/>
  <c r="U33" i="3" s="1"/>
  <c r="U39" i="3" s="1"/>
  <c r="AA12" i="3"/>
  <c r="U27" i="3"/>
  <c r="U37" i="3" s="1"/>
  <c r="U43" i="3" s="1"/>
  <c r="Z11" i="1"/>
  <c r="Z33" i="1" s="1"/>
  <c r="Z39" i="1" s="1"/>
  <c r="T12" i="1"/>
  <c r="T33" i="1" s="1"/>
  <c r="U13" i="1"/>
  <c r="U34" i="1" s="1"/>
  <c r="X34" i="1"/>
  <c r="X40" i="1" s="1"/>
  <c r="AB35" i="1"/>
  <c r="AB41" i="1" s="1"/>
  <c r="Z23" i="3"/>
  <c r="T26" i="3"/>
  <c r="T36" i="3" s="1"/>
  <c r="T42" i="3" s="1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Z25" i="3"/>
  <c r="AA26" i="3"/>
  <c r="Z36" i="3" l="1"/>
  <c r="Z42" i="3" s="1"/>
  <c r="T35" i="3"/>
  <c r="T41" i="3" s="1"/>
  <c r="AA35" i="3"/>
  <c r="AA41" i="3" s="1"/>
  <c r="T37" i="3"/>
  <c r="T43" i="3" s="1"/>
  <c r="U34" i="3"/>
  <c r="U40" i="3" s="1"/>
  <c r="U36" i="3"/>
  <c r="U42" i="3" s="1"/>
  <c r="AA36" i="3"/>
  <c r="AA42" i="3" s="1"/>
  <c r="AA33" i="3"/>
  <c r="AA39" i="3" s="1"/>
  <c r="Z35" i="3"/>
  <c r="Z41" i="3" s="1"/>
  <c r="T34" i="1"/>
  <c r="T40" i="1" s="1"/>
  <c r="T39" i="1"/>
  <c r="U35" i="3"/>
  <c r="U41" i="3" s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<sst xmlns="http://schemas.openxmlformats.org/spreadsheetml/2006/main" count="1480" uniqueCount="62">
  <si>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</si>
  <si>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</si>
  <si>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</si>
  <si>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</si>
  <si>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</si>
  <si>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</si>
  <si>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</si>
  <si>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</si>
  <si>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</si>
  <si>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</si>
  <si>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</si>
  <si>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</si>
  <si>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</si>
  <si>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</si>
  <si>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</si>
  <si>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</si>
  <si>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</si>
  <si>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</si>
  <si>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</si>
  <si>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</si>
  <si>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</si>
  <si>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</si>
  <si>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</si>
  <si>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</si>
  <si>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</si>
  <si>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</si>
  <si>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</si>
  <si>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</si>
  <si>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</si>
  <si>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</si>
  <si>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</si>
  <si>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</si>
  <si>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</si>
  <si>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</si>
  <si>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</si>
  <si>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</si>
  <si>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</si>
  <si>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</si>
  <si>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</si>
  <si>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</si>
  <si>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</si>
  <si>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</si>
  <si>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</si>
  <si>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</si>
  <si>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</si>
  <si>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</si>
  <si>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</si>
  <si>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</si>
  <si>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</si>
  <si>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</si>
  <si>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</si>
  <si>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</si>
  <si>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</si>
  <si>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</si>
  <si>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</si>
  <si>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</si>
  <si>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</si>
  <si>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</si>
  <si>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</si>
  <si>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平成30年12月1日現在（ａ）</t>
  </si>
  <si>
    <t>平成30年11月1日現在（ｂ）</t>
  </si>
  <si>
    <t>平成29年12月1日現在（c）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</si>
</sst>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560007</v>
      </c>
      <c r="C9" s="4">
        <f>E9+G9</f>
        <v>5439</v>
      </c>
      <c r="D9" s="4">
        <f>SUM(D10:D31)</f>
        <v>267684</v>
      </c>
      <c r="E9" s="4">
        <f>SUM(E10:E31)</f>
        <v>2079</v>
      </c>
      <c r="F9" s="4">
        <f>SUM(F10:F31)</f>
        <v>292323</v>
      </c>
      <c r="G9" s="4">
        <f>SUM(G10:G31)</f>
        <v>3360</v>
      </c>
      <c r="H9" s="4">
        <f>J9+L9</f>
        <v>560413</v>
      </c>
      <c r="I9" s="4">
        <f>K9+M9</f>
        <v>5447</v>
      </c>
      <c r="J9" s="4">
        <f>SUM(J10:J31)</f>
        <v>267856</v>
      </c>
      <c r="K9" s="4">
        <f>SUM(K10:K31)</f>
        <v>2088</v>
      </c>
      <c r="L9" s="4">
        <f>SUM(L10:L31)</f>
        <v>292557</v>
      </c>
      <c r="M9" s="4">
        <f>SUM(M10:M31)</f>
        <v>3359</v>
      </c>
      <c r="N9" s="4">
        <f>P9+R9</f>
        <v>564728</v>
      </c>
      <c r="O9" s="4">
        <f>Q9+S9</f>
        <v>5032</v>
      </c>
      <c r="P9" s="4">
        <f>SUM(P10:P31)</f>
        <v>269880</v>
      </c>
      <c r="Q9" s="4">
        <f>SUM(Q10:Q31)</f>
        <v>1904</v>
      </c>
      <c r="R9" s="4">
        <f>SUM(R10:R31)</f>
        <v>294848</v>
      </c>
      <c r="S9" s="4">
        <f>SUM(S10:S31)</f>
        <v>3128</v>
      </c>
      <c r="T9" s="4">
        <f>B9-H9</f>
        <v>-406</v>
      </c>
      <c r="U9" s="4">
        <f>C9-I9</f>
        <v>-8</v>
      </c>
      <c r="V9" s="4">
        <f>D9-J9</f>
        <v>-172</v>
      </c>
      <c r="W9" s="4">
        <f t="shared" ref="V9:Y24" si="0">E9-K9</f>
        <v>-9</v>
      </c>
      <c r="X9" s="4">
        <f t="shared" si="0"/>
        <v>-234</v>
      </c>
      <c r="Y9" s="4">
        <f>G9-M9</f>
        <v>1</v>
      </c>
      <c r="Z9" s="4">
        <f t="shared" ref="Z9:Z30" si="1">B9-N9</f>
        <v>-4721</v>
      </c>
      <c r="AA9" s="4">
        <f t="shared" ref="AA9:AE24" si="2">C9-O9</f>
        <v>407</v>
      </c>
      <c r="AB9" s="4">
        <f t="shared" si="2"/>
        <v>-2196</v>
      </c>
      <c r="AC9" s="4">
        <f t="shared" si="2"/>
        <v>175</v>
      </c>
      <c r="AD9" s="4">
        <f t="shared" si="2"/>
        <v>-2525</v>
      </c>
      <c r="AE9" s="4">
        <f t="shared" si="2"/>
        <v>232</v>
      </c>
    </row>
    <row r="10" spans="1:32" s="1" customFormat="1" ht="18" customHeight="1" x14ac:dyDescent="0.15">
      <c r="A10" s="4" t="s">
        <v>2</v>
      </c>
      <c r="B10" s="4">
        <f t="shared" ref="B10:C30" si="3">D10+F10</f>
        <v>18274</v>
      </c>
      <c r="C10" s="4">
        <f t="shared" si="3"/>
        <v>78</v>
      </c>
      <c r="D10" s="4">
        <v>9490</v>
      </c>
      <c r="E10" s="4">
        <v>43</v>
      </c>
      <c r="F10" s="4">
        <v>8784</v>
      </c>
      <c r="G10" s="4">
        <v>35</v>
      </c>
      <c r="H10" s="4">
        <f t="shared" ref="H10:I30" si="4">J10+L10</f>
        <v>17956</v>
      </c>
      <c r="I10" s="4">
        <f t="shared" si="4"/>
        <v>77</v>
      </c>
      <c r="J10" s="4">
        <v>9317</v>
      </c>
      <c r="K10" s="4">
        <v>42</v>
      </c>
      <c r="L10" s="4">
        <v>8639</v>
      </c>
      <c r="M10" s="4">
        <v>35</v>
      </c>
      <c r="N10" s="4">
        <f t="shared" ref="N10:O30" si="5">P10+R10</f>
        <v>18422</v>
      </c>
      <c r="O10" s="4">
        <f t="shared" si="5"/>
        <v>81</v>
      </c>
      <c r="P10" s="4">
        <v>9456</v>
      </c>
      <c r="Q10" s="4">
        <v>46</v>
      </c>
      <c r="R10" s="4">
        <v>8966</v>
      </c>
      <c r="S10" s="4">
        <v>35</v>
      </c>
      <c r="T10" s="4">
        <f t="shared" ref="T10:Y29" si="6">B10-H10</f>
        <v>318</v>
      </c>
      <c r="U10" s="4">
        <f t="shared" si="6"/>
        <v>1</v>
      </c>
      <c r="V10" s="4">
        <f t="shared" si="0"/>
        <v>173</v>
      </c>
      <c r="W10" s="4">
        <f t="shared" si="0"/>
        <v>1</v>
      </c>
      <c r="X10" s="4">
        <f t="shared" si="0"/>
        <v>145</v>
      </c>
      <c r="Y10" s="4">
        <f t="shared" si="0"/>
        <v>0</v>
      </c>
      <c r="Z10" s="4">
        <f t="shared" si="1"/>
        <v>-148</v>
      </c>
      <c r="AA10" s="4">
        <f t="shared" si="2"/>
        <v>-3</v>
      </c>
      <c r="AB10" s="4">
        <f t="shared" si="2"/>
        <v>34</v>
      </c>
      <c r="AC10" s="4">
        <f t="shared" si="2"/>
        <v>-3</v>
      </c>
      <c r="AD10" s="4">
        <f t="shared" si="2"/>
        <v>-182</v>
      </c>
      <c r="AE10" s="4">
        <f t="shared" si="2"/>
        <v>0</v>
      </c>
    </row>
    <row r="11" spans="1:32" s="1" customFormat="1" ht="18" customHeight="1" x14ac:dyDescent="0.15">
      <c r="A11" s="4" t="s">
        <v>3</v>
      </c>
      <c r="B11" s="4">
        <f t="shared" si="3"/>
        <v>23356</v>
      </c>
      <c r="C11" s="4">
        <f t="shared" si="3"/>
        <v>101</v>
      </c>
      <c r="D11" s="4">
        <v>11829</v>
      </c>
      <c r="E11" s="4">
        <v>61</v>
      </c>
      <c r="F11" s="4">
        <v>11527</v>
      </c>
      <c r="G11" s="4">
        <v>40</v>
      </c>
      <c r="H11" s="4">
        <f t="shared" si="4"/>
        <v>23364</v>
      </c>
      <c r="I11" s="4">
        <f t="shared" si="4"/>
        <v>104</v>
      </c>
      <c r="J11" s="4">
        <v>11832</v>
      </c>
      <c r="K11" s="4">
        <v>62</v>
      </c>
      <c r="L11" s="4">
        <v>11532</v>
      </c>
      <c r="M11" s="4">
        <v>42</v>
      </c>
      <c r="N11" s="4">
        <f t="shared" si="5"/>
        <v>23812</v>
      </c>
      <c r="O11" s="4">
        <f t="shared" si="5"/>
        <v>103</v>
      </c>
      <c r="P11" s="4">
        <v>12112</v>
      </c>
      <c r="Q11" s="4">
        <v>62</v>
      </c>
      <c r="R11" s="4">
        <v>11700</v>
      </c>
      <c r="S11" s="4">
        <v>41</v>
      </c>
      <c r="T11" s="4">
        <f t="shared" si="6"/>
        <v>-8</v>
      </c>
      <c r="U11" s="4">
        <f t="shared" si="6"/>
        <v>-3</v>
      </c>
      <c r="V11" s="4">
        <f t="shared" si="0"/>
        <v>-3</v>
      </c>
      <c r="W11" s="4">
        <f t="shared" si="0"/>
        <v>-1</v>
      </c>
      <c r="X11" s="4">
        <f t="shared" si="0"/>
        <v>-5</v>
      </c>
      <c r="Y11" s="4">
        <f t="shared" si="0"/>
        <v>-2</v>
      </c>
      <c r="Z11" s="4">
        <f t="shared" si="1"/>
        <v>-456</v>
      </c>
      <c r="AA11" s="4">
        <f t="shared" si="2"/>
        <v>-2</v>
      </c>
      <c r="AB11" s="4">
        <f t="shared" si="2"/>
        <v>-283</v>
      </c>
      <c r="AC11" s="4">
        <f t="shared" si="2"/>
        <v>-1</v>
      </c>
      <c r="AD11" s="4">
        <f t="shared" si="2"/>
        <v>-173</v>
      </c>
      <c r="AE11" s="4">
        <f t="shared" si="2"/>
        <v>-1</v>
      </c>
    </row>
    <row r="12" spans="1:32" s="1" customFormat="1" ht="18" customHeight="1" x14ac:dyDescent="0.15">
      <c r="A12" s="4" t="s">
        <v>4</v>
      </c>
      <c r="B12" s="4">
        <f t="shared" si="3"/>
        <v>24642</v>
      </c>
      <c r="C12" s="4">
        <f t="shared" si="3"/>
        <v>99</v>
      </c>
      <c r="D12" s="4">
        <v>12626</v>
      </c>
      <c r="E12" s="4">
        <v>53</v>
      </c>
      <c r="F12" s="4">
        <v>12016</v>
      </c>
      <c r="G12" s="4">
        <v>46</v>
      </c>
      <c r="H12" s="4">
        <f t="shared" si="4"/>
        <v>24639</v>
      </c>
      <c r="I12" s="4">
        <f t="shared" si="4"/>
        <v>100</v>
      </c>
      <c r="J12" s="4">
        <v>12626</v>
      </c>
      <c r="K12" s="4">
        <v>54</v>
      </c>
      <c r="L12" s="4">
        <v>12013</v>
      </c>
      <c r="M12" s="4">
        <v>46</v>
      </c>
      <c r="N12" s="4">
        <f t="shared" si="5"/>
        <v>24957</v>
      </c>
      <c r="O12" s="4">
        <f t="shared" si="5"/>
        <v>91</v>
      </c>
      <c r="P12" s="4">
        <v>12784</v>
      </c>
      <c r="Q12" s="4">
        <v>52</v>
      </c>
      <c r="R12" s="4">
        <v>12173</v>
      </c>
      <c r="S12" s="4">
        <v>39</v>
      </c>
      <c r="T12" s="4">
        <f t="shared" si="6"/>
        <v>3</v>
      </c>
      <c r="U12" s="4">
        <f t="shared" si="6"/>
        <v>-1</v>
      </c>
      <c r="V12" s="4">
        <f t="shared" si="0"/>
        <v>0</v>
      </c>
      <c r="W12" s="4">
        <f t="shared" si="0"/>
        <v>-1</v>
      </c>
      <c r="X12" s="4">
        <f t="shared" si="0"/>
        <v>3</v>
      </c>
      <c r="Y12" s="4">
        <f t="shared" si="0"/>
        <v>0</v>
      </c>
      <c r="Z12" s="4">
        <f t="shared" si="1"/>
        <v>-315</v>
      </c>
      <c r="AA12" s="4">
        <f t="shared" si="2"/>
        <v>8</v>
      </c>
      <c r="AB12" s="4">
        <f t="shared" si="2"/>
        <v>-158</v>
      </c>
      <c r="AC12" s="4">
        <f t="shared" si="2"/>
        <v>1</v>
      </c>
      <c r="AD12" s="4">
        <f t="shared" si="2"/>
        <v>-157</v>
      </c>
      <c r="AE12" s="4">
        <f t="shared" si="2"/>
        <v>7</v>
      </c>
    </row>
    <row r="13" spans="1:32" s="1" customFormat="1" ht="18" customHeight="1" x14ac:dyDescent="0.15">
      <c r="A13" s="4" t="s">
        <v>5</v>
      </c>
      <c r="B13" s="4">
        <f t="shared" si="3"/>
        <v>26485</v>
      </c>
      <c r="C13" s="4">
        <f t="shared" si="3"/>
        <v>209</v>
      </c>
      <c r="D13" s="4">
        <v>13534</v>
      </c>
      <c r="E13" s="4">
        <v>78</v>
      </c>
      <c r="F13" s="4">
        <v>12951</v>
      </c>
      <c r="G13" s="4">
        <v>131</v>
      </c>
      <c r="H13" s="4">
        <f t="shared" si="4"/>
        <v>26468</v>
      </c>
      <c r="I13" s="4">
        <f t="shared" si="4"/>
        <v>198</v>
      </c>
      <c r="J13" s="4">
        <v>13528</v>
      </c>
      <c r="K13" s="4">
        <v>75</v>
      </c>
      <c r="L13" s="4">
        <v>12940</v>
      </c>
      <c r="M13" s="4">
        <v>123</v>
      </c>
      <c r="N13" s="4">
        <f t="shared" si="5"/>
        <v>27148</v>
      </c>
      <c r="O13" s="4">
        <f t="shared" si="5"/>
        <v>136</v>
      </c>
      <c r="P13" s="4">
        <v>14004</v>
      </c>
      <c r="Q13" s="4">
        <v>55</v>
      </c>
      <c r="R13" s="4">
        <v>13144</v>
      </c>
      <c r="S13" s="4">
        <v>81</v>
      </c>
      <c r="T13" s="4">
        <f t="shared" si="6"/>
        <v>17</v>
      </c>
      <c r="U13" s="4">
        <f t="shared" si="6"/>
        <v>11</v>
      </c>
      <c r="V13" s="4">
        <f t="shared" si="0"/>
        <v>6</v>
      </c>
      <c r="W13" s="4">
        <f t="shared" si="0"/>
        <v>3</v>
      </c>
      <c r="X13" s="4">
        <f t="shared" si="0"/>
        <v>11</v>
      </c>
      <c r="Y13" s="4">
        <f t="shared" si="0"/>
        <v>8</v>
      </c>
      <c r="Z13" s="4">
        <f t="shared" si="1"/>
        <v>-663</v>
      </c>
      <c r="AA13" s="4">
        <f t="shared" si="2"/>
        <v>73</v>
      </c>
      <c r="AB13" s="4">
        <f t="shared" si="2"/>
        <v>-470</v>
      </c>
      <c r="AC13" s="4">
        <f t="shared" si="2"/>
        <v>23</v>
      </c>
      <c r="AD13" s="4">
        <f t="shared" si="2"/>
        <v>-193</v>
      </c>
      <c r="AE13" s="4">
        <f t="shared" si="2"/>
        <v>50</v>
      </c>
    </row>
    <row r="14" spans="1:32" s="1" customFormat="1" ht="18" customHeight="1" x14ac:dyDescent="0.15">
      <c r="A14" s="4" t="s">
        <v>6</v>
      </c>
      <c r="B14" s="4">
        <f t="shared" si="3"/>
        <v>22990</v>
      </c>
      <c r="C14" s="4">
        <f t="shared" si="3"/>
        <v>935</v>
      </c>
      <c r="D14" s="4">
        <v>12301</v>
      </c>
      <c r="E14" s="4">
        <v>405</v>
      </c>
      <c r="F14" s="4">
        <v>10689</v>
      </c>
      <c r="G14" s="4">
        <v>530</v>
      </c>
      <c r="H14" s="4">
        <f t="shared" si="4"/>
        <v>23018</v>
      </c>
      <c r="I14" s="4">
        <f t="shared" si="4"/>
        <v>938</v>
      </c>
      <c r="J14" s="4">
        <v>12310</v>
      </c>
      <c r="K14" s="4">
        <v>398</v>
      </c>
      <c r="L14" s="4">
        <v>10708</v>
      </c>
      <c r="M14" s="4">
        <v>540</v>
      </c>
      <c r="N14" s="4">
        <f t="shared" si="5"/>
        <v>22417</v>
      </c>
      <c r="O14" s="4">
        <f t="shared" si="5"/>
        <v>757</v>
      </c>
      <c r="P14" s="4">
        <v>11946</v>
      </c>
      <c r="Q14" s="4">
        <v>317</v>
      </c>
      <c r="R14" s="4">
        <v>10471</v>
      </c>
      <c r="S14" s="4">
        <v>440</v>
      </c>
      <c r="T14" s="4">
        <f t="shared" si="6"/>
        <v>-28</v>
      </c>
      <c r="U14" s="4">
        <f t="shared" si="6"/>
        <v>-3</v>
      </c>
      <c r="V14" s="4">
        <f t="shared" si="0"/>
        <v>-9</v>
      </c>
      <c r="W14" s="4">
        <f t="shared" si="0"/>
        <v>7</v>
      </c>
      <c r="X14" s="4">
        <f t="shared" si="0"/>
        <v>-19</v>
      </c>
      <c r="Y14" s="4">
        <f t="shared" si="0"/>
        <v>-10</v>
      </c>
      <c r="Z14" s="4">
        <f t="shared" si="1"/>
        <v>573</v>
      </c>
      <c r="AA14" s="4">
        <f t="shared" si="2"/>
        <v>178</v>
      </c>
      <c r="AB14" s="4">
        <f t="shared" si="2"/>
        <v>355</v>
      </c>
      <c r="AC14" s="4">
        <f t="shared" si="2"/>
        <v>88</v>
      </c>
      <c r="AD14" s="4">
        <f t="shared" si="2"/>
        <v>218</v>
      </c>
      <c r="AE14" s="4">
        <f t="shared" si="2"/>
        <v>90</v>
      </c>
    </row>
    <row r="15" spans="1:32" s="1" customFormat="1" ht="18" customHeight="1" x14ac:dyDescent="0.15">
      <c r="A15" s="4" t="s">
        <v>7</v>
      </c>
      <c r="B15" s="4">
        <f t="shared" si="3"/>
        <v>21528</v>
      </c>
      <c r="C15" s="4">
        <f t="shared" si="3"/>
        <v>835</v>
      </c>
      <c r="D15" s="4">
        <v>10898</v>
      </c>
      <c r="E15" s="4">
        <v>334</v>
      </c>
      <c r="F15" s="4">
        <v>10630</v>
      </c>
      <c r="G15" s="4">
        <v>501</v>
      </c>
      <c r="H15" s="4">
        <f t="shared" si="4"/>
        <v>21550</v>
      </c>
      <c r="I15" s="4">
        <f t="shared" si="4"/>
        <v>831</v>
      </c>
      <c r="J15" s="4">
        <v>10909</v>
      </c>
      <c r="K15" s="4">
        <v>333</v>
      </c>
      <c r="L15" s="4">
        <v>10641</v>
      </c>
      <c r="M15" s="4">
        <v>498</v>
      </c>
      <c r="N15" s="4">
        <f t="shared" si="5"/>
        <v>22636</v>
      </c>
      <c r="O15" s="4">
        <f t="shared" si="5"/>
        <v>772</v>
      </c>
      <c r="P15" s="4">
        <v>11537</v>
      </c>
      <c r="Q15" s="4">
        <v>320</v>
      </c>
      <c r="R15" s="4">
        <v>11099</v>
      </c>
      <c r="S15" s="4">
        <v>452</v>
      </c>
      <c r="T15" s="4">
        <f t="shared" si="6"/>
        <v>-22</v>
      </c>
      <c r="U15" s="4">
        <f t="shared" si="6"/>
        <v>4</v>
      </c>
      <c r="V15" s="4">
        <f t="shared" si="0"/>
        <v>-11</v>
      </c>
      <c r="W15" s="4">
        <f t="shared" si="0"/>
        <v>1</v>
      </c>
      <c r="X15" s="4">
        <f t="shared" si="0"/>
        <v>-11</v>
      </c>
      <c r="Y15" s="4">
        <f t="shared" si="0"/>
        <v>3</v>
      </c>
      <c r="Z15" s="4">
        <f t="shared" si="1"/>
        <v>-1108</v>
      </c>
      <c r="AA15" s="4">
        <f t="shared" si="2"/>
        <v>63</v>
      </c>
      <c r="AB15" s="4">
        <f t="shared" si="2"/>
        <v>-639</v>
      </c>
      <c r="AC15" s="4">
        <f t="shared" si="2"/>
        <v>14</v>
      </c>
      <c r="AD15" s="4">
        <f t="shared" si="2"/>
        <v>-469</v>
      </c>
      <c r="AE15" s="4">
        <f t="shared" si="2"/>
        <v>49</v>
      </c>
    </row>
    <row r="16" spans="1:32" s="1" customFormat="1" ht="18" customHeight="1" x14ac:dyDescent="0.15">
      <c r="A16" s="4" t="s">
        <v>8</v>
      </c>
      <c r="B16" s="4">
        <f t="shared" si="3"/>
        <v>26586</v>
      </c>
      <c r="C16" s="4">
        <f t="shared" si="3"/>
        <v>620</v>
      </c>
      <c r="D16" s="4">
        <v>13417</v>
      </c>
      <c r="E16" s="4">
        <v>244</v>
      </c>
      <c r="F16" s="4">
        <v>13169</v>
      </c>
      <c r="G16" s="4">
        <v>376</v>
      </c>
      <c r="H16" s="4">
        <f t="shared" si="4"/>
        <v>26586</v>
      </c>
      <c r="I16" s="4">
        <f t="shared" si="4"/>
        <v>621</v>
      </c>
      <c r="J16" s="4">
        <v>13411</v>
      </c>
      <c r="K16" s="4">
        <v>245</v>
      </c>
      <c r="L16" s="4">
        <v>13175</v>
      </c>
      <c r="M16" s="4">
        <v>376</v>
      </c>
      <c r="N16" s="4">
        <f t="shared" si="5"/>
        <v>27867</v>
      </c>
      <c r="O16" s="4">
        <f t="shared" si="5"/>
        <v>602</v>
      </c>
      <c r="P16" s="4">
        <v>13967</v>
      </c>
      <c r="Q16" s="4">
        <v>221</v>
      </c>
      <c r="R16" s="4">
        <v>13900</v>
      </c>
      <c r="S16" s="4">
        <v>381</v>
      </c>
      <c r="T16" s="4">
        <f t="shared" si="6"/>
        <v>0</v>
      </c>
      <c r="U16" s="4">
        <f t="shared" si="6"/>
        <v>-1</v>
      </c>
      <c r="V16" s="4">
        <f t="shared" si="0"/>
        <v>6</v>
      </c>
      <c r="W16" s="4">
        <f t="shared" si="0"/>
        <v>-1</v>
      </c>
      <c r="X16" s="4">
        <f t="shared" si="0"/>
        <v>-6</v>
      </c>
      <c r="Y16" s="4">
        <f t="shared" si="0"/>
        <v>0</v>
      </c>
      <c r="Z16" s="4">
        <f t="shared" si="1"/>
        <v>-1281</v>
      </c>
      <c r="AA16" s="4">
        <f t="shared" si="2"/>
        <v>18</v>
      </c>
      <c r="AB16" s="4">
        <f t="shared" si="2"/>
        <v>-550</v>
      </c>
      <c r="AC16" s="4">
        <f t="shared" si="2"/>
        <v>23</v>
      </c>
      <c r="AD16" s="4">
        <f t="shared" si="2"/>
        <v>-731</v>
      </c>
      <c r="AE16" s="4">
        <f t="shared" si="2"/>
        <v>-5</v>
      </c>
    </row>
    <row r="17" spans="1:31" s="1" customFormat="1" ht="18" customHeight="1" x14ac:dyDescent="0.15">
      <c r="A17" s="4" t="s">
        <v>9</v>
      </c>
      <c r="B17" s="4">
        <f t="shared" si="3"/>
        <v>31510</v>
      </c>
      <c r="C17" s="4">
        <f t="shared" si="3"/>
        <v>556</v>
      </c>
      <c r="D17" s="4">
        <v>15924</v>
      </c>
      <c r="E17" s="4">
        <v>167</v>
      </c>
      <c r="F17" s="4">
        <v>15586</v>
      </c>
      <c r="G17" s="4">
        <v>389</v>
      </c>
      <c r="H17" s="4">
        <f t="shared" si="4"/>
        <v>31520</v>
      </c>
      <c r="I17" s="4">
        <f t="shared" si="4"/>
        <v>563</v>
      </c>
      <c r="J17" s="4">
        <v>15933</v>
      </c>
      <c r="K17" s="4">
        <v>175</v>
      </c>
      <c r="L17" s="4">
        <v>15587</v>
      </c>
      <c r="M17" s="4">
        <v>388</v>
      </c>
      <c r="N17" s="4">
        <f t="shared" si="5"/>
        <v>32194</v>
      </c>
      <c r="O17" s="4">
        <f t="shared" si="5"/>
        <v>553</v>
      </c>
      <c r="P17" s="4">
        <v>16305</v>
      </c>
      <c r="Q17" s="4">
        <v>163</v>
      </c>
      <c r="R17" s="4">
        <v>15889</v>
      </c>
      <c r="S17" s="4">
        <v>390</v>
      </c>
      <c r="T17" s="4">
        <f t="shared" si="6"/>
        <v>-10</v>
      </c>
      <c r="U17" s="4">
        <f t="shared" si="6"/>
        <v>-7</v>
      </c>
      <c r="V17" s="4">
        <f t="shared" si="0"/>
        <v>-9</v>
      </c>
      <c r="W17" s="4">
        <f t="shared" si="0"/>
        <v>-8</v>
      </c>
      <c r="X17" s="4">
        <f t="shared" si="0"/>
        <v>-1</v>
      </c>
      <c r="Y17" s="4">
        <f t="shared" si="0"/>
        <v>1</v>
      </c>
      <c r="Z17" s="4">
        <f t="shared" si="1"/>
        <v>-684</v>
      </c>
      <c r="AA17" s="4">
        <f t="shared" si="2"/>
        <v>3</v>
      </c>
      <c r="AB17" s="4">
        <f t="shared" si="2"/>
        <v>-381</v>
      </c>
      <c r="AC17" s="4">
        <f t="shared" si="2"/>
        <v>4</v>
      </c>
      <c r="AD17" s="4">
        <f t="shared" si="2"/>
        <v>-303</v>
      </c>
      <c r="AE17" s="4">
        <f t="shared" si="2"/>
        <v>-1</v>
      </c>
    </row>
    <row r="18" spans="1:31" s="1" customFormat="1" ht="18" customHeight="1" x14ac:dyDescent="0.15">
      <c r="A18" s="4" t="s">
        <v>10</v>
      </c>
      <c r="B18" s="4">
        <f t="shared" si="3"/>
        <v>35750</v>
      </c>
      <c r="C18" s="4">
        <f t="shared" si="3"/>
        <v>463</v>
      </c>
      <c r="D18" s="4">
        <v>18141</v>
      </c>
      <c r="E18" s="4">
        <v>146</v>
      </c>
      <c r="F18" s="4">
        <v>17609</v>
      </c>
      <c r="G18" s="4">
        <v>317</v>
      </c>
      <c r="H18" s="4">
        <f t="shared" si="4"/>
        <v>35748</v>
      </c>
      <c r="I18" s="4">
        <f t="shared" si="4"/>
        <v>459</v>
      </c>
      <c r="J18" s="4">
        <v>18144</v>
      </c>
      <c r="K18" s="4">
        <v>146</v>
      </c>
      <c r="L18" s="4">
        <v>17604</v>
      </c>
      <c r="M18" s="4">
        <v>313</v>
      </c>
      <c r="N18" s="4">
        <f t="shared" si="5"/>
        <v>36999</v>
      </c>
      <c r="O18" s="4">
        <f t="shared" si="5"/>
        <v>448</v>
      </c>
      <c r="P18" s="4">
        <v>18704</v>
      </c>
      <c r="Q18" s="4">
        <v>124</v>
      </c>
      <c r="R18" s="4">
        <v>18295</v>
      </c>
      <c r="S18" s="4">
        <v>324</v>
      </c>
      <c r="T18" s="4">
        <f t="shared" si="6"/>
        <v>2</v>
      </c>
      <c r="U18" s="4">
        <f t="shared" si="6"/>
        <v>4</v>
      </c>
      <c r="V18" s="4">
        <f t="shared" si="0"/>
        <v>-3</v>
      </c>
      <c r="W18" s="4">
        <f t="shared" si="0"/>
        <v>0</v>
      </c>
      <c r="X18" s="4">
        <f t="shared" si="0"/>
        <v>5</v>
      </c>
      <c r="Y18" s="4">
        <f t="shared" si="0"/>
        <v>4</v>
      </c>
      <c r="Z18" s="4">
        <f t="shared" si="1"/>
        <v>-1249</v>
      </c>
      <c r="AA18" s="4">
        <f t="shared" si="2"/>
        <v>15</v>
      </c>
      <c r="AB18" s="4">
        <f t="shared" si="2"/>
        <v>-563</v>
      </c>
      <c r="AC18" s="4">
        <f t="shared" si="2"/>
        <v>22</v>
      </c>
      <c r="AD18" s="4">
        <f t="shared" si="2"/>
        <v>-686</v>
      </c>
      <c r="AE18" s="4">
        <f t="shared" si="2"/>
        <v>-7</v>
      </c>
    </row>
    <row r="19" spans="1:31" s="1" customFormat="1" ht="18" customHeight="1" x14ac:dyDescent="0.15">
      <c r="A19" s="4" t="s">
        <v>11</v>
      </c>
      <c r="B19" s="4">
        <f t="shared" si="3"/>
        <v>37388</v>
      </c>
      <c r="C19" s="4">
        <f t="shared" si="3"/>
        <v>386</v>
      </c>
      <c r="D19" s="4">
        <v>18761</v>
      </c>
      <c r="E19" s="4">
        <v>96</v>
      </c>
      <c r="F19" s="4">
        <v>18627</v>
      </c>
      <c r="G19" s="4">
        <v>290</v>
      </c>
      <c r="H19" s="4">
        <f t="shared" si="4"/>
        <v>37403</v>
      </c>
      <c r="I19" s="4">
        <f t="shared" si="4"/>
        <v>393</v>
      </c>
      <c r="J19" s="4">
        <v>18773</v>
      </c>
      <c r="K19" s="4">
        <v>102</v>
      </c>
      <c r="L19" s="4">
        <v>18630</v>
      </c>
      <c r="M19" s="4">
        <v>291</v>
      </c>
      <c r="N19" s="4">
        <f t="shared" si="5"/>
        <v>36359</v>
      </c>
      <c r="O19" s="4">
        <f t="shared" si="5"/>
        <v>385</v>
      </c>
      <c r="P19" s="4">
        <v>18252</v>
      </c>
      <c r="Q19" s="4">
        <v>95</v>
      </c>
      <c r="R19" s="4">
        <v>18107</v>
      </c>
      <c r="S19" s="4">
        <v>290</v>
      </c>
      <c r="T19" s="4">
        <f t="shared" si="6"/>
        <v>-15</v>
      </c>
      <c r="U19" s="4">
        <f t="shared" si="6"/>
        <v>-7</v>
      </c>
      <c r="V19" s="4">
        <f t="shared" si="0"/>
        <v>-12</v>
      </c>
      <c r="W19" s="4">
        <f t="shared" si="0"/>
        <v>-6</v>
      </c>
      <c r="X19" s="4">
        <f t="shared" si="0"/>
        <v>-3</v>
      </c>
      <c r="Y19" s="4">
        <f t="shared" si="0"/>
        <v>-1</v>
      </c>
      <c r="Z19" s="4">
        <f t="shared" si="1"/>
        <v>1029</v>
      </c>
      <c r="AA19" s="4">
        <f t="shared" si="2"/>
        <v>1</v>
      </c>
      <c r="AB19" s="4">
        <f t="shared" si="2"/>
        <v>509</v>
      </c>
      <c r="AC19" s="4">
        <f t="shared" si="2"/>
        <v>1</v>
      </c>
      <c r="AD19" s="4">
        <f t="shared" si="2"/>
        <v>520</v>
      </c>
      <c r="AE19" s="4">
        <f t="shared" si="2"/>
        <v>0</v>
      </c>
    </row>
    <row r="20" spans="1:31" s="1" customFormat="1" ht="18" customHeight="1" x14ac:dyDescent="0.15">
      <c r="A20" s="4" t="s">
        <v>12</v>
      </c>
      <c r="B20" s="4">
        <f t="shared" si="3"/>
        <v>32530</v>
      </c>
      <c r="C20" s="4">
        <f t="shared" si="3"/>
        <v>274</v>
      </c>
      <c r="D20" s="4">
        <v>16036</v>
      </c>
      <c r="E20" s="4">
        <v>74</v>
      </c>
      <c r="F20" s="4">
        <v>16494</v>
      </c>
      <c r="G20" s="4">
        <v>200</v>
      </c>
      <c r="H20" s="4">
        <f t="shared" si="4"/>
        <v>32545</v>
      </c>
      <c r="I20" s="4">
        <f t="shared" si="4"/>
        <v>276</v>
      </c>
      <c r="J20" s="4">
        <v>16041</v>
      </c>
      <c r="K20" s="4">
        <v>76</v>
      </c>
      <c r="L20" s="4">
        <v>16504</v>
      </c>
      <c r="M20" s="4">
        <v>200</v>
      </c>
      <c r="N20" s="4">
        <f t="shared" si="5"/>
        <v>32569</v>
      </c>
      <c r="O20" s="4">
        <f t="shared" si="5"/>
        <v>248</v>
      </c>
      <c r="P20" s="4">
        <v>15976</v>
      </c>
      <c r="Q20" s="4">
        <v>75</v>
      </c>
      <c r="R20" s="4">
        <v>16593</v>
      </c>
      <c r="S20" s="4">
        <v>173</v>
      </c>
      <c r="T20" s="4">
        <f t="shared" si="6"/>
        <v>-15</v>
      </c>
      <c r="U20" s="4">
        <f t="shared" si="6"/>
        <v>-2</v>
      </c>
      <c r="V20" s="4">
        <f t="shared" si="0"/>
        <v>-5</v>
      </c>
      <c r="W20" s="4">
        <f t="shared" si="0"/>
        <v>-2</v>
      </c>
      <c r="X20" s="4">
        <f t="shared" si="0"/>
        <v>-10</v>
      </c>
      <c r="Y20" s="4">
        <f t="shared" si="0"/>
        <v>0</v>
      </c>
      <c r="Z20" s="4">
        <f t="shared" si="1"/>
        <v>-39</v>
      </c>
      <c r="AA20" s="4">
        <f t="shared" si="2"/>
        <v>26</v>
      </c>
      <c r="AB20" s="4">
        <f t="shared" si="2"/>
        <v>60</v>
      </c>
      <c r="AC20" s="4">
        <f t="shared" si="2"/>
        <v>-1</v>
      </c>
      <c r="AD20" s="4">
        <f t="shared" si="2"/>
        <v>-99</v>
      </c>
      <c r="AE20" s="4">
        <f t="shared" si="2"/>
        <v>27</v>
      </c>
    </row>
    <row r="21" spans="1:31" s="1" customFormat="1" ht="18" customHeight="1" x14ac:dyDescent="0.15">
      <c r="A21" s="4" t="s">
        <v>13</v>
      </c>
      <c r="B21" s="4">
        <f t="shared" si="3"/>
        <v>34039</v>
      </c>
      <c r="C21" s="4">
        <f t="shared" si="3"/>
        <v>175</v>
      </c>
      <c r="D21" s="4">
        <v>16503</v>
      </c>
      <c r="E21" s="4">
        <v>72</v>
      </c>
      <c r="F21" s="4">
        <v>17536</v>
      </c>
      <c r="G21" s="4">
        <v>103</v>
      </c>
      <c r="H21" s="4">
        <f t="shared" si="4"/>
        <v>34057</v>
      </c>
      <c r="I21" s="4">
        <f t="shared" si="4"/>
        <v>178</v>
      </c>
      <c r="J21" s="4">
        <v>16513</v>
      </c>
      <c r="K21" s="4">
        <v>74</v>
      </c>
      <c r="L21" s="4">
        <v>17544</v>
      </c>
      <c r="M21" s="4">
        <v>104</v>
      </c>
      <c r="N21" s="4">
        <f t="shared" si="5"/>
        <v>34966</v>
      </c>
      <c r="O21" s="4">
        <f t="shared" si="5"/>
        <v>182</v>
      </c>
      <c r="P21" s="4">
        <v>17035</v>
      </c>
      <c r="Q21" s="4">
        <v>76</v>
      </c>
      <c r="R21" s="4">
        <v>17931</v>
      </c>
      <c r="S21" s="4">
        <v>106</v>
      </c>
      <c r="T21" s="4">
        <f t="shared" si="6"/>
        <v>-18</v>
      </c>
      <c r="U21" s="4">
        <f t="shared" si="6"/>
        <v>-3</v>
      </c>
      <c r="V21" s="4">
        <f t="shared" si="0"/>
        <v>-10</v>
      </c>
      <c r="W21" s="4">
        <f t="shared" si="0"/>
        <v>-2</v>
      </c>
      <c r="X21" s="4">
        <f t="shared" si="0"/>
        <v>-8</v>
      </c>
      <c r="Y21" s="4">
        <f t="shared" si="0"/>
        <v>-1</v>
      </c>
      <c r="Z21" s="4">
        <f t="shared" si="1"/>
        <v>-927</v>
      </c>
      <c r="AA21" s="4">
        <f t="shared" si="2"/>
        <v>-7</v>
      </c>
      <c r="AB21" s="4">
        <f t="shared" si="2"/>
        <v>-532</v>
      </c>
      <c r="AC21" s="4">
        <f t="shared" si="2"/>
        <v>-4</v>
      </c>
      <c r="AD21" s="4">
        <f t="shared" si="2"/>
        <v>-395</v>
      </c>
      <c r="AE21" s="4">
        <f t="shared" si="2"/>
        <v>-3</v>
      </c>
    </row>
    <row r="22" spans="1:31" s="1" customFormat="1" ht="18" customHeight="1" x14ac:dyDescent="0.15">
      <c r="A22" s="4" t="s">
        <v>14</v>
      </c>
      <c r="B22" s="4">
        <f t="shared" si="3"/>
        <v>38287</v>
      </c>
      <c r="C22" s="4">
        <f t="shared" si="3"/>
        <v>172</v>
      </c>
      <c r="D22" s="4">
        <v>18755</v>
      </c>
      <c r="E22" s="4">
        <v>63</v>
      </c>
      <c r="F22" s="4">
        <v>19532</v>
      </c>
      <c r="G22" s="4">
        <v>109</v>
      </c>
      <c r="H22" s="4">
        <f t="shared" si="4"/>
        <v>38296</v>
      </c>
      <c r="I22" s="4">
        <f t="shared" si="4"/>
        <v>172</v>
      </c>
      <c r="J22" s="4">
        <v>18764</v>
      </c>
      <c r="K22" s="4">
        <v>63</v>
      </c>
      <c r="L22" s="4">
        <v>19532</v>
      </c>
      <c r="M22" s="4">
        <v>109</v>
      </c>
      <c r="N22" s="4">
        <f t="shared" si="5"/>
        <v>39073</v>
      </c>
      <c r="O22" s="4">
        <f t="shared" si="5"/>
        <v>148</v>
      </c>
      <c r="P22" s="4">
        <v>19244</v>
      </c>
      <c r="Q22" s="4">
        <v>59</v>
      </c>
      <c r="R22" s="4">
        <v>19829</v>
      </c>
      <c r="S22" s="4">
        <v>89</v>
      </c>
      <c r="T22" s="4">
        <f t="shared" si="6"/>
        <v>-9</v>
      </c>
      <c r="U22" s="4">
        <f t="shared" si="6"/>
        <v>0</v>
      </c>
      <c r="V22" s="4">
        <f t="shared" si="0"/>
        <v>-9</v>
      </c>
      <c r="W22" s="4">
        <f t="shared" si="0"/>
        <v>0</v>
      </c>
      <c r="X22" s="4">
        <f t="shared" si="0"/>
        <v>0</v>
      </c>
      <c r="Y22" s="4">
        <f t="shared" si="0"/>
        <v>0</v>
      </c>
      <c r="Z22" s="4">
        <f t="shared" si="1"/>
        <v>-786</v>
      </c>
      <c r="AA22" s="4">
        <f t="shared" si="2"/>
        <v>24</v>
      </c>
      <c r="AB22" s="4">
        <f t="shared" si="2"/>
        <v>-489</v>
      </c>
      <c r="AC22" s="4">
        <f t="shared" si="2"/>
        <v>4</v>
      </c>
      <c r="AD22" s="4">
        <f t="shared" si="2"/>
        <v>-297</v>
      </c>
      <c r="AE22" s="4">
        <f t="shared" si="2"/>
        <v>20</v>
      </c>
    </row>
    <row r="23" spans="1:31" s="1" customFormat="1" ht="18" customHeight="1" x14ac:dyDescent="0.15">
      <c r="A23" s="4" t="s">
        <v>15</v>
      </c>
      <c r="B23" s="4">
        <f t="shared" si="3"/>
        <v>43583</v>
      </c>
      <c r="C23" s="4">
        <f t="shared" si="3"/>
        <v>168</v>
      </c>
      <c r="D23" s="4">
        <v>21284</v>
      </c>
      <c r="E23" s="4">
        <v>82</v>
      </c>
      <c r="F23" s="4">
        <v>22299</v>
      </c>
      <c r="G23" s="4">
        <v>86</v>
      </c>
      <c r="H23" s="4">
        <f t="shared" si="4"/>
        <v>43613</v>
      </c>
      <c r="I23" s="4">
        <f t="shared" si="4"/>
        <v>167</v>
      </c>
      <c r="J23" s="4">
        <v>21302</v>
      </c>
      <c r="K23" s="4">
        <v>81</v>
      </c>
      <c r="L23" s="4">
        <v>22311</v>
      </c>
      <c r="M23" s="4">
        <v>86</v>
      </c>
      <c r="N23" s="4">
        <f t="shared" si="5"/>
        <v>46157</v>
      </c>
      <c r="O23" s="4">
        <f t="shared" si="5"/>
        <v>181</v>
      </c>
      <c r="P23" s="4">
        <v>22540</v>
      </c>
      <c r="Q23" s="4">
        <v>86</v>
      </c>
      <c r="R23" s="4">
        <v>23617</v>
      </c>
      <c r="S23" s="4">
        <v>95</v>
      </c>
      <c r="T23" s="4">
        <f t="shared" si="6"/>
        <v>-30</v>
      </c>
      <c r="U23" s="4">
        <f t="shared" si="6"/>
        <v>1</v>
      </c>
      <c r="V23" s="4">
        <f t="shared" si="0"/>
        <v>-18</v>
      </c>
      <c r="W23" s="4">
        <f t="shared" si="0"/>
        <v>1</v>
      </c>
      <c r="X23" s="4">
        <f t="shared" si="0"/>
        <v>-12</v>
      </c>
      <c r="Y23" s="4">
        <f t="shared" si="0"/>
        <v>0</v>
      </c>
      <c r="Z23" s="4">
        <f t="shared" si="1"/>
        <v>-2574</v>
      </c>
      <c r="AA23" s="4">
        <f t="shared" si="2"/>
        <v>-13</v>
      </c>
      <c r="AB23" s="4">
        <f t="shared" si="2"/>
        <v>-1256</v>
      </c>
      <c r="AC23" s="4">
        <f t="shared" si="2"/>
        <v>-4</v>
      </c>
      <c r="AD23" s="4">
        <f t="shared" si="2"/>
        <v>-1318</v>
      </c>
      <c r="AE23" s="4">
        <f t="shared" si="2"/>
        <v>-9</v>
      </c>
    </row>
    <row r="24" spans="1:31" s="1" customFormat="1" ht="18" customHeight="1" x14ac:dyDescent="0.15">
      <c r="A24" s="4" t="s">
        <v>16</v>
      </c>
      <c r="B24" s="4">
        <f t="shared" si="3"/>
        <v>40643</v>
      </c>
      <c r="C24" s="4">
        <f t="shared" si="3"/>
        <v>157</v>
      </c>
      <c r="D24" s="4">
        <v>19502</v>
      </c>
      <c r="E24" s="4">
        <v>64</v>
      </c>
      <c r="F24" s="4">
        <v>21141</v>
      </c>
      <c r="G24" s="4">
        <v>93</v>
      </c>
      <c r="H24" s="4">
        <f t="shared" si="4"/>
        <v>40683</v>
      </c>
      <c r="I24" s="4">
        <f t="shared" si="4"/>
        <v>158</v>
      </c>
      <c r="J24" s="4">
        <v>19531</v>
      </c>
      <c r="K24" s="4">
        <v>65</v>
      </c>
      <c r="L24" s="4">
        <v>21152</v>
      </c>
      <c r="M24" s="4">
        <v>93</v>
      </c>
      <c r="N24" s="4">
        <f t="shared" si="5"/>
        <v>37690</v>
      </c>
      <c r="O24" s="4">
        <f t="shared" si="5"/>
        <v>150</v>
      </c>
      <c r="P24" s="4">
        <v>17968</v>
      </c>
      <c r="Q24" s="4">
        <v>64</v>
      </c>
      <c r="R24" s="4">
        <v>19722</v>
      </c>
      <c r="S24" s="4">
        <v>86</v>
      </c>
      <c r="T24" s="4">
        <f t="shared" si="6"/>
        <v>-40</v>
      </c>
      <c r="U24" s="4">
        <f t="shared" si="6"/>
        <v>-1</v>
      </c>
      <c r="V24" s="4">
        <f t="shared" si="0"/>
        <v>-29</v>
      </c>
      <c r="W24" s="4">
        <f t="shared" si="0"/>
        <v>-1</v>
      </c>
      <c r="X24" s="4">
        <f t="shared" si="0"/>
        <v>-11</v>
      </c>
      <c r="Y24" s="4">
        <f t="shared" si="0"/>
        <v>0</v>
      </c>
      <c r="Z24" s="4">
        <f t="shared" si="1"/>
        <v>2953</v>
      </c>
      <c r="AA24" s="4">
        <f t="shared" si="2"/>
        <v>7</v>
      </c>
      <c r="AB24" s="4">
        <f t="shared" si="2"/>
        <v>1534</v>
      </c>
      <c r="AC24" s="4">
        <f t="shared" si="2"/>
        <v>0</v>
      </c>
      <c r="AD24" s="4">
        <f t="shared" si="2"/>
        <v>1419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31571</v>
      </c>
      <c r="C25" s="4">
        <f t="shared" si="3"/>
        <v>92</v>
      </c>
      <c r="D25" s="4">
        <v>13945</v>
      </c>
      <c r="E25" s="4">
        <v>45</v>
      </c>
      <c r="F25" s="4">
        <v>17626</v>
      </c>
      <c r="G25" s="4">
        <v>47</v>
      </c>
      <c r="H25" s="4">
        <f t="shared" si="4"/>
        <v>31636</v>
      </c>
      <c r="I25" s="4">
        <f t="shared" si="4"/>
        <v>93</v>
      </c>
      <c r="J25" s="4">
        <v>13989</v>
      </c>
      <c r="K25" s="4">
        <v>45</v>
      </c>
      <c r="L25" s="4">
        <v>17647</v>
      </c>
      <c r="M25" s="4">
        <v>48</v>
      </c>
      <c r="N25" s="4">
        <f t="shared" si="5"/>
        <v>30433</v>
      </c>
      <c r="O25" s="4">
        <f t="shared" si="5"/>
        <v>85</v>
      </c>
      <c r="P25" s="4">
        <v>13240</v>
      </c>
      <c r="Q25" s="4">
        <v>40</v>
      </c>
      <c r="R25" s="4">
        <v>17193</v>
      </c>
      <c r="S25" s="4">
        <v>45</v>
      </c>
      <c r="T25" s="4">
        <f t="shared" si="6"/>
        <v>-65</v>
      </c>
      <c r="U25" s="4">
        <f t="shared" si="6"/>
        <v>-1</v>
      </c>
      <c r="V25" s="4">
        <f t="shared" si="6"/>
        <v>-44</v>
      </c>
      <c r="W25" s="4">
        <f t="shared" si="6"/>
        <v>0</v>
      </c>
      <c r="X25" s="4">
        <f t="shared" si="6"/>
        <v>-21</v>
      </c>
      <c r="Y25" s="4">
        <f t="shared" si="6"/>
        <v>-1</v>
      </c>
      <c r="Z25" s="4">
        <f t="shared" si="1"/>
        <v>1138</v>
      </c>
      <c r="AA25" s="4">
        <f t="shared" ref="AA25:AE30" si="7">C25-O25</f>
        <v>7</v>
      </c>
      <c r="AB25" s="4">
        <f t="shared" si="7"/>
        <v>705</v>
      </c>
      <c r="AC25" s="4">
        <f t="shared" si="7"/>
        <v>5</v>
      </c>
      <c r="AD25" s="4">
        <f t="shared" si="7"/>
        <v>433</v>
      </c>
      <c r="AE25" s="4">
        <f t="shared" si="7"/>
        <v>2</v>
      </c>
    </row>
    <row r="26" spans="1:31" s="1" customFormat="1" ht="18" customHeight="1" x14ac:dyDescent="0.15">
      <c r="A26" s="4" t="s">
        <v>18</v>
      </c>
      <c r="B26" s="4">
        <f t="shared" si="3"/>
        <v>26815</v>
      </c>
      <c r="C26" s="4">
        <f t="shared" si="3"/>
        <v>70</v>
      </c>
      <c r="D26" s="4">
        <v>10505</v>
      </c>
      <c r="E26" s="4">
        <v>34</v>
      </c>
      <c r="F26" s="4">
        <v>16310</v>
      </c>
      <c r="G26" s="4">
        <v>36</v>
      </c>
      <c r="H26" s="4">
        <f t="shared" si="4"/>
        <v>26912</v>
      </c>
      <c r="I26" s="4">
        <f t="shared" si="4"/>
        <v>70</v>
      </c>
      <c r="J26" s="4">
        <v>10552</v>
      </c>
      <c r="K26" s="4">
        <v>34</v>
      </c>
      <c r="L26" s="4">
        <v>16360</v>
      </c>
      <c r="M26" s="4">
        <v>36</v>
      </c>
      <c r="N26" s="4">
        <f t="shared" si="5"/>
        <v>27919</v>
      </c>
      <c r="O26" s="4">
        <f t="shared" si="5"/>
        <v>67</v>
      </c>
      <c r="P26" s="4">
        <v>10940</v>
      </c>
      <c r="Q26" s="4">
        <v>36</v>
      </c>
      <c r="R26" s="4">
        <v>16979</v>
      </c>
      <c r="S26" s="4">
        <v>31</v>
      </c>
      <c r="T26" s="4">
        <f t="shared" si="6"/>
        <v>-97</v>
      </c>
      <c r="U26" s="4">
        <f t="shared" si="6"/>
        <v>0</v>
      </c>
      <c r="V26" s="4">
        <f t="shared" si="6"/>
        <v>-47</v>
      </c>
      <c r="W26" s="4">
        <f t="shared" si="6"/>
        <v>0</v>
      </c>
      <c r="X26" s="4">
        <f t="shared" si="6"/>
        <v>-50</v>
      </c>
      <c r="Y26" s="4">
        <f t="shared" si="6"/>
        <v>0</v>
      </c>
      <c r="Z26" s="4">
        <f t="shared" si="1"/>
        <v>-1104</v>
      </c>
      <c r="AA26" s="4">
        <f t="shared" si="7"/>
        <v>3</v>
      </c>
      <c r="AB26" s="4">
        <f t="shared" si="7"/>
        <v>-435</v>
      </c>
      <c r="AC26" s="4">
        <f t="shared" si="7"/>
        <v>-2</v>
      </c>
      <c r="AD26" s="4">
        <f t="shared" si="7"/>
        <v>-669</v>
      </c>
      <c r="AE26" s="4">
        <f t="shared" si="7"/>
        <v>5</v>
      </c>
    </row>
    <row r="27" spans="1:31" s="1" customFormat="1" ht="18" customHeight="1" x14ac:dyDescent="0.15">
      <c r="A27" s="4" t="s">
        <v>19</v>
      </c>
      <c r="B27" s="4">
        <f t="shared" si="3"/>
        <v>21771</v>
      </c>
      <c r="C27" s="4">
        <f t="shared" si="3"/>
        <v>27</v>
      </c>
      <c r="D27" s="4">
        <v>7422</v>
      </c>
      <c r="E27" s="4">
        <v>12</v>
      </c>
      <c r="F27" s="4">
        <v>14349</v>
      </c>
      <c r="G27" s="4">
        <v>15</v>
      </c>
      <c r="H27" s="4">
        <f t="shared" si="4"/>
        <v>21912</v>
      </c>
      <c r="I27" s="4">
        <f t="shared" si="4"/>
        <v>27</v>
      </c>
      <c r="J27" s="4">
        <v>7492</v>
      </c>
      <c r="K27" s="4">
        <v>12</v>
      </c>
      <c r="L27" s="4">
        <v>14420</v>
      </c>
      <c r="M27" s="4">
        <v>15</v>
      </c>
      <c r="N27" s="4">
        <f t="shared" si="5"/>
        <v>21803</v>
      </c>
      <c r="O27" s="4">
        <f t="shared" si="5"/>
        <v>25</v>
      </c>
      <c r="P27" s="4">
        <v>7379</v>
      </c>
      <c r="Q27" s="4">
        <v>7</v>
      </c>
      <c r="R27" s="4">
        <v>14424</v>
      </c>
      <c r="S27" s="4">
        <v>18</v>
      </c>
      <c r="T27" s="4">
        <f t="shared" si="6"/>
        <v>-141</v>
      </c>
      <c r="U27" s="4">
        <f t="shared" si="6"/>
        <v>0</v>
      </c>
      <c r="V27" s="4">
        <f t="shared" si="6"/>
        <v>-70</v>
      </c>
      <c r="W27" s="4">
        <f t="shared" si="6"/>
        <v>0</v>
      </c>
      <c r="X27" s="4">
        <f t="shared" si="6"/>
        <v>-71</v>
      </c>
      <c r="Y27" s="4">
        <f t="shared" si="6"/>
        <v>0</v>
      </c>
      <c r="Z27" s="4">
        <f t="shared" si="1"/>
        <v>-32</v>
      </c>
      <c r="AA27" s="4">
        <f t="shared" si="7"/>
        <v>2</v>
      </c>
      <c r="AB27" s="4">
        <f t="shared" si="7"/>
        <v>43</v>
      </c>
      <c r="AC27" s="4">
        <f t="shared" si="7"/>
        <v>5</v>
      </c>
      <c r="AD27" s="4">
        <f t="shared" si="7"/>
        <v>-75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3"/>
        <v>12935</v>
      </c>
      <c r="C28" s="4">
        <f t="shared" si="3"/>
        <v>21</v>
      </c>
      <c r="D28" s="4">
        <v>3437</v>
      </c>
      <c r="E28" s="4">
        <v>5</v>
      </c>
      <c r="F28" s="4">
        <v>9498</v>
      </c>
      <c r="G28" s="4">
        <v>16</v>
      </c>
      <c r="H28" s="4">
        <f t="shared" si="4"/>
        <v>13074</v>
      </c>
      <c r="I28" s="4">
        <f t="shared" si="4"/>
        <v>21</v>
      </c>
      <c r="J28" s="4">
        <v>3490</v>
      </c>
      <c r="K28" s="4">
        <v>5</v>
      </c>
      <c r="L28" s="4">
        <v>9584</v>
      </c>
      <c r="M28" s="4">
        <v>16</v>
      </c>
      <c r="N28" s="4">
        <f t="shared" si="5"/>
        <v>12436</v>
      </c>
      <c r="O28" s="4">
        <f t="shared" si="5"/>
        <v>18</v>
      </c>
      <c r="P28" s="4">
        <v>3254</v>
      </c>
      <c r="Q28" s="4">
        <v>6</v>
      </c>
      <c r="R28" s="4">
        <v>9182</v>
      </c>
      <c r="S28" s="4">
        <v>12</v>
      </c>
      <c r="T28" s="4">
        <f t="shared" si="6"/>
        <v>-139</v>
      </c>
      <c r="U28" s="4">
        <f t="shared" si="6"/>
        <v>0</v>
      </c>
      <c r="V28" s="4">
        <f t="shared" si="6"/>
        <v>-53</v>
      </c>
      <c r="W28" s="4">
        <f t="shared" si="6"/>
        <v>0</v>
      </c>
      <c r="X28" s="4">
        <f t="shared" si="6"/>
        <v>-86</v>
      </c>
      <c r="Y28" s="4">
        <f t="shared" si="6"/>
        <v>0</v>
      </c>
      <c r="Z28" s="4">
        <f t="shared" si="1"/>
        <v>499</v>
      </c>
      <c r="AA28" s="4">
        <f t="shared" si="7"/>
        <v>3</v>
      </c>
      <c r="AB28" s="4">
        <f t="shared" si="7"/>
        <v>183</v>
      </c>
      <c r="AC28" s="4">
        <f t="shared" si="7"/>
        <v>-1</v>
      </c>
      <c r="AD28" s="4">
        <f t="shared" si="7"/>
        <v>316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4172</v>
      </c>
      <c r="C29" s="4">
        <f t="shared" si="3"/>
        <v>2</v>
      </c>
      <c r="D29" s="4">
        <v>785</v>
      </c>
      <c r="E29" s="4">
        <v>2</v>
      </c>
      <c r="F29" s="4">
        <v>3387</v>
      </c>
      <c r="G29" s="4">
        <v>0</v>
      </c>
      <c r="H29" s="4">
        <f t="shared" si="4"/>
        <v>4249</v>
      </c>
      <c r="I29" s="4">
        <f t="shared" si="4"/>
        <v>2</v>
      </c>
      <c r="J29" s="4">
        <v>807</v>
      </c>
      <c r="K29" s="4">
        <v>2</v>
      </c>
      <c r="L29" s="4">
        <v>3442</v>
      </c>
      <c r="M29" s="4">
        <v>0</v>
      </c>
      <c r="N29" s="4">
        <f t="shared" si="5"/>
        <v>3710</v>
      </c>
      <c r="O29" s="4">
        <f t="shared" si="5"/>
        <v>0</v>
      </c>
      <c r="P29" s="4">
        <v>650</v>
      </c>
      <c r="Q29" s="4">
        <v>1</v>
      </c>
      <c r="R29" s="4">
        <v>3060</v>
      </c>
      <c r="S29" s="4">
        <v>-1</v>
      </c>
      <c r="T29" s="4">
        <f t="shared" si="6"/>
        <v>-77</v>
      </c>
      <c r="U29" s="4">
        <f t="shared" si="6"/>
        <v>0</v>
      </c>
      <c r="V29" s="4">
        <f t="shared" si="6"/>
        <v>-22</v>
      </c>
      <c r="W29" s="4">
        <f t="shared" si="6"/>
        <v>0</v>
      </c>
      <c r="X29" s="4">
        <f t="shared" si="6"/>
        <v>-55</v>
      </c>
      <c r="Y29" s="4">
        <f t="shared" si="6"/>
        <v>0</v>
      </c>
      <c r="Z29" s="4">
        <f t="shared" si="1"/>
        <v>462</v>
      </c>
      <c r="AA29" s="4">
        <f t="shared" si="7"/>
        <v>2</v>
      </c>
      <c r="AB29" s="4">
        <f t="shared" si="7"/>
        <v>135</v>
      </c>
      <c r="AC29" s="4">
        <f t="shared" si="7"/>
        <v>1</v>
      </c>
      <c r="AD29" s="4">
        <f t="shared" si="7"/>
        <v>327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789</v>
      </c>
      <c r="C30" s="4">
        <f>E30+G30</f>
        <v>-1</v>
      </c>
      <c r="D30" s="4">
        <v>94</v>
      </c>
      <c r="E30" s="4">
        <v>-1</v>
      </c>
      <c r="F30" s="4">
        <v>695</v>
      </c>
      <c r="G30" s="4">
        <v>0</v>
      </c>
      <c r="H30" s="4">
        <f t="shared" si="4"/>
        <v>821</v>
      </c>
      <c r="I30" s="4">
        <f t="shared" si="4"/>
        <v>-1</v>
      </c>
      <c r="J30" s="4">
        <v>97</v>
      </c>
      <c r="K30" s="4">
        <v>-1</v>
      </c>
      <c r="L30" s="4">
        <v>724</v>
      </c>
      <c r="M30" s="4">
        <v>0</v>
      </c>
      <c r="N30" s="4">
        <f t="shared" si="5"/>
        <v>798</v>
      </c>
      <c r="O30" s="4">
        <f t="shared" si="5"/>
        <v>0</v>
      </c>
      <c r="P30" s="4">
        <v>92</v>
      </c>
      <c r="Q30" s="4">
        <v>-1</v>
      </c>
      <c r="R30" s="4">
        <v>706</v>
      </c>
      <c r="S30" s="4">
        <v>1</v>
      </c>
      <c r="T30" s="4">
        <f t="shared" ref="T30:Y30" si="8">B30-H30</f>
        <v>-32</v>
      </c>
      <c r="U30" s="4">
        <f t="shared" si="8"/>
        <v>0</v>
      </c>
      <c r="V30" s="4">
        <f t="shared" si="8"/>
        <v>-3</v>
      </c>
      <c r="W30" s="4">
        <f t="shared" si="8"/>
        <v>0</v>
      </c>
      <c r="X30" s="4">
        <f t="shared" si="8"/>
        <v>-29</v>
      </c>
      <c r="Y30" s="4">
        <f t="shared" si="8"/>
        <v>0</v>
      </c>
      <c r="Z30" s="4">
        <f t="shared" si="1"/>
        <v>-9</v>
      </c>
      <c r="AA30" s="4">
        <f t="shared" si="7"/>
        <v>-1</v>
      </c>
      <c r="AB30" s="4">
        <f t="shared" si="7"/>
        <v>2</v>
      </c>
      <c r="AC30" s="4">
        <f t="shared" si="7"/>
        <v>0</v>
      </c>
      <c r="AD30" s="4">
        <f t="shared" si="7"/>
        <v>-11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4363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4363</v>
      </c>
      <c r="O31" s="4">
        <f t="shared" ref="O31" si="11">Q31+S31</f>
        <v>0</v>
      </c>
      <c r="P31" s="4">
        <v>2495</v>
      </c>
      <c r="Q31" s="4">
        <v>0</v>
      </c>
      <c r="R31" s="4">
        <v>1868</v>
      </c>
      <c r="S31" s="4">
        <v>0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66272</v>
      </c>
      <c r="C33" s="4">
        <f t="shared" ref="C33:AE33" si="24">SUM(C10:C12)</f>
        <v>278</v>
      </c>
      <c r="D33" s="4">
        <f t="shared" si="24"/>
        <v>33945</v>
      </c>
      <c r="E33" s="4">
        <f t="shared" si="24"/>
        <v>157</v>
      </c>
      <c r="F33" s="4">
        <f t="shared" si="24"/>
        <v>32327</v>
      </c>
      <c r="G33" s="4">
        <f t="shared" si="24"/>
        <v>121</v>
      </c>
      <c r="H33" s="4">
        <f t="shared" si="24"/>
        <v>65959</v>
      </c>
      <c r="I33" s="4">
        <f t="shared" si="24"/>
        <v>281</v>
      </c>
      <c r="J33" s="4">
        <f t="shared" si="24"/>
        <v>33775</v>
      </c>
      <c r="K33" s="4">
        <f t="shared" si="24"/>
        <v>158</v>
      </c>
      <c r="L33" s="4">
        <f t="shared" si="24"/>
        <v>32184</v>
      </c>
      <c r="M33" s="4">
        <f t="shared" si="24"/>
        <v>123</v>
      </c>
      <c r="N33" s="4">
        <f t="shared" si="24"/>
        <v>67191</v>
      </c>
      <c r="O33" s="4">
        <f t="shared" si="24"/>
        <v>275</v>
      </c>
      <c r="P33" s="4">
        <f t="shared" si="24"/>
        <v>34352</v>
      </c>
      <c r="Q33" s="4">
        <f t="shared" si="24"/>
        <v>160</v>
      </c>
      <c r="R33" s="4">
        <f t="shared" si="24"/>
        <v>32839</v>
      </c>
      <c r="S33" s="4">
        <f t="shared" si="24"/>
        <v>115</v>
      </c>
      <c r="T33" s="4">
        <f t="shared" si="24"/>
        <v>313</v>
      </c>
      <c r="U33" s="4">
        <f t="shared" si="24"/>
        <v>-3</v>
      </c>
      <c r="V33" s="4">
        <f t="shared" si="24"/>
        <v>170</v>
      </c>
      <c r="W33" s="4">
        <f t="shared" si="24"/>
        <v>-1</v>
      </c>
      <c r="X33" s="4">
        <f t="shared" si="24"/>
        <v>143</v>
      </c>
      <c r="Y33" s="4">
        <f t="shared" si="24"/>
        <v>-2</v>
      </c>
      <c r="Z33" s="4">
        <f t="shared" si="24"/>
        <v>-919</v>
      </c>
      <c r="AA33" s="4">
        <f t="shared" si="24"/>
        <v>3</v>
      </c>
      <c r="AB33" s="4">
        <f t="shared" si="24"/>
        <v>-407</v>
      </c>
      <c r="AC33" s="4">
        <f t="shared" si="24"/>
        <v>-3</v>
      </c>
      <c r="AD33" s="4">
        <f t="shared" si="24"/>
        <v>-512</v>
      </c>
      <c r="AE33" s="4">
        <f t="shared" si="24"/>
        <v>6</v>
      </c>
    </row>
    <row r="34" spans="1:31" s="1" customFormat="1" ht="18" customHeight="1" x14ac:dyDescent="0.15">
      <c r="A34" s="4" t="s">
        <v>29</v>
      </c>
      <c r="B34" s="4">
        <f>SUM(B13:B22)</f>
        <v>307093</v>
      </c>
      <c r="C34" s="4">
        <f t="shared" ref="C34:AE34" si="25">SUM(C13:C22)</f>
        <v>4625</v>
      </c>
      <c r="D34" s="4">
        <f t="shared" si="25"/>
        <v>154270</v>
      </c>
      <c r="E34" s="4">
        <f t="shared" si="25"/>
        <v>1679</v>
      </c>
      <c r="F34" s="4">
        <f t="shared" si="25"/>
        <v>152823</v>
      </c>
      <c r="G34" s="4">
        <f t="shared" si="25"/>
        <v>2946</v>
      </c>
      <c r="H34" s="4">
        <f t="shared" si="25"/>
        <v>307191</v>
      </c>
      <c r="I34" s="4">
        <f t="shared" si="25"/>
        <v>4629</v>
      </c>
      <c r="J34" s="4">
        <f t="shared" si="25"/>
        <v>154326</v>
      </c>
      <c r="K34" s="4">
        <f t="shared" si="25"/>
        <v>1687</v>
      </c>
      <c r="L34" s="4">
        <f t="shared" si="25"/>
        <v>152865</v>
      </c>
      <c r="M34" s="4">
        <f t="shared" si="25"/>
        <v>2942</v>
      </c>
      <c r="N34" s="4">
        <f t="shared" si="25"/>
        <v>312228</v>
      </c>
      <c r="O34" s="4">
        <f t="shared" si="25"/>
        <v>4231</v>
      </c>
      <c r="P34" s="4">
        <f t="shared" si="25"/>
        <v>156970</v>
      </c>
      <c r="Q34" s="4">
        <f t="shared" si="25"/>
        <v>1505</v>
      </c>
      <c r="R34" s="4">
        <f t="shared" si="25"/>
        <v>155258</v>
      </c>
      <c r="S34" s="4">
        <f>SUM(S13:S22)</f>
        <v>2726</v>
      </c>
      <c r="T34" s="4">
        <f t="shared" si="25"/>
        <v>-98</v>
      </c>
      <c r="U34" s="4">
        <f t="shared" si="25"/>
        <v>-4</v>
      </c>
      <c r="V34" s="4">
        <f t="shared" si="25"/>
        <v>-56</v>
      </c>
      <c r="W34" s="4">
        <f t="shared" si="25"/>
        <v>-8</v>
      </c>
      <c r="X34" s="4">
        <f t="shared" si="25"/>
        <v>-42</v>
      </c>
      <c r="Y34" s="4">
        <f t="shared" si="25"/>
        <v>4</v>
      </c>
      <c r="Z34" s="4">
        <f t="shared" si="25"/>
        <v>-5135</v>
      </c>
      <c r="AA34" s="4">
        <f t="shared" si="25"/>
        <v>394</v>
      </c>
      <c r="AB34" s="4">
        <f t="shared" si="25"/>
        <v>-2700</v>
      </c>
      <c r="AC34" s="4">
        <f t="shared" si="25"/>
        <v>174</v>
      </c>
      <c r="AD34" s="4">
        <f t="shared" si="25"/>
        <v>-2435</v>
      </c>
      <c r="AE34" s="4">
        <f t="shared" si="25"/>
        <v>220</v>
      </c>
    </row>
    <row r="35" spans="1:31" s="1" customFormat="1" ht="18" customHeight="1" x14ac:dyDescent="0.15">
      <c r="A35" s="4" t="s">
        <v>25</v>
      </c>
      <c r="B35" s="4">
        <f>SUM(B23:B30)</f>
        <v>182279</v>
      </c>
      <c r="C35" s="4">
        <f t="shared" ref="C35:AE35" si="26">SUM(C23:C30)</f>
        <v>536</v>
      </c>
      <c r="D35" s="4">
        <f t="shared" si="26"/>
        <v>76974</v>
      </c>
      <c r="E35" s="4">
        <f t="shared" si="26"/>
        <v>243</v>
      </c>
      <c r="F35" s="4">
        <f t="shared" si="26"/>
        <v>105305</v>
      </c>
      <c r="G35" s="4">
        <f t="shared" si="26"/>
        <v>293</v>
      </c>
      <c r="H35" s="4">
        <f t="shared" si="26"/>
        <v>182900</v>
      </c>
      <c r="I35" s="4">
        <f t="shared" si="26"/>
        <v>537</v>
      </c>
      <c r="J35" s="4">
        <f t="shared" si="26"/>
        <v>77260</v>
      </c>
      <c r="K35" s="4">
        <f t="shared" si="26"/>
        <v>243</v>
      </c>
      <c r="L35" s="4">
        <f t="shared" si="26"/>
        <v>105640</v>
      </c>
      <c r="M35" s="4">
        <f t="shared" si="26"/>
        <v>294</v>
      </c>
      <c r="N35" s="4">
        <f t="shared" si="26"/>
        <v>180946</v>
      </c>
      <c r="O35" s="4">
        <f t="shared" si="26"/>
        <v>526</v>
      </c>
      <c r="P35" s="4">
        <f t="shared" si="26"/>
        <v>76063</v>
      </c>
      <c r="Q35" s="4">
        <f t="shared" si="26"/>
        <v>239</v>
      </c>
      <c r="R35" s="4">
        <f t="shared" si="26"/>
        <v>104883</v>
      </c>
      <c r="S35" s="4">
        <f t="shared" si="26"/>
        <v>287</v>
      </c>
      <c r="T35" s="4">
        <f t="shared" si="26"/>
        <v>-621</v>
      </c>
      <c r="U35" s="4">
        <f t="shared" si="26"/>
        <v>-1</v>
      </c>
      <c r="V35" s="4">
        <f t="shared" si="26"/>
        <v>-286</v>
      </c>
      <c r="W35" s="4">
        <f t="shared" si="26"/>
        <v>0</v>
      </c>
      <c r="X35" s="4">
        <f t="shared" si="26"/>
        <v>-335</v>
      </c>
      <c r="Y35" s="4">
        <f t="shared" si="26"/>
        <v>-1</v>
      </c>
      <c r="Z35" s="4">
        <f t="shared" si="26"/>
        <v>1333</v>
      </c>
      <c r="AA35" s="4">
        <f t="shared" si="26"/>
        <v>10</v>
      </c>
      <c r="AB35" s="4">
        <f t="shared" si="26"/>
        <v>911</v>
      </c>
      <c r="AC35" s="4">
        <f t="shared" si="26"/>
        <v>4</v>
      </c>
      <c r="AD35" s="4">
        <f t="shared" si="26"/>
        <v>422</v>
      </c>
      <c r="AE35" s="4">
        <f t="shared" si="26"/>
        <v>6</v>
      </c>
    </row>
    <row r="36" spans="1:31" s="1" customFormat="1" ht="18" customHeight="1" x14ac:dyDescent="0.15">
      <c r="A36" s="4" t="s">
        <v>26</v>
      </c>
      <c r="B36" s="4">
        <f>SUM(B25:B30)</f>
        <v>98053</v>
      </c>
      <c r="C36" s="4">
        <f t="shared" ref="C36:AE36" si="27">SUM(C25:C30)</f>
        <v>211</v>
      </c>
      <c r="D36" s="4">
        <f t="shared" si="27"/>
        <v>36188</v>
      </c>
      <c r="E36" s="4">
        <f t="shared" si="27"/>
        <v>97</v>
      </c>
      <c r="F36" s="4">
        <f t="shared" si="27"/>
        <v>61865</v>
      </c>
      <c r="G36" s="4">
        <f t="shared" si="27"/>
        <v>114</v>
      </c>
      <c r="H36" s="4">
        <f t="shared" si="27"/>
        <v>98604</v>
      </c>
      <c r="I36" s="4">
        <f t="shared" si="27"/>
        <v>212</v>
      </c>
      <c r="J36" s="4">
        <f t="shared" si="27"/>
        <v>36427</v>
      </c>
      <c r="K36" s="4">
        <f t="shared" si="27"/>
        <v>97</v>
      </c>
      <c r="L36" s="4">
        <f t="shared" si="27"/>
        <v>62177</v>
      </c>
      <c r="M36" s="4">
        <f t="shared" si="27"/>
        <v>115</v>
      </c>
      <c r="N36" s="4">
        <f t="shared" si="27"/>
        <v>97099</v>
      </c>
      <c r="O36" s="4">
        <f t="shared" si="27"/>
        <v>195</v>
      </c>
      <c r="P36" s="4">
        <f t="shared" si="27"/>
        <v>35555</v>
      </c>
      <c r="Q36" s="4">
        <f t="shared" si="27"/>
        <v>89</v>
      </c>
      <c r="R36" s="4">
        <f t="shared" si="27"/>
        <v>61544</v>
      </c>
      <c r="S36" s="4">
        <f t="shared" si="27"/>
        <v>106</v>
      </c>
      <c r="T36" s="4">
        <f t="shared" si="27"/>
        <v>-551</v>
      </c>
      <c r="U36" s="4">
        <f t="shared" si="27"/>
        <v>-1</v>
      </c>
      <c r="V36" s="4">
        <f t="shared" si="27"/>
        <v>-239</v>
      </c>
      <c r="W36" s="4">
        <f t="shared" si="27"/>
        <v>0</v>
      </c>
      <c r="X36" s="4">
        <f t="shared" si="27"/>
        <v>-312</v>
      </c>
      <c r="Y36" s="4">
        <f t="shared" si="27"/>
        <v>-1</v>
      </c>
      <c r="Z36" s="4">
        <f t="shared" si="27"/>
        <v>954</v>
      </c>
      <c r="AA36" s="4">
        <f t="shared" si="27"/>
        <v>16</v>
      </c>
      <c r="AB36" s="4">
        <f t="shared" si="27"/>
        <v>633</v>
      </c>
      <c r="AC36" s="4">
        <f t="shared" si="27"/>
        <v>8</v>
      </c>
      <c r="AD36" s="4">
        <f t="shared" si="27"/>
        <v>321</v>
      </c>
      <c r="AE36" s="4">
        <f t="shared" si="27"/>
        <v>8</v>
      </c>
    </row>
    <row r="37" spans="1:31" s="1" customFormat="1" ht="18" customHeight="1" x14ac:dyDescent="0.15">
      <c r="A37" s="4" t="s">
        <v>27</v>
      </c>
      <c r="B37" s="4">
        <f>SUM(B27:B30)</f>
        <v>39667</v>
      </c>
      <c r="C37" s="4">
        <f t="shared" ref="C37:AE37" si="28">SUM(C27:C30)</f>
        <v>49</v>
      </c>
      <c r="D37" s="4">
        <f t="shared" si="28"/>
        <v>11738</v>
      </c>
      <c r="E37" s="4">
        <f t="shared" si="28"/>
        <v>18</v>
      </c>
      <c r="F37" s="4">
        <f t="shared" si="28"/>
        <v>27929</v>
      </c>
      <c r="G37" s="4">
        <f t="shared" si="28"/>
        <v>31</v>
      </c>
      <c r="H37" s="4">
        <f t="shared" si="28"/>
        <v>40056</v>
      </c>
      <c r="I37" s="4">
        <f t="shared" si="28"/>
        <v>49</v>
      </c>
      <c r="J37" s="4">
        <f t="shared" si="28"/>
        <v>11886</v>
      </c>
      <c r="K37" s="4">
        <f t="shared" si="28"/>
        <v>18</v>
      </c>
      <c r="L37" s="4">
        <f t="shared" si="28"/>
        <v>28170</v>
      </c>
      <c r="M37" s="4">
        <f t="shared" si="28"/>
        <v>31</v>
      </c>
      <c r="N37" s="4">
        <f t="shared" si="28"/>
        <v>38747</v>
      </c>
      <c r="O37" s="4">
        <f t="shared" si="28"/>
        <v>43</v>
      </c>
      <c r="P37" s="4">
        <f t="shared" si="28"/>
        <v>11375</v>
      </c>
      <c r="Q37" s="4">
        <f t="shared" si="28"/>
        <v>13</v>
      </c>
      <c r="R37" s="4">
        <f t="shared" si="28"/>
        <v>27372</v>
      </c>
      <c r="S37" s="4">
        <f t="shared" si="28"/>
        <v>30</v>
      </c>
      <c r="T37" s="4">
        <f t="shared" si="28"/>
        <v>-389</v>
      </c>
      <c r="U37" s="4">
        <f t="shared" si="28"/>
        <v>0</v>
      </c>
      <c r="V37" s="4">
        <f t="shared" si="28"/>
        <v>-148</v>
      </c>
      <c r="W37" s="4">
        <f t="shared" si="28"/>
        <v>0</v>
      </c>
      <c r="X37" s="4">
        <f t="shared" si="28"/>
        <v>-241</v>
      </c>
      <c r="Y37" s="4">
        <f t="shared" si="28"/>
        <v>0</v>
      </c>
      <c r="Z37" s="4">
        <f t="shared" si="28"/>
        <v>920</v>
      </c>
      <c r="AA37" s="4">
        <f t="shared" si="28"/>
        <v>6</v>
      </c>
      <c r="AB37" s="4">
        <f t="shared" si="28"/>
        <v>363</v>
      </c>
      <c r="AC37" s="4">
        <f t="shared" si="28"/>
        <v>5</v>
      </c>
      <c r="AD37" s="4">
        <f t="shared" si="28"/>
        <v>557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11.927061211855072</v>
      </c>
      <c r="C39" s="15">
        <f t="shared" ref="C39:AE39" si="29">C33/(C9-C31)*100</f>
        <v>5.1112336826622542</v>
      </c>
      <c r="D39" s="15">
        <f t="shared" si="29"/>
        <v>12.800304688354345</v>
      </c>
      <c r="E39" s="15">
        <f t="shared" si="29"/>
        <v>7.5517075517075511</v>
      </c>
      <c r="F39" s="15">
        <f t="shared" si="29"/>
        <v>11.129779139625759</v>
      </c>
      <c r="G39" s="15">
        <f t="shared" si="29"/>
        <v>3.6011904761904758</v>
      </c>
      <c r="H39" s="15">
        <f t="shared" si="29"/>
        <v>11.862062764139916</v>
      </c>
      <c r="I39" s="15">
        <f t="shared" si="29"/>
        <v>5.15880301083165</v>
      </c>
      <c r="J39" s="15">
        <f t="shared" si="29"/>
        <v>12.727944196773452</v>
      </c>
      <c r="K39" s="15">
        <f t="shared" si="29"/>
        <v>7.5670498084291191</v>
      </c>
      <c r="L39" s="15">
        <f t="shared" si="29"/>
        <v>11.0716263773311</v>
      </c>
      <c r="M39" s="15">
        <f t="shared" si="29"/>
        <v>3.661804108365585</v>
      </c>
      <c r="N39" s="15">
        <f t="shared" si="29"/>
        <v>11.990577569976711</v>
      </c>
      <c r="O39" s="15">
        <f t="shared" si="29"/>
        <v>5.4650238473767887</v>
      </c>
      <c r="P39" s="15">
        <f t="shared" si="29"/>
        <v>12.847392336892497</v>
      </c>
      <c r="Q39" s="15">
        <f t="shared" si="29"/>
        <v>8.4033613445378155</v>
      </c>
      <c r="R39" s="15">
        <f t="shared" si="29"/>
        <v>11.208614922520308</v>
      </c>
      <c r="S39" s="15">
        <f t="shared" si="29"/>
        <v>3.6764705882352944</v>
      </c>
      <c r="T39" s="15">
        <f t="shared" si="29"/>
        <v>-77.093596059113295</v>
      </c>
      <c r="U39" s="15">
        <f t="shared" si="29"/>
        <v>37.5</v>
      </c>
      <c r="V39" s="15">
        <f t="shared" si="29"/>
        <v>-98.837209302325576</v>
      </c>
      <c r="W39" s="15">
        <f t="shared" si="29"/>
        <v>11.111111111111111</v>
      </c>
      <c r="X39" s="15">
        <f t="shared" si="29"/>
        <v>-61.111111111111114</v>
      </c>
      <c r="Y39" s="15">
        <f t="shared" si="29"/>
        <v>-200</v>
      </c>
      <c r="Z39" s="15">
        <f t="shared" si="29"/>
        <v>19.466214785003178</v>
      </c>
      <c r="AA39" s="15">
        <f t="shared" si="29"/>
        <v>0.73710073710073709</v>
      </c>
      <c r="AB39" s="15">
        <f t="shared" si="29"/>
        <v>18.533697632058288</v>
      </c>
      <c r="AC39" s="15">
        <f t="shared" si="29"/>
        <v>-1.7142857142857144</v>
      </c>
      <c r="AD39" s="15">
        <f t="shared" si="29"/>
        <v>20.277227722772277</v>
      </c>
      <c r="AE39" s="15">
        <f t="shared" si="29"/>
        <v>2.5862068965517242</v>
      </c>
    </row>
    <row r="40" spans="1:31" ht="18" customHeight="1" x14ac:dyDescent="0.15">
      <c r="A40" s="4" t="s">
        <v>29</v>
      </c>
      <c r="B40" s="15">
        <f>B34/(B9-B31)*100</f>
        <v>55.26794134373808</v>
      </c>
      <c r="C40" s="15">
        <f t="shared" ref="C40:AE40" si="30">C34/(C9-C31)*100</f>
        <v>85.034013605442169</v>
      </c>
      <c r="D40" s="15">
        <f t="shared" si="30"/>
        <v>58.173604485857254</v>
      </c>
      <c r="E40" s="15">
        <f t="shared" si="30"/>
        <v>80.759980759980763</v>
      </c>
      <c r="F40" s="15">
        <f t="shared" si="30"/>
        <v>52.615035031244084</v>
      </c>
      <c r="G40" s="15">
        <f t="shared" si="30"/>
        <v>87.678571428571431</v>
      </c>
      <c r="H40" s="15">
        <f t="shared" si="30"/>
        <v>55.245211761532232</v>
      </c>
      <c r="I40" s="15">
        <f t="shared" si="30"/>
        <v>84.982559206902891</v>
      </c>
      <c r="J40" s="15">
        <f t="shared" si="30"/>
        <v>58.157001217209761</v>
      </c>
      <c r="K40" s="15">
        <f t="shared" si="30"/>
        <v>80.79501915708812</v>
      </c>
      <c r="L40" s="15">
        <f t="shared" si="30"/>
        <v>52.587129199935326</v>
      </c>
      <c r="M40" s="15">
        <f t="shared" si="30"/>
        <v>87.585590949687415</v>
      </c>
      <c r="N40" s="15">
        <f t="shared" si="30"/>
        <v>55.718683358168342</v>
      </c>
      <c r="O40" s="15">
        <f t="shared" si="30"/>
        <v>84.081875993640693</v>
      </c>
      <c r="P40" s="15">
        <f t="shared" si="30"/>
        <v>58.705611758326</v>
      </c>
      <c r="Q40" s="15">
        <f t="shared" si="30"/>
        <v>79.044117647058826</v>
      </c>
      <c r="R40" s="15">
        <f t="shared" si="30"/>
        <v>52.992695747149973</v>
      </c>
      <c r="S40" s="15">
        <f t="shared" si="30"/>
        <v>87.148337595907932</v>
      </c>
      <c r="T40" s="15">
        <f t="shared" si="30"/>
        <v>24.137931034482758</v>
      </c>
      <c r="U40" s="15">
        <f t="shared" si="30"/>
        <v>50</v>
      </c>
      <c r="V40" s="15">
        <f t="shared" si="30"/>
        <v>32.558139534883722</v>
      </c>
      <c r="W40" s="15">
        <f t="shared" si="30"/>
        <v>88.888888888888886</v>
      </c>
      <c r="X40" s="15">
        <f t="shared" si="30"/>
        <v>17.948717948717949</v>
      </c>
      <c r="Y40" s="15">
        <f t="shared" si="30"/>
        <v>400</v>
      </c>
      <c r="Z40" s="15">
        <f t="shared" si="30"/>
        <v>108.76932853209065</v>
      </c>
      <c r="AA40" s="15">
        <f t="shared" si="30"/>
        <v>96.805896805896808</v>
      </c>
      <c r="AB40" s="15">
        <f t="shared" si="30"/>
        <v>122.95081967213115</v>
      </c>
      <c r="AC40" s="15">
        <f t="shared" si="30"/>
        <v>99.428571428571431</v>
      </c>
      <c r="AD40" s="15">
        <f t="shared" si="30"/>
        <v>96.43564356435644</v>
      </c>
      <c r="AE40" s="15">
        <f t="shared" si="30"/>
        <v>94.827586206896555</v>
      </c>
    </row>
    <row r="41" spans="1:31" ht="18" customHeight="1" x14ac:dyDescent="0.15">
      <c r="A41" s="4" t="s">
        <v>25</v>
      </c>
      <c r="B41" s="15">
        <f>B35/(B9-B31)*100</f>
        <v>32.804997444406851</v>
      </c>
      <c r="C41" s="15">
        <f t="shared" ref="C41:AE41" si="31">C35/(C9-C31)*100</f>
        <v>9.8547527118955696</v>
      </c>
      <c r="D41" s="15">
        <f t="shared" si="31"/>
        <v>29.026090825788398</v>
      </c>
      <c r="E41" s="15">
        <f t="shared" si="31"/>
        <v>11.688311688311687</v>
      </c>
      <c r="F41" s="15">
        <f t="shared" si="31"/>
        <v>36.255185829130163</v>
      </c>
      <c r="G41" s="15">
        <f t="shared" si="31"/>
        <v>8.7202380952380949</v>
      </c>
      <c r="H41" s="15">
        <f t="shared" si="31"/>
        <v>32.892725474327847</v>
      </c>
      <c r="I41" s="15">
        <f t="shared" si="31"/>
        <v>9.8586377822654665</v>
      </c>
      <c r="J41" s="15">
        <f t="shared" si="31"/>
        <v>29.115054586016786</v>
      </c>
      <c r="K41" s="15">
        <f t="shared" si="31"/>
        <v>11.637931034482758</v>
      </c>
      <c r="L41" s="15">
        <f t="shared" si="31"/>
        <v>36.341244422733574</v>
      </c>
      <c r="M41" s="15">
        <f t="shared" si="31"/>
        <v>8.7526049419470073</v>
      </c>
      <c r="N41" s="15">
        <f t="shared" si="31"/>
        <v>32.290739071854951</v>
      </c>
      <c r="O41" s="15">
        <f t="shared" si="31"/>
        <v>10.453100158982512</v>
      </c>
      <c r="P41" s="15">
        <f t="shared" si="31"/>
        <v>28.446995904781495</v>
      </c>
      <c r="Q41" s="15">
        <f t="shared" si="31"/>
        <v>12.55252100840336</v>
      </c>
      <c r="R41" s="15">
        <f t="shared" si="31"/>
        <v>35.798689330329715</v>
      </c>
      <c r="S41" s="15">
        <f t="shared" si="31"/>
        <v>9.1751918158567776</v>
      </c>
      <c r="T41" s="15">
        <f t="shared" si="31"/>
        <v>152.95566502463055</v>
      </c>
      <c r="U41" s="15">
        <f t="shared" si="31"/>
        <v>12.5</v>
      </c>
      <c r="V41" s="15">
        <f t="shared" si="31"/>
        <v>166.27906976744185</v>
      </c>
      <c r="W41" s="15">
        <f t="shared" si="31"/>
        <v>0</v>
      </c>
      <c r="X41" s="15">
        <f t="shared" si="31"/>
        <v>143.16239316239316</v>
      </c>
      <c r="Y41" s="15">
        <f t="shared" si="31"/>
        <v>-100</v>
      </c>
      <c r="Z41" s="15">
        <f t="shared" si="31"/>
        <v>-28.235543317093835</v>
      </c>
      <c r="AA41" s="15">
        <f t="shared" si="31"/>
        <v>2.4570024570024569</v>
      </c>
      <c r="AB41" s="15">
        <f t="shared" si="31"/>
        <v>-41.484517304189431</v>
      </c>
      <c r="AC41" s="15">
        <f t="shared" si="31"/>
        <v>2.2857142857142856</v>
      </c>
      <c r="AD41" s="15">
        <f t="shared" si="31"/>
        <v>-16.712871287128714</v>
      </c>
      <c r="AE41" s="15">
        <f t="shared" si="31"/>
        <v>2.5862068965517242</v>
      </c>
    </row>
    <row r="42" spans="1:31" ht="18" customHeight="1" x14ac:dyDescent="0.15">
      <c r="A42" s="4" t="s">
        <v>26</v>
      </c>
      <c r="B42" s="15">
        <f>B36/(B9-B31)*100</f>
        <v>17.646730640482037</v>
      </c>
      <c r="C42" s="15">
        <f t="shared" ref="C42:AD42" si="32">C36/(C9-C31)*100</f>
        <v>3.8793895936753078</v>
      </c>
      <c r="D42" s="15">
        <f t="shared" si="32"/>
        <v>13.646116543295536</v>
      </c>
      <c r="E42" s="15">
        <f t="shared" si="32"/>
        <v>4.6657046657046655</v>
      </c>
      <c r="F42" s="15">
        <f t="shared" si="32"/>
        <v>21.299340689607686</v>
      </c>
      <c r="G42" s="15">
        <f t="shared" si="32"/>
        <v>3.3928571428571428</v>
      </c>
      <c r="H42" s="15">
        <f t="shared" si="32"/>
        <v>17.732937685459941</v>
      </c>
      <c r="I42" s="15">
        <f t="shared" si="32"/>
        <v>3.8920506700936297</v>
      </c>
      <c r="J42" s="15">
        <f t="shared" si="32"/>
        <v>13.727337476117441</v>
      </c>
      <c r="K42" s="15">
        <f t="shared" si="32"/>
        <v>4.6455938697318011</v>
      </c>
      <c r="L42" s="15">
        <f t="shared" si="32"/>
        <v>21.389526263463701</v>
      </c>
      <c r="M42" s="15">
        <f t="shared" si="32"/>
        <v>3.4236379874962788</v>
      </c>
      <c r="N42" s="15">
        <f t="shared" si="32"/>
        <v>17.327813121804539</v>
      </c>
      <c r="O42" s="15">
        <f t="shared" si="32"/>
        <v>3.8751987281399045</v>
      </c>
      <c r="P42" s="15">
        <f t="shared" si="32"/>
        <v>13.297305383622865</v>
      </c>
      <c r="Q42" s="15">
        <f t="shared" si="32"/>
        <v>4.6743697478991599</v>
      </c>
      <c r="R42" s="15">
        <f t="shared" si="32"/>
        <v>21.006212028124789</v>
      </c>
      <c r="S42" s="15">
        <f t="shared" si="32"/>
        <v>3.3887468030690537</v>
      </c>
      <c r="T42" s="15">
        <f t="shared" si="32"/>
        <v>135.71428571428572</v>
      </c>
      <c r="U42" s="15">
        <f t="shared" si="32"/>
        <v>12.5</v>
      </c>
      <c r="V42" s="15">
        <f t="shared" si="32"/>
        <v>138.95348837209303</v>
      </c>
      <c r="W42" s="15">
        <f t="shared" si="32"/>
        <v>0</v>
      </c>
      <c r="X42" s="15">
        <f t="shared" si="32"/>
        <v>133.33333333333331</v>
      </c>
      <c r="Y42" s="15">
        <f t="shared" si="32"/>
        <v>-100</v>
      </c>
      <c r="Z42" s="15">
        <f t="shared" si="32"/>
        <v>-20.207583139165429</v>
      </c>
      <c r="AA42" s="15">
        <f t="shared" si="32"/>
        <v>3.9312039312039313</v>
      </c>
      <c r="AB42" s="15">
        <f t="shared" si="32"/>
        <v>-28.825136612021858</v>
      </c>
      <c r="AC42" s="15">
        <f t="shared" si="32"/>
        <v>4.5714285714285712</v>
      </c>
      <c r="AD42" s="15">
        <f t="shared" si="32"/>
        <v>-12.712871287128714</v>
      </c>
      <c r="AE42" s="15">
        <f>AE36/(AE9-AE31)*100</f>
        <v>3.4482758620689653</v>
      </c>
    </row>
    <row r="43" spans="1:31" ht="18" customHeight="1" x14ac:dyDescent="0.15">
      <c r="A43" s="4" t="s">
        <v>27</v>
      </c>
      <c r="B43" s="15">
        <f>B37/(B9-B31)*100</f>
        <v>7.1389234833814461</v>
      </c>
      <c r="C43" s="15">
        <f t="shared" ref="C43:AE43" si="33">C37/(C9-C31)*100</f>
        <v>0.90090090090090091</v>
      </c>
      <c r="D43" s="15">
        <f t="shared" si="33"/>
        <v>4.4262771080248422</v>
      </c>
      <c r="E43" s="15">
        <f t="shared" si="33"/>
        <v>0.86580086580086579</v>
      </c>
      <c r="F43" s="15">
        <f t="shared" si="33"/>
        <v>9.6156031054724487</v>
      </c>
      <c r="G43" s="15">
        <f t="shared" si="33"/>
        <v>0.92261904761904767</v>
      </c>
      <c r="H43" s="15">
        <f t="shared" si="33"/>
        <v>7.2036687348260049</v>
      </c>
      <c r="I43" s="15">
        <f t="shared" si="33"/>
        <v>0.89957774921975397</v>
      </c>
      <c r="J43" s="15">
        <f t="shared" si="33"/>
        <v>4.4791811909059733</v>
      </c>
      <c r="K43" s="15">
        <f t="shared" si="33"/>
        <v>0.86206896551724133</v>
      </c>
      <c r="L43" s="15">
        <f t="shared" si="33"/>
        <v>9.690769172552109</v>
      </c>
      <c r="M43" s="15">
        <f t="shared" si="33"/>
        <v>0.92289371836856204</v>
      </c>
      <c r="N43" s="15">
        <f t="shared" si="33"/>
        <v>6.9146003051582445</v>
      </c>
      <c r="O43" s="15">
        <f t="shared" si="33"/>
        <v>0.8545310015898252</v>
      </c>
      <c r="P43" s="15">
        <f t="shared" si="33"/>
        <v>4.2541653421096921</v>
      </c>
      <c r="Q43" s="15">
        <f t="shared" si="33"/>
        <v>0.6827731092436975</v>
      </c>
      <c r="R43" s="15">
        <f t="shared" si="33"/>
        <v>9.3426172434978501</v>
      </c>
      <c r="S43" s="15">
        <f t="shared" si="33"/>
        <v>0.9590792838874681</v>
      </c>
      <c r="T43" s="15">
        <f t="shared" si="33"/>
        <v>95.812807881773395</v>
      </c>
      <c r="U43" s="15">
        <f t="shared" si="33"/>
        <v>0</v>
      </c>
      <c r="V43" s="15">
        <f t="shared" si="33"/>
        <v>86.04651162790698</v>
      </c>
      <c r="W43" s="15">
        <f t="shared" si="33"/>
        <v>0</v>
      </c>
      <c r="X43" s="15">
        <f t="shared" si="33"/>
        <v>102.99145299145297</v>
      </c>
      <c r="Y43" s="15">
        <f t="shared" si="33"/>
        <v>0</v>
      </c>
      <c r="Z43" s="15">
        <f t="shared" si="33"/>
        <v>-19.487396737979243</v>
      </c>
      <c r="AA43" s="15">
        <f t="shared" si="33"/>
        <v>1.4742014742014742</v>
      </c>
      <c r="AB43" s="15">
        <f t="shared" si="33"/>
        <v>-16.530054644808743</v>
      </c>
      <c r="AC43" s="15">
        <f t="shared" si="33"/>
        <v>2.8571428571428572</v>
      </c>
      <c r="AD43" s="15">
        <f t="shared" si="33"/>
        <v>-22.059405940594061</v>
      </c>
      <c r="AE43" s="15">
        <f t="shared" si="33"/>
        <v>0.43103448275862066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6190</v>
      </c>
      <c r="C9" s="4">
        <f>E9+G9</f>
        <v>64</v>
      </c>
      <c r="D9" s="4">
        <f>SUM(D10:D31)</f>
        <v>2926</v>
      </c>
      <c r="E9" s="4">
        <f>SUM(E10:E31)</f>
        <v>21</v>
      </c>
      <c r="F9" s="4">
        <f>SUM(F10:F31)</f>
        <v>3264</v>
      </c>
      <c r="G9" s="4">
        <f>SUM(G10:G31)</f>
        <v>43</v>
      </c>
      <c r="H9" s="4">
        <f>J9+L9</f>
        <v>6201</v>
      </c>
      <c r="I9" s="4">
        <f>K9+M9</f>
        <v>66</v>
      </c>
      <c r="J9" s="4">
        <f>SUM(J10:J31)</f>
        <v>2930</v>
      </c>
      <c r="K9" s="4">
        <f>SUM(K10:K31)</f>
        <v>22</v>
      </c>
      <c r="L9" s="4">
        <f>SUM(L10:L31)</f>
        <v>3271</v>
      </c>
      <c r="M9" s="4">
        <f>SUM(M10:M31)</f>
        <v>44</v>
      </c>
      <c r="N9" s="4">
        <f>P9+R9</f>
        <v>6289</v>
      </c>
      <c r="O9" s="4">
        <f>Q9+S9</f>
        <v>61</v>
      </c>
      <c r="P9" s="4">
        <f>SUM(P10:P31)</f>
        <v>2976</v>
      </c>
      <c r="Q9" s="4">
        <f>SUM(Q10:Q31)</f>
        <v>23</v>
      </c>
      <c r="R9" s="4">
        <f>SUM(R10:R31)</f>
        <v>3313</v>
      </c>
      <c r="S9" s="4">
        <f>SUM(S10:S31)</f>
        <v>38</v>
      </c>
      <c r="T9" s="4">
        <f>B9-H9</f>
        <v>-11</v>
      </c>
      <c r="U9" s="4">
        <f>C9-I9</f>
        <v>-2</v>
      </c>
      <c r="V9" s="4">
        <f>D9-J9</f>
        <v>-4</v>
      </c>
      <c r="W9" s="4">
        <f t="shared" ref="W9:X9" si="0">E9-K9</f>
        <v>-1</v>
      </c>
      <c r="X9" s="4">
        <f t="shared" si="0"/>
        <v>-7</v>
      </c>
      <c r="Y9" s="4">
        <f>G9-M9</f>
        <v>-1</v>
      </c>
      <c r="Z9" s="4">
        <f t="shared" ref="Z9:AE9" si="1">B9-N9</f>
        <v>-99</v>
      </c>
      <c r="AA9" s="4">
        <f t="shared" si="1"/>
        <v>3</v>
      </c>
      <c r="AB9" s="4">
        <f t="shared" si="1"/>
        <v>-50</v>
      </c>
      <c r="AC9" s="4">
        <f t="shared" si="1"/>
        <v>-2</v>
      </c>
      <c r="AD9" s="4">
        <f t="shared" si="1"/>
        <v>-49</v>
      </c>
      <c r="AE9" s="4">
        <f t="shared" si="1"/>
        <v>5</v>
      </c>
    </row>
    <row r="10" spans="1:32" s="1" customFormat="1" ht="18" customHeight="1" x14ac:dyDescent="0.15">
      <c r="A10" s="4" t="s">
        <v>2</v>
      </c>
      <c r="B10" s="4">
        <f t="shared" ref="B10:C30" si="2">D10+F10</f>
        <v>175</v>
      </c>
      <c r="C10" s="4">
        <f t="shared" si="2"/>
        <v>4</v>
      </c>
      <c r="D10" s="4">
        <v>89</v>
      </c>
      <c r="E10" s="4">
        <v>0</v>
      </c>
      <c r="F10" s="4">
        <v>86</v>
      </c>
      <c r="G10" s="4">
        <v>4</v>
      </c>
      <c r="H10" s="4">
        <f t="shared" ref="H10:I30" si="3">J10+L10</f>
        <v>174</v>
      </c>
      <c r="I10" s="4">
        <f t="shared" si="3"/>
        <v>4</v>
      </c>
      <c r="J10" s="4">
        <v>88</v>
      </c>
      <c r="K10" s="4">
        <v>0</v>
      </c>
      <c r="L10" s="4">
        <v>86</v>
      </c>
      <c r="M10" s="4">
        <v>4</v>
      </c>
      <c r="N10" s="4">
        <f t="shared" ref="N10:O30" si="4">P10+R10</f>
        <v>176</v>
      </c>
      <c r="O10" s="4">
        <f t="shared" si="4"/>
        <v>3</v>
      </c>
      <c r="P10" s="4">
        <v>92</v>
      </c>
      <c r="Q10" s="4">
        <v>0</v>
      </c>
      <c r="R10" s="4">
        <v>84</v>
      </c>
      <c r="S10" s="4">
        <v>3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</v>
      </c>
      <c r="AA10" s="4">
        <f t="shared" si="7"/>
        <v>1</v>
      </c>
      <c r="AB10" s="4">
        <f t="shared" si="7"/>
        <v>-3</v>
      </c>
      <c r="AC10" s="4">
        <f t="shared" si="7"/>
        <v>0</v>
      </c>
      <c r="AD10" s="4">
        <f t="shared" si="7"/>
        <v>2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216</v>
      </c>
      <c r="C11" s="4">
        <f t="shared" si="2"/>
        <v>2</v>
      </c>
      <c r="D11" s="4">
        <v>102</v>
      </c>
      <c r="E11" s="4">
        <v>2</v>
      </c>
      <c r="F11" s="4">
        <v>114</v>
      </c>
      <c r="G11" s="4">
        <v>0</v>
      </c>
      <c r="H11" s="4">
        <f t="shared" si="3"/>
        <v>216</v>
      </c>
      <c r="I11" s="4">
        <f t="shared" si="3"/>
        <v>2</v>
      </c>
      <c r="J11" s="4">
        <v>102</v>
      </c>
      <c r="K11" s="4">
        <v>2</v>
      </c>
      <c r="L11" s="4">
        <v>114</v>
      </c>
      <c r="M11" s="4">
        <v>0</v>
      </c>
      <c r="N11" s="4">
        <f t="shared" si="4"/>
        <v>236</v>
      </c>
      <c r="O11" s="4">
        <f t="shared" si="4"/>
        <v>1</v>
      </c>
      <c r="P11" s="4">
        <v>118</v>
      </c>
      <c r="Q11" s="4">
        <v>1</v>
      </c>
      <c r="R11" s="4">
        <v>118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-20</v>
      </c>
      <c r="AA11" s="4">
        <f t="shared" si="7"/>
        <v>1</v>
      </c>
      <c r="AB11" s="4">
        <f t="shared" si="7"/>
        <v>-16</v>
      </c>
      <c r="AC11" s="4">
        <f t="shared" si="7"/>
        <v>1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292</v>
      </c>
      <c r="C12" s="4">
        <f t="shared" si="2"/>
        <v>1</v>
      </c>
      <c r="D12" s="4">
        <v>161</v>
      </c>
      <c r="E12" s="4">
        <v>0</v>
      </c>
      <c r="F12" s="4">
        <v>131</v>
      </c>
      <c r="G12" s="4">
        <v>1</v>
      </c>
      <c r="H12" s="4">
        <f t="shared" si="3"/>
        <v>292</v>
      </c>
      <c r="I12" s="4">
        <f t="shared" si="3"/>
        <v>1</v>
      </c>
      <c r="J12" s="4">
        <v>161</v>
      </c>
      <c r="K12" s="4">
        <v>0</v>
      </c>
      <c r="L12" s="4">
        <v>131</v>
      </c>
      <c r="M12" s="4">
        <v>1</v>
      </c>
      <c r="N12" s="4">
        <f t="shared" si="4"/>
        <v>298</v>
      </c>
      <c r="O12" s="4">
        <f t="shared" si="4"/>
        <v>0</v>
      </c>
      <c r="P12" s="4">
        <v>152</v>
      </c>
      <c r="Q12" s="4">
        <v>0</v>
      </c>
      <c r="R12" s="4">
        <v>146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-6</v>
      </c>
      <c r="AA12" s="4">
        <f t="shared" si="7"/>
        <v>1</v>
      </c>
      <c r="AB12" s="4">
        <f t="shared" si="7"/>
        <v>9</v>
      </c>
      <c r="AC12" s="4">
        <f t="shared" si="7"/>
        <v>0</v>
      </c>
      <c r="AD12" s="4">
        <f t="shared" si="7"/>
        <v>-15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266</v>
      </c>
      <c r="C13" s="4">
        <f t="shared" si="2"/>
        <v>1</v>
      </c>
      <c r="D13" s="4">
        <v>130</v>
      </c>
      <c r="E13" s="4">
        <v>0</v>
      </c>
      <c r="F13" s="4">
        <v>136</v>
      </c>
      <c r="G13" s="4">
        <v>1</v>
      </c>
      <c r="H13" s="4">
        <f t="shared" si="3"/>
        <v>266</v>
      </c>
      <c r="I13" s="4">
        <f t="shared" si="3"/>
        <v>1</v>
      </c>
      <c r="J13" s="4">
        <v>130</v>
      </c>
      <c r="K13" s="4">
        <v>0</v>
      </c>
      <c r="L13" s="4">
        <v>136</v>
      </c>
      <c r="M13" s="4">
        <v>1</v>
      </c>
      <c r="N13" s="4">
        <f t="shared" si="4"/>
        <v>256</v>
      </c>
      <c r="O13" s="4">
        <f t="shared" si="4"/>
        <v>3</v>
      </c>
      <c r="P13" s="4">
        <v>127</v>
      </c>
      <c r="Q13" s="4">
        <v>1</v>
      </c>
      <c r="R13" s="4">
        <v>129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10</v>
      </c>
      <c r="AA13" s="4">
        <f t="shared" si="7"/>
        <v>-2</v>
      </c>
      <c r="AB13" s="4">
        <f t="shared" si="7"/>
        <v>3</v>
      </c>
      <c r="AC13" s="4">
        <f t="shared" si="7"/>
        <v>-1</v>
      </c>
      <c r="AD13" s="4">
        <f t="shared" si="7"/>
        <v>7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166</v>
      </c>
      <c r="C14" s="4">
        <f t="shared" si="2"/>
        <v>10</v>
      </c>
      <c r="D14" s="4">
        <v>91</v>
      </c>
      <c r="E14" s="4">
        <v>2</v>
      </c>
      <c r="F14" s="4">
        <v>75</v>
      </c>
      <c r="G14" s="4">
        <v>8</v>
      </c>
      <c r="H14" s="4">
        <f t="shared" si="3"/>
        <v>166</v>
      </c>
      <c r="I14" s="4">
        <f t="shared" si="3"/>
        <v>10</v>
      </c>
      <c r="J14" s="4">
        <v>91</v>
      </c>
      <c r="K14" s="4">
        <v>2</v>
      </c>
      <c r="L14" s="4">
        <v>75</v>
      </c>
      <c r="M14" s="4">
        <v>8</v>
      </c>
      <c r="N14" s="4">
        <f t="shared" si="4"/>
        <v>144</v>
      </c>
      <c r="O14" s="4">
        <f t="shared" si="4"/>
        <v>8</v>
      </c>
      <c r="P14" s="4">
        <v>84</v>
      </c>
      <c r="Q14" s="4">
        <v>2</v>
      </c>
      <c r="R14" s="4">
        <v>60</v>
      </c>
      <c r="S14" s="4">
        <v>6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22</v>
      </c>
      <c r="AA14" s="4">
        <f t="shared" si="7"/>
        <v>2</v>
      </c>
      <c r="AB14" s="4">
        <f t="shared" si="7"/>
        <v>7</v>
      </c>
      <c r="AC14" s="4">
        <f t="shared" si="7"/>
        <v>0</v>
      </c>
      <c r="AD14" s="4">
        <f t="shared" si="7"/>
        <v>15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140</v>
      </c>
      <c r="C15" s="4">
        <f t="shared" si="2"/>
        <v>11</v>
      </c>
      <c r="D15" s="4">
        <v>80</v>
      </c>
      <c r="E15" s="4">
        <v>5</v>
      </c>
      <c r="F15" s="4">
        <v>60</v>
      </c>
      <c r="G15" s="4">
        <v>6</v>
      </c>
      <c r="H15" s="4">
        <f t="shared" si="3"/>
        <v>143</v>
      </c>
      <c r="I15" s="4">
        <f t="shared" si="3"/>
        <v>12</v>
      </c>
      <c r="J15" s="4">
        <v>80</v>
      </c>
      <c r="K15" s="4">
        <v>5</v>
      </c>
      <c r="L15" s="4">
        <v>63</v>
      </c>
      <c r="M15" s="4">
        <v>7</v>
      </c>
      <c r="N15" s="4">
        <f t="shared" si="4"/>
        <v>172</v>
      </c>
      <c r="O15" s="4">
        <f t="shared" si="4"/>
        <v>8</v>
      </c>
      <c r="P15" s="4">
        <v>90</v>
      </c>
      <c r="Q15" s="4">
        <v>3</v>
      </c>
      <c r="R15" s="4">
        <v>82</v>
      </c>
      <c r="S15" s="4">
        <v>5</v>
      </c>
      <c r="T15" s="4">
        <f t="shared" si="5"/>
        <v>-3</v>
      </c>
      <c r="U15" s="4">
        <f t="shared" si="5"/>
        <v>-1</v>
      </c>
      <c r="V15" s="4">
        <f t="shared" si="6"/>
        <v>0</v>
      </c>
      <c r="W15" s="4">
        <f t="shared" si="6"/>
        <v>0</v>
      </c>
      <c r="X15" s="4">
        <f t="shared" si="6"/>
        <v>-3</v>
      </c>
      <c r="Y15" s="4">
        <f t="shared" si="6"/>
        <v>-1</v>
      </c>
      <c r="Z15" s="4">
        <f t="shared" si="7"/>
        <v>-32</v>
      </c>
      <c r="AA15" s="4">
        <f t="shared" si="7"/>
        <v>3</v>
      </c>
      <c r="AB15" s="4">
        <f t="shared" si="7"/>
        <v>-10</v>
      </c>
      <c r="AC15" s="4">
        <f t="shared" si="7"/>
        <v>2</v>
      </c>
      <c r="AD15" s="4">
        <f t="shared" si="7"/>
        <v>-22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239</v>
      </c>
      <c r="C16" s="4">
        <f t="shared" si="2"/>
        <v>13</v>
      </c>
      <c r="D16" s="4">
        <v>122</v>
      </c>
      <c r="E16" s="4">
        <v>5</v>
      </c>
      <c r="F16" s="4">
        <v>117</v>
      </c>
      <c r="G16" s="4">
        <v>8</v>
      </c>
      <c r="H16" s="4">
        <f t="shared" si="3"/>
        <v>241</v>
      </c>
      <c r="I16" s="4">
        <f t="shared" si="3"/>
        <v>13</v>
      </c>
      <c r="J16" s="4">
        <v>123</v>
      </c>
      <c r="K16" s="4">
        <v>5</v>
      </c>
      <c r="L16" s="4">
        <v>118</v>
      </c>
      <c r="M16" s="4">
        <v>8</v>
      </c>
      <c r="N16" s="4">
        <f t="shared" si="4"/>
        <v>250</v>
      </c>
      <c r="O16" s="4">
        <f t="shared" si="4"/>
        <v>12</v>
      </c>
      <c r="P16" s="4">
        <v>129</v>
      </c>
      <c r="Q16" s="4">
        <v>6</v>
      </c>
      <c r="R16" s="4">
        <v>121</v>
      </c>
      <c r="S16" s="4">
        <v>6</v>
      </c>
      <c r="T16" s="4">
        <f t="shared" si="5"/>
        <v>-2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-11</v>
      </c>
      <c r="AA16" s="4">
        <f t="shared" si="7"/>
        <v>1</v>
      </c>
      <c r="AB16" s="4">
        <f t="shared" si="7"/>
        <v>-7</v>
      </c>
      <c r="AC16" s="4">
        <f t="shared" si="7"/>
        <v>-1</v>
      </c>
      <c r="AD16" s="4">
        <f t="shared" si="7"/>
        <v>-4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294</v>
      </c>
      <c r="C17" s="4">
        <f t="shared" si="2"/>
        <v>10</v>
      </c>
      <c r="D17" s="4">
        <v>138</v>
      </c>
      <c r="E17" s="4">
        <v>5</v>
      </c>
      <c r="F17" s="4">
        <v>156</v>
      </c>
      <c r="G17" s="4">
        <v>5</v>
      </c>
      <c r="H17" s="4">
        <f t="shared" si="3"/>
        <v>294</v>
      </c>
      <c r="I17" s="4">
        <f t="shared" si="3"/>
        <v>10</v>
      </c>
      <c r="J17" s="4">
        <v>138</v>
      </c>
      <c r="K17" s="4">
        <v>5</v>
      </c>
      <c r="L17" s="4">
        <v>156</v>
      </c>
      <c r="M17" s="4">
        <v>5</v>
      </c>
      <c r="N17" s="4">
        <f t="shared" si="4"/>
        <v>301</v>
      </c>
      <c r="O17" s="4">
        <f t="shared" si="4"/>
        <v>11</v>
      </c>
      <c r="P17" s="4">
        <v>140</v>
      </c>
      <c r="Q17" s="4">
        <v>6</v>
      </c>
      <c r="R17" s="4">
        <v>161</v>
      </c>
      <c r="S17" s="4">
        <v>5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-7</v>
      </c>
      <c r="AA17" s="4">
        <f t="shared" si="7"/>
        <v>-1</v>
      </c>
      <c r="AB17" s="4">
        <f t="shared" si="7"/>
        <v>-2</v>
      </c>
      <c r="AC17" s="4">
        <f t="shared" si="7"/>
        <v>-1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356</v>
      </c>
      <c r="C18" s="4">
        <f t="shared" si="2"/>
        <v>3</v>
      </c>
      <c r="D18" s="4">
        <v>186</v>
      </c>
      <c r="E18" s="4">
        <v>0</v>
      </c>
      <c r="F18" s="4">
        <v>170</v>
      </c>
      <c r="G18" s="4">
        <v>3</v>
      </c>
      <c r="H18" s="4">
        <f t="shared" si="3"/>
        <v>355</v>
      </c>
      <c r="I18" s="4">
        <f t="shared" si="3"/>
        <v>3</v>
      </c>
      <c r="J18" s="4">
        <v>186</v>
      </c>
      <c r="K18" s="4">
        <v>0</v>
      </c>
      <c r="L18" s="4">
        <v>169</v>
      </c>
      <c r="M18" s="4">
        <v>3</v>
      </c>
      <c r="N18" s="4">
        <f t="shared" si="4"/>
        <v>365</v>
      </c>
      <c r="O18" s="4">
        <f t="shared" si="4"/>
        <v>3</v>
      </c>
      <c r="P18" s="4">
        <v>191</v>
      </c>
      <c r="Q18" s="4">
        <v>0</v>
      </c>
      <c r="R18" s="4">
        <v>174</v>
      </c>
      <c r="S18" s="4">
        <v>3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-9</v>
      </c>
      <c r="AA18" s="4">
        <f t="shared" si="7"/>
        <v>0</v>
      </c>
      <c r="AB18" s="4">
        <f t="shared" si="7"/>
        <v>-5</v>
      </c>
      <c r="AC18" s="4">
        <f t="shared" si="7"/>
        <v>0</v>
      </c>
      <c r="AD18" s="4">
        <f t="shared" si="7"/>
        <v>-4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342</v>
      </c>
      <c r="C19" s="4">
        <f t="shared" si="2"/>
        <v>3</v>
      </c>
      <c r="D19" s="4">
        <v>182</v>
      </c>
      <c r="E19" s="4">
        <v>0</v>
      </c>
      <c r="F19" s="4">
        <v>160</v>
      </c>
      <c r="G19" s="4">
        <v>3</v>
      </c>
      <c r="H19" s="4">
        <f t="shared" si="3"/>
        <v>344</v>
      </c>
      <c r="I19" s="4">
        <f t="shared" si="3"/>
        <v>4</v>
      </c>
      <c r="J19" s="4">
        <v>184</v>
      </c>
      <c r="K19" s="4">
        <v>1</v>
      </c>
      <c r="L19" s="4">
        <v>160</v>
      </c>
      <c r="M19" s="4">
        <v>3</v>
      </c>
      <c r="N19" s="4">
        <f t="shared" si="4"/>
        <v>358</v>
      </c>
      <c r="O19" s="4">
        <f t="shared" si="4"/>
        <v>5</v>
      </c>
      <c r="P19" s="4">
        <v>196</v>
      </c>
      <c r="Q19" s="4">
        <v>2</v>
      </c>
      <c r="R19" s="4">
        <v>162</v>
      </c>
      <c r="S19" s="4">
        <v>3</v>
      </c>
      <c r="T19" s="4">
        <f t="shared" si="5"/>
        <v>-2</v>
      </c>
      <c r="U19" s="4">
        <f t="shared" si="5"/>
        <v>-1</v>
      </c>
      <c r="V19" s="4">
        <f t="shared" si="6"/>
        <v>-2</v>
      </c>
      <c r="W19" s="4">
        <f t="shared" si="6"/>
        <v>-1</v>
      </c>
      <c r="X19" s="4">
        <f t="shared" si="6"/>
        <v>0</v>
      </c>
      <c r="Y19" s="4">
        <f t="shared" si="6"/>
        <v>0</v>
      </c>
      <c r="Z19" s="4">
        <f t="shared" si="7"/>
        <v>-16</v>
      </c>
      <c r="AA19" s="4">
        <f t="shared" si="7"/>
        <v>-2</v>
      </c>
      <c r="AB19" s="4">
        <f t="shared" si="7"/>
        <v>-14</v>
      </c>
      <c r="AC19" s="4">
        <f t="shared" si="7"/>
        <v>-2</v>
      </c>
      <c r="AD19" s="4">
        <f t="shared" si="7"/>
        <v>-2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323</v>
      </c>
      <c r="C20" s="4">
        <f t="shared" si="2"/>
        <v>3</v>
      </c>
      <c r="D20" s="4">
        <v>151</v>
      </c>
      <c r="E20" s="4">
        <v>0</v>
      </c>
      <c r="F20" s="4">
        <v>172</v>
      </c>
      <c r="G20" s="4">
        <v>3</v>
      </c>
      <c r="H20" s="4">
        <f t="shared" si="3"/>
        <v>322</v>
      </c>
      <c r="I20" s="4">
        <f t="shared" si="3"/>
        <v>3</v>
      </c>
      <c r="J20" s="4">
        <v>151</v>
      </c>
      <c r="K20" s="4">
        <v>0</v>
      </c>
      <c r="L20" s="4">
        <v>171</v>
      </c>
      <c r="M20" s="4">
        <v>3</v>
      </c>
      <c r="N20" s="4">
        <f t="shared" si="4"/>
        <v>312</v>
      </c>
      <c r="O20" s="4">
        <f t="shared" si="4"/>
        <v>3</v>
      </c>
      <c r="P20" s="4">
        <v>137</v>
      </c>
      <c r="Q20" s="4">
        <v>0</v>
      </c>
      <c r="R20" s="4">
        <v>175</v>
      </c>
      <c r="S20" s="4">
        <v>3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11</v>
      </c>
      <c r="AA20" s="4">
        <f t="shared" si="7"/>
        <v>0</v>
      </c>
      <c r="AB20" s="4">
        <f t="shared" si="7"/>
        <v>14</v>
      </c>
      <c r="AC20" s="4">
        <f t="shared" si="7"/>
        <v>0</v>
      </c>
      <c r="AD20" s="4">
        <f t="shared" si="7"/>
        <v>-3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391</v>
      </c>
      <c r="C21" s="4">
        <f t="shared" si="2"/>
        <v>1</v>
      </c>
      <c r="D21" s="4">
        <v>200</v>
      </c>
      <c r="E21" s="4">
        <v>1</v>
      </c>
      <c r="F21" s="4">
        <v>191</v>
      </c>
      <c r="G21" s="4">
        <v>0</v>
      </c>
      <c r="H21" s="4">
        <f t="shared" si="3"/>
        <v>392</v>
      </c>
      <c r="I21" s="4">
        <f t="shared" si="3"/>
        <v>1</v>
      </c>
      <c r="J21" s="4">
        <v>200</v>
      </c>
      <c r="K21" s="4">
        <v>1</v>
      </c>
      <c r="L21" s="4">
        <v>192</v>
      </c>
      <c r="M21" s="4">
        <v>0</v>
      </c>
      <c r="N21" s="4">
        <f t="shared" si="4"/>
        <v>429</v>
      </c>
      <c r="O21" s="4">
        <f t="shared" si="4"/>
        <v>1</v>
      </c>
      <c r="P21" s="4">
        <v>231</v>
      </c>
      <c r="Q21" s="4">
        <v>1</v>
      </c>
      <c r="R21" s="4">
        <v>198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-38</v>
      </c>
      <c r="AA21" s="4">
        <f t="shared" si="7"/>
        <v>0</v>
      </c>
      <c r="AB21" s="4">
        <f t="shared" si="7"/>
        <v>-31</v>
      </c>
      <c r="AC21" s="4">
        <f t="shared" si="7"/>
        <v>0</v>
      </c>
      <c r="AD21" s="4">
        <f t="shared" si="7"/>
        <v>-7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508</v>
      </c>
      <c r="C22" s="4">
        <f t="shared" si="2"/>
        <v>0</v>
      </c>
      <c r="D22" s="4">
        <v>255</v>
      </c>
      <c r="E22" s="4">
        <v>0</v>
      </c>
      <c r="F22" s="4">
        <v>253</v>
      </c>
      <c r="G22" s="4">
        <v>0</v>
      </c>
      <c r="H22" s="4">
        <f t="shared" si="3"/>
        <v>507</v>
      </c>
      <c r="I22" s="4">
        <f t="shared" si="3"/>
        <v>0</v>
      </c>
      <c r="J22" s="4">
        <v>254</v>
      </c>
      <c r="K22" s="4">
        <v>0</v>
      </c>
      <c r="L22" s="4">
        <v>253</v>
      </c>
      <c r="M22" s="4">
        <v>0</v>
      </c>
      <c r="N22" s="4">
        <f t="shared" si="4"/>
        <v>521</v>
      </c>
      <c r="O22" s="4">
        <f t="shared" si="4"/>
        <v>1</v>
      </c>
      <c r="P22" s="4">
        <v>255</v>
      </c>
      <c r="Q22" s="4">
        <v>0</v>
      </c>
      <c r="R22" s="4">
        <v>266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-13</v>
      </c>
      <c r="AA22" s="4">
        <f t="shared" si="7"/>
        <v>-1</v>
      </c>
      <c r="AB22" s="4">
        <f t="shared" si="7"/>
        <v>0</v>
      </c>
      <c r="AC22" s="4">
        <f t="shared" si="7"/>
        <v>0</v>
      </c>
      <c r="AD22" s="4">
        <f t="shared" si="7"/>
        <v>-13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576</v>
      </c>
      <c r="C23" s="4">
        <f t="shared" si="2"/>
        <v>1</v>
      </c>
      <c r="D23" s="4">
        <v>293</v>
      </c>
      <c r="E23" s="4">
        <v>0</v>
      </c>
      <c r="F23" s="4">
        <v>283</v>
      </c>
      <c r="G23" s="4">
        <v>1</v>
      </c>
      <c r="H23" s="4">
        <f t="shared" si="3"/>
        <v>577</v>
      </c>
      <c r="I23" s="4">
        <f t="shared" si="3"/>
        <v>1</v>
      </c>
      <c r="J23" s="4">
        <v>293</v>
      </c>
      <c r="K23" s="4">
        <v>0</v>
      </c>
      <c r="L23" s="4">
        <v>284</v>
      </c>
      <c r="M23" s="4">
        <v>1</v>
      </c>
      <c r="N23" s="4">
        <f t="shared" si="4"/>
        <v>612</v>
      </c>
      <c r="O23" s="4">
        <f t="shared" si="4"/>
        <v>0</v>
      </c>
      <c r="P23" s="4">
        <v>316</v>
      </c>
      <c r="Q23" s="4">
        <v>0</v>
      </c>
      <c r="R23" s="4">
        <v>296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-36</v>
      </c>
      <c r="AA23" s="4">
        <f t="shared" si="7"/>
        <v>1</v>
      </c>
      <c r="AB23" s="4">
        <f t="shared" si="7"/>
        <v>-23</v>
      </c>
      <c r="AC23" s="4">
        <f t="shared" si="7"/>
        <v>0</v>
      </c>
      <c r="AD23" s="4">
        <f t="shared" si="7"/>
        <v>-13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505</v>
      </c>
      <c r="C24" s="4">
        <f t="shared" si="2"/>
        <v>0</v>
      </c>
      <c r="D24" s="4">
        <v>247</v>
      </c>
      <c r="E24" s="4">
        <v>0</v>
      </c>
      <c r="F24" s="4">
        <v>258</v>
      </c>
      <c r="G24" s="4">
        <v>0</v>
      </c>
      <c r="H24" s="4">
        <f t="shared" si="3"/>
        <v>505</v>
      </c>
      <c r="I24" s="4">
        <f t="shared" si="3"/>
        <v>0</v>
      </c>
      <c r="J24" s="4">
        <v>247</v>
      </c>
      <c r="K24" s="4">
        <v>0</v>
      </c>
      <c r="L24" s="4">
        <v>258</v>
      </c>
      <c r="M24" s="4">
        <v>0</v>
      </c>
      <c r="N24" s="4">
        <f t="shared" si="4"/>
        <v>448</v>
      </c>
      <c r="O24" s="4">
        <f t="shared" si="4"/>
        <v>0</v>
      </c>
      <c r="P24" s="4">
        <v>211</v>
      </c>
      <c r="Q24" s="4">
        <v>0</v>
      </c>
      <c r="R24" s="4">
        <v>237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57</v>
      </c>
      <c r="AA24" s="4">
        <f t="shared" si="7"/>
        <v>0</v>
      </c>
      <c r="AB24" s="4">
        <f t="shared" si="7"/>
        <v>36</v>
      </c>
      <c r="AC24" s="4">
        <f t="shared" si="7"/>
        <v>0</v>
      </c>
      <c r="AD24" s="4">
        <f t="shared" si="7"/>
        <v>21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391</v>
      </c>
      <c r="C25" s="4">
        <f t="shared" si="2"/>
        <v>0</v>
      </c>
      <c r="D25" s="4">
        <v>171</v>
      </c>
      <c r="E25" s="4">
        <v>0</v>
      </c>
      <c r="F25" s="4">
        <v>220</v>
      </c>
      <c r="G25" s="4">
        <v>0</v>
      </c>
      <c r="H25" s="4">
        <f t="shared" si="3"/>
        <v>391</v>
      </c>
      <c r="I25" s="4">
        <f t="shared" si="3"/>
        <v>0</v>
      </c>
      <c r="J25" s="4">
        <v>171</v>
      </c>
      <c r="K25" s="4">
        <v>0</v>
      </c>
      <c r="L25" s="4">
        <v>220</v>
      </c>
      <c r="M25" s="4">
        <v>0</v>
      </c>
      <c r="N25" s="4">
        <f t="shared" si="4"/>
        <v>383</v>
      </c>
      <c r="O25" s="4">
        <f t="shared" si="4"/>
        <v>0</v>
      </c>
      <c r="P25" s="4">
        <v>162</v>
      </c>
      <c r="Q25" s="4">
        <v>0</v>
      </c>
      <c r="R25" s="4">
        <v>221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8</v>
      </c>
      <c r="AA25" s="4">
        <f t="shared" si="7"/>
        <v>0</v>
      </c>
      <c r="AB25" s="4">
        <f t="shared" si="7"/>
        <v>9</v>
      </c>
      <c r="AC25" s="4">
        <f t="shared" si="7"/>
        <v>0</v>
      </c>
      <c r="AD25" s="4">
        <f t="shared" si="7"/>
        <v>-1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383</v>
      </c>
      <c r="C26" s="4">
        <f t="shared" si="2"/>
        <v>1</v>
      </c>
      <c r="D26" s="4">
        <v>148</v>
      </c>
      <c r="E26" s="4">
        <v>1</v>
      </c>
      <c r="F26" s="4">
        <v>235</v>
      </c>
      <c r="G26" s="4">
        <v>0</v>
      </c>
      <c r="H26" s="4">
        <f t="shared" si="3"/>
        <v>384</v>
      </c>
      <c r="I26" s="4">
        <f t="shared" si="3"/>
        <v>1</v>
      </c>
      <c r="J26" s="4">
        <v>148</v>
      </c>
      <c r="K26" s="4">
        <v>1</v>
      </c>
      <c r="L26" s="4">
        <v>236</v>
      </c>
      <c r="M26" s="4">
        <v>0</v>
      </c>
      <c r="N26" s="4">
        <f t="shared" si="4"/>
        <v>417</v>
      </c>
      <c r="O26" s="4">
        <f t="shared" si="4"/>
        <v>2</v>
      </c>
      <c r="P26" s="4">
        <v>162</v>
      </c>
      <c r="Q26" s="4">
        <v>1</v>
      </c>
      <c r="R26" s="4">
        <v>255</v>
      </c>
      <c r="S26" s="4">
        <v>1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-34</v>
      </c>
      <c r="AA26" s="4">
        <f t="shared" si="7"/>
        <v>-1</v>
      </c>
      <c r="AB26" s="4">
        <f t="shared" si="7"/>
        <v>-14</v>
      </c>
      <c r="AC26" s="4">
        <f t="shared" si="7"/>
        <v>0</v>
      </c>
      <c r="AD26" s="4">
        <f t="shared" si="7"/>
        <v>-20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346</v>
      </c>
      <c r="C27" s="4">
        <f t="shared" si="2"/>
        <v>0</v>
      </c>
      <c r="D27" s="4">
        <v>110</v>
      </c>
      <c r="E27" s="4">
        <v>0</v>
      </c>
      <c r="F27" s="4">
        <v>236</v>
      </c>
      <c r="G27" s="4">
        <v>0</v>
      </c>
      <c r="H27" s="4">
        <f t="shared" si="3"/>
        <v>348</v>
      </c>
      <c r="I27" s="4">
        <f t="shared" si="3"/>
        <v>0</v>
      </c>
      <c r="J27" s="4">
        <v>112</v>
      </c>
      <c r="K27" s="4">
        <v>0</v>
      </c>
      <c r="L27" s="4">
        <v>236</v>
      </c>
      <c r="M27" s="4">
        <v>0</v>
      </c>
      <c r="N27" s="4">
        <f t="shared" si="4"/>
        <v>332</v>
      </c>
      <c r="O27" s="4">
        <f t="shared" si="4"/>
        <v>0</v>
      </c>
      <c r="P27" s="4">
        <v>118</v>
      </c>
      <c r="Q27" s="4">
        <v>0</v>
      </c>
      <c r="R27" s="4">
        <v>214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22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212</v>
      </c>
      <c r="C28" s="4">
        <f t="shared" si="2"/>
        <v>0</v>
      </c>
      <c r="D28" s="4">
        <v>59</v>
      </c>
      <c r="E28" s="4">
        <v>0</v>
      </c>
      <c r="F28" s="4">
        <v>153</v>
      </c>
      <c r="G28" s="4">
        <v>0</v>
      </c>
      <c r="H28" s="4">
        <f t="shared" si="3"/>
        <v>214</v>
      </c>
      <c r="I28" s="4">
        <f t="shared" si="3"/>
        <v>0</v>
      </c>
      <c r="J28" s="4">
        <v>60</v>
      </c>
      <c r="K28" s="4">
        <v>0</v>
      </c>
      <c r="L28" s="4">
        <v>154</v>
      </c>
      <c r="M28" s="4">
        <v>0</v>
      </c>
      <c r="N28" s="4">
        <f t="shared" si="4"/>
        <v>207</v>
      </c>
      <c r="O28" s="4">
        <f t="shared" si="4"/>
        <v>0</v>
      </c>
      <c r="P28" s="4">
        <v>55</v>
      </c>
      <c r="Q28" s="4">
        <v>0</v>
      </c>
      <c r="R28" s="4">
        <v>152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64</v>
      </c>
      <c r="C29" s="4">
        <f t="shared" si="2"/>
        <v>0</v>
      </c>
      <c r="D29" s="4">
        <v>11</v>
      </c>
      <c r="E29" s="4">
        <v>0</v>
      </c>
      <c r="F29" s="4">
        <v>53</v>
      </c>
      <c r="G29" s="4">
        <v>0</v>
      </c>
      <c r="H29" s="4">
        <f t="shared" si="3"/>
        <v>65</v>
      </c>
      <c r="I29" s="4">
        <f t="shared" si="3"/>
        <v>0</v>
      </c>
      <c r="J29" s="4">
        <v>11</v>
      </c>
      <c r="K29" s="4">
        <v>0</v>
      </c>
      <c r="L29" s="4">
        <v>54</v>
      </c>
      <c r="M29" s="4">
        <v>0</v>
      </c>
      <c r="N29" s="4">
        <f t="shared" si="4"/>
        <v>61</v>
      </c>
      <c r="O29" s="4">
        <f t="shared" si="4"/>
        <v>0</v>
      </c>
      <c r="P29" s="4">
        <v>10</v>
      </c>
      <c r="Q29" s="4">
        <v>0</v>
      </c>
      <c r="R29" s="4">
        <v>51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11</v>
      </c>
      <c r="O30" s="4">
        <f t="shared" si="4"/>
        <v>0</v>
      </c>
      <c r="P30" s="4">
        <v>0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-6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683</v>
      </c>
      <c r="C33" s="4">
        <f t="shared" ref="C33:AE33" si="12">SUM(C10:C12)</f>
        <v>7</v>
      </c>
      <c r="D33" s="4">
        <f t="shared" si="12"/>
        <v>352</v>
      </c>
      <c r="E33" s="4">
        <f t="shared" si="12"/>
        <v>2</v>
      </c>
      <c r="F33" s="4">
        <f t="shared" si="12"/>
        <v>331</v>
      </c>
      <c r="G33" s="4">
        <f t="shared" si="12"/>
        <v>5</v>
      </c>
      <c r="H33" s="4">
        <f t="shared" si="12"/>
        <v>682</v>
      </c>
      <c r="I33" s="4">
        <f t="shared" si="12"/>
        <v>7</v>
      </c>
      <c r="J33" s="4">
        <f t="shared" si="12"/>
        <v>351</v>
      </c>
      <c r="K33" s="4">
        <f t="shared" si="12"/>
        <v>2</v>
      </c>
      <c r="L33" s="4">
        <f t="shared" si="12"/>
        <v>331</v>
      </c>
      <c r="M33" s="4">
        <f t="shared" si="12"/>
        <v>5</v>
      </c>
      <c r="N33" s="4">
        <f t="shared" si="12"/>
        <v>710</v>
      </c>
      <c r="O33" s="4">
        <f t="shared" si="12"/>
        <v>4</v>
      </c>
      <c r="P33" s="4">
        <f t="shared" si="12"/>
        <v>362</v>
      </c>
      <c r="Q33" s="4">
        <f t="shared" si="12"/>
        <v>1</v>
      </c>
      <c r="R33" s="4">
        <f t="shared" si="12"/>
        <v>348</v>
      </c>
      <c r="S33" s="4">
        <f t="shared" si="12"/>
        <v>3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-27</v>
      </c>
      <c r="AA33" s="4">
        <f t="shared" si="12"/>
        <v>3</v>
      </c>
      <c r="AB33" s="4">
        <f t="shared" si="12"/>
        <v>-10</v>
      </c>
      <c r="AC33" s="4">
        <f t="shared" si="12"/>
        <v>1</v>
      </c>
      <c r="AD33" s="4">
        <f t="shared" si="12"/>
        <v>-17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3025</v>
      </c>
      <c r="C34" s="4">
        <f t="shared" ref="C34:AE34" si="13">SUM(C13:C22)</f>
        <v>55</v>
      </c>
      <c r="D34" s="4">
        <f t="shared" si="13"/>
        <v>1535</v>
      </c>
      <c r="E34" s="4">
        <f t="shared" si="13"/>
        <v>18</v>
      </c>
      <c r="F34" s="4">
        <f t="shared" si="13"/>
        <v>1490</v>
      </c>
      <c r="G34" s="4">
        <f t="shared" si="13"/>
        <v>37</v>
      </c>
      <c r="H34" s="4">
        <f t="shared" si="13"/>
        <v>3030</v>
      </c>
      <c r="I34" s="4">
        <f t="shared" si="13"/>
        <v>57</v>
      </c>
      <c r="J34" s="4">
        <f t="shared" si="13"/>
        <v>1537</v>
      </c>
      <c r="K34" s="4">
        <f t="shared" si="13"/>
        <v>19</v>
      </c>
      <c r="L34" s="4">
        <f t="shared" si="13"/>
        <v>1493</v>
      </c>
      <c r="M34" s="4">
        <f t="shared" si="13"/>
        <v>38</v>
      </c>
      <c r="N34" s="4">
        <f t="shared" si="13"/>
        <v>3108</v>
      </c>
      <c r="O34" s="4">
        <f t="shared" si="13"/>
        <v>55</v>
      </c>
      <c r="P34" s="4">
        <f t="shared" si="13"/>
        <v>1580</v>
      </c>
      <c r="Q34" s="4">
        <f t="shared" si="13"/>
        <v>21</v>
      </c>
      <c r="R34" s="4">
        <f t="shared" si="13"/>
        <v>1528</v>
      </c>
      <c r="S34" s="4">
        <f>SUM(S13:S22)</f>
        <v>34</v>
      </c>
      <c r="T34" s="4">
        <f t="shared" si="13"/>
        <v>-5</v>
      </c>
      <c r="U34" s="4">
        <f t="shared" si="13"/>
        <v>-2</v>
      </c>
      <c r="V34" s="4">
        <f t="shared" si="13"/>
        <v>-2</v>
      </c>
      <c r="W34" s="4">
        <f t="shared" si="13"/>
        <v>-1</v>
      </c>
      <c r="X34" s="4">
        <f t="shared" si="13"/>
        <v>-3</v>
      </c>
      <c r="Y34" s="4">
        <f t="shared" si="13"/>
        <v>-1</v>
      </c>
      <c r="Z34" s="4">
        <f t="shared" si="13"/>
        <v>-83</v>
      </c>
      <c r="AA34" s="4">
        <f t="shared" si="13"/>
        <v>0</v>
      </c>
      <c r="AB34" s="4">
        <f t="shared" si="13"/>
        <v>-45</v>
      </c>
      <c r="AC34" s="4">
        <f t="shared" si="13"/>
        <v>-3</v>
      </c>
      <c r="AD34" s="4">
        <f t="shared" si="13"/>
        <v>-38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2482</v>
      </c>
      <c r="C35" s="4">
        <f t="shared" ref="C35:AE35" si="14">SUM(C23:C30)</f>
        <v>2</v>
      </c>
      <c r="D35" s="4">
        <f t="shared" si="14"/>
        <v>1039</v>
      </c>
      <c r="E35" s="4">
        <f t="shared" si="14"/>
        <v>1</v>
      </c>
      <c r="F35" s="4">
        <f t="shared" si="14"/>
        <v>1443</v>
      </c>
      <c r="G35" s="4">
        <f t="shared" si="14"/>
        <v>1</v>
      </c>
      <c r="H35" s="4">
        <f t="shared" si="14"/>
        <v>2489</v>
      </c>
      <c r="I35" s="4">
        <f t="shared" si="14"/>
        <v>2</v>
      </c>
      <c r="J35" s="4">
        <f t="shared" si="14"/>
        <v>1042</v>
      </c>
      <c r="K35" s="4">
        <f t="shared" si="14"/>
        <v>1</v>
      </c>
      <c r="L35" s="4">
        <f t="shared" si="14"/>
        <v>1447</v>
      </c>
      <c r="M35" s="4">
        <f t="shared" si="14"/>
        <v>1</v>
      </c>
      <c r="N35" s="4">
        <f t="shared" si="14"/>
        <v>2471</v>
      </c>
      <c r="O35" s="4">
        <f t="shared" si="14"/>
        <v>2</v>
      </c>
      <c r="P35" s="4">
        <f t="shared" si="14"/>
        <v>1034</v>
      </c>
      <c r="Q35" s="4">
        <f t="shared" si="14"/>
        <v>1</v>
      </c>
      <c r="R35" s="4">
        <f t="shared" si="14"/>
        <v>1437</v>
      </c>
      <c r="S35" s="4">
        <f t="shared" si="14"/>
        <v>1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11</v>
      </c>
      <c r="AA35" s="4">
        <f t="shared" si="14"/>
        <v>0</v>
      </c>
      <c r="AB35" s="4">
        <f t="shared" si="14"/>
        <v>5</v>
      </c>
      <c r="AC35" s="4">
        <f t="shared" si="14"/>
        <v>0</v>
      </c>
      <c r="AD35" s="4">
        <f t="shared" si="14"/>
        <v>6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1401</v>
      </c>
      <c r="C36" s="4">
        <f t="shared" ref="C36:AE36" si="15">SUM(C25:C30)</f>
        <v>1</v>
      </c>
      <c r="D36" s="4">
        <f t="shared" si="15"/>
        <v>499</v>
      </c>
      <c r="E36" s="4">
        <f t="shared" si="15"/>
        <v>1</v>
      </c>
      <c r="F36" s="4">
        <f t="shared" si="15"/>
        <v>902</v>
      </c>
      <c r="G36" s="4">
        <f t="shared" si="15"/>
        <v>0</v>
      </c>
      <c r="H36" s="4">
        <f t="shared" si="15"/>
        <v>1407</v>
      </c>
      <c r="I36" s="4">
        <f t="shared" si="15"/>
        <v>1</v>
      </c>
      <c r="J36" s="4">
        <f t="shared" si="15"/>
        <v>502</v>
      </c>
      <c r="K36" s="4">
        <f t="shared" si="15"/>
        <v>1</v>
      </c>
      <c r="L36" s="4">
        <f t="shared" si="15"/>
        <v>905</v>
      </c>
      <c r="M36" s="4">
        <f t="shared" si="15"/>
        <v>0</v>
      </c>
      <c r="N36" s="4">
        <f t="shared" si="15"/>
        <v>1411</v>
      </c>
      <c r="O36" s="4">
        <f t="shared" si="15"/>
        <v>2</v>
      </c>
      <c r="P36" s="4">
        <f t="shared" si="15"/>
        <v>507</v>
      </c>
      <c r="Q36" s="4">
        <f t="shared" si="15"/>
        <v>1</v>
      </c>
      <c r="R36" s="4">
        <f t="shared" si="15"/>
        <v>904</v>
      </c>
      <c r="S36" s="4">
        <f t="shared" si="15"/>
        <v>1</v>
      </c>
      <c r="T36" s="4">
        <f t="shared" si="15"/>
        <v>-6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-10</v>
      </c>
      <c r="AA36" s="4">
        <f t="shared" si="15"/>
        <v>-1</v>
      </c>
      <c r="AB36" s="4">
        <f t="shared" si="15"/>
        <v>-8</v>
      </c>
      <c r="AC36" s="4">
        <f t="shared" si="15"/>
        <v>0</v>
      </c>
      <c r="AD36" s="4">
        <f t="shared" si="15"/>
        <v>-2</v>
      </c>
      <c r="AE36" s="4">
        <f t="shared" si="15"/>
        <v>-1</v>
      </c>
    </row>
    <row r="37" spans="1:31" s="1" customFormat="1" ht="18" customHeight="1" x14ac:dyDescent="0.15">
      <c r="A37" s="4" t="s">
        <v>27</v>
      </c>
      <c r="B37" s="4">
        <f>SUM(B27:B30)</f>
        <v>627</v>
      </c>
      <c r="C37" s="4">
        <f t="shared" ref="C37:AE37" si="16">SUM(C27:C30)</f>
        <v>0</v>
      </c>
      <c r="D37" s="4">
        <f t="shared" si="16"/>
        <v>180</v>
      </c>
      <c r="E37" s="4">
        <f t="shared" si="16"/>
        <v>0</v>
      </c>
      <c r="F37" s="4">
        <f t="shared" si="16"/>
        <v>447</v>
      </c>
      <c r="G37" s="4">
        <f t="shared" si="16"/>
        <v>0</v>
      </c>
      <c r="H37" s="4">
        <f t="shared" si="16"/>
        <v>632</v>
      </c>
      <c r="I37" s="4">
        <f t="shared" si="16"/>
        <v>0</v>
      </c>
      <c r="J37" s="4">
        <f t="shared" si="16"/>
        <v>183</v>
      </c>
      <c r="K37" s="4">
        <f t="shared" si="16"/>
        <v>0</v>
      </c>
      <c r="L37" s="4">
        <f t="shared" si="16"/>
        <v>449</v>
      </c>
      <c r="M37" s="4">
        <f t="shared" si="16"/>
        <v>0</v>
      </c>
      <c r="N37" s="4">
        <f t="shared" si="16"/>
        <v>611</v>
      </c>
      <c r="O37" s="4">
        <f t="shared" si="16"/>
        <v>0</v>
      </c>
      <c r="P37" s="4">
        <f t="shared" si="16"/>
        <v>183</v>
      </c>
      <c r="Q37" s="4">
        <f t="shared" si="16"/>
        <v>0</v>
      </c>
      <c r="R37" s="4">
        <f t="shared" si="16"/>
        <v>428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16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11.033925686591276</v>
      </c>
      <c r="C39" s="15">
        <f t="shared" ref="C39:AE39" si="17">C33/(C9-C31)*100</f>
        <v>10.9375</v>
      </c>
      <c r="D39" s="15">
        <f t="shared" si="17"/>
        <v>12.030075187969924</v>
      </c>
      <c r="E39" s="15">
        <f t="shared" si="17"/>
        <v>9.5238095238095237</v>
      </c>
      <c r="F39" s="15">
        <f t="shared" si="17"/>
        <v>10.140931372549019</v>
      </c>
      <c r="G39" s="15">
        <f t="shared" si="17"/>
        <v>11.627906976744185</v>
      </c>
      <c r="H39" s="15">
        <f t="shared" si="17"/>
        <v>10.998226092565714</v>
      </c>
      <c r="I39" s="15">
        <f t="shared" si="17"/>
        <v>10.606060606060606</v>
      </c>
      <c r="J39" s="15">
        <f t="shared" si="17"/>
        <v>11.979522184300341</v>
      </c>
      <c r="K39" s="15">
        <f t="shared" si="17"/>
        <v>9.0909090909090917</v>
      </c>
      <c r="L39" s="15">
        <f t="shared" si="17"/>
        <v>10.119229593396515</v>
      </c>
      <c r="M39" s="15">
        <f t="shared" si="17"/>
        <v>11.363636363636363</v>
      </c>
      <c r="N39" s="15">
        <f t="shared" si="17"/>
        <v>11.289553188106218</v>
      </c>
      <c r="O39" s="15">
        <f t="shared" si="17"/>
        <v>6.557377049180328</v>
      </c>
      <c r="P39" s="15">
        <f t="shared" si="17"/>
        <v>12.163978494623656</v>
      </c>
      <c r="Q39" s="15">
        <f t="shared" si="17"/>
        <v>4.3478260869565215</v>
      </c>
      <c r="R39" s="15">
        <f t="shared" si="17"/>
        <v>10.504074856625415</v>
      </c>
      <c r="S39" s="15">
        <f t="shared" si="17"/>
        <v>7.8947368421052628</v>
      </c>
      <c r="T39" s="15">
        <f t="shared" si="17"/>
        <v>-9.0909090909090917</v>
      </c>
      <c r="U39" s="15">
        <f t="shared" si="17"/>
        <v>0</v>
      </c>
      <c r="V39" s="15">
        <f t="shared" si="17"/>
        <v>-25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27.27272727272727</v>
      </c>
      <c r="AA39" s="15">
        <f t="shared" si="17"/>
        <v>100</v>
      </c>
      <c r="AB39" s="15">
        <f t="shared" si="17"/>
        <v>20</v>
      </c>
      <c r="AC39" s="15">
        <f t="shared" si="17"/>
        <v>-50</v>
      </c>
      <c r="AD39" s="15">
        <f t="shared" si="17"/>
        <v>34.693877551020407</v>
      </c>
      <c r="AE39" s="15">
        <f t="shared" si="17"/>
        <v>40</v>
      </c>
    </row>
    <row r="40" spans="1:31" ht="18" customHeight="1" x14ac:dyDescent="0.15">
      <c r="A40" s="4" t="s">
        <v>29</v>
      </c>
      <c r="B40" s="15">
        <f>B34/(B9-B31)*100</f>
        <v>48.869143780290791</v>
      </c>
      <c r="C40" s="15">
        <f t="shared" ref="C40:AE40" si="18">C34/(C9-C31)*100</f>
        <v>85.9375</v>
      </c>
      <c r="D40" s="15">
        <f t="shared" si="18"/>
        <v>52.460697197539311</v>
      </c>
      <c r="E40" s="15">
        <f t="shared" si="18"/>
        <v>85.714285714285708</v>
      </c>
      <c r="F40" s="15">
        <f t="shared" si="18"/>
        <v>45.649509803921568</v>
      </c>
      <c r="G40" s="15">
        <f t="shared" si="18"/>
        <v>86.04651162790698</v>
      </c>
      <c r="H40" s="15">
        <f t="shared" si="18"/>
        <v>48.863086598935659</v>
      </c>
      <c r="I40" s="15">
        <f t="shared" si="18"/>
        <v>86.36363636363636</v>
      </c>
      <c r="J40" s="15">
        <f t="shared" si="18"/>
        <v>52.457337883959042</v>
      </c>
      <c r="K40" s="15">
        <f t="shared" si="18"/>
        <v>86.36363636363636</v>
      </c>
      <c r="L40" s="15">
        <f t="shared" si="18"/>
        <v>45.643534087435036</v>
      </c>
      <c r="M40" s="15">
        <f t="shared" si="18"/>
        <v>86.36363636363636</v>
      </c>
      <c r="N40" s="15">
        <f t="shared" si="18"/>
        <v>49.419621561456509</v>
      </c>
      <c r="O40" s="15">
        <f t="shared" si="18"/>
        <v>90.163934426229503</v>
      </c>
      <c r="P40" s="15">
        <f t="shared" si="18"/>
        <v>53.091397849462361</v>
      </c>
      <c r="Q40" s="15">
        <f t="shared" si="18"/>
        <v>91.304347826086953</v>
      </c>
      <c r="R40" s="15">
        <f t="shared" si="18"/>
        <v>46.121340175067914</v>
      </c>
      <c r="S40" s="15">
        <f t="shared" si="18"/>
        <v>89.473684210526315</v>
      </c>
      <c r="T40" s="15">
        <f t="shared" si="18"/>
        <v>45.454545454545453</v>
      </c>
      <c r="U40" s="15">
        <f t="shared" si="18"/>
        <v>100</v>
      </c>
      <c r="V40" s="15">
        <f t="shared" si="18"/>
        <v>50</v>
      </c>
      <c r="W40" s="15">
        <f t="shared" si="18"/>
        <v>100</v>
      </c>
      <c r="X40" s="15">
        <f t="shared" si="18"/>
        <v>42.857142857142854</v>
      </c>
      <c r="Y40" s="15">
        <f t="shared" si="18"/>
        <v>100</v>
      </c>
      <c r="Z40" s="15">
        <f t="shared" si="18"/>
        <v>83.838383838383834</v>
      </c>
      <c r="AA40" s="15">
        <f t="shared" si="18"/>
        <v>0</v>
      </c>
      <c r="AB40" s="15">
        <f t="shared" si="18"/>
        <v>90</v>
      </c>
      <c r="AC40" s="15">
        <f t="shared" si="18"/>
        <v>150</v>
      </c>
      <c r="AD40" s="15">
        <f t="shared" si="18"/>
        <v>77.551020408163268</v>
      </c>
      <c r="AE40" s="15">
        <f t="shared" si="18"/>
        <v>60</v>
      </c>
    </row>
    <row r="41" spans="1:31" ht="18" customHeight="1" x14ac:dyDescent="0.15">
      <c r="A41" s="4" t="s">
        <v>25</v>
      </c>
      <c r="B41" s="15">
        <f>B35/(B9-B31)*100</f>
        <v>40.096930533117927</v>
      </c>
      <c r="C41" s="15">
        <f t="shared" ref="C41:AE41" si="19">C35/(C9-C31)*100</f>
        <v>3.125</v>
      </c>
      <c r="D41" s="15">
        <f t="shared" si="19"/>
        <v>35.509227614490776</v>
      </c>
      <c r="E41" s="15">
        <f t="shared" si="19"/>
        <v>4.7619047619047619</v>
      </c>
      <c r="F41" s="15">
        <f t="shared" si="19"/>
        <v>44.209558823529413</v>
      </c>
      <c r="G41" s="15">
        <f t="shared" si="19"/>
        <v>2.3255813953488373</v>
      </c>
      <c r="H41" s="15">
        <f t="shared" si="19"/>
        <v>40.138687308498625</v>
      </c>
      <c r="I41" s="15">
        <f t="shared" si="19"/>
        <v>3.0303030303030303</v>
      </c>
      <c r="J41" s="15">
        <f t="shared" si="19"/>
        <v>35.563139931740615</v>
      </c>
      <c r="K41" s="15">
        <f t="shared" si="19"/>
        <v>4.5454545454545459</v>
      </c>
      <c r="L41" s="15">
        <f t="shared" si="19"/>
        <v>44.237236319168446</v>
      </c>
      <c r="M41" s="15">
        <f t="shared" si="19"/>
        <v>2.2727272727272729</v>
      </c>
      <c r="N41" s="15">
        <f t="shared" si="19"/>
        <v>39.290825250437273</v>
      </c>
      <c r="O41" s="15">
        <f t="shared" si="19"/>
        <v>3.278688524590164</v>
      </c>
      <c r="P41" s="15">
        <f t="shared" si="19"/>
        <v>34.744623655913983</v>
      </c>
      <c r="Q41" s="15">
        <f t="shared" si="19"/>
        <v>4.3478260869565215</v>
      </c>
      <c r="R41" s="15">
        <f t="shared" si="19"/>
        <v>43.374584968306671</v>
      </c>
      <c r="S41" s="15">
        <f t="shared" si="19"/>
        <v>2.6315789473684208</v>
      </c>
      <c r="T41" s="15">
        <f t="shared" si="19"/>
        <v>63.636363636363633</v>
      </c>
      <c r="U41" s="15">
        <f t="shared" si="19"/>
        <v>0</v>
      </c>
      <c r="V41" s="15">
        <f t="shared" si="19"/>
        <v>75</v>
      </c>
      <c r="W41" s="15">
        <f t="shared" si="19"/>
        <v>0</v>
      </c>
      <c r="X41" s="15">
        <f t="shared" si="19"/>
        <v>57.142857142857139</v>
      </c>
      <c r="Y41" s="15">
        <f t="shared" si="19"/>
        <v>0</v>
      </c>
      <c r="Z41" s="15">
        <f t="shared" si="19"/>
        <v>-11.111111111111111</v>
      </c>
      <c r="AA41" s="15">
        <f t="shared" si="19"/>
        <v>0</v>
      </c>
      <c r="AB41" s="15">
        <f t="shared" si="19"/>
        <v>-10</v>
      </c>
      <c r="AC41" s="15">
        <f t="shared" si="19"/>
        <v>0</v>
      </c>
      <c r="AD41" s="15">
        <f t="shared" si="19"/>
        <v>-12.244897959183673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22.633279483037157</v>
      </c>
      <c r="C42" s="15">
        <f t="shared" ref="C42:AD42" si="20">C36/(C9-C31)*100</f>
        <v>1.5625</v>
      </c>
      <c r="D42" s="15">
        <f t="shared" si="20"/>
        <v>17.053998632946001</v>
      </c>
      <c r="E42" s="15">
        <f t="shared" si="20"/>
        <v>4.7619047619047619</v>
      </c>
      <c r="F42" s="15">
        <f t="shared" si="20"/>
        <v>27.634803921568629</v>
      </c>
      <c r="G42" s="15">
        <f t="shared" si="20"/>
        <v>0</v>
      </c>
      <c r="H42" s="15">
        <f t="shared" si="20"/>
        <v>22.689888727624577</v>
      </c>
      <c r="I42" s="15">
        <f t="shared" si="20"/>
        <v>1.5151515151515151</v>
      </c>
      <c r="J42" s="15">
        <f t="shared" si="20"/>
        <v>17.133105802047783</v>
      </c>
      <c r="K42" s="15">
        <f t="shared" si="20"/>
        <v>4.5454545454545459</v>
      </c>
      <c r="L42" s="15">
        <f t="shared" si="20"/>
        <v>27.667380006114339</v>
      </c>
      <c r="M42" s="15">
        <f t="shared" si="20"/>
        <v>0</v>
      </c>
      <c r="N42" s="15">
        <f t="shared" si="20"/>
        <v>22.435999363968833</v>
      </c>
      <c r="O42" s="15">
        <f t="shared" si="20"/>
        <v>3.278688524590164</v>
      </c>
      <c r="P42" s="15">
        <f t="shared" si="20"/>
        <v>17.036290322580644</v>
      </c>
      <c r="Q42" s="15">
        <f t="shared" si="20"/>
        <v>4.3478260869565215</v>
      </c>
      <c r="R42" s="15">
        <f t="shared" si="20"/>
        <v>27.286447328705098</v>
      </c>
      <c r="S42" s="15">
        <f t="shared" si="20"/>
        <v>2.6315789473684208</v>
      </c>
      <c r="T42" s="15">
        <f t="shared" si="20"/>
        <v>54.54545454545454</v>
      </c>
      <c r="U42" s="15">
        <f t="shared" si="20"/>
        <v>0</v>
      </c>
      <c r="V42" s="15">
        <f t="shared" si="20"/>
        <v>75</v>
      </c>
      <c r="W42" s="15">
        <f t="shared" si="20"/>
        <v>0</v>
      </c>
      <c r="X42" s="15">
        <f t="shared" si="20"/>
        <v>42.857142857142854</v>
      </c>
      <c r="Y42" s="15">
        <f t="shared" si="20"/>
        <v>0</v>
      </c>
      <c r="Z42" s="15">
        <f t="shared" si="20"/>
        <v>10.1010101010101</v>
      </c>
      <c r="AA42" s="15">
        <f t="shared" si="20"/>
        <v>-33.333333333333329</v>
      </c>
      <c r="AB42" s="15">
        <f t="shared" si="20"/>
        <v>16</v>
      </c>
      <c r="AC42" s="15">
        <f t="shared" si="20"/>
        <v>0</v>
      </c>
      <c r="AD42" s="15">
        <f t="shared" si="20"/>
        <v>4.0816326530612246</v>
      </c>
      <c r="AE42" s="15">
        <f>AE36/(AE9-AE31)*100</f>
        <v>-20</v>
      </c>
    </row>
    <row r="43" spans="1:31" ht="18" customHeight="1" x14ac:dyDescent="0.15">
      <c r="A43" s="4" t="s">
        <v>27</v>
      </c>
      <c r="B43" s="15">
        <f>B37/(B9-B31)*100</f>
        <v>10.129240710823909</v>
      </c>
      <c r="C43" s="15">
        <f t="shared" ref="C43:AE43" si="21">C37/(C9-C31)*100</f>
        <v>0</v>
      </c>
      <c r="D43" s="15">
        <f t="shared" si="21"/>
        <v>6.1517429938482566</v>
      </c>
      <c r="E43" s="15">
        <f t="shared" si="21"/>
        <v>0</v>
      </c>
      <c r="F43" s="15">
        <f t="shared" si="21"/>
        <v>13.694852941176471</v>
      </c>
      <c r="G43" s="15">
        <f t="shared" si="21"/>
        <v>0</v>
      </c>
      <c r="H43" s="15">
        <f t="shared" si="21"/>
        <v>10.191904531527172</v>
      </c>
      <c r="I43" s="15">
        <f t="shared" si="21"/>
        <v>0</v>
      </c>
      <c r="J43" s="15">
        <f t="shared" si="21"/>
        <v>6.2457337883959045</v>
      </c>
      <c r="K43" s="15">
        <f t="shared" si="21"/>
        <v>0</v>
      </c>
      <c r="L43" s="15">
        <f t="shared" si="21"/>
        <v>13.726689085906452</v>
      </c>
      <c r="M43" s="15">
        <f t="shared" si="21"/>
        <v>0</v>
      </c>
      <c r="N43" s="15">
        <f t="shared" si="21"/>
        <v>9.7153760534266187</v>
      </c>
      <c r="O43" s="15">
        <f t="shared" si="21"/>
        <v>0</v>
      </c>
      <c r="P43" s="15">
        <f t="shared" si="21"/>
        <v>6.149193548387097</v>
      </c>
      <c r="Q43" s="15">
        <f t="shared" si="21"/>
        <v>0</v>
      </c>
      <c r="R43" s="15">
        <f t="shared" si="21"/>
        <v>12.918804708723211</v>
      </c>
      <c r="S43" s="15">
        <f t="shared" si="21"/>
        <v>0</v>
      </c>
      <c r="T43" s="15">
        <f t="shared" si="21"/>
        <v>45.454545454545453</v>
      </c>
      <c r="U43" s="15">
        <f t="shared" si="21"/>
        <v>0</v>
      </c>
      <c r="V43" s="15">
        <f t="shared" si="21"/>
        <v>75</v>
      </c>
      <c r="W43" s="15">
        <f t="shared" si="21"/>
        <v>0</v>
      </c>
      <c r="X43" s="15">
        <f t="shared" si="21"/>
        <v>28.571428571428569</v>
      </c>
      <c r="Y43" s="15">
        <f t="shared" si="21"/>
        <v>0</v>
      </c>
      <c r="Z43" s="15">
        <f t="shared" si="21"/>
        <v>-16.161616161616163</v>
      </c>
      <c r="AA43" s="15">
        <f t="shared" si="21"/>
        <v>0</v>
      </c>
      <c r="AB43" s="15">
        <f t="shared" si="21"/>
        <v>6</v>
      </c>
      <c r="AC43" s="15">
        <f t="shared" si="21"/>
        <v>0</v>
      </c>
      <c r="AD43" s="15">
        <f t="shared" si="21"/>
        <v>-38.775510204081634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16237</v>
      </c>
      <c r="C9" s="4">
        <f>E9+G9</f>
        <v>80</v>
      </c>
      <c r="D9" s="4">
        <f>SUM(D10:D31)</f>
        <v>7735</v>
      </c>
      <c r="E9" s="4">
        <f>SUM(E10:E31)</f>
        <v>10</v>
      </c>
      <c r="F9" s="4">
        <f>SUM(F10:F31)</f>
        <v>8502</v>
      </c>
      <c r="G9" s="4">
        <f>SUM(G10:G31)</f>
        <v>70</v>
      </c>
      <c r="H9" s="4">
        <f>J9+L9</f>
        <v>16236</v>
      </c>
      <c r="I9" s="4">
        <f>K9+M9</f>
        <v>75</v>
      </c>
      <c r="J9" s="4">
        <f>SUM(J10:J31)</f>
        <v>7733</v>
      </c>
      <c r="K9" s="4">
        <f>SUM(K10:K31)</f>
        <v>9</v>
      </c>
      <c r="L9" s="4">
        <f>SUM(L10:L31)</f>
        <v>8503</v>
      </c>
      <c r="M9" s="4">
        <f>SUM(M10:M31)</f>
        <v>66</v>
      </c>
      <c r="N9" s="4">
        <f>P9+R9</f>
        <v>16296</v>
      </c>
      <c r="O9" s="4">
        <f>Q9+S9</f>
        <v>64</v>
      </c>
      <c r="P9" s="4">
        <f>SUM(P10:P31)</f>
        <v>7782</v>
      </c>
      <c r="Q9" s="4">
        <f>SUM(Q10:Q31)</f>
        <v>8</v>
      </c>
      <c r="R9" s="4">
        <f>SUM(R10:R31)</f>
        <v>8514</v>
      </c>
      <c r="S9" s="4">
        <f>SUM(S10:S31)</f>
        <v>56</v>
      </c>
      <c r="T9" s="4">
        <f>B9-H9</f>
        <v>1</v>
      </c>
      <c r="U9" s="4">
        <f>C9-I9</f>
        <v>5</v>
      </c>
      <c r="V9" s="4">
        <f>D9-J9</f>
        <v>2</v>
      </c>
      <c r="W9" s="4">
        <f t="shared" ref="W9:X9" si="0">E9-K9</f>
        <v>1</v>
      </c>
      <c r="X9" s="4">
        <f t="shared" si="0"/>
        <v>-1</v>
      </c>
      <c r="Y9" s="4">
        <f>G9-M9</f>
        <v>4</v>
      </c>
      <c r="Z9" s="4">
        <f t="shared" ref="Z9:AE9" si="1">B9-N9</f>
        <v>-59</v>
      </c>
      <c r="AA9" s="4">
        <f t="shared" si="1"/>
        <v>16</v>
      </c>
      <c r="AB9" s="4">
        <f t="shared" si="1"/>
        <v>-47</v>
      </c>
      <c r="AC9" s="4">
        <f t="shared" si="1"/>
        <v>2</v>
      </c>
      <c r="AD9" s="4">
        <f t="shared" si="1"/>
        <v>-12</v>
      </c>
      <c r="AE9" s="4">
        <f t="shared" si="1"/>
        <v>14</v>
      </c>
    </row>
    <row r="10" spans="1:32" s="1" customFormat="1" ht="18" customHeight="1" x14ac:dyDescent="0.15">
      <c r="A10" s="4" t="s">
        <v>2</v>
      </c>
      <c r="B10" s="4">
        <f t="shared" ref="B10:C30" si="2">D10+F10</f>
        <v>609</v>
      </c>
      <c r="C10" s="4">
        <f t="shared" si="2"/>
        <v>1</v>
      </c>
      <c r="D10" s="4">
        <v>319</v>
      </c>
      <c r="E10" s="4">
        <v>1</v>
      </c>
      <c r="F10" s="4">
        <v>290</v>
      </c>
      <c r="G10" s="4">
        <v>0</v>
      </c>
      <c r="H10" s="4">
        <f t="shared" ref="H10:I30" si="3">J10+L10</f>
        <v>594</v>
      </c>
      <c r="I10" s="4">
        <f t="shared" si="3"/>
        <v>1</v>
      </c>
      <c r="J10" s="4">
        <v>310</v>
      </c>
      <c r="K10" s="4">
        <v>1</v>
      </c>
      <c r="L10" s="4">
        <v>284</v>
      </c>
      <c r="M10" s="4">
        <v>0</v>
      </c>
      <c r="N10" s="4">
        <f t="shared" ref="N10:O30" si="4">P10+R10</f>
        <v>606</v>
      </c>
      <c r="O10" s="4">
        <f t="shared" si="4"/>
        <v>0</v>
      </c>
      <c r="P10" s="4">
        <v>318</v>
      </c>
      <c r="Q10" s="4">
        <v>0</v>
      </c>
      <c r="R10" s="4">
        <v>288</v>
      </c>
      <c r="S10" s="4">
        <v>0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9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3</v>
      </c>
      <c r="AA10" s="4">
        <f t="shared" si="7"/>
        <v>1</v>
      </c>
      <c r="AB10" s="4">
        <f t="shared" si="7"/>
        <v>1</v>
      </c>
      <c r="AC10" s="4">
        <f t="shared" si="7"/>
        <v>1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748</v>
      </c>
      <c r="C11" s="4">
        <f t="shared" si="2"/>
        <v>0</v>
      </c>
      <c r="D11" s="4">
        <v>373</v>
      </c>
      <c r="E11" s="4">
        <v>0</v>
      </c>
      <c r="F11" s="4">
        <v>375</v>
      </c>
      <c r="G11" s="4">
        <v>0</v>
      </c>
      <c r="H11" s="4">
        <f t="shared" si="3"/>
        <v>749</v>
      </c>
      <c r="I11" s="4">
        <f t="shared" si="3"/>
        <v>0</v>
      </c>
      <c r="J11" s="4">
        <v>374</v>
      </c>
      <c r="K11" s="4">
        <v>0</v>
      </c>
      <c r="L11" s="4">
        <v>375</v>
      </c>
      <c r="M11" s="4">
        <v>0</v>
      </c>
      <c r="N11" s="4">
        <f t="shared" si="4"/>
        <v>752</v>
      </c>
      <c r="O11" s="4">
        <f t="shared" si="4"/>
        <v>1</v>
      </c>
      <c r="P11" s="4">
        <v>381</v>
      </c>
      <c r="Q11" s="4">
        <v>0</v>
      </c>
      <c r="R11" s="4">
        <v>371</v>
      </c>
      <c r="S11" s="4">
        <v>1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-4</v>
      </c>
      <c r="AA11" s="4">
        <f t="shared" si="7"/>
        <v>-1</v>
      </c>
      <c r="AB11" s="4">
        <f t="shared" si="7"/>
        <v>-8</v>
      </c>
      <c r="AC11" s="4">
        <f t="shared" si="7"/>
        <v>0</v>
      </c>
      <c r="AD11" s="4">
        <f t="shared" si="7"/>
        <v>4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817</v>
      </c>
      <c r="C12" s="4">
        <f t="shared" si="2"/>
        <v>1</v>
      </c>
      <c r="D12" s="4">
        <v>417</v>
      </c>
      <c r="E12" s="4">
        <v>0</v>
      </c>
      <c r="F12" s="4">
        <v>400</v>
      </c>
      <c r="G12" s="4">
        <v>1</v>
      </c>
      <c r="H12" s="4">
        <f t="shared" si="3"/>
        <v>818</v>
      </c>
      <c r="I12" s="4">
        <f t="shared" si="3"/>
        <v>1</v>
      </c>
      <c r="J12" s="4">
        <v>417</v>
      </c>
      <c r="K12" s="4">
        <v>0</v>
      </c>
      <c r="L12" s="4">
        <v>401</v>
      </c>
      <c r="M12" s="4">
        <v>1</v>
      </c>
      <c r="N12" s="4">
        <f t="shared" si="4"/>
        <v>787</v>
      </c>
      <c r="O12" s="4">
        <f t="shared" si="4"/>
        <v>1</v>
      </c>
      <c r="P12" s="4">
        <v>400</v>
      </c>
      <c r="Q12" s="4">
        <v>0</v>
      </c>
      <c r="R12" s="4">
        <v>387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30</v>
      </c>
      <c r="AA12" s="4">
        <f t="shared" si="7"/>
        <v>0</v>
      </c>
      <c r="AB12" s="4">
        <f t="shared" si="7"/>
        <v>17</v>
      </c>
      <c r="AC12" s="4">
        <f t="shared" si="7"/>
        <v>0</v>
      </c>
      <c r="AD12" s="4">
        <f t="shared" si="7"/>
        <v>13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814</v>
      </c>
      <c r="C13" s="4">
        <f t="shared" si="2"/>
        <v>8</v>
      </c>
      <c r="D13" s="4">
        <v>416</v>
      </c>
      <c r="E13" s="4">
        <v>0</v>
      </c>
      <c r="F13" s="4">
        <v>398</v>
      </c>
      <c r="G13" s="4">
        <v>8</v>
      </c>
      <c r="H13" s="4">
        <f t="shared" si="3"/>
        <v>810</v>
      </c>
      <c r="I13" s="4">
        <f t="shared" si="3"/>
        <v>4</v>
      </c>
      <c r="J13" s="4">
        <v>416</v>
      </c>
      <c r="K13" s="4">
        <v>0</v>
      </c>
      <c r="L13" s="4">
        <v>394</v>
      </c>
      <c r="M13" s="4">
        <v>4</v>
      </c>
      <c r="N13" s="4">
        <f t="shared" si="4"/>
        <v>853</v>
      </c>
      <c r="O13" s="4">
        <f t="shared" si="4"/>
        <v>5</v>
      </c>
      <c r="P13" s="4">
        <v>446</v>
      </c>
      <c r="Q13" s="4">
        <v>0</v>
      </c>
      <c r="R13" s="4">
        <v>407</v>
      </c>
      <c r="S13" s="4">
        <v>5</v>
      </c>
      <c r="T13" s="4">
        <f t="shared" si="5"/>
        <v>4</v>
      </c>
      <c r="U13" s="4">
        <f t="shared" si="5"/>
        <v>4</v>
      </c>
      <c r="V13" s="4">
        <f t="shared" si="6"/>
        <v>0</v>
      </c>
      <c r="W13" s="4">
        <f t="shared" si="6"/>
        <v>0</v>
      </c>
      <c r="X13" s="4">
        <f t="shared" si="6"/>
        <v>4</v>
      </c>
      <c r="Y13" s="4">
        <f t="shared" si="6"/>
        <v>4</v>
      </c>
      <c r="Z13" s="4">
        <f t="shared" si="7"/>
        <v>-39</v>
      </c>
      <c r="AA13" s="4">
        <f t="shared" si="7"/>
        <v>3</v>
      </c>
      <c r="AB13" s="4">
        <f t="shared" si="7"/>
        <v>-30</v>
      </c>
      <c r="AC13" s="4">
        <f t="shared" si="7"/>
        <v>0</v>
      </c>
      <c r="AD13" s="4">
        <f t="shared" si="7"/>
        <v>-9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581</v>
      </c>
      <c r="C14" s="4">
        <f t="shared" si="2"/>
        <v>17</v>
      </c>
      <c r="D14" s="4">
        <v>293</v>
      </c>
      <c r="E14" s="4">
        <v>1</v>
      </c>
      <c r="F14" s="4">
        <v>288</v>
      </c>
      <c r="G14" s="4">
        <v>16</v>
      </c>
      <c r="H14" s="4">
        <f t="shared" si="3"/>
        <v>581</v>
      </c>
      <c r="I14" s="4">
        <f t="shared" si="3"/>
        <v>17</v>
      </c>
      <c r="J14" s="4">
        <v>294</v>
      </c>
      <c r="K14" s="4">
        <v>1</v>
      </c>
      <c r="L14" s="4">
        <v>287</v>
      </c>
      <c r="M14" s="4">
        <v>16</v>
      </c>
      <c r="N14" s="4">
        <f t="shared" si="4"/>
        <v>499</v>
      </c>
      <c r="O14" s="4">
        <f t="shared" si="4"/>
        <v>12</v>
      </c>
      <c r="P14" s="4">
        <v>242</v>
      </c>
      <c r="Q14" s="4">
        <v>0</v>
      </c>
      <c r="R14" s="4">
        <v>257</v>
      </c>
      <c r="S14" s="4">
        <v>12</v>
      </c>
      <c r="T14" s="4">
        <f t="shared" si="5"/>
        <v>0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82</v>
      </c>
      <c r="AA14" s="4">
        <f t="shared" si="7"/>
        <v>5</v>
      </c>
      <c r="AB14" s="4">
        <f t="shared" si="7"/>
        <v>51</v>
      </c>
      <c r="AC14" s="4">
        <f t="shared" si="7"/>
        <v>1</v>
      </c>
      <c r="AD14" s="4">
        <f t="shared" si="7"/>
        <v>31</v>
      </c>
      <c r="AE14" s="4">
        <f t="shared" si="7"/>
        <v>4</v>
      </c>
    </row>
    <row r="15" spans="1:32" s="1" customFormat="1" ht="18" customHeight="1" x14ac:dyDescent="0.15">
      <c r="A15" s="4" t="s">
        <v>7</v>
      </c>
      <c r="B15" s="4">
        <f t="shared" si="2"/>
        <v>489</v>
      </c>
      <c r="C15" s="4">
        <f t="shared" si="2"/>
        <v>7</v>
      </c>
      <c r="D15" s="4">
        <v>222</v>
      </c>
      <c r="E15" s="4">
        <v>2</v>
      </c>
      <c r="F15" s="4">
        <v>267</v>
      </c>
      <c r="G15" s="4">
        <v>5</v>
      </c>
      <c r="H15" s="4">
        <f t="shared" si="3"/>
        <v>484</v>
      </c>
      <c r="I15" s="4">
        <f t="shared" si="3"/>
        <v>7</v>
      </c>
      <c r="J15" s="4">
        <v>220</v>
      </c>
      <c r="K15" s="4">
        <v>2</v>
      </c>
      <c r="L15" s="4">
        <v>264</v>
      </c>
      <c r="M15" s="4">
        <v>5</v>
      </c>
      <c r="N15" s="4">
        <f t="shared" si="4"/>
        <v>560</v>
      </c>
      <c r="O15" s="4">
        <f t="shared" si="4"/>
        <v>3</v>
      </c>
      <c r="P15" s="4">
        <v>280</v>
      </c>
      <c r="Q15" s="4">
        <v>2</v>
      </c>
      <c r="R15" s="4">
        <v>280</v>
      </c>
      <c r="S15" s="4">
        <v>1</v>
      </c>
      <c r="T15" s="4">
        <f t="shared" si="5"/>
        <v>5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3</v>
      </c>
      <c r="Y15" s="4">
        <f t="shared" si="6"/>
        <v>0</v>
      </c>
      <c r="Z15" s="4">
        <f t="shared" si="7"/>
        <v>-71</v>
      </c>
      <c r="AA15" s="4">
        <f t="shared" si="7"/>
        <v>4</v>
      </c>
      <c r="AB15" s="4">
        <f t="shared" si="7"/>
        <v>-58</v>
      </c>
      <c r="AC15" s="4">
        <f t="shared" si="7"/>
        <v>0</v>
      </c>
      <c r="AD15" s="4">
        <f t="shared" si="7"/>
        <v>-13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749</v>
      </c>
      <c r="C16" s="4">
        <f t="shared" si="2"/>
        <v>5</v>
      </c>
      <c r="D16" s="4">
        <v>369</v>
      </c>
      <c r="E16" s="4">
        <v>-1</v>
      </c>
      <c r="F16" s="4">
        <v>380</v>
      </c>
      <c r="G16" s="4">
        <v>6</v>
      </c>
      <c r="H16" s="4">
        <f t="shared" si="3"/>
        <v>748</v>
      </c>
      <c r="I16" s="4">
        <f t="shared" si="3"/>
        <v>5</v>
      </c>
      <c r="J16" s="4">
        <v>369</v>
      </c>
      <c r="K16" s="4">
        <v>-1</v>
      </c>
      <c r="L16" s="4">
        <v>379</v>
      </c>
      <c r="M16" s="4">
        <v>6</v>
      </c>
      <c r="N16" s="4">
        <f t="shared" si="4"/>
        <v>767</v>
      </c>
      <c r="O16" s="4">
        <f t="shared" si="4"/>
        <v>5</v>
      </c>
      <c r="P16" s="4">
        <v>379</v>
      </c>
      <c r="Q16" s="4">
        <v>0</v>
      </c>
      <c r="R16" s="4">
        <v>388</v>
      </c>
      <c r="S16" s="4">
        <v>5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-18</v>
      </c>
      <c r="AA16" s="4">
        <f t="shared" si="7"/>
        <v>0</v>
      </c>
      <c r="AB16" s="4">
        <f t="shared" si="7"/>
        <v>-10</v>
      </c>
      <c r="AC16" s="4">
        <f t="shared" si="7"/>
        <v>-1</v>
      </c>
      <c r="AD16" s="4">
        <f t="shared" si="7"/>
        <v>-8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896</v>
      </c>
      <c r="C17" s="4">
        <f t="shared" si="2"/>
        <v>13</v>
      </c>
      <c r="D17" s="4">
        <v>457</v>
      </c>
      <c r="E17" s="4">
        <v>3</v>
      </c>
      <c r="F17" s="4">
        <v>439</v>
      </c>
      <c r="G17" s="4">
        <v>10</v>
      </c>
      <c r="H17" s="4">
        <f t="shared" si="3"/>
        <v>899</v>
      </c>
      <c r="I17" s="4">
        <f t="shared" si="3"/>
        <v>13</v>
      </c>
      <c r="J17" s="4">
        <v>458</v>
      </c>
      <c r="K17" s="4">
        <v>3</v>
      </c>
      <c r="L17" s="4">
        <v>441</v>
      </c>
      <c r="M17" s="4">
        <v>10</v>
      </c>
      <c r="N17" s="4">
        <f t="shared" si="4"/>
        <v>915</v>
      </c>
      <c r="O17" s="4">
        <f t="shared" si="4"/>
        <v>7</v>
      </c>
      <c r="P17" s="4">
        <v>457</v>
      </c>
      <c r="Q17" s="4">
        <v>3</v>
      </c>
      <c r="R17" s="4">
        <v>458</v>
      </c>
      <c r="S17" s="4">
        <v>4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-19</v>
      </c>
      <c r="AA17" s="4">
        <f t="shared" si="7"/>
        <v>6</v>
      </c>
      <c r="AB17" s="4">
        <f t="shared" si="7"/>
        <v>0</v>
      </c>
      <c r="AC17" s="4">
        <f t="shared" si="7"/>
        <v>0</v>
      </c>
      <c r="AD17" s="4">
        <f t="shared" si="7"/>
        <v>-19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1049</v>
      </c>
      <c r="C18" s="4">
        <f t="shared" si="2"/>
        <v>5</v>
      </c>
      <c r="D18" s="4">
        <v>551</v>
      </c>
      <c r="E18" s="4">
        <v>2</v>
      </c>
      <c r="F18" s="4">
        <v>498</v>
      </c>
      <c r="G18" s="4">
        <v>3</v>
      </c>
      <c r="H18" s="4">
        <f t="shared" si="3"/>
        <v>1049</v>
      </c>
      <c r="I18" s="4">
        <f t="shared" si="3"/>
        <v>5</v>
      </c>
      <c r="J18" s="4">
        <v>551</v>
      </c>
      <c r="K18" s="4">
        <v>2</v>
      </c>
      <c r="L18" s="4">
        <v>498</v>
      </c>
      <c r="M18" s="4">
        <v>3</v>
      </c>
      <c r="N18" s="4">
        <f t="shared" si="4"/>
        <v>1065</v>
      </c>
      <c r="O18" s="4">
        <f t="shared" si="4"/>
        <v>12</v>
      </c>
      <c r="P18" s="4">
        <v>569</v>
      </c>
      <c r="Q18" s="4">
        <v>2</v>
      </c>
      <c r="R18" s="4">
        <v>496</v>
      </c>
      <c r="S18" s="4">
        <v>10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-16</v>
      </c>
      <c r="AA18" s="4">
        <f t="shared" si="7"/>
        <v>-7</v>
      </c>
      <c r="AB18" s="4">
        <f t="shared" si="7"/>
        <v>-18</v>
      </c>
      <c r="AC18" s="4">
        <f t="shared" si="7"/>
        <v>0</v>
      </c>
      <c r="AD18" s="4">
        <f t="shared" si="7"/>
        <v>2</v>
      </c>
      <c r="AE18" s="4">
        <f t="shared" si="7"/>
        <v>-7</v>
      </c>
    </row>
    <row r="19" spans="1:31" s="1" customFormat="1" ht="18" customHeight="1" x14ac:dyDescent="0.15">
      <c r="A19" s="4" t="s">
        <v>11</v>
      </c>
      <c r="B19" s="4">
        <f t="shared" si="2"/>
        <v>1038</v>
      </c>
      <c r="C19" s="4">
        <f t="shared" si="2"/>
        <v>12</v>
      </c>
      <c r="D19" s="4">
        <v>502</v>
      </c>
      <c r="E19" s="4">
        <v>1</v>
      </c>
      <c r="F19" s="4">
        <v>536</v>
      </c>
      <c r="G19" s="4">
        <v>11</v>
      </c>
      <c r="H19" s="4">
        <f t="shared" si="3"/>
        <v>1038</v>
      </c>
      <c r="I19" s="4">
        <f t="shared" si="3"/>
        <v>12</v>
      </c>
      <c r="J19" s="4">
        <v>502</v>
      </c>
      <c r="K19" s="4">
        <v>1</v>
      </c>
      <c r="L19" s="4">
        <v>536</v>
      </c>
      <c r="M19" s="4">
        <v>11</v>
      </c>
      <c r="N19" s="4">
        <f t="shared" si="4"/>
        <v>1025</v>
      </c>
      <c r="O19" s="4">
        <f t="shared" si="4"/>
        <v>9</v>
      </c>
      <c r="P19" s="4">
        <v>505</v>
      </c>
      <c r="Q19" s="4">
        <v>1</v>
      </c>
      <c r="R19" s="4">
        <v>520</v>
      </c>
      <c r="S19" s="4">
        <v>8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13</v>
      </c>
      <c r="AA19" s="4">
        <f t="shared" si="7"/>
        <v>3</v>
      </c>
      <c r="AB19" s="4">
        <f t="shared" si="7"/>
        <v>-3</v>
      </c>
      <c r="AC19" s="4">
        <f t="shared" si="7"/>
        <v>0</v>
      </c>
      <c r="AD19" s="4">
        <f t="shared" si="7"/>
        <v>16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925</v>
      </c>
      <c r="C20" s="4">
        <f t="shared" si="2"/>
        <v>9</v>
      </c>
      <c r="D20" s="4">
        <v>444</v>
      </c>
      <c r="E20" s="4">
        <v>1</v>
      </c>
      <c r="F20" s="4">
        <v>481</v>
      </c>
      <c r="G20" s="4">
        <v>8</v>
      </c>
      <c r="H20" s="4">
        <f t="shared" si="3"/>
        <v>926</v>
      </c>
      <c r="I20" s="4">
        <f t="shared" si="3"/>
        <v>9</v>
      </c>
      <c r="J20" s="4">
        <v>445</v>
      </c>
      <c r="K20" s="4">
        <v>1</v>
      </c>
      <c r="L20" s="4">
        <v>481</v>
      </c>
      <c r="M20" s="4">
        <v>8</v>
      </c>
      <c r="N20" s="4">
        <f t="shared" si="4"/>
        <v>921</v>
      </c>
      <c r="O20" s="4">
        <f t="shared" si="4"/>
        <v>8</v>
      </c>
      <c r="P20" s="4">
        <v>449</v>
      </c>
      <c r="Q20" s="4">
        <v>1</v>
      </c>
      <c r="R20" s="4">
        <v>472</v>
      </c>
      <c r="S20" s="4">
        <v>7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-5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1027</v>
      </c>
      <c r="C21" s="4">
        <f t="shared" si="2"/>
        <v>-1</v>
      </c>
      <c r="D21" s="4">
        <v>486</v>
      </c>
      <c r="E21" s="4">
        <v>-1</v>
      </c>
      <c r="F21" s="4">
        <v>541</v>
      </c>
      <c r="G21" s="4">
        <v>0</v>
      </c>
      <c r="H21" s="4">
        <f t="shared" si="3"/>
        <v>1024</v>
      </c>
      <c r="I21" s="4">
        <f t="shared" si="3"/>
        <v>-1</v>
      </c>
      <c r="J21" s="4">
        <v>485</v>
      </c>
      <c r="K21" s="4">
        <v>-1</v>
      </c>
      <c r="L21" s="4">
        <v>539</v>
      </c>
      <c r="M21" s="4">
        <v>0</v>
      </c>
      <c r="N21" s="4">
        <f t="shared" si="4"/>
        <v>1060</v>
      </c>
      <c r="O21" s="4">
        <f t="shared" si="4"/>
        <v>-1</v>
      </c>
      <c r="P21" s="4">
        <v>490</v>
      </c>
      <c r="Q21" s="4">
        <v>-1</v>
      </c>
      <c r="R21" s="4">
        <v>570</v>
      </c>
      <c r="S21" s="4">
        <v>0</v>
      </c>
      <c r="T21" s="4">
        <f t="shared" si="5"/>
        <v>3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-33</v>
      </c>
      <c r="AA21" s="4">
        <f t="shared" si="7"/>
        <v>0</v>
      </c>
      <c r="AB21" s="4">
        <f t="shared" si="7"/>
        <v>-4</v>
      </c>
      <c r="AC21" s="4">
        <f t="shared" si="7"/>
        <v>0</v>
      </c>
      <c r="AD21" s="4">
        <f t="shared" si="7"/>
        <v>-29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1196</v>
      </c>
      <c r="C22" s="4">
        <f t="shared" si="2"/>
        <v>1</v>
      </c>
      <c r="D22" s="4">
        <v>617</v>
      </c>
      <c r="E22" s="4">
        <v>0</v>
      </c>
      <c r="F22" s="4">
        <v>579</v>
      </c>
      <c r="G22" s="4">
        <v>1</v>
      </c>
      <c r="H22" s="4">
        <f t="shared" si="3"/>
        <v>1195</v>
      </c>
      <c r="I22" s="4">
        <f t="shared" si="3"/>
        <v>1</v>
      </c>
      <c r="J22" s="4">
        <v>616</v>
      </c>
      <c r="K22" s="4">
        <v>0</v>
      </c>
      <c r="L22" s="4">
        <v>579</v>
      </c>
      <c r="M22" s="4">
        <v>1</v>
      </c>
      <c r="N22" s="4">
        <f t="shared" si="4"/>
        <v>1212</v>
      </c>
      <c r="O22" s="4">
        <f t="shared" si="4"/>
        <v>1</v>
      </c>
      <c r="P22" s="4">
        <v>636</v>
      </c>
      <c r="Q22" s="4">
        <v>0</v>
      </c>
      <c r="R22" s="4">
        <v>576</v>
      </c>
      <c r="S22" s="4">
        <v>1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-16</v>
      </c>
      <c r="AA22" s="4">
        <f t="shared" si="7"/>
        <v>0</v>
      </c>
      <c r="AB22" s="4">
        <f t="shared" si="7"/>
        <v>-19</v>
      </c>
      <c r="AC22" s="4">
        <f t="shared" si="7"/>
        <v>0</v>
      </c>
      <c r="AD22" s="4">
        <f t="shared" si="7"/>
        <v>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1288</v>
      </c>
      <c r="C23" s="4">
        <f t="shared" si="2"/>
        <v>2</v>
      </c>
      <c r="D23" s="4">
        <v>641</v>
      </c>
      <c r="E23" s="4">
        <v>1</v>
      </c>
      <c r="F23" s="4">
        <v>647</v>
      </c>
      <c r="G23" s="4">
        <v>1</v>
      </c>
      <c r="H23" s="4">
        <f t="shared" si="3"/>
        <v>1287</v>
      </c>
      <c r="I23" s="4">
        <f t="shared" si="3"/>
        <v>1</v>
      </c>
      <c r="J23" s="4">
        <v>640</v>
      </c>
      <c r="K23" s="4">
        <v>0</v>
      </c>
      <c r="L23" s="4">
        <v>647</v>
      </c>
      <c r="M23" s="4">
        <v>1</v>
      </c>
      <c r="N23" s="4">
        <f t="shared" si="4"/>
        <v>1373</v>
      </c>
      <c r="O23" s="4">
        <f t="shared" si="4"/>
        <v>1</v>
      </c>
      <c r="P23" s="4">
        <v>690</v>
      </c>
      <c r="Q23" s="4">
        <v>0</v>
      </c>
      <c r="R23" s="4">
        <v>683</v>
      </c>
      <c r="S23" s="4">
        <v>1</v>
      </c>
      <c r="T23" s="4">
        <f t="shared" si="5"/>
        <v>1</v>
      </c>
      <c r="U23" s="4">
        <f t="shared" si="5"/>
        <v>1</v>
      </c>
      <c r="V23" s="4">
        <f t="shared" si="6"/>
        <v>1</v>
      </c>
      <c r="W23" s="4">
        <f t="shared" si="6"/>
        <v>1</v>
      </c>
      <c r="X23" s="4">
        <f t="shared" si="6"/>
        <v>0</v>
      </c>
      <c r="Y23" s="4">
        <f t="shared" si="6"/>
        <v>0</v>
      </c>
      <c r="Z23" s="4">
        <f t="shared" si="7"/>
        <v>-85</v>
      </c>
      <c r="AA23" s="4">
        <f t="shared" si="7"/>
        <v>1</v>
      </c>
      <c r="AB23" s="4">
        <f t="shared" si="7"/>
        <v>-49</v>
      </c>
      <c r="AC23" s="4">
        <f t="shared" si="7"/>
        <v>1</v>
      </c>
      <c r="AD23" s="4">
        <f t="shared" si="7"/>
        <v>-36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1217</v>
      </c>
      <c r="C24" s="4">
        <f t="shared" si="2"/>
        <v>1</v>
      </c>
      <c r="D24" s="4">
        <v>613</v>
      </c>
      <c r="E24" s="4">
        <v>0</v>
      </c>
      <c r="F24" s="4">
        <v>604</v>
      </c>
      <c r="G24" s="4">
        <v>1</v>
      </c>
      <c r="H24" s="4">
        <f t="shared" si="3"/>
        <v>1218</v>
      </c>
      <c r="I24" s="4">
        <f t="shared" si="3"/>
        <v>1</v>
      </c>
      <c r="J24" s="4">
        <v>615</v>
      </c>
      <c r="K24" s="4">
        <v>0</v>
      </c>
      <c r="L24" s="4">
        <v>603</v>
      </c>
      <c r="M24" s="4">
        <v>1</v>
      </c>
      <c r="N24" s="4">
        <f t="shared" si="4"/>
        <v>1086</v>
      </c>
      <c r="O24" s="4">
        <f t="shared" si="4"/>
        <v>1</v>
      </c>
      <c r="P24" s="4">
        <v>539</v>
      </c>
      <c r="Q24" s="4">
        <v>0</v>
      </c>
      <c r="R24" s="4">
        <v>547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131</v>
      </c>
      <c r="AA24" s="4">
        <f t="shared" si="7"/>
        <v>0</v>
      </c>
      <c r="AB24" s="4">
        <f t="shared" si="7"/>
        <v>74</v>
      </c>
      <c r="AC24" s="4">
        <f t="shared" si="7"/>
        <v>0</v>
      </c>
      <c r="AD24" s="4">
        <f t="shared" si="7"/>
        <v>57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866</v>
      </c>
      <c r="C25" s="4">
        <f t="shared" si="2"/>
        <v>1</v>
      </c>
      <c r="D25" s="4">
        <v>378</v>
      </c>
      <c r="E25" s="4">
        <v>0</v>
      </c>
      <c r="F25" s="4">
        <v>488</v>
      </c>
      <c r="G25" s="4">
        <v>1</v>
      </c>
      <c r="H25" s="4">
        <f t="shared" si="3"/>
        <v>870</v>
      </c>
      <c r="I25" s="4">
        <f t="shared" si="3"/>
        <v>1</v>
      </c>
      <c r="J25" s="4">
        <v>381</v>
      </c>
      <c r="K25" s="4">
        <v>0</v>
      </c>
      <c r="L25" s="4">
        <v>489</v>
      </c>
      <c r="M25" s="4">
        <v>1</v>
      </c>
      <c r="N25" s="4">
        <f t="shared" si="4"/>
        <v>861</v>
      </c>
      <c r="O25" s="4">
        <f t="shared" si="4"/>
        <v>1</v>
      </c>
      <c r="P25" s="4">
        <v>361</v>
      </c>
      <c r="Q25" s="4">
        <v>0</v>
      </c>
      <c r="R25" s="4">
        <v>500</v>
      </c>
      <c r="S25" s="4">
        <v>1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5</v>
      </c>
      <c r="AA25" s="4">
        <f t="shared" si="7"/>
        <v>0</v>
      </c>
      <c r="AB25" s="4">
        <f t="shared" si="7"/>
        <v>17</v>
      </c>
      <c r="AC25" s="4">
        <f t="shared" si="7"/>
        <v>0</v>
      </c>
      <c r="AD25" s="4">
        <f t="shared" si="7"/>
        <v>-12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755</v>
      </c>
      <c r="C26" s="4">
        <f t="shared" si="2"/>
        <v>0</v>
      </c>
      <c r="D26" s="4">
        <v>285</v>
      </c>
      <c r="E26" s="4">
        <v>0</v>
      </c>
      <c r="F26" s="4">
        <v>470</v>
      </c>
      <c r="G26" s="4">
        <v>0</v>
      </c>
      <c r="H26" s="4">
        <f t="shared" si="3"/>
        <v>755</v>
      </c>
      <c r="I26" s="4">
        <f t="shared" si="3"/>
        <v>0</v>
      </c>
      <c r="J26" s="4">
        <v>286</v>
      </c>
      <c r="K26" s="4">
        <v>0</v>
      </c>
      <c r="L26" s="4">
        <v>469</v>
      </c>
      <c r="M26" s="4">
        <v>0</v>
      </c>
      <c r="N26" s="4">
        <f t="shared" si="4"/>
        <v>771</v>
      </c>
      <c r="O26" s="4">
        <f t="shared" si="4"/>
        <v>0</v>
      </c>
      <c r="P26" s="4">
        <v>286</v>
      </c>
      <c r="Q26" s="4">
        <v>0</v>
      </c>
      <c r="R26" s="4">
        <v>485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-1</v>
      </c>
      <c r="AC26" s="4">
        <f t="shared" si="7"/>
        <v>0</v>
      </c>
      <c r="AD26" s="4">
        <f t="shared" si="7"/>
        <v>-15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643</v>
      </c>
      <c r="C27" s="4">
        <f t="shared" si="2"/>
        <v>0</v>
      </c>
      <c r="D27" s="4">
        <v>216</v>
      </c>
      <c r="E27" s="4">
        <v>0</v>
      </c>
      <c r="F27" s="4">
        <v>427</v>
      </c>
      <c r="G27" s="4">
        <v>0</v>
      </c>
      <c r="H27" s="4">
        <f t="shared" si="3"/>
        <v>650</v>
      </c>
      <c r="I27" s="4">
        <f t="shared" si="3"/>
        <v>0</v>
      </c>
      <c r="J27" s="4">
        <v>217</v>
      </c>
      <c r="K27" s="4">
        <v>0</v>
      </c>
      <c r="L27" s="4">
        <v>433</v>
      </c>
      <c r="M27" s="4">
        <v>0</v>
      </c>
      <c r="N27" s="4">
        <f t="shared" si="4"/>
        <v>655</v>
      </c>
      <c r="O27" s="4">
        <f t="shared" si="4"/>
        <v>-1</v>
      </c>
      <c r="P27" s="4">
        <v>230</v>
      </c>
      <c r="Q27" s="4">
        <v>0</v>
      </c>
      <c r="R27" s="4">
        <v>425</v>
      </c>
      <c r="S27" s="4">
        <v>-1</v>
      </c>
      <c r="T27" s="4">
        <f t="shared" si="5"/>
        <v>-7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-6</v>
      </c>
      <c r="Y27" s="4">
        <f t="shared" si="5"/>
        <v>0</v>
      </c>
      <c r="Z27" s="4">
        <f t="shared" si="7"/>
        <v>-12</v>
      </c>
      <c r="AA27" s="4">
        <f t="shared" si="7"/>
        <v>1</v>
      </c>
      <c r="AB27" s="4">
        <f t="shared" si="7"/>
        <v>-14</v>
      </c>
      <c r="AC27" s="4">
        <f t="shared" si="7"/>
        <v>0</v>
      </c>
      <c r="AD27" s="4">
        <f t="shared" si="7"/>
        <v>2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397</v>
      </c>
      <c r="C28" s="4">
        <f t="shared" si="2"/>
        <v>-1</v>
      </c>
      <c r="D28" s="4">
        <v>114</v>
      </c>
      <c r="E28" s="4">
        <v>0</v>
      </c>
      <c r="F28" s="4">
        <v>283</v>
      </c>
      <c r="G28" s="4">
        <v>-1</v>
      </c>
      <c r="H28" s="4">
        <f t="shared" si="3"/>
        <v>399</v>
      </c>
      <c r="I28" s="4">
        <f t="shared" si="3"/>
        <v>-1</v>
      </c>
      <c r="J28" s="4">
        <v>114</v>
      </c>
      <c r="K28" s="4">
        <v>0</v>
      </c>
      <c r="L28" s="4">
        <v>285</v>
      </c>
      <c r="M28" s="4">
        <v>-1</v>
      </c>
      <c r="N28" s="4">
        <f t="shared" si="4"/>
        <v>384</v>
      </c>
      <c r="O28" s="4">
        <f t="shared" si="4"/>
        <v>0</v>
      </c>
      <c r="P28" s="4">
        <v>93</v>
      </c>
      <c r="Q28" s="4">
        <v>0</v>
      </c>
      <c r="R28" s="4">
        <v>291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13</v>
      </c>
      <c r="AA28" s="4">
        <f t="shared" si="7"/>
        <v>-1</v>
      </c>
      <c r="AB28" s="4">
        <f t="shared" si="7"/>
        <v>21</v>
      </c>
      <c r="AC28" s="4">
        <f t="shared" si="7"/>
        <v>0</v>
      </c>
      <c r="AD28" s="4">
        <f t="shared" si="7"/>
        <v>-8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112</v>
      </c>
      <c r="C29" s="4">
        <f t="shared" si="2"/>
        <v>0</v>
      </c>
      <c r="D29" s="4">
        <v>20</v>
      </c>
      <c r="E29" s="4">
        <v>0</v>
      </c>
      <c r="F29" s="4">
        <v>92</v>
      </c>
      <c r="G29" s="4">
        <v>0</v>
      </c>
      <c r="H29" s="4">
        <f t="shared" si="3"/>
        <v>119</v>
      </c>
      <c r="I29" s="4">
        <f t="shared" si="3"/>
        <v>0</v>
      </c>
      <c r="J29" s="4">
        <v>21</v>
      </c>
      <c r="K29" s="4">
        <v>0</v>
      </c>
      <c r="L29" s="4">
        <v>98</v>
      </c>
      <c r="M29" s="4">
        <v>0</v>
      </c>
      <c r="N29" s="4">
        <f t="shared" si="4"/>
        <v>115</v>
      </c>
      <c r="O29" s="4">
        <f t="shared" si="4"/>
        <v>-1</v>
      </c>
      <c r="P29" s="4">
        <v>29</v>
      </c>
      <c r="Q29" s="4">
        <v>0</v>
      </c>
      <c r="R29" s="4">
        <v>86</v>
      </c>
      <c r="S29" s="4">
        <v>-1</v>
      </c>
      <c r="T29" s="4">
        <f t="shared" si="5"/>
        <v>-7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-6</v>
      </c>
      <c r="Y29" s="4">
        <f t="shared" si="5"/>
        <v>0</v>
      </c>
      <c r="Z29" s="4">
        <f t="shared" si="7"/>
        <v>-3</v>
      </c>
      <c r="AA29" s="4">
        <f t="shared" si="7"/>
        <v>1</v>
      </c>
      <c r="AB29" s="4">
        <f t="shared" si="7"/>
        <v>-9</v>
      </c>
      <c r="AC29" s="4">
        <f t="shared" si="7"/>
        <v>0</v>
      </c>
      <c r="AD29" s="4">
        <f t="shared" si="7"/>
        <v>6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18</v>
      </c>
      <c r="C30" s="4">
        <f>E30+G30</f>
        <v>-1</v>
      </c>
      <c r="D30" s="4">
        <v>1</v>
      </c>
      <c r="E30" s="4">
        <v>0</v>
      </c>
      <c r="F30" s="4">
        <v>17</v>
      </c>
      <c r="G30" s="4">
        <v>-1</v>
      </c>
      <c r="H30" s="4">
        <f t="shared" si="3"/>
        <v>20</v>
      </c>
      <c r="I30" s="4">
        <f t="shared" si="3"/>
        <v>-1</v>
      </c>
      <c r="J30" s="4">
        <v>1</v>
      </c>
      <c r="K30" s="4">
        <v>0</v>
      </c>
      <c r="L30" s="4">
        <v>19</v>
      </c>
      <c r="M30" s="4">
        <v>-1</v>
      </c>
      <c r="N30" s="4">
        <f t="shared" si="4"/>
        <v>26</v>
      </c>
      <c r="O30" s="4">
        <f t="shared" si="4"/>
        <v>0</v>
      </c>
      <c r="P30" s="4">
        <v>1</v>
      </c>
      <c r="Q30" s="4">
        <v>0</v>
      </c>
      <c r="R30" s="4">
        <v>25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-2</v>
      </c>
      <c r="Y30" s="4">
        <f t="shared" si="8"/>
        <v>0</v>
      </c>
      <c r="Z30" s="4">
        <f t="shared" si="7"/>
        <v>-8</v>
      </c>
      <c r="AA30" s="4">
        <f t="shared" si="7"/>
        <v>-1</v>
      </c>
      <c r="AB30" s="4">
        <f t="shared" si="7"/>
        <v>0</v>
      </c>
      <c r="AC30" s="4">
        <f t="shared" si="7"/>
        <v>0</v>
      </c>
      <c r="AD30" s="4">
        <f t="shared" si="7"/>
        <v>-8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2174</v>
      </c>
      <c r="C33" s="4">
        <f t="shared" ref="C33:AE33" si="12">SUM(C10:C12)</f>
        <v>2</v>
      </c>
      <c r="D33" s="4">
        <f t="shared" si="12"/>
        <v>1109</v>
      </c>
      <c r="E33" s="4">
        <f t="shared" si="12"/>
        <v>1</v>
      </c>
      <c r="F33" s="4">
        <f t="shared" si="12"/>
        <v>1065</v>
      </c>
      <c r="G33" s="4">
        <f t="shared" si="12"/>
        <v>1</v>
      </c>
      <c r="H33" s="4">
        <f t="shared" si="12"/>
        <v>2161</v>
      </c>
      <c r="I33" s="4">
        <f t="shared" si="12"/>
        <v>2</v>
      </c>
      <c r="J33" s="4">
        <f t="shared" si="12"/>
        <v>1101</v>
      </c>
      <c r="K33" s="4">
        <f t="shared" si="12"/>
        <v>1</v>
      </c>
      <c r="L33" s="4">
        <f t="shared" si="12"/>
        <v>1060</v>
      </c>
      <c r="M33" s="4">
        <f t="shared" si="12"/>
        <v>1</v>
      </c>
      <c r="N33" s="4">
        <f t="shared" si="12"/>
        <v>2145</v>
      </c>
      <c r="O33" s="4">
        <f t="shared" si="12"/>
        <v>2</v>
      </c>
      <c r="P33" s="4">
        <f t="shared" si="12"/>
        <v>1099</v>
      </c>
      <c r="Q33" s="4">
        <f t="shared" si="12"/>
        <v>0</v>
      </c>
      <c r="R33" s="4">
        <f t="shared" si="12"/>
        <v>1046</v>
      </c>
      <c r="S33" s="4">
        <f t="shared" si="12"/>
        <v>2</v>
      </c>
      <c r="T33" s="4">
        <f t="shared" si="12"/>
        <v>13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29</v>
      </c>
      <c r="AA33" s="4">
        <f t="shared" si="12"/>
        <v>0</v>
      </c>
      <c r="AB33" s="4">
        <f t="shared" si="12"/>
        <v>10</v>
      </c>
      <c r="AC33" s="4">
        <f t="shared" si="12"/>
        <v>1</v>
      </c>
      <c r="AD33" s="4">
        <f t="shared" si="12"/>
        <v>19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8764</v>
      </c>
      <c r="C34" s="4">
        <f t="shared" ref="C34:AE34" si="13">SUM(C13:C22)</f>
        <v>76</v>
      </c>
      <c r="D34" s="4">
        <f t="shared" si="13"/>
        <v>4357</v>
      </c>
      <c r="E34" s="4">
        <f t="shared" si="13"/>
        <v>8</v>
      </c>
      <c r="F34" s="4">
        <f t="shared" si="13"/>
        <v>4407</v>
      </c>
      <c r="G34" s="4">
        <f t="shared" si="13"/>
        <v>68</v>
      </c>
      <c r="H34" s="4">
        <f t="shared" si="13"/>
        <v>8754</v>
      </c>
      <c r="I34" s="4">
        <f t="shared" si="13"/>
        <v>72</v>
      </c>
      <c r="J34" s="4">
        <f t="shared" si="13"/>
        <v>4356</v>
      </c>
      <c r="K34" s="4">
        <f t="shared" si="13"/>
        <v>8</v>
      </c>
      <c r="L34" s="4">
        <f t="shared" si="13"/>
        <v>4398</v>
      </c>
      <c r="M34" s="4">
        <f t="shared" si="13"/>
        <v>64</v>
      </c>
      <c r="N34" s="4">
        <f t="shared" si="13"/>
        <v>8877</v>
      </c>
      <c r="O34" s="4">
        <f t="shared" si="13"/>
        <v>61</v>
      </c>
      <c r="P34" s="4">
        <f t="shared" si="13"/>
        <v>4453</v>
      </c>
      <c r="Q34" s="4">
        <f t="shared" si="13"/>
        <v>8</v>
      </c>
      <c r="R34" s="4">
        <f t="shared" si="13"/>
        <v>4424</v>
      </c>
      <c r="S34" s="4">
        <f>SUM(S13:S22)</f>
        <v>53</v>
      </c>
      <c r="T34" s="4">
        <f t="shared" si="13"/>
        <v>10</v>
      </c>
      <c r="U34" s="4">
        <f t="shared" si="13"/>
        <v>4</v>
      </c>
      <c r="V34" s="4">
        <f t="shared" si="13"/>
        <v>1</v>
      </c>
      <c r="W34" s="4">
        <f t="shared" si="13"/>
        <v>0</v>
      </c>
      <c r="X34" s="4">
        <f t="shared" si="13"/>
        <v>9</v>
      </c>
      <c r="Y34" s="4">
        <f t="shared" si="13"/>
        <v>4</v>
      </c>
      <c r="Z34" s="4">
        <f t="shared" si="13"/>
        <v>-113</v>
      </c>
      <c r="AA34" s="4">
        <f t="shared" si="13"/>
        <v>15</v>
      </c>
      <c r="AB34" s="4">
        <f t="shared" si="13"/>
        <v>-96</v>
      </c>
      <c r="AC34" s="4">
        <f t="shared" si="13"/>
        <v>0</v>
      </c>
      <c r="AD34" s="4">
        <f t="shared" si="13"/>
        <v>-17</v>
      </c>
      <c r="AE34" s="4">
        <f t="shared" si="13"/>
        <v>15</v>
      </c>
    </row>
    <row r="35" spans="1:31" s="1" customFormat="1" ht="18" customHeight="1" x14ac:dyDescent="0.15">
      <c r="A35" s="4" t="s">
        <v>25</v>
      </c>
      <c r="B35" s="4">
        <f>SUM(B23:B30)</f>
        <v>5296</v>
      </c>
      <c r="C35" s="4">
        <f t="shared" ref="C35:AE35" si="14">SUM(C23:C30)</f>
        <v>2</v>
      </c>
      <c r="D35" s="4">
        <f t="shared" si="14"/>
        <v>2268</v>
      </c>
      <c r="E35" s="4">
        <f t="shared" si="14"/>
        <v>1</v>
      </c>
      <c r="F35" s="4">
        <f t="shared" si="14"/>
        <v>3028</v>
      </c>
      <c r="G35" s="4">
        <f t="shared" si="14"/>
        <v>1</v>
      </c>
      <c r="H35" s="4">
        <f t="shared" si="14"/>
        <v>5318</v>
      </c>
      <c r="I35" s="4">
        <f t="shared" si="14"/>
        <v>1</v>
      </c>
      <c r="J35" s="4">
        <f t="shared" si="14"/>
        <v>2275</v>
      </c>
      <c r="K35" s="4">
        <f t="shared" si="14"/>
        <v>0</v>
      </c>
      <c r="L35" s="4">
        <f t="shared" si="14"/>
        <v>3043</v>
      </c>
      <c r="M35" s="4">
        <f t="shared" si="14"/>
        <v>1</v>
      </c>
      <c r="N35" s="4">
        <f t="shared" si="14"/>
        <v>5271</v>
      </c>
      <c r="O35" s="4">
        <f t="shared" si="14"/>
        <v>1</v>
      </c>
      <c r="P35" s="4">
        <f t="shared" si="14"/>
        <v>2229</v>
      </c>
      <c r="Q35" s="4">
        <f t="shared" si="14"/>
        <v>0</v>
      </c>
      <c r="R35" s="4">
        <f t="shared" si="14"/>
        <v>3042</v>
      </c>
      <c r="S35" s="4">
        <f t="shared" si="14"/>
        <v>1</v>
      </c>
      <c r="T35" s="4">
        <f t="shared" si="14"/>
        <v>-22</v>
      </c>
      <c r="U35" s="4">
        <f t="shared" si="14"/>
        <v>1</v>
      </c>
      <c r="V35" s="4">
        <f t="shared" si="14"/>
        <v>-7</v>
      </c>
      <c r="W35" s="4">
        <f t="shared" si="14"/>
        <v>1</v>
      </c>
      <c r="X35" s="4">
        <f t="shared" si="14"/>
        <v>-15</v>
      </c>
      <c r="Y35" s="4">
        <f t="shared" si="14"/>
        <v>0</v>
      </c>
      <c r="Z35" s="4">
        <f t="shared" si="14"/>
        <v>25</v>
      </c>
      <c r="AA35" s="4">
        <f t="shared" si="14"/>
        <v>1</v>
      </c>
      <c r="AB35" s="4">
        <f t="shared" si="14"/>
        <v>39</v>
      </c>
      <c r="AC35" s="4">
        <f t="shared" si="14"/>
        <v>1</v>
      </c>
      <c r="AD35" s="4">
        <f t="shared" si="14"/>
        <v>-14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2791</v>
      </c>
      <c r="C36" s="4">
        <f t="shared" ref="C36:AE36" si="15">SUM(C25:C30)</f>
        <v>-1</v>
      </c>
      <c r="D36" s="4">
        <f t="shared" si="15"/>
        <v>1014</v>
      </c>
      <c r="E36" s="4">
        <f t="shared" si="15"/>
        <v>0</v>
      </c>
      <c r="F36" s="4">
        <f t="shared" si="15"/>
        <v>1777</v>
      </c>
      <c r="G36" s="4">
        <f t="shared" si="15"/>
        <v>-1</v>
      </c>
      <c r="H36" s="4">
        <f t="shared" si="15"/>
        <v>2813</v>
      </c>
      <c r="I36" s="4">
        <f t="shared" si="15"/>
        <v>-1</v>
      </c>
      <c r="J36" s="4">
        <f t="shared" si="15"/>
        <v>1020</v>
      </c>
      <c r="K36" s="4">
        <f t="shared" si="15"/>
        <v>0</v>
      </c>
      <c r="L36" s="4">
        <f t="shared" si="15"/>
        <v>1793</v>
      </c>
      <c r="M36" s="4">
        <f t="shared" si="15"/>
        <v>-1</v>
      </c>
      <c r="N36" s="4">
        <f t="shared" si="15"/>
        <v>2812</v>
      </c>
      <c r="O36" s="4">
        <f t="shared" si="15"/>
        <v>-1</v>
      </c>
      <c r="P36" s="4">
        <f t="shared" si="15"/>
        <v>1000</v>
      </c>
      <c r="Q36" s="4">
        <f t="shared" si="15"/>
        <v>0</v>
      </c>
      <c r="R36" s="4">
        <f t="shared" si="15"/>
        <v>1812</v>
      </c>
      <c r="S36" s="4">
        <f t="shared" si="15"/>
        <v>-1</v>
      </c>
      <c r="T36" s="4">
        <f t="shared" si="15"/>
        <v>-22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-16</v>
      </c>
      <c r="Y36" s="4">
        <f t="shared" si="15"/>
        <v>0</v>
      </c>
      <c r="Z36" s="4">
        <f t="shared" si="15"/>
        <v>-21</v>
      </c>
      <c r="AA36" s="4">
        <f t="shared" si="15"/>
        <v>0</v>
      </c>
      <c r="AB36" s="4">
        <f t="shared" si="15"/>
        <v>14</v>
      </c>
      <c r="AC36" s="4">
        <f t="shared" si="15"/>
        <v>0</v>
      </c>
      <c r="AD36" s="4">
        <f t="shared" si="15"/>
        <v>-35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1170</v>
      </c>
      <c r="C37" s="4">
        <f t="shared" ref="C37:AE37" si="16">SUM(C27:C30)</f>
        <v>-2</v>
      </c>
      <c r="D37" s="4">
        <f t="shared" si="16"/>
        <v>351</v>
      </c>
      <c r="E37" s="4">
        <f t="shared" si="16"/>
        <v>0</v>
      </c>
      <c r="F37" s="4">
        <f t="shared" si="16"/>
        <v>819</v>
      </c>
      <c r="G37" s="4">
        <f t="shared" si="16"/>
        <v>-2</v>
      </c>
      <c r="H37" s="4">
        <f t="shared" si="16"/>
        <v>1188</v>
      </c>
      <c r="I37" s="4">
        <f t="shared" si="16"/>
        <v>-2</v>
      </c>
      <c r="J37" s="4">
        <f t="shared" si="16"/>
        <v>353</v>
      </c>
      <c r="K37" s="4">
        <f t="shared" si="16"/>
        <v>0</v>
      </c>
      <c r="L37" s="4">
        <f t="shared" si="16"/>
        <v>835</v>
      </c>
      <c r="M37" s="4">
        <f t="shared" si="16"/>
        <v>-2</v>
      </c>
      <c r="N37" s="4">
        <f t="shared" si="16"/>
        <v>1180</v>
      </c>
      <c r="O37" s="4">
        <f t="shared" si="16"/>
        <v>-2</v>
      </c>
      <c r="P37" s="4">
        <f t="shared" si="16"/>
        <v>353</v>
      </c>
      <c r="Q37" s="4">
        <f t="shared" si="16"/>
        <v>0</v>
      </c>
      <c r="R37" s="4">
        <f t="shared" si="16"/>
        <v>827</v>
      </c>
      <c r="S37" s="4">
        <f t="shared" si="16"/>
        <v>-2</v>
      </c>
      <c r="T37" s="4">
        <f t="shared" si="16"/>
        <v>-18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-16</v>
      </c>
      <c r="Y37" s="4">
        <f t="shared" si="16"/>
        <v>0</v>
      </c>
      <c r="Z37" s="4">
        <f t="shared" si="16"/>
        <v>-10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-8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13.391647160280892</v>
      </c>
      <c r="C39" s="15">
        <f t="shared" ref="C39:AE39" si="17">C33/(C9-C31)*100</f>
        <v>2.5</v>
      </c>
      <c r="D39" s="15">
        <f t="shared" si="17"/>
        <v>14.339281096457201</v>
      </c>
      <c r="E39" s="15">
        <f t="shared" si="17"/>
        <v>10</v>
      </c>
      <c r="F39" s="15">
        <f t="shared" si="17"/>
        <v>12.529411764705884</v>
      </c>
      <c r="G39" s="15">
        <f t="shared" si="17"/>
        <v>1.4285714285714286</v>
      </c>
      <c r="H39" s="15">
        <f t="shared" si="17"/>
        <v>13.312388344729872</v>
      </c>
      <c r="I39" s="15">
        <f t="shared" si="17"/>
        <v>2.666666666666667</v>
      </c>
      <c r="J39" s="15">
        <f t="shared" si="17"/>
        <v>14.239524055871703</v>
      </c>
      <c r="K39" s="15">
        <f t="shared" si="17"/>
        <v>11.111111111111111</v>
      </c>
      <c r="L39" s="15">
        <f t="shared" si="17"/>
        <v>12.46912127984943</v>
      </c>
      <c r="M39" s="15">
        <f t="shared" si="17"/>
        <v>1.5151515151515151</v>
      </c>
      <c r="N39" s="15">
        <f t="shared" si="17"/>
        <v>13.165162953415576</v>
      </c>
      <c r="O39" s="15">
        <f t="shared" si="17"/>
        <v>3.125</v>
      </c>
      <c r="P39" s="15">
        <f t="shared" si="17"/>
        <v>14.124148567022235</v>
      </c>
      <c r="Q39" s="15">
        <f t="shared" si="17"/>
        <v>0</v>
      </c>
      <c r="R39" s="15">
        <f t="shared" si="17"/>
        <v>12.288533834586467</v>
      </c>
      <c r="S39" s="15">
        <f t="shared" si="17"/>
        <v>3.5714285714285712</v>
      </c>
      <c r="T39" s="15">
        <f t="shared" si="17"/>
        <v>1300</v>
      </c>
      <c r="U39" s="15">
        <f t="shared" si="17"/>
        <v>0</v>
      </c>
      <c r="V39" s="15">
        <f t="shared" si="17"/>
        <v>400</v>
      </c>
      <c r="W39" s="15">
        <f t="shared" si="17"/>
        <v>0</v>
      </c>
      <c r="X39" s="15">
        <f t="shared" si="17"/>
        <v>-500</v>
      </c>
      <c r="Y39" s="15">
        <f t="shared" si="17"/>
        <v>0</v>
      </c>
      <c r="Z39" s="15">
        <f t="shared" si="17"/>
        <v>-49.152542372881356</v>
      </c>
      <c r="AA39" s="15">
        <f t="shared" si="17"/>
        <v>0</v>
      </c>
      <c r="AB39" s="15">
        <f t="shared" si="17"/>
        <v>-21.276595744680851</v>
      </c>
      <c r="AC39" s="15">
        <f t="shared" si="17"/>
        <v>50</v>
      </c>
      <c r="AD39" s="15">
        <f t="shared" si="17"/>
        <v>-158.33333333333331</v>
      </c>
      <c r="AE39" s="15">
        <f t="shared" si="17"/>
        <v>-7.1428571428571423</v>
      </c>
    </row>
    <row r="40" spans="1:31" ht="18" customHeight="1" x14ac:dyDescent="0.15">
      <c r="A40" s="4" t="s">
        <v>29</v>
      </c>
      <c r="B40" s="15">
        <f>B34/(B9-B31)*100</f>
        <v>53.985462609338427</v>
      </c>
      <c r="C40" s="15">
        <f t="shared" ref="C40:AE40" si="18">C34/(C9-C31)*100</f>
        <v>95</v>
      </c>
      <c r="D40" s="15">
        <f t="shared" si="18"/>
        <v>56.335660718903547</v>
      </c>
      <c r="E40" s="15">
        <f t="shared" si="18"/>
        <v>80</v>
      </c>
      <c r="F40" s="15">
        <f t="shared" si="18"/>
        <v>51.847058823529416</v>
      </c>
      <c r="G40" s="15">
        <f t="shared" si="18"/>
        <v>97.142857142857139</v>
      </c>
      <c r="H40" s="15">
        <f t="shared" si="18"/>
        <v>53.927185363149142</v>
      </c>
      <c r="I40" s="15">
        <f t="shared" si="18"/>
        <v>96</v>
      </c>
      <c r="J40" s="15">
        <f t="shared" si="18"/>
        <v>56.337299534402483</v>
      </c>
      <c r="K40" s="15">
        <f t="shared" si="18"/>
        <v>88.888888888888886</v>
      </c>
      <c r="L40" s="15">
        <f t="shared" si="18"/>
        <v>51.735089989413005</v>
      </c>
      <c r="M40" s="15">
        <f t="shared" si="18"/>
        <v>96.969696969696969</v>
      </c>
      <c r="N40" s="15">
        <f t="shared" si="18"/>
        <v>54.483520530289077</v>
      </c>
      <c r="O40" s="15">
        <f t="shared" si="18"/>
        <v>95.3125</v>
      </c>
      <c r="P40" s="15">
        <f t="shared" si="18"/>
        <v>57.229147924431309</v>
      </c>
      <c r="Q40" s="15">
        <f t="shared" si="18"/>
        <v>100</v>
      </c>
      <c r="R40" s="15">
        <f t="shared" si="18"/>
        <v>51.973684210526315</v>
      </c>
      <c r="S40" s="15">
        <f t="shared" si="18"/>
        <v>94.642857142857139</v>
      </c>
      <c r="T40" s="15">
        <f t="shared" si="18"/>
        <v>1000</v>
      </c>
      <c r="U40" s="15">
        <f t="shared" si="18"/>
        <v>80</v>
      </c>
      <c r="V40" s="15">
        <f t="shared" si="18"/>
        <v>50</v>
      </c>
      <c r="W40" s="15">
        <f t="shared" si="18"/>
        <v>0</v>
      </c>
      <c r="X40" s="15">
        <f t="shared" si="18"/>
        <v>-900</v>
      </c>
      <c r="Y40" s="15">
        <f t="shared" si="18"/>
        <v>100</v>
      </c>
      <c r="Z40" s="15">
        <f t="shared" si="18"/>
        <v>191.52542372881356</v>
      </c>
      <c r="AA40" s="15">
        <f t="shared" si="18"/>
        <v>93.75</v>
      </c>
      <c r="AB40" s="15">
        <f t="shared" si="18"/>
        <v>204.25531914893617</v>
      </c>
      <c r="AC40" s="15">
        <f t="shared" si="18"/>
        <v>0</v>
      </c>
      <c r="AD40" s="15">
        <f t="shared" si="18"/>
        <v>141.66666666666669</v>
      </c>
      <c r="AE40" s="15">
        <f t="shared" si="18"/>
        <v>107.14285714285714</v>
      </c>
    </row>
    <row r="41" spans="1:31" ht="18" customHeight="1" x14ac:dyDescent="0.15">
      <c r="A41" s="4" t="s">
        <v>25</v>
      </c>
      <c r="B41" s="15">
        <f>B35/(B9-B31)*100</f>
        <v>32.622890230380683</v>
      </c>
      <c r="C41" s="15">
        <f t="shared" ref="C41:AE41" si="19">C35/(C9-C31)*100</f>
        <v>2.5</v>
      </c>
      <c r="D41" s="15">
        <f t="shared" si="19"/>
        <v>29.325058184639257</v>
      </c>
      <c r="E41" s="15">
        <f t="shared" si="19"/>
        <v>10</v>
      </c>
      <c r="F41" s="15">
        <f t="shared" si="19"/>
        <v>35.623529411764707</v>
      </c>
      <c r="G41" s="15">
        <f t="shared" si="19"/>
        <v>1.4285714285714286</v>
      </c>
      <c r="H41" s="15">
        <f t="shared" si="19"/>
        <v>32.760426292120989</v>
      </c>
      <c r="I41" s="15">
        <f t="shared" si="19"/>
        <v>1.3333333333333335</v>
      </c>
      <c r="J41" s="15">
        <f t="shared" si="19"/>
        <v>29.423176409725816</v>
      </c>
      <c r="K41" s="15">
        <f t="shared" si="19"/>
        <v>0</v>
      </c>
      <c r="L41" s="15">
        <f t="shared" si="19"/>
        <v>35.795788730737563</v>
      </c>
      <c r="M41" s="15">
        <f t="shared" si="19"/>
        <v>1.5151515151515151</v>
      </c>
      <c r="N41" s="15">
        <f t="shared" si="19"/>
        <v>32.351316516295341</v>
      </c>
      <c r="O41" s="15">
        <f t="shared" si="19"/>
        <v>1.5625</v>
      </c>
      <c r="P41" s="15">
        <f t="shared" si="19"/>
        <v>28.646703508546462</v>
      </c>
      <c r="Q41" s="15">
        <f t="shared" si="19"/>
        <v>0</v>
      </c>
      <c r="R41" s="15">
        <f t="shared" si="19"/>
        <v>35.737781954887218</v>
      </c>
      <c r="S41" s="15">
        <f t="shared" si="19"/>
        <v>1.7857142857142856</v>
      </c>
      <c r="T41" s="15">
        <f t="shared" si="19"/>
        <v>-2200</v>
      </c>
      <c r="U41" s="15">
        <f t="shared" si="19"/>
        <v>20</v>
      </c>
      <c r="V41" s="15">
        <f t="shared" si="19"/>
        <v>-350</v>
      </c>
      <c r="W41" s="15">
        <f t="shared" si="19"/>
        <v>100</v>
      </c>
      <c r="X41" s="15">
        <f t="shared" si="19"/>
        <v>1500</v>
      </c>
      <c r="Y41" s="15">
        <f t="shared" si="19"/>
        <v>0</v>
      </c>
      <c r="Z41" s="15">
        <f t="shared" si="19"/>
        <v>-42.372881355932201</v>
      </c>
      <c r="AA41" s="15">
        <f t="shared" si="19"/>
        <v>6.25</v>
      </c>
      <c r="AB41" s="15">
        <f t="shared" si="19"/>
        <v>-82.978723404255319</v>
      </c>
      <c r="AC41" s="15">
        <f t="shared" si="19"/>
        <v>50</v>
      </c>
      <c r="AD41" s="15">
        <f t="shared" si="19"/>
        <v>116.66666666666667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17.192312430700998</v>
      </c>
      <c r="C42" s="15">
        <f t="shared" ref="C42:AD42" si="20">C36/(C9-C31)*100</f>
        <v>-1.25</v>
      </c>
      <c r="D42" s="15">
        <f t="shared" si="20"/>
        <v>13.110938712179983</v>
      </c>
      <c r="E42" s="15">
        <f t="shared" si="20"/>
        <v>0</v>
      </c>
      <c r="F42" s="15">
        <f t="shared" si="20"/>
        <v>20.905882352941177</v>
      </c>
      <c r="G42" s="15">
        <f t="shared" si="20"/>
        <v>-1.4285714285714286</v>
      </c>
      <c r="H42" s="15">
        <f t="shared" si="20"/>
        <v>17.328897923982012</v>
      </c>
      <c r="I42" s="15">
        <f t="shared" si="20"/>
        <v>-1.3333333333333335</v>
      </c>
      <c r="J42" s="15">
        <f t="shared" si="20"/>
        <v>13.191929643041902</v>
      </c>
      <c r="K42" s="15">
        <f t="shared" si="20"/>
        <v>0</v>
      </c>
      <c r="L42" s="15">
        <f t="shared" si="20"/>
        <v>21.09163627808493</v>
      </c>
      <c r="M42" s="15">
        <f t="shared" si="20"/>
        <v>-1.5151515151515151</v>
      </c>
      <c r="N42" s="15">
        <f t="shared" si="20"/>
        <v>17.258945559442708</v>
      </c>
      <c r="O42" s="15">
        <f t="shared" si="20"/>
        <v>-1.5625</v>
      </c>
      <c r="P42" s="15">
        <f t="shared" si="20"/>
        <v>12.851818532322323</v>
      </c>
      <c r="Q42" s="15">
        <f t="shared" si="20"/>
        <v>0</v>
      </c>
      <c r="R42" s="15">
        <f t="shared" si="20"/>
        <v>21.287593984962406</v>
      </c>
      <c r="S42" s="15">
        <f t="shared" si="20"/>
        <v>-1.7857142857142856</v>
      </c>
      <c r="T42" s="15">
        <f t="shared" si="20"/>
        <v>-2200</v>
      </c>
      <c r="U42" s="15">
        <f t="shared" si="20"/>
        <v>0</v>
      </c>
      <c r="V42" s="15">
        <f t="shared" si="20"/>
        <v>-300</v>
      </c>
      <c r="W42" s="15">
        <f t="shared" si="20"/>
        <v>0</v>
      </c>
      <c r="X42" s="15">
        <f t="shared" si="20"/>
        <v>1600</v>
      </c>
      <c r="Y42" s="15">
        <f t="shared" si="20"/>
        <v>0</v>
      </c>
      <c r="Z42" s="15">
        <f t="shared" si="20"/>
        <v>35.593220338983052</v>
      </c>
      <c r="AA42" s="15">
        <f t="shared" si="20"/>
        <v>0</v>
      </c>
      <c r="AB42" s="15">
        <f t="shared" si="20"/>
        <v>-29.787234042553191</v>
      </c>
      <c r="AC42" s="15">
        <f t="shared" si="20"/>
        <v>0</v>
      </c>
      <c r="AD42" s="15">
        <f t="shared" si="20"/>
        <v>291.66666666666663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7.2070962178144642</v>
      </c>
      <c r="C43" s="15">
        <f t="shared" ref="C43:AE43" si="21">C37/(C9-C31)*100</f>
        <v>-2.5</v>
      </c>
      <c r="D43" s="15">
        <f t="shared" si="21"/>
        <v>4.5384018619084561</v>
      </c>
      <c r="E43" s="15">
        <f t="shared" si="21"/>
        <v>0</v>
      </c>
      <c r="F43" s="15">
        <f t="shared" si="21"/>
        <v>9.6352941176470583</v>
      </c>
      <c r="G43" s="15">
        <f t="shared" si="21"/>
        <v>-2.8571428571428572</v>
      </c>
      <c r="H43" s="15">
        <f t="shared" si="21"/>
        <v>7.3184254296802811</v>
      </c>
      <c r="I43" s="15">
        <f t="shared" si="21"/>
        <v>-2.666666666666667</v>
      </c>
      <c r="J43" s="15">
        <f t="shared" si="21"/>
        <v>4.5654423176409731</v>
      </c>
      <c r="K43" s="15">
        <f t="shared" si="21"/>
        <v>0</v>
      </c>
      <c r="L43" s="15">
        <f t="shared" si="21"/>
        <v>9.8223738383719557</v>
      </c>
      <c r="M43" s="15">
        <f t="shared" si="21"/>
        <v>-3.0303030303030303</v>
      </c>
      <c r="N43" s="15">
        <f t="shared" si="21"/>
        <v>7.242374025655189</v>
      </c>
      <c r="O43" s="15">
        <f t="shared" si="21"/>
        <v>-3.125</v>
      </c>
      <c r="P43" s="15">
        <f t="shared" si="21"/>
        <v>4.5366919419097806</v>
      </c>
      <c r="Q43" s="15">
        <f t="shared" si="21"/>
        <v>0</v>
      </c>
      <c r="R43" s="15">
        <f t="shared" si="21"/>
        <v>9.7156954887218046</v>
      </c>
      <c r="S43" s="15">
        <f t="shared" si="21"/>
        <v>-3.5714285714285712</v>
      </c>
      <c r="T43" s="15">
        <f t="shared" si="21"/>
        <v>-1800</v>
      </c>
      <c r="U43" s="15">
        <f t="shared" si="21"/>
        <v>0</v>
      </c>
      <c r="V43" s="15">
        <f t="shared" si="21"/>
        <v>-100</v>
      </c>
      <c r="W43" s="15">
        <f t="shared" si="21"/>
        <v>0</v>
      </c>
      <c r="X43" s="15">
        <f t="shared" si="21"/>
        <v>1600</v>
      </c>
      <c r="Y43" s="15">
        <f t="shared" si="21"/>
        <v>0</v>
      </c>
      <c r="Z43" s="15">
        <f t="shared" si="21"/>
        <v>16.949152542372879</v>
      </c>
      <c r="AA43" s="15">
        <f t="shared" si="21"/>
        <v>0</v>
      </c>
      <c r="AB43" s="15">
        <f t="shared" si="21"/>
        <v>4.2553191489361701</v>
      </c>
      <c r="AC43" s="15">
        <f t="shared" si="21"/>
        <v>0</v>
      </c>
      <c r="AD43" s="15">
        <f t="shared" si="21"/>
        <v>66.666666666666657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16709</v>
      </c>
      <c r="C9" s="4">
        <f>E9+G9</f>
        <v>189</v>
      </c>
      <c r="D9" s="4">
        <f>SUM(D10:D31)</f>
        <v>7833</v>
      </c>
      <c r="E9" s="4">
        <f>SUM(E10:E31)</f>
        <v>64</v>
      </c>
      <c r="F9" s="4">
        <f>SUM(F10:F31)</f>
        <v>8876</v>
      </c>
      <c r="G9" s="4">
        <f>SUM(G10:G31)</f>
        <v>125</v>
      </c>
      <c r="H9" s="4">
        <f>J9+L9</f>
        <v>16739</v>
      </c>
      <c r="I9" s="4">
        <f>K9+M9</f>
        <v>195</v>
      </c>
      <c r="J9" s="4">
        <f>SUM(J10:J31)</f>
        <v>7845</v>
      </c>
      <c r="K9" s="4">
        <f>SUM(K10:K31)</f>
        <v>61</v>
      </c>
      <c r="L9" s="4">
        <f>SUM(L10:L31)</f>
        <v>8894</v>
      </c>
      <c r="M9" s="4">
        <f>SUM(M10:M31)</f>
        <v>134</v>
      </c>
      <c r="N9" s="4">
        <f>P9+R9</f>
        <v>16986</v>
      </c>
      <c r="O9" s="4">
        <f>Q9+S9</f>
        <v>163</v>
      </c>
      <c r="P9" s="4">
        <f>SUM(P10:P31)</f>
        <v>8002</v>
      </c>
      <c r="Q9" s="4">
        <f>SUM(Q10:Q31)</f>
        <v>68</v>
      </c>
      <c r="R9" s="4">
        <f>SUM(R10:R31)</f>
        <v>8984</v>
      </c>
      <c r="S9" s="4">
        <f>SUM(S10:S31)</f>
        <v>95</v>
      </c>
      <c r="T9" s="4">
        <f>B9-H9</f>
        <v>-30</v>
      </c>
      <c r="U9" s="4">
        <f>C9-I9</f>
        <v>-6</v>
      </c>
      <c r="V9" s="4">
        <f>D9-J9</f>
        <v>-12</v>
      </c>
      <c r="W9" s="4">
        <f t="shared" ref="W9:X9" si="0">E9-K9</f>
        <v>3</v>
      </c>
      <c r="X9" s="4">
        <f t="shared" si="0"/>
        <v>-18</v>
      </c>
      <c r="Y9" s="4">
        <f>G9-M9</f>
        <v>-9</v>
      </c>
      <c r="Z9" s="4">
        <f t="shared" ref="Z9:AE9" si="1">B9-N9</f>
        <v>-277</v>
      </c>
      <c r="AA9" s="4">
        <f t="shared" si="1"/>
        <v>26</v>
      </c>
      <c r="AB9" s="4">
        <f t="shared" si="1"/>
        <v>-169</v>
      </c>
      <c r="AC9" s="4">
        <f t="shared" si="1"/>
        <v>-4</v>
      </c>
      <c r="AD9" s="4">
        <f t="shared" si="1"/>
        <v>-108</v>
      </c>
      <c r="AE9" s="4">
        <f t="shared" si="1"/>
        <v>30</v>
      </c>
    </row>
    <row r="10" spans="1:32" s="1" customFormat="1" ht="18" customHeight="1" x14ac:dyDescent="0.15">
      <c r="A10" s="4" t="s">
        <v>2</v>
      </c>
      <c r="B10" s="4">
        <f t="shared" ref="B10:C30" si="2">D10+F10</f>
        <v>508</v>
      </c>
      <c r="C10" s="4">
        <f t="shared" si="2"/>
        <v>4</v>
      </c>
      <c r="D10" s="4">
        <v>256</v>
      </c>
      <c r="E10" s="4">
        <v>3</v>
      </c>
      <c r="F10" s="4">
        <v>252</v>
      </c>
      <c r="G10" s="4">
        <v>1</v>
      </c>
      <c r="H10" s="4">
        <f t="shared" ref="H10:I30" si="3">J10+L10</f>
        <v>499</v>
      </c>
      <c r="I10" s="4">
        <f t="shared" si="3"/>
        <v>4</v>
      </c>
      <c r="J10" s="4">
        <v>249</v>
      </c>
      <c r="K10" s="4">
        <v>3</v>
      </c>
      <c r="L10" s="4">
        <v>250</v>
      </c>
      <c r="M10" s="4">
        <v>1</v>
      </c>
      <c r="N10" s="4">
        <f t="shared" ref="N10:O30" si="4">P10+R10</f>
        <v>515</v>
      </c>
      <c r="O10" s="4">
        <f t="shared" si="4"/>
        <v>3</v>
      </c>
      <c r="P10" s="4">
        <v>267</v>
      </c>
      <c r="Q10" s="4">
        <v>3</v>
      </c>
      <c r="R10" s="4">
        <v>248</v>
      </c>
      <c r="S10" s="4">
        <v>0</v>
      </c>
      <c r="T10" s="4">
        <f t="shared" ref="T10:Y29" si="5">B10-H10</f>
        <v>9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-7</v>
      </c>
      <c r="AA10" s="4">
        <f t="shared" si="7"/>
        <v>1</v>
      </c>
      <c r="AB10" s="4">
        <f t="shared" si="7"/>
        <v>-11</v>
      </c>
      <c r="AC10" s="4">
        <f t="shared" si="7"/>
        <v>0</v>
      </c>
      <c r="AD10" s="4">
        <f t="shared" si="7"/>
        <v>4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687</v>
      </c>
      <c r="C11" s="4">
        <f t="shared" si="2"/>
        <v>-1</v>
      </c>
      <c r="D11" s="4">
        <v>348</v>
      </c>
      <c r="E11" s="4">
        <v>0</v>
      </c>
      <c r="F11" s="4">
        <v>339</v>
      </c>
      <c r="G11" s="4">
        <v>-1</v>
      </c>
      <c r="H11" s="4">
        <f t="shared" si="3"/>
        <v>689</v>
      </c>
      <c r="I11" s="4">
        <f t="shared" si="3"/>
        <v>-1</v>
      </c>
      <c r="J11" s="4">
        <v>350</v>
      </c>
      <c r="K11" s="4">
        <v>0</v>
      </c>
      <c r="L11" s="4">
        <v>339</v>
      </c>
      <c r="M11" s="4">
        <v>-1</v>
      </c>
      <c r="N11" s="4">
        <f t="shared" si="4"/>
        <v>689</v>
      </c>
      <c r="O11" s="4">
        <f t="shared" si="4"/>
        <v>-1</v>
      </c>
      <c r="P11" s="4">
        <v>352</v>
      </c>
      <c r="Q11" s="4">
        <v>0</v>
      </c>
      <c r="R11" s="4">
        <v>337</v>
      </c>
      <c r="S11" s="4">
        <v>-1</v>
      </c>
      <c r="T11" s="4">
        <f t="shared" si="5"/>
        <v>-2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-2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708</v>
      </c>
      <c r="C12" s="4">
        <f t="shared" si="2"/>
        <v>2</v>
      </c>
      <c r="D12" s="4">
        <v>322</v>
      </c>
      <c r="E12" s="4">
        <v>0</v>
      </c>
      <c r="F12" s="4">
        <v>386</v>
      </c>
      <c r="G12" s="4">
        <v>2</v>
      </c>
      <c r="H12" s="4">
        <f t="shared" si="3"/>
        <v>708</v>
      </c>
      <c r="I12" s="4">
        <f t="shared" si="3"/>
        <v>1</v>
      </c>
      <c r="J12" s="4">
        <v>323</v>
      </c>
      <c r="K12" s="4">
        <v>0</v>
      </c>
      <c r="L12" s="4">
        <v>385</v>
      </c>
      <c r="M12" s="4">
        <v>1</v>
      </c>
      <c r="N12" s="4">
        <f t="shared" si="4"/>
        <v>733</v>
      </c>
      <c r="O12" s="4">
        <f t="shared" si="4"/>
        <v>1</v>
      </c>
      <c r="P12" s="4">
        <v>342</v>
      </c>
      <c r="Q12" s="4">
        <v>0</v>
      </c>
      <c r="R12" s="4">
        <v>391</v>
      </c>
      <c r="S12" s="4">
        <v>1</v>
      </c>
      <c r="T12" s="4">
        <f t="shared" si="5"/>
        <v>0</v>
      </c>
      <c r="U12" s="4">
        <f t="shared" si="5"/>
        <v>1</v>
      </c>
      <c r="V12" s="4">
        <f t="shared" si="6"/>
        <v>-1</v>
      </c>
      <c r="W12" s="4">
        <f t="shared" si="6"/>
        <v>0</v>
      </c>
      <c r="X12" s="4">
        <f t="shared" si="6"/>
        <v>1</v>
      </c>
      <c r="Y12" s="4">
        <f t="shared" si="6"/>
        <v>1</v>
      </c>
      <c r="Z12" s="4">
        <f t="shared" si="7"/>
        <v>-25</v>
      </c>
      <c r="AA12" s="4">
        <f t="shared" si="7"/>
        <v>1</v>
      </c>
      <c r="AB12" s="4">
        <f t="shared" si="7"/>
        <v>-20</v>
      </c>
      <c r="AC12" s="4">
        <f t="shared" si="7"/>
        <v>0</v>
      </c>
      <c r="AD12" s="4">
        <f t="shared" si="7"/>
        <v>-5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818</v>
      </c>
      <c r="C13" s="4">
        <f t="shared" si="2"/>
        <v>3</v>
      </c>
      <c r="D13" s="4">
        <v>405</v>
      </c>
      <c r="E13" s="4">
        <v>1</v>
      </c>
      <c r="F13" s="4">
        <v>413</v>
      </c>
      <c r="G13" s="4">
        <v>2</v>
      </c>
      <c r="H13" s="4">
        <f t="shared" si="3"/>
        <v>823</v>
      </c>
      <c r="I13" s="4">
        <f t="shared" si="3"/>
        <v>7</v>
      </c>
      <c r="J13" s="4">
        <v>407</v>
      </c>
      <c r="K13" s="4">
        <v>1</v>
      </c>
      <c r="L13" s="4">
        <v>416</v>
      </c>
      <c r="M13" s="4">
        <v>6</v>
      </c>
      <c r="N13" s="4">
        <f t="shared" si="4"/>
        <v>852</v>
      </c>
      <c r="O13" s="4">
        <f t="shared" si="4"/>
        <v>3</v>
      </c>
      <c r="P13" s="4">
        <v>431</v>
      </c>
      <c r="Q13" s="4">
        <v>1</v>
      </c>
      <c r="R13" s="4">
        <v>421</v>
      </c>
      <c r="S13" s="4">
        <v>2</v>
      </c>
      <c r="T13" s="4">
        <f t="shared" si="5"/>
        <v>-5</v>
      </c>
      <c r="U13" s="4">
        <f t="shared" si="5"/>
        <v>-4</v>
      </c>
      <c r="V13" s="4">
        <f t="shared" si="6"/>
        <v>-2</v>
      </c>
      <c r="W13" s="4">
        <f t="shared" si="6"/>
        <v>0</v>
      </c>
      <c r="X13" s="4">
        <f t="shared" si="6"/>
        <v>-3</v>
      </c>
      <c r="Y13" s="4">
        <f t="shared" si="6"/>
        <v>-4</v>
      </c>
      <c r="Z13" s="4">
        <f t="shared" si="7"/>
        <v>-34</v>
      </c>
      <c r="AA13" s="4">
        <f t="shared" si="7"/>
        <v>0</v>
      </c>
      <c r="AB13" s="4">
        <f t="shared" si="7"/>
        <v>-26</v>
      </c>
      <c r="AC13" s="4">
        <f t="shared" si="7"/>
        <v>0</v>
      </c>
      <c r="AD13" s="4">
        <f t="shared" si="7"/>
        <v>-8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556</v>
      </c>
      <c r="C14" s="4">
        <f t="shared" si="2"/>
        <v>35</v>
      </c>
      <c r="D14" s="4">
        <v>288</v>
      </c>
      <c r="E14" s="4">
        <v>9</v>
      </c>
      <c r="F14" s="4">
        <v>268</v>
      </c>
      <c r="G14" s="4">
        <v>26</v>
      </c>
      <c r="H14" s="4">
        <f t="shared" si="3"/>
        <v>562</v>
      </c>
      <c r="I14" s="4">
        <f t="shared" si="3"/>
        <v>41</v>
      </c>
      <c r="J14" s="4">
        <v>287</v>
      </c>
      <c r="K14" s="4">
        <v>8</v>
      </c>
      <c r="L14" s="4">
        <v>275</v>
      </c>
      <c r="M14" s="4">
        <v>33</v>
      </c>
      <c r="N14" s="4">
        <f t="shared" si="4"/>
        <v>478</v>
      </c>
      <c r="O14" s="4">
        <f t="shared" si="4"/>
        <v>24</v>
      </c>
      <c r="P14" s="4">
        <v>240</v>
      </c>
      <c r="Q14" s="4">
        <v>8</v>
      </c>
      <c r="R14" s="4">
        <v>238</v>
      </c>
      <c r="S14" s="4">
        <v>16</v>
      </c>
      <c r="T14" s="4">
        <f t="shared" si="5"/>
        <v>-6</v>
      </c>
      <c r="U14" s="4">
        <f t="shared" si="5"/>
        <v>-6</v>
      </c>
      <c r="V14" s="4">
        <f t="shared" si="6"/>
        <v>1</v>
      </c>
      <c r="W14" s="4">
        <f t="shared" si="6"/>
        <v>1</v>
      </c>
      <c r="X14" s="4">
        <f t="shared" si="6"/>
        <v>-7</v>
      </c>
      <c r="Y14" s="4">
        <f t="shared" si="6"/>
        <v>-7</v>
      </c>
      <c r="Z14" s="4">
        <f t="shared" si="7"/>
        <v>78</v>
      </c>
      <c r="AA14" s="4">
        <f t="shared" si="7"/>
        <v>11</v>
      </c>
      <c r="AB14" s="4">
        <f t="shared" si="7"/>
        <v>48</v>
      </c>
      <c r="AC14" s="4">
        <f t="shared" si="7"/>
        <v>1</v>
      </c>
      <c r="AD14" s="4">
        <f t="shared" si="7"/>
        <v>30</v>
      </c>
      <c r="AE14" s="4">
        <f t="shared" si="7"/>
        <v>10</v>
      </c>
    </row>
    <row r="15" spans="1:32" s="1" customFormat="1" ht="18" customHeight="1" x14ac:dyDescent="0.15">
      <c r="A15" s="4" t="s">
        <v>7</v>
      </c>
      <c r="B15" s="4">
        <f t="shared" si="2"/>
        <v>512</v>
      </c>
      <c r="C15" s="4">
        <f t="shared" si="2"/>
        <v>53</v>
      </c>
      <c r="D15" s="4">
        <v>257</v>
      </c>
      <c r="E15" s="4">
        <v>16</v>
      </c>
      <c r="F15" s="4">
        <v>255</v>
      </c>
      <c r="G15" s="4">
        <v>37</v>
      </c>
      <c r="H15" s="4">
        <f t="shared" si="3"/>
        <v>515</v>
      </c>
      <c r="I15" s="4">
        <f t="shared" si="3"/>
        <v>53</v>
      </c>
      <c r="J15" s="4">
        <v>260</v>
      </c>
      <c r="K15" s="4">
        <v>15</v>
      </c>
      <c r="L15" s="4">
        <v>255</v>
      </c>
      <c r="M15" s="4">
        <v>38</v>
      </c>
      <c r="N15" s="4">
        <f t="shared" si="4"/>
        <v>558</v>
      </c>
      <c r="O15" s="4">
        <f t="shared" si="4"/>
        <v>47</v>
      </c>
      <c r="P15" s="4">
        <v>288</v>
      </c>
      <c r="Q15" s="4">
        <v>22</v>
      </c>
      <c r="R15" s="4">
        <v>270</v>
      </c>
      <c r="S15" s="4">
        <v>25</v>
      </c>
      <c r="T15" s="4">
        <f t="shared" si="5"/>
        <v>-3</v>
      </c>
      <c r="U15" s="4">
        <f t="shared" si="5"/>
        <v>0</v>
      </c>
      <c r="V15" s="4">
        <f t="shared" si="6"/>
        <v>-3</v>
      </c>
      <c r="W15" s="4">
        <f t="shared" si="6"/>
        <v>1</v>
      </c>
      <c r="X15" s="4">
        <f t="shared" si="6"/>
        <v>0</v>
      </c>
      <c r="Y15" s="4">
        <f t="shared" si="6"/>
        <v>-1</v>
      </c>
      <c r="Z15" s="4">
        <f t="shared" si="7"/>
        <v>-46</v>
      </c>
      <c r="AA15" s="4">
        <f t="shared" si="7"/>
        <v>6</v>
      </c>
      <c r="AB15" s="4">
        <f t="shared" si="7"/>
        <v>-31</v>
      </c>
      <c r="AC15" s="4">
        <f t="shared" si="7"/>
        <v>-6</v>
      </c>
      <c r="AD15" s="4">
        <f t="shared" si="7"/>
        <v>-15</v>
      </c>
      <c r="AE15" s="4">
        <f t="shared" si="7"/>
        <v>12</v>
      </c>
    </row>
    <row r="16" spans="1:32" s="1" customFormat="1" ht="18" customHeight="1" x14ac:dyDescent="0.15">
      <c r="A16" s="4" t="s">
        <v>8</v>
      </c>
      <c r="B16" s="4">
        <f t="shared" si="2"/>
        <v>693</v>
      </c>
      <c r="C16" s="4">
        <f t="shared" si="2"/>
        <v>35</v>
      </c>
      <c r="D16" s="4">
        <v>339</v>
      </c>
      <c r="E16" s="4">
        <v>12</v>
      </c>
      <c r="F16" s="4">
        <v>354</v>
      </c>
      <c r="G16" s="4">
        <v>23</v>
      </c>
      <c r="H16" s="4">
        <f t="shared" si="3"/>
        <v>692</v>
      </c>
      <c r="I16" s="4">
        <f t="shared" si="3"/>
        <v>34</v>
      </c>
      <c r="J16" s="4">
        <v>337</v>
      </c>
      <c r="K16" s="4">
        <v>12</v>
      </c>
      <c r="L16" s="4">
        <v>355</v>
      </c>
      <c r="M16" s="4">
        <v>22</v>
      </c>
      <c r="N16" s="4">
        <f t="shared" si="4"/>
        <v>750</v>
      </c>
      <c r="O16" s="4">
        <f t="shared" si="4"/>
        <v>32</v>
      </c>
      <c r="P16" s="4">
        <v>387</v>
      </c>
      <c r="Q16" s="4">
        <v>12</v>
      </c>
      <c r="R16" s="4">
        <v>363</v>
      </c>
      <c r="S16" s="4">
        <v>20</v>
      </c>
      <c r="T16" s="4">
        <f t="shared" si="5"/>
        <v>1</v>
      </c>
      <c r="U16" s="4">
        <f t="shared" si="5"/>
        <v>1</v>
      </c>
      <c r="V16" s="4">
        <f t="shared" si="6"/>
        <v>2</v>
      </c>
      <c r="W16" s="4">
        <f t="shared" si="6"/>
        <v>0</v>
      </c>
      <c r="X16" s="4">
        <f t="shared" si="6"/>
        <v>-1</v>
      </c>
      <c r="Y16" s="4">
        <f t="shared" si="6"/>
        <v>1</v>
      </c>
      <c r="Z16" s="4">
        <f t="shared" si="7"/>
        <v>-57</v>
      </c>
      <c r="AA16" s="4">
        <f t="shared" si="7"/>
        <v>3</v>
      </c>
      <c r="AB16" s="4">
        <f t="shared" si="7"/>
        <v>-48</v>
      </c>
      <c r="AC16" s="4">
        <f t="shared" si="7"/>
        <v>0</v>
      </c>
      <c r="AD16" s="4">
        <f t="shared" si="7"/>
        <v>-9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841</v>
      </c>
      <c r="C17" s="4">
        <f t="shared" si="2"/>
        <v>15</v>
      </c>
      <c r="D17" s="4">
        <v>449</v>
      </c>
      <c r="E17" s="4">
        <v>8</v>
      </c>
      <c r="F17" s="4">
        <v>392</v>
      </c>
      <c r="G17" s="4">
        <v>7</v>
      </c>
      <c r="H17" s="4">
        <f t="shared" si="3"/>
        <v>840</v>
      </c>
      <c r="I17" s="4">
        <f t="shared" si="3"/>
        <v>13</v>
      </c>
      <c r="J17" s="4">
        <v>447</v>
      </c>
      <c r="K17" s="4">
        <v>7</v>
      </c>
      <c r="L17" s="4">
        <v>393</v>
      </c>
      <c r="M17" s="4">
        <v>6</v>
      </c>
      <c r="N17" s="4">
        <f t="shared" si="4"/>
        <v>840</v>
      </c>
      <c r="O17" s="4">
        <f t="shared" si="4"/>
        <v>14</v>
      </c>
      <c r="P17" s="4">
        <v>438</v>
      </c>
      <c r="Q17" s="4">
        <v>7</v>
      </c>
      <c r="R17" s="4">
        <v>402</v>
      </c>
      <c r="S17" s="4">
        <v>7</v>
      </c>
      <c r="T17" s="4">
        <f t="shared" si="5"/>
        <v>1</v>
      </c>
      <c r="U17" s="4">
        <f t="shared" si="5"/>
        <v>2</v>
      </c>
      <c r="V17" s="4">
        <f t="shared" si="6"/>
        <v>2</v>
      </c>
      <c r="W17" s="4">
        <f t="shared" si="6"/>
        <v>1</v>
      </c>
      <c r="X17" s="4">
        <f t="shared" si="6"/>
        <v>-1</v>
      </c>
      <c r="Y17" s="4">
        <f t="shared" si="6"/>
        <v>1</v>
      </c>
      <c r="Z17" s="4">
        <f t="shared" si="7"/>
        <v>1</v>
      </c>
      <c r="AA17" s="4">
        <f t="shared" si="7"/>
        <v>1</v>
      </c>
      <c r="AB17" s="4">
        <f t="shared" si="7"/>
        <v>11</v>
      </c>
      <c r="AC17" s="4">
        <f t="shared" si="7"/>
        <v>1</v>
      </c>
      <c r="AD17" s="4">
        <f t="shared" si="7"/>
        <v>-10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932</v>
      </c>
      <c r="C18" s="4">
        <f t="shared" si="2"/>
        <v>8</v>
      </c>
      <c r="D18" s="4">
        <v>450</v>
      </c>
      <c r="E18" s="4">
        <v>1</v>
      </c>
      <c r="F18" s="4">
        <v>482</v>
      </c>
      <c r="G18" s="4">
        <v>7</v>
      </c>
      <c r="H18" s="4">
        <f t="shared" si="3"/>
        <v>933</v>
      </c>
      <c r="I18" s="4">
        <f t="shared" si="3"/>
        <v>8</v>
      </c>
      <c r="J18" s="4">
        <v>451</v>
      </c>
      <c r="K18" s="4">
        <v>1</v>
      </c>
      <c r="L18" s="4">
        <v>482</v>
      </c>
      <c r="M18" s="4">
        <v>7</v>
      </c>
      <c r="N18" s="4">
        <f t="shared" si="4"/>
        <v>992</v>
      </c>
      <c r="O18" s="4">
        <f t="shared" si="4"/>
        <v>7</v>
      </c>
      <c r="P18" s="4">
        <v>477</v>
      </c>
      <c r="Q18" s="4">
        <v>1</v>
      </c>
      <c r="R18" s="4">
        <v>515</v>
      </c>
      <c r="S18" s="4">
        <v>6</v>
      </c>
      <c r="T18" s="4">
        <f t="shared" si="5"/>
        <v>-1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-60</v>
      </c>
      <c r="AA18" s="4">
        <f t="shared" si="7"/>
        <v>1</v>
      </c>
      <c r="AB18" s="4">
        <f t="shared" si="7"/>
        <v>-27</v>
      </c>
      <c r="AC18" s="4">
        <f t="shared" si="7"/>
        <v>0</v>
      </c>
      <c r="AD18" s="4">
        <f t="shared" si="7"/>
        <v>-33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967</v>
      </c>
      <c r="C19" s="4">
        <f t="shared" si="2"/>
        <v>7</v>
      </c>
      <c r="D19" s="4">
        <v>481</v>
      </c>
      <c r="E19" s="4">
        <v>2</v>
      </c>
      <c r="F19" s="4">
        <v>486</v>
      </c>
      <c r="G19" s="4">
        <v>5</v>
      </c>
      <c r="H19" s="4">
        <f t="shared" si="3"/>
        <v>966</v>
      </c>
      <c r="I19" s="4">
        <f t="shared" si="3"/>
        <v>7</v>
      </c>
      <c r="J19" s="4">
        <v>481</v>
      </c>
      <c r="K19" s="4">
        <v>2</v>
      </c>
      <c r="L19" s="4">
        <v>485</v>
      </c>
      <c r="M19" s="4">
        <v>5</v>
      </c>
      <c r="N19" s="4">
        <f t="shared" si="4"/>
        <v>962</v>
      </c>
      <c r="O19" s="4">
        <f t="shared" si="4"/>
        <v>7</v>
      </c>
      <c r="P19" s="4">
        <v>484</v>
      </c>
      <c r="Q19" s="4">
        <v>3</v>
      </c>
      <c r="R19" s="4">
        <v>478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5</v>
      </c>
      <c r="AA19" s="4">
        <f t="shared" si="7"/>
        <v>0</v>
      </c>
      <c r="AB19" s="4">
        <f t="shared" si="7"/>
        <v>-3</v>
      </c>
      <c r="AC19" s="4">
        <f t="shared" si="7"/>
        <v>-1</v>
      </c>
      <c r="AD19" s="4">
        <f t="shared" si="7"/>
        <v>8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915</v>
      </c>
      <c r="C20" s="4">
        <f t="shared" si="2"/>
        <v>5</v>
      </c>
      <c r="D20" s="4">
        <v>455</v>
      </c>
      <c r="E20" s="4">
        <v>2</v>
      </c>
      <c r="F20" s="4">
        <v>460</v>
      </c>
      <c r="G20" s="4">
        <v>3</v>
      </c>
      <c r="H20" s="4">
        <f t="shared" si="3"/>
        <v>916</v>
      </c>
      <c r="I20" s="4">
        <f t="shared" si="3"/>
        <v>5</v>
      </c>
      <c r="J20" s="4">
        <v>456</v>
      </c>
      <c r="K20" s="4">
        <v>2</v>
      </c>
      <c r="L20" s="4">
        <v>460</v>
      </c>
      <c r="M20" s="4">
        <v>3</v>
      </c>
      <c r="N20" s="4">
        <f t="shared" si="4"/>
        <v>935</v>
      </c>
      <c r="O20" s="4">
        <f t="shared" si="4"/>
        <v>5</v>
      </c>
      <c r="P20" s="4">
        <v>462</v>
      </c>
      <c r="Q20" s="4">
        <v>1</v>
      </c>
      <c r="R20" s="4">
        <v>473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-20</v>
      </c>
      <c r="AA20" s="4">
        <f t="shared" si="7"/>
        <v>0</v>
      </c>
      <c r="AB20" s="4">
        <f t="shared" si="7"/>
        <v>-7</v>
      </c>
      <c r="AC20" s="4">
        <f t="shared" si="7"/>
        <v>1</v>
      </c>
      <c r="AD20" s="4">
        <f t="shared" si="7"/>
        <v>-13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1034</v>
      </c>
      <c r="C21" s="4">
        <f t="shared" si="2"/>
        <v>3</v>
      </c>
      <c r="D21" s="4">
        <v>510</v>
      </c>
      <c r="E21" s="4">
        <v>1</v>
      </c>
      <c r="F21" s="4">
        <v>524</v>
      </c>
      <c r="G21" s="4">
        <v>2</v>
      </c>
      <c r="H21" s="4">
        <f t="shared" si="3"/>
        <v>1036</v>
      </c>
      <c r="I21" s="4">
        <f t="shared" si="3"/>
        <v>3</v>
      </c>
      <c r="J21" s="4">
        <v>513</v>
      </c>
      <c r="K21" s="4">
        <v>1</v>
      </c>
      <c r="L21" s="4">
        <v>523</v>
      </c>
      <c r="M21" s="4">
        <v>2</v>
      </c>
      <c r="N21" s="4">
        <f t="shared" si="4"/>
        <v>1066</v>
      </c>
      <c r="O21" s="4">
        <f t="shared" si="4"/>
        <v>4</v>
      </c>
      <c r="P21" s="4">
        <v>522</v>
      </c>
      <c r="Q21" s="4">
        <v>1</v>
      </c>
      <c r="R21" s="4">
        <v>544</v>
      </c>
      <c r="S21" s="4">
        <v>3</v>
      </c>
      <c r="T21" s="4">
        <f t="shared" si="5"/>
        <v>-2</v>
      </c>
      <c r="U21" s="4">
        <f t="shared" si="5"/>
        <v>0</v>
      </c>
      <c r="V21" s="4">
        <f t="shared" si="6"/>
        <v>-3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-32</v>
      </c>
      <c r="AA21" s="4">
        <f t="shared" si="7"/>
        <v>-1</v>
      </c>
      <c r="AB21" s="4">
        <f t="shared" si="7"/>
        <v>-12</v>
      </c>
      <c r="AC21" s="4">
        <f t="shared" si="7"/>
        <v>0</v>
      </c>
      <c r="AD21" s="4">
        <f t="shared" si="7"/>
        <v>-20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1271</v>
      </c>
      <c r="C22" s="4">
        <f t="shared" si="2"/>
        <v>5</v>
      </c>
      <c r="D22" s="4">
        <v>617</v>
      </c>
      <c r="E22" s="4">
        <v>1</v>
      </c>
      <c r="F22" s="4">
        <v>654</v>
      </c>
      <c r="G22" s="4">
        <v>4</v>
      </c>
      <c r="H22" s="4">
        <f t="shared" si="3"/>
        <v>1272</v>
      </c>
      <c r="I22" s="4">
        <f t="shared" si="3"/>
        <v>5</v>
      </c>
      <c r="J22" s="4">
        <v>618</v>
      </c>
      <c r="K22" s="4">
        <v>1</v>
      </c>
      <c r="L22" s="4">
        <v>654</v>
      </c>
      <c r="M22" s="4">
        <v>4</v>
      </c>
      <c r="N22" s="4">
        <f t="shared" si="4"/>
        <v>1276</v>
      </c>
      <c r="O22" s="4">
        <f t="shared" si="4"/>
        <v>6</v>
      </c>
      <c r="P22" s="4">
        <v>626</v>
      </c>
      <c r="Q22" s="4">
        <v>2</v>
      </c>
      <c r="R22" s="4">
        <v>650</v>
      </c>
      <c r="S22" s="4">
        <v>4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</v>
      </c>
      <c r="AA22" s="4">
        <f t="shared" si="7"/>
        <v>-1</v>
      </c>
      <c r="AB22" s="4">
        <f t="shared" si="7"/>
        <v>-9</v>
      </c>
      <c r="AC22" s="4">
        <f t="shared" si="7"/>
        <v>-1</v>
      </c>
      <c r="AD22" s="4">
        <f t="shared" si="7"/>
        <v>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1352</v>
      </c>
      <c r="C23" s="4">
        <f t="shared" si="2"/>
        <v>6</v>
      </c>
      <c r="D23" s="4">
        <v>662</v>
      </c>
      <c r="E23" s="4">
        <v>3</v>
      </c>
      <c r="F23" s="4">
        <v>690</v>
      </c>
      <c r="G23" s="4">
        <v>3</v>
      </c>
      <c r="H23" s="4">
        <f t="shared" si="3"/>
        <v>1354</v>
      </c>
      <c r="I23" s="4">
        <f t="shared" si="3"/>
        <v>6</v>
      </c>
      <c r="J23" s="4">
        <v>664</v>
      </c>
      <c r="K23" s="4">
        <v>3</v>
      </c>
      <c r="L23" s="4">
        <v>690</v>
      </c>
      <c r="M23" s="4">
        <v>3</v>
      </c>
      <c r="N23" s="4">
        <f t="shared" si="4"/>
        <v>1440</v>
      </c>
      <c r="O23" s="4">
        <f t="shared" si="4"/>
        <v>2</v>
      </c>
      <c r="P23" s="4">
        <v>718</v>
      </c>
      <c r="Q23" s="4">
        <v>2</v>
      </c>
      <c r="R23" s="4">
        <v>722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-88</v>
      </c>
      <c r="AA23" s="4">
        <f t="shared" si="7"/>
        <v>4</v>
      </c>
      <c r="AB23" s="4">
        <f t="shared" si="7"/>
        <v>-56</v>
      </c>
      <c r="AC23" s="4">
        <f t="shared" si="7"/>
        <v>1</v>
      </c>
      <c r="AD23" s="4">
        <f t="shared" si="7"/>
        <v>-32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1297</v>
      </c>
      <c r="C24" s="4">
        <f t="shared" si="2"/>
        <v>2</v>
      </c>
      <c r="D24" s="4">
        <v>638</v>
      </c>
      <c r="E24" s="4">
        <v>1</v>
      </c>
      <c r="F24" s="4">
        <v>659</v>
      </c>
      <c r="G24" s="4">
        <v>1</v>
      </c>
      <c r="H24" s="4">
        <f t="shared" si="3"/>
        <v>1300</v>
      </c>
      <c r="I24" s="4">
        <f t="shared" si="3"/>
        <v>2</v>
      </c>
      <c r="J24" s="4">
        <v>641</v>
      </c>
      <c r="K24" s="4">
        <v>1</v>
      </c>
      <c r="L24" s="4">
        <v>659</v>
      </c>
      <c r="M24" s="4">
        <v>1</v>
      </c>
      <c r="N24" s="4">
        <f t="shared" si="4"/>
        <v>1261</v>
      </c>
      <c r="O24" s="4">
        <f t="shared" si="4"/>
        <v>3</v>
      </c>
      <c r="P24" s="4">
        <v>616</v>
      </c>
      <c r="Q24" s="4">
        <v>2</v>
      </c>
      <c r="R24" s="4">
        <v>645</v>
      </c>
      <c r="S24" s="4">
        <v>1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36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1144</v>
      </c>
      <c r="C25" s="4">
        <f t="shared" si="2"/>
        <v>4</v>
      </c>
      <c r="D25" s="4">
        <v>511</v>
      </c>
      <c r="E25" s="4">
        <v>3</v>
      </c>
      <c r="F25" s="4">
        <v>633</v>
      </c>
      <c r="G25" s="4">
        <v>1</v>
      </c>
      <c r="H25" s="4">
        <f t="shared" si="3"/>
        <v>1147</v>
      </c>
      <c r="I25" s="4">
        <f t="shared" si="3"/>
        <v>4</v>
      </c>
      <c r="J25" s="4">
        <v>512</v>
      </c>
      <c r="K25" s="4">
        <v>3</v>
      </c>
      <c r="L25" s="4">
        <v>635</v>
      </c>
      <c r="M25" s="4">
        <v>1</v>
      </c>
      <c r="N25" s="4">
        <f t="shared" si="4"/>
        <v>1114</v>
      </c>
      <c r="O25" s="4">
        <f t="shared" si="4"/>
        <v>4</v>
      </c>
      <c r="P25" s="4">
        <v>495</v>
      </c>
      <c r="Q25" s="4">
        <v>2</v>
      </c>
      <c r="R25" s="4">
        <v>619</v>
      </c>
      <c r="S25" s="4">
        <v>2</v>
      </c>
      <c r="T25" s="4">
        <f t="shared" si="5"/>
        <v>-3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30</v>
      </c>
      <c r="AA25" s="4">
        <f t="shared" si="7"/>
        <v>0</v>
      </c>
      <c r="AB25" s="4">
        <f t="shared" si="7"/>
        <v>16</v>
      </c>
      <c r="AC25" s="4">
        <f t="shared" si="7"/>
        <v>1</v>
      </c>
      <c r="AD25" s="4">
        <f t="shared" si="7"/>
        <v>14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984</v>
      </c>
      <c r="C26" s="4">
        <f t="shared" si="2"/>
        <v>4</v>
      </c>
      <c r="D26" s="4">
        <v>377</v>
      </c>
      <c r="E26" s="4">
        <v>2</v>
      </c>
      <c r="F26" s="4">
        <v>607</v>
      </c>
      <c r="G26" s="4">
        <v>2</v>
      </c>
      <c r="H26" s="4">
        <f t="shared" si="3"/>
        <v>985</v>
      </c>
      <c r="I26" s="4">
        <f t="shared" si="3"/>
        <v>4</v>
      </c>
      <c r="J26" s="4">
        <v>377</v>
      </c>
      <c r="K26" s="4">
        <v>2</v>
      </c>
      <c r="L26" s="4">
        <v>608</v>
      </c>
      <c r="M26" s="4">
        <v>2</v>
      </c>
      <c r="N26" s="4">
        <f t="shared" si="4"/>
        <v>1032</v>
      </c>
      <c r="O26" s="4">
        <f t="shared" si="4"/>
        <v>3</v>
      </c>
      <c r="P26" s="4">
        <v>369</v>
      </c>
      <c r="Q26" s="4">
        <v>2</v>
      </c>
      <c r="R26" s="4">
        <v>663</v>
      </c>
      <c r="S26" s="4">
        <v>1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-48</v>
      </c>
      <c r="AA26" s="4">
        <f t="shared" si="7"/>
        <v>1</v>
      </c>
      <c r="AB26" s="4">
        <f t="shared" si="7"/>
        <v>8</v>
      </c>
      <c r="AC26" s="4">
        <f t="shared" si="7"/>
        <v>0</v>
      </c>
      <c r="AD26" s="4">
        <f t="shared" si="7"/>
        <v>-56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811</v>
      </c>
      <c r="C27" s="4">
        <f t="shared" si="2"/>
        <v>0</v>
      </c>
      <c r="D27" s="4">
        <v>278</v>
      </c>
      <c r="E27" s="4">
        <v>0</v>
      </c>
      <c r="F27" s="4">
        <v>533</v>
      </c>
      <c r="G27" s="4">
        <v>0</v>
      </c>
      <c r="H27" s="4">
        <f t="shared" si="3"/>
        <v>814</v>
      </c>
      <c r="I27" s="4">
        <f t="shared" si="3"/>
        <v>0</v>
      </c>
      <c r="J27" s="4">
        <v>281</v>
      </c>
      <c r="K27" s="4">
        <v>0</v>
      </c>
      <c r="L27" s="4">
        <v>533</v>
      </c>
      <c r="M27" s="4">
        <v>0</v>
      </c>
      <c r="N27" s="4">
        <f t="shared" si="4"/>
        <v>827</v>
      </c>
      <c r="O27" s="4">
        <f t="shared" si="4"/>
        <v>0</v>
      </c>
      <c r="P27" s="4">
        <v>301</v>
      </c>
      <c r="Q27" s="4">
        <v>0</v>
      </c>
      <c r="R27" s="4">
        <v>526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-16</v>
      </c>
      <c r="AA27" s="4">
        <f t="shared" si="7"/>
        <v>0</v>
      </c>
      <c r="AB27" s="4">
        <f t="shared" si="7"/>
        <v>-23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453</v>
      </c>
      <c r="C28" s="4">
        <f t="shared" si="2"/>
        <v>0</v>
      </c>
      <c r="D28" s="4">
        <v>112</v>
      </c>
      <c r="E28" s="4">
        <v>0</v>
      </c>
      <c r="F28" s="4">
        <v>341</v>
      </c>
      <c r="G28" s="4">
        <v>0</v>
      </c>
      <c r="H28" s="4">
        <f t="shared" si="3"/>
        <v>457</v>
      </c>
      <c r="I28" s="4">
        <f t="shared" si="3"/>
        <v>0</v>
      </c>
      <c r="J28" s="4">
        <v>112</v>
      </c>
      <c r="K28" s="4">
        <v>0</v>
      </c>
      <c r="L28" s="4">
        <v>345</v>
      </c>
      <c r="M28" s="4">
        <v>0</v>
      </c>
      <c r="N28" s="4">
        <f t="shared" si="4"/>
        <v>437</v>
      </c>
      <c r="O28" s="4">
        <f t="shared" si="4"/>
        <v>0</v>
      </c>
      <c r="P28" s="4">
        <v>111</v>
      </c>
      <c r="Q28" s="4">
        <v>0</v>
      </c>
      <c r="R28" s="4">
        <v>326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134</v>
      </c>
      <c r="C29" s="4">
        <f t="shared" si="2"/>
        <v>0</v>
      </c>
      <c r="D29" s="4">
        <v>27</v>
      </c>
      <c r="E29" s="4">
        <v>0</v>
      </c>
      <c r="F29" s="4">
        <v>107</v>
      </c>
      <c r="G29" s="4">
        <v>0</v>
      </c>
      <c r="H29" s="4">
        <f t="shared" si="3"/>
        <v>138</v>
      </c>
      <c r="I29" s="4">
        <f t="shared" si="3"/>
        <v>0</v>
      </c>
      <c r="J29" s="4">
        <v>28</v>
      </c>
      <c r="K29" s="4">
        <v>0</v>
      </c>
      <c r="L29" s="4">
        <v>110</v>
      </c>
      <c r="M29" s="4">
        <v>0</v>
      </c>
      <c r="N29" s="4">
        <f t="shared" si="4"/>
        <v>137</v>
      </c>
      <c r="O29" s="4">
        <f t="shared" si="4"/>
        <v>0</v>
      </c>
      <c r="P29" s="4">
        <v>24</v>
      </c>
      <c r="Q29" s="4">
        <v>0</v>
      </c>
      <c r="R29" s="4">
        <v>113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18</v>
      </c>
      <c r="C30" s="4">
        <f>E30+G30</f>
        <v>-1</v>
      </c>
      <c r="D30" s="4">
        <v>5</v>
      </c>
      <c r="E30" s="4">
        <v>-1</v>
      </c>
      <c r="F30" s="4">
        <v>13</v>
      </c>
      <c r="G30" s="4">
        <v>0</v>
      </c>
      <c r="H30" s="4">
        <f t="shared" si="3"/>
        <v>19</v>
      </c>
      <c r="I30" s="4">
        <f t="shared" si="3"/>
        <v>-1</v>
      </c>
      <c r="J30" s="4">
        <v>5</v>
      </c>
      <c r="K30" s="4">
        <v>-1</v>
      </c>
      <c r="L30" s="4">
        <v>14</v>
      </c>
      <c r="M30" s="4">
        <v>0</v>
      </c>
      <c r="N30" s="4">
        <f t="shared" si="4"/>
        <v>18</v>
      </c>
      <c r="O30" s="4">
        <f t="shared" si="4"/>
        <v>-1</v>
      </c>
      <c r="P30" s="4">
        <v>6</v>
      </c>
      <c r="Q30" s="4">
        <v>-1</v>
      </c>
      <c r="R30" s="4">
        <v>12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74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74</v>
      </c>
      <c r="O31" s="4">
        <f t="shared" si="10"/>
        <v>0</v>
      </c>
      <c r="P31" s="4">
        <v>46</v>
      </c>
      <c r="Q31" s="4">
        <v>0</v>
      </c>
      <c r="R31" s="4">
        <v>28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1903</v>
      </c>
      <c r="C33" s="4">
        <f t="shared" ref="C33:AE33" si="12">SUM(C10:C12)</f>
        <v>5</v>
      </c>
      <c r="D33" s="4">
        <f t="shared" si="12"/>
        <v>926</v>
      </c>
      <c r="E33" s="4">
        <f t="shared" si="12"/>
        <v>3</v>
      </c>
      <c r="F33" s="4">
        <f t="shared" si="12"/>
        <v>977</v>
      </c>
      <c r="G33" s="4">
        <f t="shared" si="12"/>
        <v>2</v>
      </c>
      <c r="H33" s="4">
        <f t="shared" si="12"/>
        <v>1896</v>
      </c>
      <c r="I33" s="4">
        <f t="shared" si="12"/>
        <v>4</v>
      </c>
      <c r="J33" s="4">
        <f t="shared" si="12"/>
        <v>922</v>
      </c>
      <c r="K33" s="4">
        <f t="shared" si="12"/>
        <v>3</v>
      </c>
      <c r="L33" s="4">
        <f t="shared" si="12"/>
        <v>974</v>
      </c>
      <c r="M33" s="4">
        <f t="shared" si="12"/>
        <v>1</v>
      </c>
      <c r="N33" s="4">
        <f t="shared" si="12"/>
        <v>1937</v>
      </c>
      <c r="O33" s="4">
        <f t="shared" si="12"/>
        <v>3</v>
      </c>
      <c r="P33" s="4">
        <f t="shared" si="12"/>
        <v>961</v>
      </c>
      <c r="Q33" s="4">
        <f t="shared" si="12"/>
        <v>3</v>
      </c>
      <c r="R33" s="4">
        <f t="shared" si="12"/>
        <v>976</v>
      </c>
      <c r="S33" s="4">
        <f t="shared" si="12"/>
        <v>0</v>
      </c>
      <c r="T33" s="4">
        <f t="shared" si="12"/>
        <v>7</v>
      </c>
      <c r="U33" s="4">
        <f t="shared" si="12"/>
        <v>1</v>
      </c>
      <c r="V33" s="4">
        <f t="shared" si="12"/>
        <v>4</v>
      </c>
      <c r="W33" s="4">
        <f t="shared" si="12"/>
        <v>0</v>
      </c>
      <c r="X33" s="4">
        <f t="shared" si="12"/>
        <v>3</v>
      </c>
      <c r="Y33" s="4">
        <f t="shared" si="12"/>
        <v>1</v>
      </c>
      <c r="Z33" s="4">
        <f t="shared" si="12"/>
        <v>-34</v>
      </c>
      <c r="AA33" s="4">
        <f t="shared" si="12"/>
        <v>2</v>
      </c>
      <c r="AB33" s="4">
        <f t="shared" si="12"/>
        <v>-35</v>
      </c>
      <c r="AC33" s="4">
        <f t="shared" si="12"/>
        <v>0</v>
      </c>
      <c r="AD33" s="4">
        <f t="shared" si="12"/>
        <v>1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8539</v>
      </c>
      <c r="C34" s="4">
        <f t="shared" ref="C34:AE34" si="13">SUM(C13:C22)</f>
        <v>169</v>
      </c>
      <c r="D34" s="4">
        <f t="shared" si="13"/>
        <v>4251</v>
      </c>
      <c r="E34" s="4">
        <f t="shared" si="13"/>
        <v>53</v>
      </c>
      <c r="F34" s="4">
        <f t="shared" si="13"/>
        <v>4288</v>
      </c>
      <c r="G34" s="4">
        <f t="shared" si="13"/>
        <v>116</v>
      </c>
      <c r="H34" s="4">
        <f t="shared" si="13"/>
        <v>8555</v>
      </c>
      <c r="I34" s="4">
        <f t="shared" si="13"/>
        <v>176</v>
      </c>
      <c r="J34" s="4">
        <f t="shared" si="13"/>
        <v>4257</v>
      </c>
      <c r="K34" s="4">
        <f t="shared" si="13"/>
        <v>50</v>
      </c>
      <c r="L34" s="4">
        <f t="shared" si="13"/>
        <v>4298</v>
      </c>
      <c r="M34" s="4">
        <f t="shared" si="13"/>
        <v>126</v>
      </c>
      <c r="N34" s="4">
        <f t="shared" si="13"/>
        <v>8709</v>
      </c>
      <c r="O34" s="4">
        <f t="shared" si="13"/>
        <v>149</v>
      </c>
      <c r="P34" s="4">
        <f t="shared" si="13"/>
        <v>4355</v>
      </c>
      <c r="Q34" s="4">
        <f t="shared" si="13"/>
        <v>58</v>
      </c>
      <c r="R34" s="4">
        <f t="shared" si="13"/>
        <v>4354</v>
      </c>
      <c r="S34" s="4">
        <f>SUM(S13:S22)</f>
        <v>91</v>
      </c>
      <c r="T34" s="4">
        <f t="shared" si="13"/>
        <v>-16</v>
      </c>
      <c r="U34" s="4">
        <f t="shared" si="13"/>
        <v>-7</v>
      </c>
      <c r="V34" s="4">
        <f t="shared" si="13"/>
        <v>-6</v>
      </c>
      <c r="W34" s="4">
        <f t="shared" si="13"/>
        <v>3</v>
      </c>
      <c r="X34" s="4">
        <f t="shared" si="13"/>
        <v>-10</v>
      </c>
      <c r="Y34" s="4">
        <f t="shared" si="13"/>
        <v>-10</v>
      </c>
      <c r="Z34" s="4">
        <f t="shared" si="13"/>
        <v>-170</v>
      </c>
      <c r="AA34" s="4">
        <f t="shared" si="13"/>
        <v>20</v>
      </c>
      <c r="AB34" s="4">
        <f t="shared" si="13"/>
        <v>-104</v>
      </c>
      <c r="AC34" s="4">
        <f t="shared" si="13"/>
        <v>-5</v>
      </c>
      <c r="AD34" s="4">
        <f t="shared" si="13"/>
        <v>-66</v>
      </c>
      <c r="AE34" s="4">
        <f t="shared" si="13"/>
        <v>25</v>
      </c>
    </row>
    <row r="35" spans="1:31" s="1" customFormat="1" ht="18" customHeight="1" x14ac:dyDescent="0.15">
      <c r="A35" s="4" t="s">
        <v>25</v>
      </c>
      <c r="B35" s="4">
        <f>SUM(B23:B30)</f>
        <v>6193</v>
      </c>
      <c r="C35" s="4">
        <f t="shared" ref="C35:AE35" si="14">SUM(C23:C30)</f>
        <v>15</v>
      </c>
      <c r="D35" s="4">
        <f t="shared" si="14"/>
        <v>2610</v>
      </c>
      <c r="E35" s="4">
        <f t="shared" si="14"/>
        <v>8</v>
      </c>
      <c r="F35" s="4">
        <f t="shared" si="14"/>
        <v>3583</v>
      </c>
      <c r="G35" s="4">
        <f t="shared" si="14"/>
        <v>7</v>
      </c>
      <c r="H35" s="4">
        <f t="shared" si="14"/>
        <v>6214</v>
      </c>
      <c r="I35" s="4">
        <f t="shared" si="14"/>
        <v>15</v>
      </c>
      <c r="J35" s="4">
        <f t="shared" si="14"/>
        <v>2620</v>
      </c>
      <c r="K35" s="4">
        <f t="shared" si="14"/>
        <v>8</v>
      </c>
      <c r="L35" s="4">
        <f t="shared" si="14"/>
        <v>3594</v>
      </c>
      <c r="M35" s="4">
        <f t="shared" si="14"/>
        <v>7</v>
      </c>
      <c r="N35" s="4">
        <f t="shared" si="14"/>
        <v>6266</v>
      </c>
      <c r="O35" s="4">
        <f t="shared" si="14"/>
        <v>11</v>
      </c>
      <c r="P35" s="4">
        <f t="shared" si="14"/>
        <v>2640</v>
      </c>
      <c r="Q35" s="4">
        <f t="shared" si="14"/>
        <v>7</v>
      </c>
      <c r="R35" s="4">
        <f t="shared" si="14"/>
        <v>3626</v>
      </c>
      <c r="S35" s="4">
        <f t="shared" si="14"/>
        <v>4</v>
      </c>
      <c r="T35" s="4">
        <f t="shared" si="14"/>
        <v>-21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-73</v>
      </c>
      <c r="AA35" s="4">
        <f t="shared" si="14"/>
        <v>4</v>
      </c>
      <c r="AB35" s="4">
        <f t="shared" si="14"/>
        <v>-30</v>
      </c>
      <c r="AC35" s="4">
        <f t="shared" si="14"/>
        <v>1</v>
      </c>
      <c r="AD35" s="4">
        <f t="shared" si="14"/>
        <v>-43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3544</v>
      </c>
      <c r="C36" s="4">
        <f t="shared" ref="C36:AE36" si="15">SUM(C25:C30)</f>
        <v>7</v>
      </c>
      <c r="D36" s="4">
        <f t="shared" si="15"/>
        <v>1310</v>
      </c>
      <c r="E36" s="4">
        <f t="shared" si="15"/>
        <v>4</v>
      </c>
      <c r="F36" s="4">
        <f t="shared" si="15"/>
        <v>2234</v>
      </c>
      <c r="G36" s="4">
        <f t="shared" si="15"/>
        <v>3</v>
      </c>
      <c r="H36" s="4">
        <f t="shared" si="15"/>
        <v>3560</v>
      </c>
      <c r="I36" s="4">
        <f t="shared" si="15"/>
        <v>7</v>
      </c>
      <c r="J36" s="4">
        <f t="shared" si="15"/>
        <v>1315</v>
      </c>
      <c r="K36" s="4">
        <f t="shared" si="15"/>
        <v>4</v>
      </c>
      <c r="L36" s="4">
        <f t="shared" si="15"/>
        <v>2245</v>
      </c>
      <c r="M36" s="4">
        <f t="shared" si="15"/>
        <v>3</v>
      </c>
      <c r="N36" s="4">
        <f t="shared" si="15"/>
        <v>3565</v>
      </c>
      <c r="O36" s="4">
        <f t="shared" si="15"/>
        <v>6</v>
      </c>
      <c r="P36" s="4">
        <f t="shared" si="15"/>
        <v>1306</v>
      </c>
      <c r="Q36" s="4">
        <f t="shared" si="15"/>
        <v>3</v>
      </c>
      <c r="R36" s="4">
        <f t="shared" si="15"/>
        <v>2259</v>
      </c>
      <c r="S36" s="4">
        <f t="shared" si="15"/>
        <v>3</v>
      </c>
      <c r="T36" s="4">
        <f t="shared" si="15"/>
        <v>-16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-21</v>
      </c>
      <c r="AA36" s="4">
        <f t="shared" si="15"/>
        <v>1</v>
      </c>
      <c r="AB36" s="4">
        <f t="shared" si="15"/>
        <v>4</v>
      </c>
      <c r="AC36" s="4">
        <f t="shared" si="15"/>
        <v>1</v>
      </c>
      <c r="AD36" s="4">
        <f t="shared" si="15"/>
        <v>-25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1416</v>
      </c>
      <c r="C37" s="4">
        <f t="shared" ref="C37:AE37" si="16">SUM(C27:C30)</f>
        <v>-1</v>
      </c>
      <c r="D37" s="4">
        <f t="shared" si="16"/>
        <v>422</v>
      </c>
      <c r="E37" s="4">
        <f t="shared" si="16"/>
        <v>-1</v>
      </c>
      <c r="F37" s="4">
        <f t="shared" si="16"/>
        <v>994</v>
      </c>
      <c r="G37" s="4">
        <f t="shared" si="16"/>
        <v>0</v>
      </c>
      <c r="H37" s="4">
        <f t="shared" si="16"/>
        <v>1428</v>
      </c>
      <c r="I37" s="4">
        <f t="shared" si="16"/>
        <v>-1</v>
      </c>
      <c r="J37" s="4">
        <f t="shared" si="16"/>
        <v>426</v>
      </c>
      <c r="K37" s="4">
        <f t="shared" si="16"/>
        <v>-1</v>
      </c>
      <c r="L37" s="4">
        <f t="shared" si="16"/>
        <v>1002</v>
      </c>
      <c r="M37" s="4">
        <f t="shared" si="16"/>
        <v>0</v>
      </c>
      <c r="N37" s="4">
        <f t="shared" si="16"/>
        <v>1419</v>
      </c>
      <c r="O37" s="4">
        <f t="shared" si="16"/>
        <v>-1</v>
      </c>
      <c r="P37" s="4">
        <f t="shared" si="16"/>
        <v>442</v>
      </c>
      <c r="Q37" s="4">
        <f t="shared" si="16"/>
        <v>-1</v>
      </c>
      <c r="R37" s="4">
        <f t="shared" si="16"/>
        <v>977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-3</v>
      </c>
      <c r="AA37" s="4">
        <f t="shared" si="16"/>
        <v>0</v>
      </c>
      <c r="AB37" s="4">
        <f t="shared" si="16"/>
        <v>-20</v>
      </c>
      <c r="AC37" s="4">
        <f t="shared" si="16"/>
        <v>0</v>
      </c>
      <c r="AD37" s="4">
        <f t="shared" si="16"/>
        <v>17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11.439735497445145</v>
      </c>
      <c r="C39" s="15">
        <f t="shared" ref="C39:AE39" si="17">C33/(C9-C31)*100</f>
        <v>2.6455026455026456</v>
      </c>
      <c r="D39" s="15">
        <f t="shared" si="17"/>
        <v>11.891614228842943</v>
      </c>
      <c r="E39" s="15">
        <f t="shared" si="17"/>
        <v>4.6875</v>
      </c>
      <c r="F39" s="15">
        <f t="shared" si="17"/>
        <v>11.042043399638336</v>
      </c>
      <c r="G39" s="15">
        <f t="shared" si="17"/>
        <v>1.6</v>
      </c>
      <c r="H39" s="15">
        <f t="shared" si="17"/>
        <v>11.377137713771377</v>
      </c>
      <c r="I39" s="15">
        <f t="shared" si="17"/>
        <v>2.0512820512820511</v>
      </c>
      <c r="J39" s="15">
        <f t="shared" si="17"/>
        <v>11.822028465187845</v>
      </c>
      <c r="K39" s="15">
        <f t="shared" si="17"/>
        <v>4.918032786885246</v>
      </c>
      <c r="L39" s="15">
        <f t="shared" si="17"/>
        <v>10.985788405143245</v>
      </c>
      <c r="M39" s="15">
        <f t="shared" si="17"/>
        <v>0.74626865671641784</v>
      </c>
      <c r="N39" s="15">
        <f t="shared" si="17"/>
        <v>11.453405865657523</v>
      </c>
      <c r="O39" s="15">
        <f t="shared" si="17"/>
        <v>1.8404907975460123</v>
      </c>
      <c r="P39" s="15">
        <f t="shared" si="17"/>
        <v>12.078934137757667</v>
      </c>
      <c r="Q39" s="15">
        <f t="shared" si="17"/>
        <v>4.4117647058823533</v>
      </c>
      <c r="R39" s="15">
        <f t="shared" si="17"/>
        <v>10.897722197409559</v>
      </c>
      <c r="S39" s="15">
        <f t="shared" si="17"/>
        <v>0</v>
      </c>
      <c r="T39" s="15">
        <f t="shared" si="17"/>
        <v>-23.333333333333332</v>
      </c>
      <c r="U39" s="15">
        <f t="shared" si="17"/>
        <v>-16.666666666666664</v>
      </c>
      <c r="V39" s="15">
        <f t="shared" si="17"/>
        <v>-33.333333333333329</v>
      </c>
      <c r="W39" s="15">
        <f t="shared" si="17"/>
        <v>0</v>
      </c>
      <c r="X39" s="15">
        <f t="shared" si="17"/>
        <v>-16.666666666666664</v>
      </c>
      <c r="Y39" s="15">
        <f t="shared" si="17"/>
        <v>-11.111111111111111</v>
      </c>
      <c r="Z39" s="15">
        <f t="shared" si="17"/>
        <v>12.274368231046932</v>
      </c>
      <c r="AA39" s="15">
        <f t="shared" si="17"/>
        <v>7.6923076923076925</v>
      </c>
      <c r="AB39" s="15">
        <f t="shared" si="17"/>
        <v>20.710059171597635</v>
      </c>
      <c r="AC39" s="15">
        <f t="shared" si="17"/>
        <v>0</v>
      </c>
      <c r="AD39" s="15">
        <f t="shared" si="17"/>
        <v>-0.92592592592592582</v>
      </c>
      <c r="AE39" s="15">
        <f t="shared" si="17"/>
        <v>6.666666666666667</v>
      </c>
    </row>
    <row r="40" spans="1:31" ht="18" customHeight="1" x14ac:dyDescent="0.15">
      <c r="A40" s="4" t="s">
        <v>29</v>
      </c>
      <c r="B40" s="15">
        <f>B34/(B9-B31)*100</f>
        <v>51.331529906822958</v>
      </c>
      <c r="C40" s="15">
        <f t="shared" ref="C40:AE40" si="18">C34/(C9-C31)*100</f>
        <v>89.417989417989418</v>
      </c>
      <c r="D40" s="15">
        <f t="shared" si="18"/>
        <v>54.590984974958268</v>
      </c>
      <c r="E40" s="15">
        <f t="shared" si="18"/>
        <v>82.8125</v>
      </c>
      <c r="F40" s="15">
        <f t="shared" si="18"/>
        <v>48.4629294755877</v>
      </c>
      <c r="G40" s="15">
        <f t="shared" si="18"/>
        <v>92.800000000000011</v>
      </c>
      <c r="H40" s="15">
        <f t="shared" si="18"/>
        <v>51.335133513351337</v>
      </c>
      <c r="I40" s="15">
        <f t="shared" si="18"/>
        <v>90.256410256410263</v>
      </c>
      <c r="J40" s="15">
        <f t="shared" si="18"/>
        <v>54.583921015514811</v>
      </c>
      <c r="K40" s="15">
        <f t="shared" si="18"/>
        <v>81.967213114754102</v>
      </c>
      <c r="L40" s="15">
        <f t="shared" si="18"/>
        <v>48.477329122490417</v>
      </c>
      <c r="M40" s="15">
        <f t="shared" si="18"/>
        <v>94.029850746268664</v>
      </c>
      <c r="N40" s="15">
        <f t="shared" si="18"/>
        <v>51.495979186376537</v>
      </c>
      <c r="O40" s="15">
        <f t="shared" si="18"/>
        <v>91.411042944785279</v>
      </c>
      <c r="P40" s="15">
        <f t="shared" si="18"/>
        <v>54.738562091503276</v>
      </c>
      <c r="Q40" s="15">
        <f t="shared" si="18"/>
        <v>85.294117647058826</v>
      </c>
      <c r="R40" s="15">
        <f t="shared" si="18"/>
        <v>48.615453327378297</v>
      </c>
      <c r="S40" s="15">
        <f t="shared" si="18"/>
        <v>95.78947368421052</v>
      </c>
      <c r="T40" s="15">
        <f t="shared" si="18"/>
        <v>53.333333333333336</v>
      </c>
      <c r="U40" s="15">
        <f t="shared" si="18"/>
        <v>116.66666666666667</v>
      </c>
      <c r="V40" s="15">
        <f t="shared" si="18"/>
        <v>50</v>
      </c>
      <c r="W40" s="15">
        <f t="shared" si="18"/>
        <v>100</v>
      </c>
      <c r="X40" s="15">
        <f t="shared" si="18"/>
        <v>55.555555555555557</v>
      </c>
      <c r="Y40" s="15">
        <f t="shared" si="18"/>
        <v>111.11111111111111</v>
      </c>
      <c r="Z40" s="15">
        <f t="shared" si="18"/>
        <v>61.371841155234655</v>
      </c>
      <c r="AA40" s="15">
        <f t="shared" si="18"/>
        <v>76.923076923076934</v>
      </c>
      <c r="AB40" s="15">
        <f t="shared" si="18"/>
        <v>61.53846153846154</v>
      </c>
      <c r="AC40" s="15">
        <f t="shared" si="18"/>
        <v>125</v>
      </c>
      <c r="AD40" s="15">
        <f t="shared" si="18"/>
        <v>61.111111111111114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37.228734595731886</v>
      </c>
      <c r="C41" s="15">
        <f t="shared" ref="C41:AE41" si="19">C35/(C9-C31)*100</f>
        <v>7.9365079365079358</v>
      </c>
      <c r="D41" s="15">
        <f t="shared" si="19"/>
        <v>33.517400796198793</v>
      </c>
      <c r="E41" s="15">
        <f t="shared" si="19"/>
        <v>12.5</v>
      </c>
      <c r="F41" s="15">
        <f t="shared" si="19"/>
        <v>40.495027124773955</v>
      </c>
      <c r="G41" s="15">
        <f t="shared" si="19"/>
        <v>5.6000000000000005</v>
      </c>
      <c r="H41" s="15">
        <f t="shared" si="19"/>
        <v>37.287728772877287</v>
      </c>
      <c r="I41" s="15">
        <f t="shared" si="19"/>
        <v>7.6923076923076925</v>
      </c>
      <c r="J41" s="15">
        <f t="shared" si="19"/>
        <v>33.594050519297348</v>
      </c>
      <c r="K41" s="15">
        <f t="shared" si="19"/>
        <v>13.114754098360656</v>
      </c>
      <c r="L41" s="15">
        <f t="shared" si="19"/>
        <v>40.536882472366344</v>
      </c>
      <c r="M41" s="15">
        <f t="shared" si="19"/>
        <v>5.2238805970149249</v>
      </c>
      <c r="N41" s="15">
        <f t="shared" si="19"/>
        <v>37.05061494796594</v>
      </c>
      <c r="O41" s="15">
        <f t="shared" si="19"/>
        <v>6.7484662576687118</v>
      </c>
      <c r="P41" s="15">
        <f t="shared" si="19"/>
        <v>33.182503770739061</v>
      </c>
      <c r="Q41" s="15">
        <f t="shared" si="19"/>
        <v>10.294117647058822</v>
      </c>
      <c r="R41" s="15">
        <f t="shared" si="19"/>
        <v>40.486824475212146</v>
      </c>
      <c r="S41" s="15">
        <f t="shared" si="19"/>
        <v>4.2105263157894735</v>
      </c>
      <c r="T41" s="15">
        <f t="shared" si="19"/>
        <v>70</v>
      </c>
      <c r="U41" s="15">
        <f t="shared" si="19"/>
        <v>0</v>
      </c>
      <c r="V41" s="15">
        <f t="shared" si="19"/>
        <v>83.333333333333343</v>
      </c>
      <c r="W41" s="15">
        <f t="shared" si="19"/>
        <v>0</v>
      </c>
      <c r="X41" s="15">
        <f t="shared" si="19"/>
        <v>61.111111111111114</v>
      </c>
      <c r="Y41" s="15">
        <f t="shared" si="19"/>
        <v>0</v>
      </c>
      <c r="Z41" s="15">
        <f t="shared" si="19"/>
        <v>26.353790613718413</v>
      </c>
      <c r="AA41" s="15">
        <f t="shared" si="19"/>
        <v>15.384615384615385</v>
      </c>
      <c r="AB41" s="15">
        <f t="shared" si="19"/>
        <v>17.751479289940828</v>
      </c>
      <c r="AC41" s="15">
        <f t="shared" si="19"/>
        <v>-25</v>
      </c>
      <c r="AD41" s="15">
        <f t="shared" si="19"/>
        <v>39.814814814814817</v>
      </c>
      <c r="AE41" s="15">
        <f t="shared" si="19"/>
        <v>10</v>
      </c>
    </row>
    <row r="42" spans="1:31" ht="18" customHeight="1" x14ac:dyDescent="0.15">
      <c r="A42" s="4" t="s">
        <v>26</v>
      </c>
      <c r="B42" s="15">
        <f>B36/(B9-B31)*100</f>
        <v>21.304478509167417</v>
      </c>
      <c r="C42" s="15">
        <f t="shared" ref="C42:AD42" si="20">C36/(C9-C31)*100</f>
        <v>3.7037037037037033</v>
      </c>
      <c r="D42" s="15">
        <f t="shared" si="20"/>
        <v>16.822909978168742</v>
      </c>
      <c r="E42" s="15">
        <f t="shared" si="20"/>
        <v>6.25</v>
      </c>
      <c r="F42" s="15">
        <f t="shared" si="20"/>
        <v>25.248643761301988</v>
      </c>
      <c r="G42" s="15">
        <f t="shared" si="20"/>
        <v>2.4</v>
      </c>
      <c r="H42" s="15">
        <f t="shared" si="20"/>
        <v>21.362136213621362</v>
      </c>
      <c r="I42" s="15">
        <f t="shared" si="20"/>
        <v>3.5897435897435894</v>
      </c>
      <c r="J42" s="15">
        <f t="shared" si="20"/>
        <v>16.861136043082446</v>
      </c>
      <c r="K42" s="15">
        <f t="shared" si="20"/>
        <v>6.557377049180328</v>
      </c>
      <c r="L42" s="15">
        <f t="shared" si="20"/>
        <v>25.321452740807583</v>
      </c>
      <c r="M42" s="15">
        <f t="shared" si="20"/>
        <v>2.2388059701492535</v>
      </c>
      <c r="N42" s="15">
        <f t="shared" si="20"/>
        <v>21.079706717123937</v>
      </c>
      <c r="O42" s="15">
        <f t="shared" si="20"/>
        <v>3.6809815950920246</v>
      </c>
      <c r="P42" s="15">
        <f t="shared" si="20"/>
        <v>16.415284062342884</v>
      </c>
      <c r="Q42" s="15">
        <f t="shared" si="20"/>
        <v>4.4117647058823533</v>
      </c>
      <c r="R42" s="15">
        <f t="shared" si="20"/>
        <v>25.223313979455114</v>
      </c>
      <c r="S42" s="15">
        <f t="shared" si="20"/>
        <v>3.1578947368421053</v>
      </c>
      <c r="T42" s="15">
        <f t="shared" si="20"/>
        <v>53.333333333333336</v>
      </c>
      <c r="U42" s="15">
        <f t="shared" si="20"/>
        <v>0</v>
      </c>
      <c r="V42" s="15">
        <f t="shared" si="20"/>
        <v>41.666666666666671</v>
      </c>
      <c r="W42" s="15">
        <f t="shared" si="20"/>
        <v>0</v>
      </c>
      <c r="X42" s="15">
        <f t="shared" si="20"/>
        <v>61.111111111111114</v>
      </c>
      <c r="Y42" s="15">
        <f t="shared" si="20"/>
        <v>0</v>
      </c>
      <c r="Z42" s="15">
        <f t="shared" si="20"/>
        <v>7.5812274368231041</v>
      </c>
      <c r="AA42" s="15">
        <f t="shared" si="20"/>
        <v>3.8461538461538463</v>
      </c>
      <c r="AB42" s="15">
        <f t="shared" si="20"/>
        <v>-2.3668639053254439</v>
      </c>
      <c r="AC42" s="15">
        <f t="shared" si="20"/>
        <v>-25</v>
      </c>
      <c r="AD42" s="15">
        <f t="shared" si="20"/>
        <v>23.148148148148149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8.5121731289449958</v>
      </c>
      <c r="C43" s="15">
        <f t="shared" ref="C43:AE43" si="21">C37/(C9-C31)*100</f>
        <v>-0.52910052910052907</v>
      </c>
      <c r="D43" s="15">
        <f t="shared" si="21"/>
        <v>5.4192885578528323</v>
      </c>
      <c r="E43" s="15">
        <f t="shared" si="21"/>
        <v>-1.5625</v>
      </c>
      <c r="F43" s="15">
        <f t="shared" si="21"/>
        <v>11.234177215189874</v>
      </c>
      <c r="G43" s="15">
        <f t="shared" si="21"/>
        <v>0</v>
      </c>
      <c r="H43" s="15">
        <f t="shared" si="21"/>
        <v>8.5688568856885698</v>
      </c>
      <c r="I43" s="15">
        <f t="shared" si="21"/>
        <v>-0.51282051282051277</v>
      </c>
      <c r="J43" s="15">
        <f t="shared" si="21"/>
        <v>5.4622387485575077</v>
      </c>
      <c r="K43" s="15">
        <f t="shared" si="21"/>
        <v>-1.639344262295082</v>
      </c>
      <c r="L43" s="15">
        <f t="shared" si="21"/>
        <v>11.30160162418227</v>
      </c>
      <c r="M43" s="15">
        <f t="shared" si="21"/>
        <v>0</v>
      </c>
      <c r="N43" s="15">
        <f t="shared" si="21"/>
        <v>8.3904919583727526</v>
      </c>
      <c r="O43" s="15">
        <f t="shared" si="21"/>
        <v>-0.61349693251533743</v>
      </c>
      <c r="P43" s="15">
        <f t="shared" si="21"/>
        <v>5.5555555555555554</v>
      </c>
      <c r="Q43" s="15">
        <f t="shared" si="21"/>
        <v>-1.4705882352941175</v>
      </c>
      <c r="R43" s="15">
        <f t="shared" si="21"/>
        <v>10.908887896382314</v>
      </c>
      <c r="S43" s="15">
        <f t="shared" si="21"/>
        <v>0</v>
      </c>
      <c r="T43" s="15">
        <f t="shared" si="21"/>
        <v>40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44.444444444444443</v>
      </c>
      <c r="Y43" s="15">
        <f t="shared" si="21"/>
        <v>0</v>
      </c>
      <c r="Z43" s="15">
        <f t="shared" si="21"/>
        <v>1.0830324909747291</v>
      </c>
      <c r="AA43" s="15">
        <f t="shared" si="21"/>
        <v>0</v>
      </c>
      <c r="AB43" s="15">
        <f t="shared" si="21"/>
        <v>11.834319526627219</v>
      </c>
      <c r="AC43" s="15">
        <f t="shared" si="21"/>
        <v>0</v>
      </c>
      <c r="AD43" s="15">
        <f t="shared" si="21"/>
        <v>-15.74074074074074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14401</v>
      </c>
      <c r="C9" s="4">
        <f>E9+G9</f>
        <v>105</v>
      </c>
      <c r="D9" s="4">
        <f>SUM(D10:D31)</f>
        <v>6882</v>
      </c>
      <c r="E9" s="4">
        <f>SUM(E10:E31)</f>
        <v>26</v>
      </c>
      <c r="F9" s="4">
        <f>SUM(F10:F31)</f>
        <v>7519</v>
      </c>
      <c r="G9" s="4">
        <f>SUM(G10:G31)</f>
        <v>79</v>
      </c>
      <c r="H9" s="4">
        <f>J9+L9</f>
        <v>14412</v>
      </c>
      <c r="I9" s="4">
        <f>K9+M9</f>
        <v>108</v>
      </c>
      <c r="J9" s="4">
        <f>SUM(J10:J31)</f>
        <v>6888</v>
      </c>
      <c r="K9" s="4">
        <f>SUM(K10:K31)</f>
        <v>26</v>
      </c>
      <c r="L9" s="4">
        <f>SUM(L10:L31)</f>
        <v>7524</v>
      </c>
      <c r="M9" s="4">
        <f>SUM(M10:M31)</f>
        <v>82</v>
      </c>
      <c r="N9" s="4">
        <f>P9+R9</f>
        <v>14564</v>
      </c>
      <c r="O9" s="4">
        <f>Q9+S9</f>
        <v>114</v>
      </c>
      <c r="P9" s="4">
        <f>SUM(P10:P31)</f>
        <v>6947</v>
      </c>
      <c r="Q9" s="4">
        <f>SUM(Q10:Q31)</f>
        <v>29</v>
      </c>
      <c r="R9" s="4">
        <f>SUM(R10:R31)</f>
        <v>7617</v>
      </c>
      <c r="S9" s="4">
        <f>SUM(S10:S31)</f>
        <v>85</v>
      </c>
      <c r="T9" s="4">
        <f>B9-H9</f>
        <v>-11</v>
      </c>
      <c r="U9" s="4">
        <f>C9-I9</f>
        <v>-3</v>
      </c>
      <c r="V9" s="4">
        <f>D9-J9</f>
        <v>-6</v>
      </c>
      <c r="W9" s="4">
        <f t="shared" ref="W9:X9" si="0">E9-K9</f>
        <v>0</v>
      </c>
      <c r="X9" s="4">
        <f t="shared" si="0"/>
        <v>-5</v>
      </c>
      <c r="Y9" s="4">
        <f>G9-M9</f>
        <v>-3</v>
      </c>
      <c r="Z9" s="4">
        <f t="shared" ref="Z9:AE9" si="1">B9-N9</f>
        <v>-163</v>
      </c>
      <c r="AA9" s="4">
        <f t="shared" si="1"/>
        <v>-9</v>
      </c>
      <c r="AB9" s="4">
        <f t="shared" si="1"/>
        <v>-65</v>
      </c>
      <c r="AC9" s="4">
        <f t="shared" si="1"/>
        <v>-3</v>
      </c>
      <c r="AD9" s="4">
        <f t="shared" si="1"/>
        <v>-98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428</v>
      </c>
      <c r="C10" s="4">
        <f t="shared" si="2"/>
        <v>5</v>
      </c>
      <c r="D10" s="4">
        <v>230</v>
      </c>
      <c r="E10" s="4">
        <v>4</v>
      </c>
      <c r="F10" s="4">
        <v>198</v>
      </c>
      <c r="G10" s="4">
        <v>1</v>
      </c>
      <c r="H10" s="4">
        <f t="shared" ref="H10:I30" si="3">J10+L10</f>
        <v>420</v>
      </c>
      <c r="I10" s="4">
        <f t="shared" si="3"/>
        <v>5</v>
      </c>
      <c r="J10" s="4">
        <v>228</v>
      </c>
      <c r="K10" s="4">
        <v>4</v>
      </c>
      <c r="L10" s="4">
        <v>192</v>
      </c>
      <c r="M10" s="4">
        <v>1</v>
      </c>
      <c r="N10" s="4">
        <f t="shared" ref="N10:O30" si="4">P10+R10</f>
        <v>458</v>
      </c>
      <c r="O10" s="4">
        <f t="shared" si="4"/>
        <v>4</v>
      </c>
      <c r="P10" s="4">
        <v>248</v>
      </c>
      <c r="Q10" s="4">
        <v>3</v>
      </c>
      <c r="R10" s="4">
        <v>210</v>
      </c>
      <c r="S10" s="4">
        <v>1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6</v>
      </c>
      <c r="Y10" s="4">
        <f t="shared" si="6"/>
        <v>0</v>
      </c>
      <c r="Z10" s="4">
        <f t="shared" ref="Z10:AE30" si="7">B10-N10</f>
        <v>-30</v>
      </c>
      <c r="AA10" s="4">
        <f t="shared" si="7"/>
        <v>1</v>
      </c>
      <c r="AB10" s="4">
        <f t="shared" si="7"/>
        <v>-18</v>
      </c>
      <c r="AC10" s="4">
        <f t="shared" si="7"/>
        <v>1</v>
      </c>
      <c r="AD10" s="4">
        <f t="shared" si="7"/>
        <v>-12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647</v>
      </c>
      <c r="C11" s="4">
        <f t="shared" si="2"/>
        <v>0</v>
      </c>
      <c r="D11" s="4">
        <v>337</v>
      </c>
      <c r="E11" s="4">
        <v>0</v>
      </c>
      <c r="F11" s="4">
        <v>310</v>
      </c>
      <c r="G11" s="4">
        <v>0</v>
      </c>
      <c r="H11" s="4">
        <f t="shared" si="3"/>
        <v>648</v>
      </c>
      <c r="I11" s="4">
        <f t="shared" si="3"/>
        <v>0</v>
      </c>
      <c r="J11" s="4">
        <v>336</v>
      </c>
      <c r="K11" s="4">
        <v>0</v>
      </c>
      <c r="L11" s="4">
        <v>312</v>
      </c>
      <c r="M11" s="4">
        <v>0</v>
      </c>
      <c r="N11" s="4">
        <f t="shared" si="4"/>
        <v>638</v>
      </c>
      <c r="O11" s="4">
        <f t="shared" si="4"/>
        <v>0</v>
      </c>
      <c r="P11" s="4">
        <v>318</v>
      </c>
      <c r="Q11" s="4">
        <v>0</v>
      </c>
      <c r="R11" s="4">
        <v>320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19</v>
      </c>
      <c r="AC11" s="4">
        <f t="shared" si="7"/>
        <v>0</v>
      </c>
      <c r="AD11" s="4">
        <f t="shared" si="7"/>
        <v>-10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632</v>
      </c>
      <c r="C12" s="4">
        <f t="shared" si="2"/>
        <v>2</v>
      </c>
      <c r="D12" s="4">
        <v>316</v>
      </c>
      <c r="E12" s="4">
        <v>2</v>
      </c>
      <c r="F12" s="4">
        <v>316</v>
      </c>
      <c r="G12" s="4">
        <v>0</v>
      </c>
      <c r="H12" s="4">
        <f t="shared" si="3"/>
        <v>633</v>
      </c>
      <c r="I12" s="4">
        <f t="shared" si="3"/>
        <v>2</v>
      </c>
      <c r="J12" s="4">
        <v>316</v>
      </c>
      <c r="K12" s="4">
        <v>2</v>
      </c>
      <c r="L12" s="4">
        <v>317</v>
      </c>
      <c r="M12" s="4">
        <v>0</v>
      </c>
      <c r="N12" s="4">
        <f t="shared" si="4"/>
        <v>687</v>
      </c>
      <c r="O12" s="4">
        <f t="shared" si="4"/>
        <v>5</v>
      </c>
      <c r="P12" s="4">
        <v>351</v>
      </c>
      <c r="Q12" s="4">
        <v>4</v>
      </c>
      <c r="R12" s="4">
        <v>336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-55</v>
      </c>
      <c r="AA12" s="4">
        <f t="shared" si="7"/>
        <v>-3</v>
      </c>
      <c r="AB12" s="4">
        <f t="shared" si="7"/>
        <v>-35</v>
      </c>
      <c r="AC12" s="4">
        <f t="shared" si="7"/>
        <v>-2</v>
      </c>
      <c r="AD12" s="4">
        <f t="shared" si="7"/>
        <v>-20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728</v>
      </c>
      <c r="C13" s="4">
        <f t="shared" si="2"/>
        <v>4</v>
      </c>
      <c r="D13" s="4">
        <v>386</v>
      </c>
      <c r="E13" s="4">
        <v>1</v>
      </c>
      <c r="F13" s="4">
        <v>342</v>
      </c>
      <c r="G13" s="4">
        <v>3</v>
      </c>
      <c r="H13" s="4">
        <f t="shared" si="3"/>
        <v>730</v>
      </c>
      <c r="I13" s="4">
        <f t="shared" si="3"/>
        <v>4</v>
      </c>
      <c r="J13" s="4">
        <v>388</v>
      </c>
      <c r="K13" s="4">
        <v>1</v>
      </c>
      <c r="L13" s="4">
        <v>342</v>
      </c>
      <c r="M13" s="4">
        <v>3</v>
      </c>
      <c r="N13" s="4">
        <f t="shared" si="4"/>
        <v>710</v>
      </c>
      <c r="O13" s="4">
        <f t="shared" si="4"/>
        <v>4</v>
      </c>
      <c r="P13" s="4">
        <v>371</v>
      </c>
      <c r="Q13" s="4">
        <v>0</v>
      </c>
      <c r="R13" s="4">
        <v>339</v>
      </c>
      <c r="S13" s="4">
        <v>4</v>
      </c>
      <c r="T13" s="4">
        <f t="shared" si="5"/>
        <v>-2</v>
      </c>
      <c r="U13" s="4">
        <f t="shared" si="5"/>
        <v>0</v>
      </c>
      <c r="V13" s="4">
        <f t="shared" si="6"/>
        <v>-2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18</v>
      </c>
      <c r="AA13" s="4">
        <f t="shared" si="7"/>
        <v>0</v>
      </c>
      <c r="AB13" s="4">
        <f t="shared" si="7"/>
        <v>15</v>
      </c>
      <c r="AC13" s="4">
        <f t="shared" si="7"/>
        <v>1</v>
      </c>
      <c r="AD13" s="4">
        <f t="shared" si="7"/>
        <v>3</v>
      </c>
      <c r="AE13" s="4">
        <f t="shared" si="7"/>
        <v>-1</v>
      </c>
    </row>
    <row r="14" spans="1:32" s="1" customFormat="1" ht="18" customHeight="1" x14ac:dyDescent="0.15">
      <c r="A14" s="4" t="s">
        <v>6</v>
      </c>
      <c r="B14" s="4">
        <f t="shared" si="2"/>
        <v>434</v>
      </c>
      <c r="C14" s="4">
        <f t="shared" si="2"/>
        <v>24</v>
      </c>
      <c r="D14" s="4">
        <v>220</v>
      </c>
      <c r="E14" s="4">
        <v>4</v>
      </c>
      <c r="F14" s="4">
        <v>214</v>
      </c>
      <c r="G14" s="4">
        <v>20</v>
      </c>
      <c r="H14" s="4">
        <f t="shared" si="3"/>
        <v>432</v>
      </c>
      <c r="I14" s="4">
        <f t="shared" si="3"/>
        <v>22</v>
      </c>
      <c r="J14" s="4">
        <v>220</v>
      </c>
      <c r="K14" s="4">
        <v>3</v>
      </c>
      <c r="L14" s="4">
        <v>212</v>
      </c>
      <c r="M14" s="4">
        <v>19</v>
      </c>
      <c r="N14" s="4">
        <f t="shared" si="4"/>
        <v>398</v>
      </c>
      <c r="O14" s="4">
        <f t="shared" si="4"/>
        <v>18</v>
      </c>
      <c r="P14" s="4">
        <v>215</v>
      </c>
      <c r="Q14" s="4">
        <v>4</v>
      </c>
      <c r="R14" s="4">
        <v>183</v>
      </c>
      <c r="S14" s="4">
        <v>14</v>
      </c>
      <c r="T14" s="4">
        <f t="shared" si="5"/>
        <v>2</v>
      </c>
      <c r="U14" s="4">
        <f t="shared" si="5"/>
        <v>2</v>
      </c>
      <c r="V14" s="4">
        <f t="shared" si="6"/>
        <v>0</v>
      </c>
      <c r="W14" s="4">
        <f t="shared" si="6"/>
        <v>1</v>
      </c>
      <c r="X14" s="4">
        <f t="shared" si="6"/>
        <v>2</v>
      </c>
      <c r="Y14" s="4">
        <f t="shared" si="6"/>
        <v>1</v>
      </c>
      <c r="Z14" s="4">
        <f t="shared" si="7"/>
        <v>36</v>
      </c>
      <c r="AA14" s="4">
        <f t="shared" si="7"/>
        <v>6</v>
      </c>
      <c r="AB14" s="4">
        <f t="shared" si="7"/>
        <v>5</v>
      </c>
      <c r="AC14" s="4">
        <f t="shared" si="7"/>
        <v>0</v>
      </c>
      <c r="AD14" s="4">
        <f t="shared" si="7"/>
        <v>31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384</v>
      </c>
      <c r="C15" s="4">
        <f t="shared" si="2"/>
        <v>13</v>
      </c>
      <c r="D15" s="4">
        <v>180</v>
      </c>
      <c r="E15" s="4">
        <v>2</v>
      </c>
      <c r="F15" s="4">
        <v>204</v>
      </c>
      <c r="G15" s="4">
        <v>11</v>
      </c>
      <c r="H15" s="4">
        <f t="shared" si="3"/>
        <v>384</v>
      </c>
      <c r="I15" s="4">
        <f t="shared" si="3"/>
        <v>14</v>
      </c>
      <c r="J15" s="4">
        <v>183</v>
      </c>
      <c r="K15" s="4">
        <v>2</v>
      </c>
      <c r="L15" s="4">
        <v>201</v>
      </c>
      <c r="M15" s="4">
        <v>12</v>
      </c>
      <c r="N15" s="4">
        <f t="shared" si="4"/>
        <v>427</v>
      </c>
      <c r="O15" s="4">
        <f t="shared" si="4"/>
        <v>18</v>
      </c>
      <c r="P15" s="4">
        <v>203</v>
      </c>
      <c r="Q15" s="4">
        <v>3</v>
      </c>
      <c r="R15" s="4">
        <v>224</v>
      </c>
      <c r="S15" s="4">
        <v>15</v>
      </c>
      <c r="T15" s="4">
        <f t="shared" si="5"/>
        <v>0</v>
      </c>
      <c r="U15" s="4">
        <f t="shared" si="5"/>
        <v>-1</v>
      </c>
      <c r="V15" s="4">
        <f t="shared" si="6"/>
        <v>-3</v>
      </c>
      <c r="W15" s="4">
        <f t="shared" si="6"/>
        <v>0</v>
      </c>
      <c r="X15" s="4">
        <f t="shared" si="6"/>
        <v>3</v>
      </c>
      <c r="Y15" s="4">
        <f t="shared" si="6"/>
        <v>-1</v>
      </c>
      <c r="Z15" s="4">
        <f t="shared" si="7"/>
        <v>-43</v>
      </c>
      <c r="AA15" s="4">
        <f t="shared" si="7"/>
        <v>-5</v>
      </c>
      <c r="AB15" s="4">
        <f t="shared" si="7"/>
        <v>-23</v>
      </c>
      <c r="AC15" s="4">
        <f t="shared" si="7"/>
        <v>-1</v>
      </c>
      <c r="AD15" s="4">
        <f t="shared" si="7"/>
        <v>-20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598</v>
      </c>
      <c r="C16" s="4">
        <f t="shared" si="2"/>
        <v>19</v>
      </c>
      <c r="D16" s="4">
        <v>295</v>
      </c>
      <c r="E16" s="4">
        <v>7</v>
      </c>
      <c r="F16" s="4">
        <v>303</v>
      </c>
      <c r="G16" s="4">
        <v>12</v>
      </c>
      <c r="H16" s="4">
        <f t="shared" si="3"/>
        <v>602</v>
      </c>
      <c r="I16" s="4">
        <f t="shared" si="3"/>
        <v>20</v>
      </c>
      <c r="J16" s="4">
        <v>293</v>
      </c>
      <c r="K16" s="4">
        <v>6</v>
      </c>
      <c r="L16" s="4">
        <v>309</v>
      </c>
      <c r="M16" s="4">
        <v>14</v>
      </c>
      <c r="N16" s="4">
        <f t="shared" si="4"/>
        <v>677</v>
      </c>
      <c r="O16" s="4">
        <f t="shared" si="4"/>
        <v>18</v>
      </c>
      <c r="P16" s="4">
        <v>326</v>
      </c>
      <c r="Q16" s="4">
        <v>5</v>
      </c>
      <c r="R16" s="4">
        <v>351</v>
      </c>
      <c r="S16" s="4">
        <v>13</v>
      </c>
      <c r="T16" s="4">
        <f t="shared" si="5"/>
        <v>-4</v>
      </c>
      <c r="U16" s="4">
        <f t="shared" si="5"/>
        <v>-1</v>
      </c>
      <c r="V16" s="4">
        <f t="shared" si="6"/>
        <v>2</v>
      </c>
      <c r="W16" s="4">
        <f t="shared" si="6"/>
        <v>1</v>
      </c>
      <c r="X16" s="4">
        <f t="shared" si="6"/>
        <v>-6</v>
      </c>
      <c r="Y16" s="4">
        <f t="shared" si="6"/>
        <v>-2</v>
      </c>
      <c r="Z16" s="4">
        <f t="shared" si="7"/>
        <v>-79</v>
      </c>
      <c r="AA16" s="4">
        <f t="shared" si="7"/>
        <v>1</v>
      </c>
      <c r="AB16" s="4">
        <f t="shared" si="7"/>
        <v>-31</v>
      </c>
      <c r="AC16" s="4">
        <f t="shared" si="7"/>
        <v>2</v>
      </c>
      <c r="AD16" s="4">
        <f t="shared" si="7"/>
        <v>-48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780</v>
      </c>
      <c r="C17" s="4">
        <f t="shared" si="2"/>
        <v>9</v>
      </c>
      <c r="D17" s="4">
        <v>404</v>
      </c>
      <c r="E17" s="4">
        <v>-2</v>
      </c>
      <c r="F17" s="4">
        <v>376</v>
      </c>
      <c r="G17" s="4">
        <v>11</v>
      </c>
      <c r="H17" s="4">
        <f t="shared" si="3"/>
        <v>779</v>
      </c>
      <c r="I17" s="4">
        <f t="shared" si="3"/>
        <v>11</v>
      </c>
      <c r="J17" s="4">
        <v>404</v>
      </c>
      <c r="K17" s="4">
        <v>0</v>
      </c>
      <c r="L17" s="4">
        <v>375</v>
      </c>
      <c r="M17" s="4">
        <v>11</v>
      </c>
      <c r="N17" s="4">
        <f t="shared" si="4"/>
        <v>809</v>
      </c>
      <c r="O17" s="4">
        <f t="shared" si="4"/>
        <v>14</v>
      </c>
      <c r="P17" s="4">
        <v>420</v>
      </c>
      <c r="Q17" s="4">
        <v>2</v>
      </c>
      <c r="R17" s="4">
        <v>389</v>
      </c>
      <c r="S17" s="4">
        <v>12</v>
      </c>
      <c r="T17" s="4">
        <f t="shared" si="5"/>
        <v>1</v>
      </c>
      <c r="U17" s="4">
        <f t="shared" si="5"/>
        <v>-2</v>
      </c>
      <c r="V17" s="4">
        <f t="shared" si="6"/>
        <v>0</v>
      </c>
      <c r="W17" s="4">
        <f t="shared" si="6"/>
        <v>-2</v>
      </c>
      <c r="X17" s="4">
        <f t="shared" si="6"/>
        <v>1</v>
      </c>
      <c r="Y17" s="4">
        <f t="shared" si="6"/>
        <v>0</v>
      </c>
      <c r="Z17" s="4">
        <f t="shared" si="7"/>
        <v>-29</v>
      </c>
      <c r="AA17" s="4">
        <f t="shared" si="7"/>
        <v>-5</v>
      </c>
      <c r="AB17" s="4">
        <f t="shared" si="7"/>
        <v>-16</v>
      </c>
      <c r="AC17" s="4">
        <f t="shared" si="7"/>
        <v>-4</v>
      </c>
      <c r="AD17" s="4">
        <f t="shared" si="7"/>
        <v>-13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938</v>
      </c>
      <c r="C18" s="4">
        <f t="shared" si="2"/>
        <v>6</v>
      </c>
      <c r="D18" s="4">
        <v>497</v>
      </c>
      <c r="E18" s="4">
        <v>2</v>
      </c>
      <c r="F18" s="4">
        <v>441</v>
      </c>
      <c r="G18" s="4">
        <v>4</v>
      </c>
      <c r="H18" s="4">
        <f t="shared" si="3"/>
        <v>940</v>
      </c>
      <c r="I18" s="4">
        <f t="shared" si="3"/>
        <v>7</v>
      </c>
      <c r="J18" s="4">
        <v>498</v>
      </c>
      <c r="K18" s="4">
        <v>2</v>
      </c>
      <c r="L18" s="4">
        <v>442</v>
      </c>
      <c r="M18" s="4">
        <v>5</v>
      </c>
      <c r="N18" s="4">
        <f t="shared" si="4"/>
        <v>955</v>
      </c>
      <c r="O18" s="4">
        <f t="shared" si="4"/>
        <v>9</v>
      </c>
      <c r="P18" s="4">
        <v>505</v>
      </c>
      <c r="Q18" s="4">
        <v>1</v>
      </c>
      <c r="R18" s="4">
        <v>450</v>
      </c>
      <c r="S18" s="4">
        <v>8</v>
      </c>
      <c r="T18" s="4">
        <f t="shared" si="5"/>
        <v>-2</v>
      </c>
      <c r="U18" s="4">
        <f t="shared" si="5"/>
        <v>-1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-1</v>
      </c>
      <c r="Z18" s="4">
        <f t="shared" si="7"/>
        <v>-17</v>
      </c>
      <c r="AA18" s="4">
        <f t="shared" si="7"/>
        <v>-3</v>
      </c>
      <c r="AB18" s="4">
        <f t="shared" si="7"/>
        <v>-8</v>
      </c>
      <c r="AC18" s="4">
        <f t="shared" si="7"/>
        <v>1</v>
      </c>
      <c r="AD18" s="4">
        <f t="shared" si="7"/>
        <v>-9</v>
      </c>
      <c r="AE18" s="4">
        <f t="shared" si="7"/>
        <v>-4</v>
      </c>
    </row>
    <row r="19" spans="1:31" s="1" customFormat="1" ht="18" customHeight="1" x14ac:dyDescent="0.15">
      <c r="A19" s="4" t="s">
        <v>11</v>
      </c>
      <c r="B19" s="4">
        <f t="shared" si="2"/>
        <v>919</v>
      </c>
      <c r="C19" s="4">
        <f t="shared" si="2"/>
        <v>10</v>
      </c>
      <c r="D19" s="4">
        <v>459</v>
      </c>
      <c r="E19" s="4">
        <v>1</v>
      </c>
      <c r="F19" s="4">
        <v>460</v>
      </c>
      <c r="G19" s="4">
        <v>9</v>
      </c>
      <c r="H19" s="4">
        <f t="shared" si="3"/>
        <v>919</v>
      </c>
      <c r="I19" s="4">
        <f t="shared" si="3"/>
        <v>10</v>
      </c>
      <c r="J19" s="4">
        <v>459</v>
      </c>
      <c r="K19" s="4">
        <v>1</v>
      </c>
      <c r="L19" s="4">
        <v>460</v>
      </c>
      <c r="M19" s="4">
        <v>9</v>
      </c>
      <c r="N19" s="4">
        <f t="shared" si="4"/>
        <v>878</v>
      </c>
      <c r="O19" s="4">
        <f t="shared" si="4"/>
        <v>13</v>
      </c>
      <c r="P19" s="4">
        <v>440</v>
      </c>
      <c r="Q19" s="4">
        <v>3</v>
      </c>
      <c r="R19" s="4">
        <v>438</v>
      </c>
      <c r="S19" s="4">
        <v>10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41</v>
      </c>
      <c r="AA19" s="4">
        <f t="shared" si="7"/>
        <v>-3</v>
      </c>
      <c r="AB19" s="4">
        <f t="shared" si="7"/>
        <v>19</v>
      </c>
      <c r="AC19" s="4">
        <f t="shared" si="7"/>
        <v>-2</v>
      </c>
      <c r="AD19" s="4">
        <f t="shared" si="7"/>
        <v>22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729</v>
      </c>
      <c r="C20" s="4">
        <f t="shared" si="2"/>
        <v>6</v>
      </c>
      <c r="D20" s="4">
        <v>360</v>
      </c>
      <c r="E20" s="4">
        <v>2</v>
      </c>
      <c r="F20" s="4">
        <v>369</v>
      </c>
      <c r="G20" s="4">
        <v>4</v>
      </c>
      <c r="H20" s="4">
        <f t="shared" si="3"/>
        <v>729</v>
      </c>
      <c r="I20" s="4">
        <f t="shared" si="3"/>
        <v>6</v>
      </c>
      <c r="J20" s="4">
        <v>360</v>
      </c>
      <c r="K20" s="4">
        <v>2</v>
      </c>
      <c r="L20" s="4">
        <v>369</v>
      </c>
      <c r="M20" s="4">
        <v>4</v>
      </c>
      <c r="N20" s="4">
        <f t="shared" si="4"/>
        <v>760</v>
      </c>
      <c r="O20" s="4">
        <f t="shared" si="4"/>
        <v>4</v>
      </c>
      <c r="P20" s="4">
        <v>358</v>
      </c>
      <c r="Q20" s="4">
        <v>1</v>
      </c>
      <c r="R20" s="4">
        <v>402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-31</v>
      </c>
      <c r="AA20" s="4">
        <f t="shared" si="7"/>
        <v>2</v>
      </c>
      <c r="AB20" s="4">
        <f t="shared" si="7"/>
        <v>2</v>
      </c>
      <c r="AC20" s="4">
        <f t="shared" si="7"/>
        <v>1</v>
      </c>
      <c r="AD20" s="4">
        <f t="shared" si="7"/>
        <v>-33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896</v>
      </c>
      <c r="C21" s="4">
        <f t="shared" si="2"/>
        <v>2</v>
      </c>
      <c r="D21" s="4">
        <v>427</v>
      </c>
      <c r="E21" s="4">
        <v>0</v>
      </c>
      <c r="F21" s="4">
        <v>469</v>
      </c>
      <c r="G21" s="4">
        <v>2</v>
      </c>
      <c r="H21" s="4">
        <f t="shared" si="3"/>
        <v>893</v>
      </c>
      <c r="I21" s="4">
        <f t="shared" si="3"/>
        <v>2</v>
      </c>
      <c r="J21" s="4">
        <v>425</v>
      </c>
      <c r="K21" s="4">
        <v>0</v>
      </c>
      <c r="L21" s="4">
        <v>468</v>
      </c>
      <c r="M21" s="4">
        <v>2</v>
      </c>
      <c r="N21" s="4">
        <f t="shared" si="4"/>
        <v>942</v>
      </c>
      <c r="O21" s="4">
        <f t="shared" si="4"/>
        <v>2</v>
      </c>
      <c r="P21" s="4">
        <v>456</v>
      </c>
      <c r="Q21" s="4">
        <v>0</v>
      </c>
      <c r="R21" s="4">
        <v>486</v>
      </c>
      <c r="S21" s="4">
        <v>2</v>
      </c>
      <c r="T21" s="4">
        <f t="shared" si="5"/>
        <v>3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-46</v>
      </c>
      <c r="AA21" s="4">
        <f t="shared" si="7"/>
        <v>0</v>
      </c>
      <c r="AB21" s="4">
        <f t="shared" si="7"/>
        <v>-29</v>
      </c>
      <c r="AC21" s="4">
        <f t="shared" si="7"/>
        <v>0</v>
      </c>
      <c r="AD21" s="4">
        <f t="shared" si="7"/>
        <v>-17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1148</v>
      </c>
      <c r="C22" s="4">
        <f t="shared" si="2"/>
        <v>1</v>
      </c>
      <c r="D22" s="4">
        <v>549</v>
      </c>
      <c r="E22" s="4">
        <v>0</v>
      </c>
      <c r="F22" s="4">
        <v>599</v>
      </c>
      <c r="G22" s="4">
        <v>1</v>
      </c>
      <c r="H22" s="4">
        <f t="shared" si="3"/>
        <v>1148</v>
      </c>
      <c r="I22" s="4">
        <f t="shared" si="3"/>
        <v>1</v>
      </c>
      <c r="J22" s="4">
        <v>549</v>
      </c>
      <c r="K22" s="4">
        <v>0</v>
      </c>
      <c r="L22" s="4">
        <v>599</v>
      </c>
      <c r="M22" s="4">
        <v>1</v>
      </c>
      <c r="N22" s="4">
        <f t="shared" si="4"/>
        <v>1189</v>
      </c>
      <c r="O22" s="4">
        <f t="shared" si="4"/>
        <v>1</v>
      </c>
      <c r="P22" s="4">
        <v>578</v>
      </c>
      <c r="Q22" s="4">
        <v>0</v>
      </c>
      <c r="R22" s="4">
        <v>611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-41</v>
      </c>
      <c r="AA22" s="4">
        <f t="shared" si="7"/>
        <v>0</v>
      </c>
      <c r="AB22" s="4">
        <f t="shared" si="7"/>
        <v>-29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1355</v>
      </c>
      <c r="C23" s="4">
        <f t="shared" si="2"/>
        <v>1</v>
      </c>
      <c r="D23" s="4">
        <v>662</v>
      </c>
      <c r="E23" s="4">
        <v>1</v>
      </c>
      <c r="F23" s="4">
        <v>693</v>
      </c>
      <c r="G23" s="4">
        <v>0</v>
      </c>
      <c r="H23" s="4">
        <f t="shared" si="3"/>
        <v>1355</v>
      </c>
      <c r="I23" s="4">
        <f t="shared" si="3"/>
        <v>1</v>
      </c>
      <c r="J23" s="4">
        <v>662</v>
      </c>
      <c r="K23" s="4">
        <v>1</v>
      </c>
      <c r="L23" s="4">
        <v>693</v>
      </c>
      <c r="M23" s="4">
        <v>0</v>
      </c>
      <c r="N23" s="4">
        <f t="shared" si="4"/>
        <v>1404</v>
      </c>
      <c r="O23" s="4">
        <f t="shared" si="4"/>
        <v>1</v>
      </c>
      <c r="P23" s="4">
        <v>669</v>
      </c>
      <c r="Q23" s="4">
        <v>1</v>
      </c>
      <c r="R23" s="4">
        <v>735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-49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-42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1161</v>
      </c>
      <c r="C24" s="4">
        <f t="shared" si="2"/>
        <v>0</v>
      </c>
      <c r="D24" s="4">
        <v>574</v>
      </c>
      <c r="E24" s="4">
        <v>0</v>
      </c>
      <c r="F24" s="4">
        <v>587</v>
      </c>
      <c r="G24" s="4">
        <v>0</v>
      </c>
      <c r="H24" s="4">
        <f t="shared" si="3"/>
        <v>1161</v>
      </c>
      <c r="I24" s="4">
        <f t="shared" si="3"/>
        <v>0</v>
      </c>
      <c r="J24" s="4">
        <v>574</v>
      </c>
      <c r="K24" s="4">
        <v>0</v>
      </c>
      <c r="L24" s="4">
        <v>587</v>
      </c>
      <c r="M24" s="4">
        <v>0</v>
      </c>
      <c r="N24" s="4">
        <f t="shared" si="4"/>
        <v>1044</v>
      </c>
      <c r="O24" s="4">
        <f t="shared" si="4"/>
        <v>1</v>
      </c>
      <c r="P24" s="4">
        <v>515</v>
      </c>
      <c r="Q24" s="4">
        <v>1</v>
      </c>
      <c r="R24" s="4">
        <v>529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117</v>
      </c>
      <c r="AA24" s="4">
        <f t="shared" si="7"/>
        <v>-1</v>
      </c>
      <c r="AB24" s="4">
        <f t="shared" si="7"/>
        <v>59</v>
      </c>
      <c r="AC24" s="4">
        <f t="shared" si="7"/>
        <v>-1</v>
      </c>
      <c r="AD24" s="4">
        <f t="shared" si="7"/>
        <v>58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805</v>
      </c>
      <c r="C25" s="4">
        <f t="shared" si="2"/>
        <v>2</v>
      </c>
      <c r="D25" s="4">
        <v>366</v>
      </c>
      <c r="E25" s="4">
        <v>2</v>
      </c>
      <c r="F25" s="4">
        <v>439</v>
      </c>
      <c r="G25" s="4">
        <v>0</v>
      </c>
      <c r="H25" s="4">
        <f t="shared" si="3"/>
        <v>808</v>
      </c>
      <c r="I25" s="4">
        <f t="shared" si="3"/>
        <v>2</v>
      </c>
      <c r="J25" s="4">
        <v>368</v>
      </c>
      <c r="K25" s="4">
        <v>2</v>
      </c>
      <c r="L25" s="4">
        <v>440</v>
      </c>
      <c r="M25" s="4">
        <v>0</v>
      </c>
      <c r="N25" s="4">
        <f t="shared" si="4"/>
        <v>769</v>
      </c>
      <c r="O25" s="4">
        <f t="shared" si="4"/>
        <v>1</v>
      </c>
      <c r="P25" s="4">
        <v>354</v>
      </c>
      <c r="Q25" s="4">
        <v>1</v>
      </c>
      <c r="R25" s="4">
        <v>415</v>
      </c>
      <c r="S25" s="4">
        <v>0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12</v>
      </c>
      <c r="AC25" s="4">
        <f t="shared" si="7"/>
        <v>1</v>
      </c>
      <c r="AD25" s="4">
        <f t="shared" si="7"/>
        <v>24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726</v>
      </c>
      <c r="C26" s="4">
        <f t="shared" si="2"/>
        <v>0</v>
      </c>
      <c r="D26" s="4">
        <v>302</v>
      </c>
      <c r="E26" s="4">
        <v>0</v>
      </c>
      <c r="F26" s="4">
        <v>424</v>
      </c>
      <c r="G26" s="4">
        <v>0</v>
      </c>
      <c r="H26" s="4">
        <f t="shared" si="3"/>
        <v>729</v>
      </c>
      <c r="I26" s="4">
        <f t="shared" si="3"/>
        <v>0</v>
      </c>
      <c r="J26" s="4">
        <v>302</v>
      </c>
      <c r="K26" s="4">
        <v>0</v>
      </c>
      <c r="L26" s="4">
        <v>427</v>
      </c>
      <c r="M26" s="4">
        <v>0</v>
      </c>
      <c r="N26" s="4">
        <f t="shared" si="4"/>
        <v>760</v>
      </c>
      <c r="O26" s="4">
        <f t="shared" si="4"/>
        <v>0</v>
      </c>
      <c r="P26" s="4">
        <v>307</v>
      </c>
      <c r="Q26" s="4">
        <v>0</v>
      </c>
      <c r="R26" s="4">
        <v>453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-34</v>
      </c>
      <c r="AA26" s="4">
        <f t="shared" si="7"/>
        <v>0</v>
      </c>
      <c r="AB26" s="4">
        <f t="shared" si="7"/>
        <v>-5</v>
      </c>
      <c r="AC26" s="4">
        <f t="shared" si="7"/>
        <v>0</v>
      </c>
      <c r="AD26" s="4">
        <f t="shared" si="7"/>
        <v>-29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614</v>
      </c>
      <c r="C27" s="4">
        <f t="shared" si="2"/>
        <v>0</v>
      </c>
      <c r="D27" s="4">
        <v>206</v>
      </c>
      <c r="E27" s="4">
        <v>0</v>
      </c>
      <c r="F27" s="4">
        <v>408</v>
      </c>
      <c r="G27" s="4">
        <v>0</v>
      </c>
      <c r="H27" s="4">
        <f t="shared" si="3"/>
        <v>616</v>
      </c>
      <c r="I27" s="4">
        <f t="shared" si="3"/>
        <v>0</v>
      </c>
      <c r="J27" s="4">
        <v>206</v>
      </c>
      <c r="K27" s="4">
        <v>0</v>
      </c>
      <c r="L27" s="4">
        <v>410</v>
      </c>
      <c r="M27" s="4">
        <v>0</v>
      </c>
      <c r="N27" s="4">
        <f t="shared" si="4"/>
        <v>612</v>
      </c>
      <c r="O27" s="4">
        <f t="shared" si="4"/>
        <v>0</v>
      </c>
      <c r="P27" s="4">
        <v>202</v>
      </c>
      <c r="Q27" s="4">
        <v>0</v>
      </c>
      <c r="R27" s="4">
        <v>410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2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343</v>
      </c>
      <c r="C28" s="4">
        <f t="shared" si="2"/>
        <v>0</v>
      </c>
      <c r="D28" s="4">
        <v>87</v>
      </c>
      <c r="E28" s="4">
        <v>0</v>
      </c>
      <c r="F28" s="4">
        <v>256</v>
      </c>
      <c r="G28" s="4">
        <v>0</v>
      </c>
      <c r="H28" s="4">
        <f t="shared" si="3"/>
        <v>347</v>
      </c>
      <c r="I28" s="4">
        <f t="shared" si="3"/>
        <v>0</v>
      </c>
      <c r="J28" s="4">
        <v>91</v>
      </c>
      <c r="K28" s="4">
        <v>0</v>
      </c>
      <c r="L28" s="4">
        <v>256</v>
      </c>
      <c r="M28" s="4">
        <v>0</v>
      </c>
      <c r="N28" s="4">
        <f t="shared" si="4"/>
        <v>323</v>
      </c>
      <c r="O28" s="4">
        <f t="shared" si="4"/>
        <v>0</v>
      </c>
      <c r="P28" s="4">
        <v>89</v>
      </c>
      <c r="Q28" s="4">
        <v>0</v>
      </c>
      <c r="R28" s="4">
        <v>234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20</v>
      </c>
      <c r="AA28" s="4">
        <f t="shared" si="7"/>
        <v>0</v>
      </c>
      <c r="AB28" s="4">
        <f t="shared" si="7"/>
        <v>-2</v>
      </c>
      <c r="AC28" s="4">
        <f t="shared" si="7"/>
        <v>0</v>
      </c>
      <c r="AD28" s="4">
        <f t="shared" si="7"/>
        <v>22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120</v>
      </c>
      <c r="C29" s="4">
        <f t="shared" si="2"/>
        <v>0</v>
      </c>
      <c r="D29" s="4">
        <v>26</v>
      </c>
      <c r="E29" s="4">
        <v>0</v>
      </c>
      <c r="F29" s="4">
        <v>94</v>
      </c>
      <c r="G29" s="4">
        <v>0</v>
      </c>
      <c r="H29" s="4">
        <f t="shared" si="3"/>
        <v>122</v>
      </c>
      <c r="I29" s="4">
        <f t="shared" si="3"/>
        <v>0</v>
      </c>
      <c r="J29" s="4">
        <v>26</v>
      </c>
      <c r="K29" s="4">
        <v>0</v>
      </c>
      <c r="L29" s="4">
        <v>96</v>
      </c>
      <c r="M29" s="4">
        <v>0</v>
      </c>
      <c r="N29" s="4">
        <f t="shared" si="4"/>
        <v>106</v>
      </c>
      <c r="O29" s="4">
        <f t="shared" si="4"/>
        <v>0</v>
      </c>
      <c r="P29" s="4">
        <v>20</v>
      </c>
      <c r="Q29" s="4">
        <v>0</v>
      </c>
      <c r="R29" s="4">
        <v>86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14</v>
      </c>
      <c r="AA29" s="4">
        <f t="shared" si="7"/>
        <v>0</v>
      </c>
      <c r="AB29" s="4">
        <f t="shared" si="7"/>
        <v>6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1</v>
      </c>
      <c r="D30" s="4">
        <v>-1</v>
      </c>
      <c r="E30" s="4">
        <v>0</v>
      </c>
      <c r="F30" s="4">
        <v>17</v>
      </c>
      <c r="G30" s="4">
        <v>1</v>
      </c>
      <c r="H30" s="4">
        <f t="shared" si="3"/>
        <v>17</v>
      </c>
      <c r="I30" s="4">
        <f t="shared" si="3"/>
        <v>1</v>
      </c>
      <c r="J30" s="4">
        <v>0</v>
      </c>
      <c r="K30" s="4">
        <v>0</v>
      </c>
      <c r="L30" s="4">
        <v>17</v>
      </c>
      <c r="M30" s="4">
        <v>1</v>
      </c>
      <c r="N30" s="4">
        <f t="shared" si="4"/>
        <v>18</v>
      </c>
      <c r="O30" s="4">
        <f t="shared" si="4"/>
        <v>1</v>
      </c>
      <c r="P30" s="4">
        <v>2</v>
      </c>
      <c r="Q30" s="4">
        <v>0</v>
      </c>
      <c r="R30" s="4">
        <v>16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-3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1707</v>
      </c>
      <c r="C33" s="4">
        <f t="shared" ref="C33:AE33" si="12">SUM(C10:C12)</f>
        <v>7</v>
      </c>
      <c r="D33" s="4">
        <f t="shared" si="12"/>
        <v>883</v>
      </c>
      <c r="E33" s="4">
        <f t="shared" si="12"/>
        <v>6</v>
      </c>
      <c r="F33" s="4">
        <f t="shared" si="12"/>
        <v>824</v>
      </c>
      <c r="G33" s="4">
        <f t="shared" si="12"/>
        <v>1</v>
      </c>
      <c r="H33" s="4">
        <f t="shared" si="12"/>
        <v>1701</v>
      </c>
      <c r="I33" s="4">
        <f t="shared" si="12"/>
        <v>7</v>
      </c>
      <c r="J33" s="4">
        <f t="shared" si="12"/>
        <v>880</v>
      </c>
      <c r="K33" s="4">
        <f t="shared" si="12"/>
        <v>6</v>
      </c>
      <c r="L33" s="4">
        <f t="shared" si="12"/>
        <v>821</v>
      </c>
      <c r="M33" s="4">
        <f t="shared" si="12"/>
        <v>1</v>
      </c>
      <c r="N33" s="4">
        <f t="shared" si="12"/>
        <v>1783</v>
      </c>
      <c r="O33" s="4">
        <f t="shared" si="12"/>
        <v>9</v>
      </c>
      <c r="P33" s="4">
        <f t="shared" si="12"/>
        <v>917</v>
      </c>
      <c r="Q33" s="4">
        <f t="shared" si="12"/>
        <v>7</v>
      </c>
      <c r="R33" s="4">
        <f t="shared" si="12"/>
        <v>866</v>
      </c>
      <c r="S33" s="4">
        <f t="shared" si="12"/>
        <v>2</v>
      </c>
      <c r="T33" s="4">
        <f t="shared" si="12"/>
        <v>6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-76</v>
      </c>
      <c r="AA33" s="4">
        <f t="shared" si="12"/>
        <v>-2</v>
      </c>
      <c r="AB33" s="4">
        <f t="shared" si="12"/>
        <v>-34</v>
      </c>
      <c r="AC33" s="4">
        <f t="shared" si="12"/>
        <v>-1</v>
      </c>
      <c r="AD33" s="4">
        <f t="shared" si="12"/>
        <v>-42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7554</v>
      </c>
      <c r="C34" s="4">
        <f t="shared" ref="C34:AE34" si="13">SUM(C13:C22)</f>
        <v>94</v>
      </c>
      <c r="D34" s="4">
        <f t="shared" si="13"/>
        <v>3777</v>
      </c>
      <c r="E34" s="4">
        <f t="shared" si="13"/>
        <v>17</v>
      </c>
      <c r="F34" s="4">
        <f t="shared" si="13"/>
        <v>3777</v>
      </c>
      <c r="G34" s="4">
        <f t="shared" si="13"/>
        <v>77</v>
      </c>
      <c r="H34" s="4">
        <f t="shared" si="13"/>
        <v>7556</v>
      </c>
      <c r="I34" s="4">
        <f t="shared" si="13"/>
        <v>97</v>
      </c>
      <c r="J34" s="4">
        <f t="shared" si="13"/>
        <v>3779</v>
      </c>
      <c r="K34" s="4">
        <f t="shared" si="13"/>
        <v>17</v>
      </c>
      <c r="L34" s="4">
        <f t="shared" si="13"/>
        <v>3777</v>
      </c>
      <c r="M34" s="4">
        <f t="shared" si="13"/>
        <v>80</v>
      </c>
      <c r="N34" s="4">
        <f t="shared" si="13"/>
        <v>7745</v>
      </c>
      <c r="O34" s="4">
        <f t="shared" si="13"/>
        <v>101</v>
      </c>
      <c r="P34" s="4">
        <f t="shared" si="13"/>
        <v>3872</v>
      </c>
      <c r="Q34" s="4">
        <f t="shared" si="13"/>
        <v>19</v>
      </c>
      <c r="R34" s="4">
        <f t="shared" si="13"/>
        <v>3873</v>
      </c>
      <c r="S34" s="4">
        <f>SUM(S13:S22)</f>
        <v>82</v>
      </c>
      <c r="T34" s="4">
        <f t="shared" si="13"/>
        <v>-2</v>
      </c>
      <c r="U34" s="4">
        <f t="shared" si="13"/>
        <v>-3</v>
      </c>
      <c r="V34" s="4">
        <f t="shared" si="13"/>
        <v>-2</v>
      </c>
      <c r="W34" s="4">
        <f t="shared" si="13"/>
        <v>0</v>
      </c>
      <c r="X34" s="4">
        <f t="shared" si="13"/>
        <v>0</v>
      </c>
      <c r="Y34" s="4">
        <f t="shared" si="13"/>
        <v>-3</v>
      </c>
      <c r="Z34" s="4">
        <f t="shared" si="13"/>
        <v>-191</v>
      </c>
      <c r="AA34" s="4">
        <f t="shared" si="13"/>
        <v>-7</v>
      </c>
      <c r="AB34" s="4">
        <f t="shared" si="13"/>
        <v>-95</v>
      </c>
      <c r="AC34" s="4">
        <f t="shared" si="13"/>
        <v>-2</v>
      </c>
      <c r="AD34" s="4">
        <f t="shared" si="13"/>
        <v>-96</v>
      </c>
      <c r="AE34" s="4">
        <f t="shared" si="13"/>
        <v>-5</v>
      </c>
    </row>
    <row r="35" spans="1:31" s="1" customFormat="1" ht="18" customHeight="1" x14ac:dyDescent="0.15">
      <c r="A35" s="4" t="s">
        <v>25</v>
      </c>
      <c r="B35" s="4">
        <f>SUM(B23:B30)</f>
        <v>5140</v>
      </c>
      <c r="C35" s="4">
        <f t="shared" ref="C35:AE35" si="14">SUM(C23:C30)</f>
        <v>4</v>
      </c>
      <c r="D35" s="4">
        <f t="shared" si="14"/>
        <v>2222</v>
      </c>
      <c r="E35" s="4">
        <f t="shared" si="14"/>
        <v>3</v>
      </c>
      <c r="F35" s="4">
        <f t="shared" si="14"/>
        <v>2918</v>
      </c>
      <c r="G35" s="4">
        <f t="shared" si="14"/>
        <v>1</v>
      </c>
      <c r="H35" s="4">
        <f t="shared" si="14"/>
        <v>5155</v>
      </c>
      <c r="I35" s="4">
        <f t="shared" si="14"/>
        <v>4</v>
      </c>
      <c r="J35" s="4">
        <f t="shared" si="14"/>
        <v>2229</v>
      </c>
      <c r="K35" s="4">
        <f t="shared" si="14"/>
        <v>3</v>
      </c>
      <c r="L35" s="4">
        <f t="shared" si="14"/>
        <v>2926</v>
      </c>
      <c r="M35" s="4">
        <f t="shared" si="14"/>
        <v>1</v>
      </c>
      <c r="N35" s="4">
        <f t="shared" si="14"/>
        <v>5036</v>
      </c>
      <c r="O35" s="4">
        <f t="shared" si="14"/>
        <v>4</v>
      </c>
      <c r="P35" s="4">
        <f t="shared" si="14"/>
        <v>2158</v>
      </c>
      <c r="Q35" s="4">
        <f t="shared" si="14"/>
        <v>3</v>
      </c>
      <c r="R35" s="4">
        <f t="shared" si="14"/>
        <v>2878</v>
      </c>
      <c r="S35" s="4">
        <f t="shared" si="14"/>
        <v>1</v>
      </c>
      <c r="T35" s="4">
        <f t="shared" si="14"/>
        <v>-15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104</v>
      </c>
      <c r="AA35" s="4">
        <f t="shared" si="14"/>
        <v>0</v>
      </c>
      <c r="AB35" s="4">
        <f t="shared" si="14"/>
        <v>64</v>
      </c>
      <c r="AC35" s="4">
        <f t="shared" si="14"/>
        <v>0</v>
      </c>
      <c r="AD35" s="4">
        <f t="shared" si="14"/>
        <v>40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2624</v>
      </c>
      <c r="C36" s="4">
        <f t="shared" ref="C36:AE36" si="15">SUM(C25:C30)</f>
        <v>3</v>
      </c>
      <c r="D36" s="4">
        <f t="shared" si="15"/>
        <v>986</v>
      </c>
      <c r="E36" s="4">
        <f t="shared" si="15"/>
        <v>2</v>
      </c>
      <c r="F36" s="4">
        <f t="shared" si="15"/>
        <v>1638</v>
      </c>
      <c r="G36" s="4">
        <f t="shared" si="15"/>
        <v>1</v>
      </c>
      <c r="H36" s="4">
        <f t="shared" si="15"/>
        <v>2639</v>
      </c>
      <c r="I36" s="4">
        <f t="shared" si="15"/>
        <v>3</v>
      </c>
      <c r="J36" s="4">
        <f t="shared" si="15"/>
        <v>993</v>
      </c>
      <c r="K36" s="4">
        <f t="shared" si="15"/>
        <v>2</v>
      </c>
      <c r="L36" s="4">
        <f t="shared" si="15"/>
        <v>1646</v>
      </c>
      <c r="M36" s="4">
        <f t="shared" si="15"/>
        <v>1</v>
      </c>
      <c r="N36" s="4">
        <f t="shared" si="15"/>
        <v>2588</v>
      </c>
      <c r="O36" s="4">
        <f t="shared" si="15"/>
        <v>2</v>
      </c>
      <c r="P36" s="4">
        <f t="shared" si="15"/>
        <v>974</v>
      </c>
      <c r="Q36" s="4">
        <f t="shared" si="15"/>
        <v>1</v>
      </c>
      <c r="R36" s="4">
        <f t="shared" si="15"/>
        <v>1614</v>
      </c>
      <c r="S36" s="4">
        <f t="shared" si="15"/>
        <v>1</v>
      </c>
      <c r="T36" s="4">
        <f t="shared" si="15"/>
        <v>-15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36</v>
      </c>
      <c r="AA36" s="4">
        <f t="shared" si="15"/>
        <v>1</v>
      </c>
      <c r="AB36" s="4">
        <f t="shared" si="15"/>
        <v>12</v>
      </c>
      <c r="AC36" s="4">
        <f t="shared" si="15"/>
        <v>1</v>
      </c>
      <c r="AD36" s="4">
        <f t="shared" si="15"/>
        <v>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1093</v>
      </c>
      <c r="C37" s="4">
        <f t="shared" ref="C37:AE37" si="16">SUM(C27:C30)</f>
        <v>1</v>
      </c>
      <c r="D37" s="4">
        <f t="shared" si="16"/>
        <v>318</v>
      </c>
      <c r="E37" s="4">
        <f t="shared" si="16"/>
        <v>0</v>
      </c>
      <c r="F37" s="4">
        <f t="shared" si="16"/>
        <v>775</v>
      </c>
      <c r="G37" s="4">
        <f t="shared" si="16"/>
        <v>1</v>
      </c>
      <c r="H37" s="4">
        <f t="shared" si="16"/>
        <v>1102</v>
      </c>
      <c r="I37" s="4">
        <f t="shared" si="16"/>
        <v>1</v>
      </c>
      <c r="J37" s="4">
        <f t="shared" si="16"/>
        <v>323</v>
      </c>
      <c r="K37" s="4">
        <f t="shared" si="16"/>
        <v>0</v>
      </c>
      <c r="L37" s="4">
        <f t="shared" si="16"/>
        <v>779</v>
      </c>
      <c r="M37" s="4">
        <f t="shared" si="16"/>
        <v>1</v>
      </c>
      <c r="N37" s="4">
        <f t="shared" si="16"/>
        <v>1059</v>
      </c>
      <c r="O37" s="4">
        <f t="shared" si="16"/>
        <v>1</v>
      </c>
      <c r="P37" s="4">
        <f t="shared" si="16"/>
        <v>313</v>
      </c>
      <c r="Q37" s="4">
        <f t="shared" si="16"/>
        <v>0</v>
      </c>
      <c r="R37" s="4">
        <f t="shared" si="16"/>
        <v>746</v>
      </c>
      <c r="S37" s="4">
        <f t="shared" si="16"/>
        <v>1</v>
      </c>
      <c r="T37" s="4">
        <f t="shared" si="16"/>
        <v>-9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34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29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11.853343517811263</v>
      </c>
      <c r="C39" s="15">
        <f t="shared" ref="C39:AE39" si="17">C33/(C9-C31)*100</f>
        <v>6.666666666666667</v>
      </c>
      <c r="D39" s="15">
        <f t="shared" si="17"/>
        <v>12.830572507991864</v>
      </c>
      <c r="E39" s="15">
        <f t="shared" si="17"/>
        <v>23.076923076923077</v>
      </c>
      <c r="F39" s="15">
        <f t="shared" si="17"/>
        <v>10.95890410958904</v>
      </c>
      <c r="G39" s="15">
        <f t="shared" si="17"/>
        <v>1.2658227848101267</v>
      </c>
      <c r="H39" s="15">
        <f t="shared" si="17"/>
        <v>11.802664446294754</v>
      </c>
      <c r="I39" s="15">
        <f t="shared" si="17"/>
        <v>6.481481481481481</v>
      </c>
      <c r="J39" s="15">
        <f t="shared" si="17"/>
        <v>12.775842044134727</v>
      </c>
      <c r="K39" s="15">
        <f t="shared" si="17"/>
        <v>23.076923076923077</v>
      </c>
      <c r="L39" s="15">
        <f t="shared" si="17"/>
        <v>10.911749069643808</v>
      </c>
      <c r="M39" s="15">
        <f t="shared" si="17"/>
        <v>1.2195121951219512</v>
      </c>
      <c r="N39" s="15">
        <f t="shared" si="17"/>
        <v>12.242515792364735</v>
      </c>
      <c r="O39" s="15">
        <f t="shared" si="17"/>
        <v>7.8947368421052628</v>
      </c>
      <c r="P39" s="15">
        <f t="shared" si="17"/>
        <v>13.199942421189004</v>
      </c>
      <c r="Q39" s="15">
        <f t="shared" si="17"/>
        <v>24.137931034482758</v>
      </c>
      <c r="R39" s="15">
        <f t="shared" si="17"/>
        <v>11.369305500853354</v>
      </c>
      <c r="S39" s="15">
        <f t="shared" si="17"/>
        <v>2.3529411764705883</v>
      </c>
      <c r="T39" s="15">
        <f t="shared" si="17"/>
        <v>-54.54545454545454</v>
      </c>
      <c r="U39" s="15">
        <f t="shared" si="17"/>
        <v>0</v>
      </c>
      <c r="V39" s="15">
        <f t="shared" si="17"/>
        <v>-50</v>
      </c>
      <c r="W39" s="15" t="e">
        <f t="shared" si="17"/>
        <v>#DIV/0!</v>
      </c>
      <c r="X39" s="15">
        <f t="shared" si="17"/>
        <v>-60</v>
      </c>
      <c r="Y39" s="15">
        <f t="shared" si="17"/>
        <v>0</v>
      </c>
      <c r="Z39" s="15">
        <f t="shared" si="17"/>
        <v>46.625766871165638</v>
      </c>
      <c r="AA39" s="15">
        <f t="shared" si="17"/>
        <v>22.222222222222221</v>
      </c>
      <c r="AB39" s="15">
        <f t="shared" si="17"/>
        <v>52.307692307692314</v>
      </c>
      <c r="AC39" s="15">
        <f t="shared" si="17"/>
        <v>33.333333333333329</v>
      </c>
      <c r="AD39" s="15">
        <f t="shared" si="17"/>
        <v>42.857142857142854</v>
      </c>
      <c r="AE39" s="15">
        <f t="shared" si="17"/>
        <v>16.666666666666664</v>
      </c>
    </row>
    <row r="40" spans="1:31" ht="18" customHeight="1" x14ac:dyDescent="0.15">
      <c r="A40" s="4" t="s">
        <v>29</v>
      </c>
      <c r="B40" s="15">
        <f>B34/(B9-B31)*100</f>
        <v>52.454690646482881</v>
      </c>
      <c r="C40" s="15">
        <f t="shared" ref="C40:AE40" si="18">C34/(C9-C31)*100</f>
        <v>89.523809523809533</v>
      </c>
      <c r="D40" s="15">
        <f t="shared" si="18"/>
        <v>54.882301656495201</v>
      </c>
      <c r="E40" s="15">
        <f t="shared" si="18"/>
        <v>65.384615384615387</v>
      </c>
      <c r="F40" s="15">
        <f t="shared" si="18"/>
        <v>50.232743715919668</v>
      </c>
      <c r="G40" s="15">
        <f t="shared" si="18"/>
        <v>97.468354430379748</v>
      </c>
      <c r="H40" s="15">
        <f t="shared" si="18"/>
        <v>52.428531779072998</v>
      </c>
      <c r="I40" s="15">
        <f t="shared" si="18"/>
        <v>89.81481481481481</v>
      </c>
      <c r="J40" s="15">
        <f t="shared" si="18"/>
        <v>54.863530778164929</v>
      </c>
      <c r="K40" s="15">
        <f t="shared" si="18"/>
        <v>65.384615384615387</v>
      </c>
      <c r="L40" s="15">
        <f t="shared" si="18"/>
        <v>50.199362041467296</v>
      </c>
      <c r="M40" s="15">
        <f t="shared" si="18"/>
        <v>97.560975609756099</v>
      </c>
      <c r="N40" s="15">
        <f t="shared" si="18"/>
        <v>53.179071683603411</v>
      </c>
      <c r="O40" s="15">
        <f t="shared" si="18"/>
        <v>88.596491228070178</v>
      </c>
      <c r="P40" s="15">
        <f t="shared" si="18"/>
        <v>55.736289045631203</v>
      </c>
      <c r="Q40" s="15">
        <f t="shared" si="18"/>
        <v>65.517241379310349</v>
      </c>
      <c r="R40" s="15">
        <f t="shared" si="18"/>
        <v>50.846790074832612</v>
      </c>
      <c r="S40" s="15">
        <f t="shared" si="18"/>
        <v>96.470588235294116</v>
      </c>
      <c r="T40" s="15">
        <f t="shared" si="18"/>
        <v>18.181818181818183</v>
      </c>
      <c r="U40" s="15">
        <f t="shared" si="18"/>
        <v>100</v>
      </c>
      <c r="V40" s="15">
        <f t="shared" si="18"/>
        <v>33.333333333333329</v>
      </c>
      <c r="W40" s="15" t="e">
        <f t="shared" si="18"/>
        <v>#DIV/0!</v>
      </c>
      <c r="X40" s="15">
        <f t="shared" si="18"/>
        <v>0</v>
      </c>
      <c r="Y40" s="15">
        <f t="shared" si="18"/>
        <v>100</v>
      </c>
      <c r="Z40" s="15">
        <f t="shared" si="18"/>
        <v>117.17791411042944</v>
      </c>
      <c r="AA40" s="15">
        <f t="shared" si="18"/>
        <v>77.777777777777786</v>
      </c>
      <c r="AB40" s="15">
        <f t="shared" si="18"/>
        <v>146.15384615384613</v>
      </c>
      <c r="AC40" s="15">
        <f t="shared" si="18"/>
        <v>66.666666666666657</v>
      </c>
      <c r="AD40" s="15">
        <f t="shared" si="18"/>
        <v>97.959183673469383</v>
      </c>
      <c r="AE40" s="15">
        <f t="shared" si="18"/>
        <v>83.333333333333343</v>
      </c>
    </row>
    <row r="41" spans="1:31" ht="18" customHeight="1" x14ac:dyDescent="0.15">
      <c r="A41" s="4" t="s">
        <v>25</v>
      </c>
      <c r="B41" s="15">
        <f>B35/(B9-B31)*100</f>
        <v>35.691965835705851</v>
      </c>
      <c r="C41" s="15">
        <f t="shared" ref="C41:AE41" si="19">C35/(C9-C31)*100</f>
        <v>3.8095238095238098</v>
      </c>
      <c r="D41" s="15">
        <f t="shared" si="19"/>
        <v>32.287125835512931</v>
      </c>
      <c r="E41" s="15">
        <f t="shared" si="19"/>
        <v>11.538461538461538</v>
      </c>
      <c r="F41" s="15">
        <f t="shared" si="19"/>
        <v>38.80835217449129</v>
      </c>
      <c r="G41" s="15">
        <f t="shared" si="19"/>
        <v>1.2658227848101267</v>
      </c>
      <c r="H41" s="15">
        <f t="shared" si="19"/>
        <v>35.768803774632254</v>
      </c>
      <c r="I41" s="15">
        <f t="shared" si="19"/>
        <v>3.7037037037037033</v>
      </c>
      <c r="J41" s="15">
        <f t="shared" si="19"/>
        <v>32.360627177700344</v>
      </c>
      <c r="K41" s="15">
        <f t="shared" si="19"/>
        <v>11.538461538461538</v>
      </c>
      <c r="L41" s="15">
        <f t="shared" si="19"/>
        <v>38.888888888888893</v>
      </c>
      <c r="M41" s="15">
        <f t="shared" si="19"/>
        <v>1.2195121951219512</v>
      </c>
      <c r="N41" s="15">
        <f t="shared" si="19"/>
        <v>34.578412524031862</v>
      </c>
      <c r="O41" s="15">
        <f t="shared" si="19"/>
        <v>3.5087719298245612</v>
      </c>
      <c r="P41" s="15">
        <f t="shared" si="19"/>
        <v>31.063768533179793</v>
      </c>
      <c r="Q41" s="15">
        <f t="shared" si="19"/>
        <v>10.344827586206897</v>
      </c>
      <c r="R41" s="15">
        <f t="shared" si="19"/>
        <v>37.783904424314038</v>
      </c>
      <c r="S41" s="15">
        <f t="shared" si="19"/>
        <v>1.1764705882352942</v>
      </c>
      <c r="T41" s="15">
        <f t="shared" si="19"/>
        <v>136.36363636363635</v>
      </c>
      <c r="U41" s="15">
        <f t="shared" si="19"/>
        <v>0</v>
      </c>
      <c r="V41" s="15">
        <f t="shared" si="19"/>
        <v>116.66666666666667</v>
      </c>
      <c r="W41" s="15" t="e">
        <f t="shared" si="19"/>
        <v>#DIV/0!</v>
      </c>
      <c r="X41" s="15">
        <f t="shared" si="19"/>
        <v>160</v>
      </c>
      <c r="Y41" s="15">
        <f t="shared" si="19"/>
        <v>0</v>
      </c>
      <c r="Z41" s="15">
        <f t="shared" si="19"/>
        <v>-63.803680981595093</v>
      </c>
      <c r="AA41" s="15">
        <f t="shared" si="19"/>
        <v>0</v>
      </c>
      <c r="AB41" s="15">
        <f t="shared" si="19"/>
        <v>-98.461538461538467</v>
      </c>
      <c r="AC41" s="15">
        <f t="shared" si="19"/>
        <v>0</v>
      </c>
      <c r="AD41" s="15">
        <f t="shared" si="19"/>
        <v>-40.816326530612244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18.220956877994585</v>
      </c>
      <c r="C42" s="15">
        <f t="shared" ref="C42:AD42" si="20">C36/(C9-C31)*100</f>
        <v>2.8571428571428572</v>
      </c>
      <c r="D42" s="15">
        <f t="shared" si="20"/>
        <v>14.327230456262715</v>
      </c>
      <c r="E42" s="15">
        <f t="shared" si="20"/>
        <v>7.6923076923076925</v>
      </c>
      <c r="F42" s="15">
        <f t="shared" si="20"/>
        <v>21.784811810081127</v>
      </c>
      <c r="G42" s="15">
        <f t="shared" si="20"/>
        <v>1.2658227848101267</v>
      </c>
      <c r="H42" s="15">
        <f t="shared" si="20"/>
        <v>18.31112961421038</v>
      </c>
      <c r="I42" s="15">
        <f t="shared" si="20"/>
        <v>2.7777777777777777</v>
      </c>
      <c r="J42" s="15">
        <f t="shared" si="20"/>
        <v>14.41637630662021</v>
      </c>
      <c r="K42" s="15">
        <f t="shared" si="20"/>
        <v>7.6923076923076925</v>
      </c>
      <c r="L42" s="15">
        <f t="shared" si="20"/>
        <v>21.876661350345561</v>
      </c>
      <c r="M42" s="15">
        <f t="shared" si="20"/>
        <v>1.2195121951219512</v>
      </c>
      <c r="N42" s="15">
        <f t="shared" si="20"/>
        <v>17.769843449601758</v>
      </c>
      <c r="O42" s="15">
        <f t="shared" si="20"/>
        <v>1.7543859649122806</v>
      </c>
      <c r="P42" s="15">
        <f t="shared" si="20"/>
        <v>14.020440477904131</v>
      </c>
      <c r="Q42" s="15">
        <f t="shared" si="20"/>
        <v>3.4482758620689653</v>
      </c>
      <c r="R42" s="15">
        <f t="shared" si="20"/>
        <v>21.189444663253248</v>
      </c>
      <c r="S42" s="15">
        <f t="shared" si="20"/>
        <v>1.1764705882352942</v>
      </c>
      <c r="T42" s="15">
        <f t="shared" si="20"/>
        <v>136.36363636363635</v>
      </c>
      <c r="U42" s="15">
        <f t="shared" si="20"/>
        <v>0</v>
      </c>
      <c r="V42" s="15">
        <f t="shared" si="20"/>
        <v>116.66666666666667</v>
      </c>
      <c r="W42" s="15" t="e">
        <f t="shared" si="20"/>
        <v>#DIV/0!</v>
      </c>
      <c r="X42" s="15">
        <f t="shared" si="20"/>
        <v>160</v>
      </c>
      <c r="Y42" s="15">
        <f t="shared" si="20"/>
        <v>0</v>
      </c>
      <c r="Z42" s="15">
        <f t="shared" si="20"/>
        <v>-22.085889570552148</v>
      </c>
      <c r="AA42" s="15">
        <f t="shared" si="20"/>
        <v>-11.111111111111111</v>
      </c>
      <c r="AB42" s="15">
        <f t="shared" si="20"/>
        <v>-18.461538461538463</v>
      </c>
      <c r="AC42" s="15">
        <f t="shared" si="20"/>
        <v>-33.333333333333329</v>
      </c>
      <c r="AD42" s="15">
        <f t="shared" si="20"/>
        <v>-24.489795918367346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7.5897507117561283</v>
      </c>
      <c r="C43" s="15">
        <f t="shared" ref="C43:AE43" si="21">C37/(C9-C31)*100</f>
        <v>0.95238095238095244</v>
      </c>
      <c r="D43" s="15">
        <f t="shared" si="21"/>
        <v>4.6207497820401047</v>
      </c>
      <c r="E43" s="15">
        <f t="shared" si="21"/>
        <v>0</v>
      </c>
      <c r="F43" s="15">
        <f t="shared" si="21"/>
        <v>10.307221705013966</v>
      </c>
      <c r="G43" s="15">
        <f t="shared" si="21"/>
        <v>1.2658227848101267</v>
      </c>
      <c r="H43" s="15">
        <f t="shared" si="21"/>
        <v>7.6464057729669719</v>
      </c>
      <c r="I43" s="15">
        <f t="shared" si="21"/>
        <v>0.92592592592592582</v>
      </c>
      <c r="J43" s="15">
        <f t="shared" si="21"/>
        <v>4.68931475029036</v>
      </c>
      <c r="K43" s="15">
        <f t="shared" si="21"/>
        <v>0</v>
      </c>
      <c r="L43" s="15">
        <f t="shared" si="21"/>
        <v>10.353535353535353</v>
      </c>
      <c r="M43" s="15">
        <f t="shared" si="21"/>
        <v>1.2195121951219512</v>
      </c>
      <c r="N43" s="15">
        <f t="shared" si="21"/>
        <v>7.2713540236198844</v>
      </c>
      <c r="O43" s="15">
        <f t="shared" si="21"/>
        <v>0.8771929824561403</v>
      </c>
      <c r="P43" s="15">
        <f t="shared" si="21"/>
        <v>4.5055419605585145</v>
      </c>
      <c r="Q43" s="15">
        <f t="shared" si="21"/>
        <v>0</v>
      </c>
      <c r="R43" s="15">
        <f t="shared" si="21"/>
        <v>9.7938821058159373</v>
      </c>
      <c r="S43" s="15">
        <f t="shared" si="21"/>
        <v>1.1764705882352942</v>
      </c>
      <c r="T43" s="15">
        <f t="shared" si="21"/>
        <v>81.818181818181827</v>
      </c>
      <c r="U43" s="15">
        <f t="shared" si="21"/>
        <v>0</v>
      </c>
      <c r="V43" s="15">
        <f t="shared" si="21"/>
        <v>83.333333333333343</v>
      </c>
      <c r="W43" s="15" t="e">
        <f t="shared" si="21"/>
        <v>#DIV/0!</v>
      </c>
      <c r="X43" s="15">
        <f t="shared" si="21"/>
        <v>80</v>
      </c>
      <c r="Y43" s="15">
        <f t="shared" si="21"/>
        <v>0</v>
      </c>
      <c r="Z43" s="15">
        <f t="shared" si="21"/>
        <v>-20.858895705521473</v>
      </c>
      <c r="AA43" s="15">
        <f t="shared" si="21"/>
        <v>0</v>
      </c>
      <c r="AB43" s="15">
        <f t="shared" si="21"/>
        <v>-7.6923076923076925</v>
      </c>
      <c r="AC43" s="15">
        <f t="shared" si="21"/>
        <v>0</v>
      </c>
      <c r="AD43" s="15">
        <f t="shared" si="21"/>
        <v>-29.591836734693878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3537</v>
      </c>
      <c r="C9" s="4">
        <f>E9+G9</f>
        <v>27</v>
      </c>
      <c r="D9" s="4">
        <f>SUM(D10:D31)</f>
        <v>1626</v>
      </c>
      <c r="E9" s="4">
        <f>SUM(E10:E31)</f>
        <v>13</v>
      </c>
      <c r="F9" s="4">
        <f>SUM(F10:F31)</f>
        <v>1911</v>
      </c>
      <c r="G9" s="4">
        <f>SUM(G10:G31)</f>
        <v>14</v>
      </c>
      <c r="H9" s="4">
        <f>J9+L9</f>
        <v>3564</v>
      </c>
      <c r="I9" s="4">
        <f>K9+M9</f>
        <v>61</v>
      </c>
      <c r="J9" s="4">
        <f>SUM(J10:J31)</f>
        <v>1645</v>
      </c>
      <c r="K9" s="4">
        <f>SUM(K10:K31)</f>
        <v>34</v>
      </c>
      <c r="L9" s="4">
        <f>SUM(L10:L31)</f>
        <v>1919</v>
      </c>
      <c r="M9" s="4">
        <f>SUM(M10:M31)</f>
        <v>27</v>
      </c>
      <c r="N9" s="4">
        <f>P9+R9</f>
        <v>3512</v>
      </c>
      <c r="O9" s="4">
        <f>Q9+S9</f>
        <v>26</v>
      </c>
      <c r="P9" s="4">
        <f>SUM(P10:P31)</f>
        <v>1617</v>
      </c>
      <c r="Q9" s="4">
        <f>SUM(Q10:Q31)</f>
        <v>12</v>
      </c>
      <c r="R9" s="4">
        <f>SUM(R10:R31)</f>
        <v>1895</v>
      </c>
      <c r="S9" s="4">
        <f>SUM(S10:S31)</f>
        <v>14</v>
      </c>
      <c r="T9" s="4">
        <f>B9-H9</f>
        <v>-27</v>
      </c>
      <c r="U9" s="4">
        <f>C9-I9</f>
        <v>-34</v>
      </c>
      <c r="V9" s="4">
        <f>D9-J9</f>
        <v>-19</v>
      </c>
      <c r="W9" s="4">
        <f t="shared" ref="W9:X9" si="0">E9-K9</f>
        <v>-21</v>
      </c>
      <c r="X9" s="4">
        <f t="shared" si="0"/>
        <v>-8</v>
      </c>
      <c r="Y9" s="4">
        <f>G9-M9</f>
        <v>-13</v>
      </c>
      <c r="Z9" s="4">
        <f t="shared" ref="Z9:AE9" si="1">B9-N9</f>
        <v>25</v>
      </c>
      <c r="AA9" s="4">
        <f t="shared" si="1"/>
        <v>1</v>
      </c>
      <c r="AB9" s="4">
        <f t="shared" si="1"/>
        <v>9</v>
      </c>
      <c r="AC9" s="4">
        <f t="shared" si="1"/>
        <v>1</v>
      </c>
      <c r="AD9" s="4">
        <f t="shared" si="1"/>
        <v>16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153</v>
      </c>
      <c r="C10" s="4">
        <f t="shared" si="2"/>
        <v>0</v>
      </c>
      <c r="D10" s="4">
        <v>75</v>
      </c>
      <c r="E10" s="4">
        <v>0</v>
      </c>
      <c r="F10" s="4">
        <v>78</v>
      </c>
      <c r="G10" s="4">
        <v>0</v>
      </c>
      <c r="H10" s="4">
        <f t="shared" ref="H10:I30" si="3">J10+L10</f>
        <v>152</v>
      </c>
      <c r="I10" s="4">
        <f t="shared" si="3"/>
        <v>1</v>
      </c>
      <c r="J10" s="4">
        <v>74</v>
      </c>
      <c r="K10" s="4">
        <v>0</v>
      </c>
      <c r="L10" s="4">
        <v>78</v>
      </c>
      <c r="M10" s="4">
        <v>1</v>
      </c>
      <c r="N10" s="4">
        <f t="shared" ref="N10:O30" si="4">P10+R10</f>
        <v>142</v>
      </c>
      <c r="O10" s="4">
        <f t="shared" si="4"/>
        <v>0</v>
      </c>
      <c r="P10" s="4">
        <v>71</v>
      </c>
      <c r="Q10" s="4">
        <v>0</v>
      </c>
      <c r="R10" s="4">
        <v>71</v>
      </c>
      <c r="S10" s="4">
        <v>0</v>
      </c>
      <c r="T10" s="4">
        <f t="shared" ref="T10:Y29" si="5">B10-H10</f>
        <v>1</v>
      </c>
      <c r="U10" s="4">
        <f t="shared" si="5"/>
        <v>-1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-1</v>
      </c>
      <c r="Z10" s="4">
        <f t="shared" ref="Z10:AE30" si="7">B10-N10</f>
        <v>11</v>
      </c>
      <c r="AA10" s="4">
        <f t="shared" si="7"/>
        <v>0</v>
      </c>
      <c r="AB10" s="4">
        <f t="shared" si="7"/>
        <v>4</v>
      </c>
      <c r="AC10" s="4">
        <f t="shared" si="7"/>
        <v>0</v>
      </c>
      <c r="AD10" s="4">
        <f t="shared" si="7"/>
        <v>7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174</v>
      </c>
      <c r="C11" s="4">
        <f t="shared" si="2"/>
        <v>-1</v>
      </c>
      <c r="D11" s="4">
        <v>76</v>
      </c>
      <c r="E11" s="4">
        <v>0</v>
      </c>
      <c r="F11" s="4">
        <v>98</v>
      </c>
      <c r="G11" s="4">
        <v>-1</v>
      </c>
      <c r="H11" s="4">
        <f t="shared" si="3"/>
        <v>177</v>
      </c>
      <c r="I11" s="4">
        <f t="shared" si="3"/>
        <v>2</v>
      </c>
      <c r="J11" s="4">
        <v>77</v>
      </c>
      <c r="K11" s="4">
        <v>1</v>
      </c>
      <c r="L11" s="4">
        <v>100</v>
      </c>
      <c r="M11" s="4">
        <v>1</v>
      </c>
      <c r="N11" s="4">
        <f t="shared" si="4"/>
        <v>176</v>
      </c>
      <c r="O11" s="4">
        <f t="shared" si="4"/>
        <v>0</v>
      </c>
      <c r="P11" s="4">
        <v>80</v>
      </c>
      <c r="Q11" s="4">
        <v>0</v>
      </c>
      <c r="R11" s="4">
        <v>96</v>
      </c>
      <c r="S11" s="4">
        <v>0</v>
      </c>
      <c r="T11" s="4">
        <f t="shared" si="5"/>
        <v>-3</v>
      </c>
      <c r="U11" s="4">
        <f t="shared" si="5"/>
        <v>-3</v>
      </c>
      <c r="V11" s="4">
        <f t="shared" si="6"/>
        <v>-1</v>
      </c>
      <c r="W11" s="4">
        <f t="shared" si="6"/>
        <v>-1</v>
      </c>
      <c r="X11" s="4">
        <f t="shared" si="6"/>
        <v>-2</v>
      </c>
      <c r="Y11" s="4">
        <f t="shared" si="6"/>
        <v>-2</v>
      </c>
      <c r="Z11" s="4">
        <f t="shared" si="7"/>
        <v>-2</v>
      </c>
      <c r="AA11" s="4">
        <f t="shared" si="7"/>
        <v>-1</v>
      </c>
      <c r="AB11" s="4">
        <f t="shared" si="7"/>
        <v>-4</v>
      </c>
      <c r="AC11" s="4">
        <f t="shared" si="7"/>
        <v>0</v>
      </c>
      <c r="AD11" s="4">
        <f t="shared" si="7"/>
        <v>2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169</v>
      </c>
      <c r="C12" s="4">
        <f t="shared" si="2"/>
        <v>2</v>
      </c>
      <c r="D12" s="4">
        <v>82</v>
      </c>
      <c r="E12" s="4">
        <v>1</v>
      </c>
      <c r="F12" s="4">
        <v>87</v>
      </c>
      <c r="G12" s="4">
        <v>1</v>
      </c>
      <c r="H12" s="4">
        <f t="shared" si="3"/>
        <v>171</v>
      </c>
      <c r="I12" s="4">
        <f t="shared" si="3"/>
        <v>4</v>
      </c>
      <c r="J12" s="4">
        <v>83</v>
      </c>
      <c r="K12" s="4">
        <v>2</v>
      </c>
      <c r="L12" s="4">
        <v>88</v>
      </c>
      <c r="M12" s="4">
        <v>2</v>
      </c>
      <c r="N12" s="4">
        <f t="shared" si="4"/>
        <v>182</v>
      </c>
      <c r="O12" s="4">
        <f t="shared" si="4"/>
        <v>1</v>
      </c>
      <c r="P12" s="4">
        <v>88</v>
      </c>
      <c r="Q12" s="4">
        <v>1</v>
      </c>
      <c r="R12" s="4">
        <v>94</v>
      </c>
      <c r="S12" s="4">
        <v>0</v>
      </c>
      <c r="T12" s="4">
        <f t="shared" si="5"/>
        <v>-2</v>
      </c>
      <c r="U12" s="4">
        <f t="shared" si="5"/>
        <v>-2</v>
      </c>
      <c r="V12" s="4">
        <f t="shared" si="6"/>
        <v>-1</v>
      </c>
      <c r="W12" s="4">
        <f t="shared" si="6"/>
        <v>-1</v>
      </c>
      <c r="X12" s="4">
        <f t="shared" si="6"/>
        <v>-1</v>
      </c>
      <c r="Y12" s="4">
        <f t="shared" si="6"/>
        <v>-1</v>
      </c>
      <c r="Z12" s="4">
        <f t="shared" si="7"/>
        <v>-13</v>
      </c>
      <c r="AA12" s="4">
        <f t="shared" si="7"/>
        <v>1</v>
      </c>
      <c r="AB12" s="4">
        <f t="shared" si="7"/>
        <v>-6</v>
      </c>
      <c r="AC12" s="4">
        <f t="shared" si="7"/>
        <v>0</v>
      </c>
      <c r="AD12" s="4">
        <f t="shared" si="7"/>
        <v>-7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181</v>
      </c>
      <c r="C13" s="4">
        <f t="shared" si="2"/>
        <v>0</v>
      </c>
      <c r="D13" s="4">
        <v>83</v>
      </c>
      <c r="E13" s="4">
        <v>0</v>
      </c>
      <c r="F13" s="4">
        <v>98</v>
      </c>
      <c r="G13" s="4">
        <v>0</v>
      </c>
      <c r="H13" s="4">
        <f t="shared" si="3"/>
        <v>180</v>
      </c>
      <c r="I13" s="4">
        <f t="shared" si="3"/>
        <v>2</v>
      </c>
      <c r="J13" s="4">
        <v>82</v>
      </c>
      <c r="K13" s="4">
        <v>2</v>
      </c>
      <c r="L13" s="4">
        <v>98</v>
      </c>
      <c r="M13" s="4">
        <v>0</v>
      </c>
      <c r="N13" s="4">
        <f t="shared" si="4"/>
        <v>165</v>
      </c>
      <c r="O13" s="4">
        <f t="shared" si="4"/>
        <v>0</v>
      </c>
      <c r="P13" s="4">
        <v>77</v>
      </c>
      <c r="Q13" s="4">
        <v>0</v>
      </c>
      <c r="R13" s="4">
        <v>88</v>
      </c>
      <c r="S13" s="4">
        <v>0</v>
      </c>
      <c r="T13" s="4">
        <f t="shared" si="5"/>
        <v>1</v>
      </c>
      <c r="U13" s="4">
        <f t="shared" si="5"/>
        <v>-2</v>
      </c>
      <c r="V13" s="4">
        <f t="shared" si="6"/>
        <v>1</v>
      </c>
      <c r="W13" s="4">
        <f t="shared" si="6"/>
        <v>-2</v>
      </c>
      <c r="X13" s="4">
        <f t="shared" si="6"/>
        <v>0</v>
      </c>
      <c r="Y13" s="4">
        <f t="shared" si="6"/>
        <v>0</v>
      </c>
      <c r="Z13" s="4">
        <f t="shared" si="7"/>
        <v>16</v>
      </c>
      <c r="AA13" s="4">
        <f t="shared" si="7"/>
        <v>0</v>
      </c>
      <c r="AB13" s="4">
        <f t="shared" si="7"/>
        <v>6</v>
      </c>
      <c r="AC13" s="4">
        <f t="shared" si="7"/>
        <v>0</v>
      </c>
      <c r="AD13" s="4">
        <f t="shared" si="7"/>
        <v>10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142</v>
      </c>
      <c r="C14" s="4">
        <f t="shared" si="2"/>
        <v>0</v>
      </c>
      <c r="D14" s="4">
        <v>76</v>
      </c>
      <c r="E14" s="4">
        <v>0</v>
      </c>
      <c r="F14" s="4">
        <v>66</v>
      </c>
      <c r="G14" s="4">
        <v>0</v>
      </c>
      <c r="H14" s="4">
        <f t="shared" si="3"/>
        <v>142</v>
      </c>
      <c r="I14" s="4">
        <f t="shared" si="3"/>
        <v>3</v>
      </c>
      <c r="J14" s="4">
        <v>77</v>
      </c>
      <c r="K14" s="4">
        <v>2</v>
      </c>
      <c r="L14" s="4">
        <v>65</v>
      </c>
      <c r="M14" s="4">
        <v>1</v>
      </c>
      <c r="N14" s="4">
        <f t="shared" si="4"/>
        <v>123</v>
      </c>
      <c r="O14" s="4">
        <f t="shared" si="4"/>
        <v>0</v>
      </c>
      <c r="P14" s="4">
        <v>68</v>
      </c>
      <c r="Q14" s="4">
        <v>0</v>
      </c>
      <c r="R14" s="4">
        <v>55</v>
      </c>
      <c r="S14" s="4">
        <v>0</v>
      </c>
      <c r="T14" s="4">
        <f t="shared" si="5"/>
        <v>0</v>
      </c>
      <c r="U14" s="4">
        <f t="shared" si="5"/>
        <v>-3</v>
      </c>
      <c r="V14" s="4">
        <f t="shared" si="6"/>
        <v>-1</v>
      </c>
      <c r="W14" s="4">
        <f t="shared" si="6"/>
        <v>-2</v>
      </c>
      <c r="X14" s="4">
        <f t="shared" si="6"/>
        <v>1</v>
      </c>
      <c r="Y14" s="4">
        <f t="shared" si="6"/>
        <v>-1</v>
      </c>
      <c r="Z14" s="4">
        <f t="shared" si="7"/>
        <v>19</v>
      </c>
      <c r="AA14" s="4">
        <f t="shared" si="7"/>
        <v>0</v>
      </c>
      <c r="AB14" s="4">
        <f t="shared" si="7"/>
        <v>8</v>
      </c>
      <c r="AC14" s="4">
        <f t="shared" si="7"/>
        <v>0</v>
      </c>
      <c r="AD14" s="4">
        <f t="shared" si="7"/>
        <v>11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122</v>
      </c>
      <c r="C15" s="4">
        <f t="shared" si="2"/>
        <v>3</v>
      </c>
      <c r="D15" s="4">
        <v>52</v>
      </c>
      <c r="E15" s="4">
        <v>2</v>
      </c>
      <c r="F15" s="4">
        <v>70</v>
      </c>
      <c r="G15" s="4">
        <v>1</v>
      </c>
      <c r="H15" s="4">
        <f t="shared" si="3"/>
        <v>127</v>
      </c>
      <c r="I15" s="4">
        <f t="shared" si="3"/>
        <v>7</v>
      </c>
      <c r="J15" s="4">
        <v>54</v>
      </c>
      <c r="K15" s="4">
        <v>4</v>
      </c>
      <c r="L15" s="4">
        <v>73</v>
      </c>
      <c r="M15" s="4">
        <v>3</v>
      </c>
      <c r="N15" s="4">
        <f t="shared" si="4"/>
        <v>139</v>
      </c>
      <c r="O15" s="4">
        <f t="shared" si="4"/>
        <v>3</v>
      </c>
      <c r="P15" s="4">
        <v>58</v>
      </c>
      <c r="Q15" s="4">
        <v>1</v>
      </c>
      <c r="R15" s="4">
        <v>81</v>
      </c>
      <c r="S15" s="4">
        <v>2</v>
      </c>
      <c r="T15" s="4">
        <f t="shared" si="5"/>
        <v>-5</v>
      </c>
      <c r="U15" s="4">
        <f t="shared" si="5"/>
        <v>-4</v>
      </c>
      <c r="V15" s="4">
        <f t="shared" si="6"/>
        <v>-2</v>
      </c>
      <c r="W15" s="4">
        <f t="shared" si="6"/>
        <v>-2</v>
      </c>
      <c r="X15" s="4">
        <f t="shared" si="6"/>
        <v>-3</v>
      </c>
      <c r="Y15" s="4">
        <f t="shared" si="6"/>
        <v>-2</v>
      </c>
      <c r="Z15" s="4">
        <f t="shared" si="7"/>
        <v>-17</v>
      </c>
      <c r="AA15" s="4">
        <f t="shared" si="7"/>
        <v>0</v>
      </c>
      <c r="AB15" s="4">
        <f t="shared" si="7"/>
        <v>-6</v>
      </c>
      <c r="AC15" s="4">
        <f t="shared" si="7"/>
        <v>1</v>
      </c>
      <c r="AD15" s="4">
        <f t="shared" si="7"/>
        <v>-11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200</v>
      </c>
      <c r="C16" s="4">
        <f t="shared" si="2"/>
        <v>2</v>
      </c>
      <c r="D16" s="4">
        <v>95</v>
      </c>
      <c r="E16" s="4">
        <v>1</v>
      </c>
      <c r="F16" s="4">
        <v>105</v>
      </c>
      <c r="G16" s="4">
        <v>1</v>
      </c>
      <c r="H16" s="4">
        <f t="shared" si="3"/>
        <v>203</v>
      </c>
      <c r="I16" s="4">
        <f t="shared" si="3"/>
        <v>5</v>
      </c>
      <c r="J16" s="4">
        <v>98</v>
      </c>
      <c r="K16" s="4">
        <v>3</v>
      </c>
      <c r="L16" s="4">
        <v>105</v>
      </c>
      <c r="M16" s="4">
        <v>2</v>
      </c>
      <c r="N16" s="4">
        <f t="shared" si="4"/>
        <v>222</v>
      </c>
      <c r="O16" s="4">
        <f t="shared" si="4"/>
        <v>2</v>
      </c>
      <c r="P16" s="4">
        <v>110</v>
      </c>
      <c r="Q16" s="4">
        <v>2</v>
      </c>
      <c r="R16" s="4">
        <v>112</v>
      </c>
      <c r="S16" s="4">
        <v>0</v>
      </c>
      <c r="T16" s="4">
        <f t="shared" si="5"/>
        <v>-3</v>
      </c>
      <c r="U16" s="4">
        <f t="shared" si="5"/>
        <v>-3</v>
      </c>
      <c r="V16" s="4">
        <f t="shared" si="6"/>
        <v>-3</v>
      </c>
      <c r="W16" s="4">
        <f t="shared" si="6"/>
        <v>-2</v>
      </c>
      <c r="X16" s="4">
        <f t="shared" si="6"/>
        <v>0</v>
      </c>
      <c r="Y16" s="4">
        <f t="shared" si="6"/>
        <v>-1</v>
      </c>
      <c r="Z16" s="4">
        <f t="shared" si="7"/>
        <v>-22</v>
      </c>
      <c r="AA16" s="4">
        <f t="shared" si="7"/>
        <v>0</v>
      </c>
      <c r="AB16" s="4">
        <f t="shared" si="7"/>
        <v>-15</v>
      </c>
      <c r="AC16" s="4">
        <f t="shared" si="7"/>
        <v>-1</v>
      </c>
      <c r="AD16" s="4">
        <f t="shared" si="7"/>
        <v>-7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244</v>
      </c>
      <c r="C17" s="4">
        <f t="shared" si="2"/>
        <v>1</v>
      </c>
      <c r="D17" s="4">
        <v>122</v>
      </c>
      <c r="E17" s="4">
        <v>1</v>
      </c>
      <c r="F17" s="4">
        <v>122</v>
      </c>
      <c r="G17" s="4">
        <v>0</v>
      </c>
      <c r="H17" s="4">
        <f t="shared" si="3"/>
        <v>249</v>
      </c>
      <c r="I17" s="4">
        <f t="shared" si="3"/>
        <v>8</v>
      </c>
      <c r="J17" s="4">
        <v>127</v>
      </c>
      <c r="K17" s="4">
        <v>6</v>
      </c>
      <c r="L17" s="4">
        <v>122</v>
      </c>
      <c r="M17" s="4">
        <v>2</v>
      </c>
      <c r="N17" s="4">
        <f t="shared" si="4"/>
        <v>249</v>
      </c>
      <c r="O17" s="4">
        <f t="shared" si="4"/>
        <v>0</v>
      </c>
      <c r="P17" s="4">
        <v>130</v>
      </c>
      <c r="Q17" s="4">
        <v>0</v>
      </c>
      <c r="R17" s="4">
        <v>119</v>
      </c>
      <c r="S17" s="4">
        <v>0</v>
      </c>
      <c r="T17" s="4">
        <f t="shared" si="5"/>
        <v>-5</v>
      </c>
      <c r="U17" s="4">
        <f t="shared" si="5"/>
        <v>-7</v>
      </c>
      <c r="V17" s="4">
        <f t="shared" si="6"/>
        <v>-5</v>
      </c>
      <c r="W17" s="4">
        <f t="shared" si="6"/>
        <v>-5</v>
      </c>
      <c r="X17" s="4">
        <f t="shared" si="6"/>
        <v>0</v>
      </c>
      <c r="Y17" s="4">
        <f t="shared" si="6"/>
        <v>-2</v>
      </c>
      <c r="Z17" s="4">
        <f t="shared" si="7"/>
        <v>-5</v>
      </c>
      <c r="AA17" s="4">
        <f t="shared" si="7"/>
        <v>1</v>
      </c>
      <c r="AB17" s="4">
        <f t="shared" si="7"/>
        <v>-8</v>
      </c>
      <c r="AC17" s="4">
        <f t="shared" si="7"/>
        <v>1</v>
      </c>
      <c r="AD17" s="4">
        <f t="shared" si="7"/>
        <v>3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267</v>
      </c>
      <c r="C18" s="4">
        <f t="shared" si="2"/>
        <v>1</v>
      </c>
      <c r="D18" s="4">
        <v>143</v>
      </c>
      <c r="E18" s="4">
        <v>1</v>
      </c>
      <c r="F18" s="4">
        <v>124</v>
      </c>
      <c r="G18" s="4">
        <v>0</v>
      </c>
      <c r="H18" s="4">
        <f t="shared" si="3"/>
        <v>268</v>
      </c>
      <c r="I18" s="4">
        <f t="shared" si="3"/>
        <v>2</v>
      </c>
      <c r="J18" s="4">
        <v>144</v>
      </c>
      <c r="K18" s="4">
        <v>2</v>
      </c>
      <c r="L18" s="4">
        <v>124</v>
      </c>
      <c r="M18" s="4">
        <v>0</v>
      </c>
      <c r="N18" s="4">
        <f t="shared" si="4"/>
        <v>264</v>
      </c>
      <c r="O18" s="4">
        <f t="shared" si="4"/>
        <v>1</v>
      </c>
      <c r="P18" s="4">
        <v>130</v>
      </c>
      <c r="Q18" s="4">
        <v>1</v>
      </c>
      <c r="R18" s="4">
        <v>134</v>
      </c>
      <c r="S18" s="4">
        <v>0</v>
      </c>
      <c r="T18" s="4">
        <f t="shared" si="5"/>
        <v>-1</v>
      </c>
      <c r="U18" s="4">
        <f t="shared" si="5"/>
        <v>-1</v>
      </c>
      <c r="V18" s="4">
        <f t="shared" si="6"/>
        <v>-1</v>
      </c>
      <c r="W18" s="4">
        <f t="shared" si="6"/>
        <v>-1</v>
      </c>
      <c r="X18" s="4">
        <f t="shared" si="6"/>
        <v>0</v>
      </c>
      <c r="Y18" s="4">
        <f t="shared" si="6"/>
        <v>0</v>
      </c>
      <c r="Z18" s="4">
        <f t="shared" si="7"/>
        <v>3</v>
      </c>
      <c r="AA18" s="4">
        <f t="shared" si="7"/>
        <v>0</v>
      </c>
      <c r="AB18" s="4">
        <f t="shared" si="7"/>
        <v>13</v>
      </c>
      <c r="AC18" s="4">
        <f t="shared" si="7"/>
        <v>0</v>
      </c>
      <c r="AD18" s="4">
        <f t="shared" si="7"/>
        <v>-10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268</v>
      </c>
      <c r="C19" s="4">
        <f t="shared" si="2"/>
        <v>4</v>
      </c>
      <c r="D19" s="4">
        <v>125</v>
      </c>
      <c r="E19" s="4">
        <v>1</v>
      </c>
      <c r="F19" s="4">
        <v>143</v>
      </c>
      <c r="G19" s="4">
        <v>3</v>
      </c>
      <c r="H19" s="4">
        <f t="shared" si="3"/>
        <v>272</v>
      </c>
      <c r="I19" s="4">
        <f t="shared" si="3"/>
        <v>9</v>
      </c>
      <c r="J19" s="4">
        <v>127</v>
      </c>
      <c r="K19" s="4">
        <v>4</v>
      </c>
      <c r="L19" s="4">
        <v>145</v>
      </c>
      <c r="M19" s="4">
        <v>5</v>
      </c>
      <c r="N19" s="4">
        <f t="shared" si="4"/>
        <v>253</v>
      </c>
      <c r="O19" s="4">
        <f t="shared" si="4"/>
        <v>4</v>
      </c>
      <c r="P19" s="4">
        <v>122</v>
      </c>
      <c r="Q19" s="4">
        <v>1</v>
      </c>
      <c r="R19" s="4">
        <v>131</v>
      </c>
      <c r="S19" s="4">
        <v>3</v>
      </c>
      <c r="T19" s="4">
        <f t="shared" si="5"/>
        <v>-4</v>
      </c>
      <c r="U19" s="4">
        <f t="shared" si="5"/>
        <v>-5</v>
      </c>
      <c r="V19" s="4">
        <f t="shared" si="6"/>
        <v>-2</v>
      </c>
      <c r="W19" s="4">
        <f t="shared" si="6"/>
        <v>-3</v>
      </c>
      <c r="X19" s="4">
        <f t="shared" si="6"/>
        <v>-2</v>
      </c>
      <c r="Y19" s="4">
        <f t="shared" si="6"/>
        <v>-2</v>
      </c>
      <c r="Z19" s="4">
        <f t="shared" si="7"/>
        <v>15</v>
      </c>
      <c r="AA19" s="4">
        <f t="shared" si="7"/>
        <v>0</v>
      </c>
      <c r="AB19" s="4">
        <f t="shared" si="7"/>
        <v>3</v>
      </c>
      <c r="AC19" s="4">
        <f t="shared" si="7"/>
        <v>0</v>
      </c>
      <c r="AD19" s="4">
        <f t="shared" si="7"/>
        <v>12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167</v>
      </c>
      <c r="C20" s="4">
        <f t="shared" si="2"/>
        <v>2</v>
      </c>
      <c r="D20" s="4">
        <v>87</v>
      </c>
      <c r="E20" s="4">
        <v>1</v>
      </c>
      <c r="F20" s="4">
        <v>80</v>
      </c>
      <c r="G20" s="4">
        <v>1</v>
      </c>
      <c r="H20" s="4">
        <f t="shared" si="3"/>
        <v>168</v>
      </c>
      <c r="I20" s="4">
        <f t="shared" si="3"/>
        <v>3</v>
      </c>
      <c r="J20" s="4">
        <v>88</v>
      </c>
      <c r="K20" s="4">
        <v>2</v>
      </c>
      <c r="L20" s="4">
        <v>80</v>
      </c>
      <c r="M20" s="4">
        <v>1</v>
      </c>
      <c r="N20" s="4">
        <f t="shared" si="4"/>
        <v>164</v>
      </c>
      <c r="O20" s="4">
        <f t="shared" si="4"/>
        <v>3</v>
      </c>
      <c r="P20" s="4">
        <v>77</v>
      </c>
      <c r="Q20" s="4">
        <v>2</v>
      </c>
      <c r="R20" s="4">
        <v>87</v>
      </c>
      <c r="S20" s="4">
        <v>1</v>
      </c>
      <c r="T20" s="4">
        <f t="shared" si="5"/>
        <v>-1</v>
      </c>
      <c r="U20" s="4">
        <f t="shared" si="5"/>
        <v>-1</v>
      </c>
      <c r="V20" s="4">
        <f t="shared" si="6"/>
        <v>-1</v>
      </c>
      <c r="W20" s="4">
        <f t="shared" si="6"/>
        <v>-1</v>
      </c>
      <c r="X20" s="4">
        <f t="shared" si="6"/>
        <v>0</v>
      </c>
      <c r="Y20" s="4">
        <f t="shared" si="6"/>
        <v>0</v>
      </c>
      <c r="Z20" s="4">
        <f t="shared" si="7"/>
        <v>3</v>
      </c>
      <c r="AA20" s="4">
        <f t="shared" si="7"/>
        <v>-1</v>
      </c>
      <c r="AB20" s="4">
        <f t="shared" si="7"/>
        <v>10</v>
      </c>
      <c r="AC20" s="4">
        <f t="shared" si="7"/>
        <v>-1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184</v>
      </c>
      <c r="C21" s="4">
        <f t="shared" si="2"/>
        <v>1</v>
      </c>
      <c r="D21" s="4">
        <v>84</v>
      </c>
      <c r="E21" s="4">
        <v>1</v>
      </c>
      <c r="F21" s="4">
        <v>100</v>
      </c>
      <c r="G21" s="4">
        <v>0</v>
      </c>
      <c r="H21" s="4">
        <f t="shared" si="3"/>
        <v>186</v>
      </c>
      <c r="I21" s="4">
        <f t="shared" si="3"/>
        <v>3</v>
      </c>
      <c r="J21" s="4">
        <v>85</v>
      </c>
      <c r="K21" s="4">
        <v>2</v>
      </c>
      <c r="L21" s="4">
        <v>101</v>
      </c>
      <c r="M21" s="4">
        <v>1</v>
      </c>
      <c r="N21" s="4">
        <f t="shared" si="4"/>
        <v>181</v>
      </c>
      <c r="O21" s="4">
        <f t="shared" si="4"/>
        <v>0</v>
      </c>
      <c r="P21" s="4">
        <v>92</v>
      </c>
      <c r="Q21" s="4">
        <v>0</v>
      </c>
      <c r="R21" s="4">
        <v>89</v>
      </c>
      <c r="S21" s="4">
        <v>0</v>
      </c>
      <c r="T21" s="4">
        <f t="shared" si="5"/>
        <v>-2</v>
      </c>
      <c r="U21" s="4">
        <f t="shared" si="5"/>
        <v>-2</v>
      </c>
      <c r="V21" s="4">
        <f t="shared" si="6"/>
        <v>-1</v>
      </c>
      <c r="W21" s="4">
        <f t="shared" si="6"/>
        <v>-1</v>
      </c>
      <c r="X21" s="4">
        <f t="shared" si="6"/>
        <v>-1</v>
      </c>
      <c r="Y21" s="4">
        <f t="shared" si="6"/>
        <v>-1</v>
      </c>
      <c r="Z21" s="4">
        <f t="shared" si="7"/>
        <v>3</v>
      </c>
      <c r="AA21" s="4">
        <f t="shared" si="7"/>
        <v>1</v>
      </c>
      <c r="AB21" s="4">
        <f t="shared" si="7"/>
        <v>-8</v>
      </c>
      <c r="AC21" s="4">
        <f t="shared" si="7"/>
        <v>1</v>
      </c>
      <c r="AD21" s="4">
        <f t="shared" si="7"/>
        <v>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228</v>
      </c>
      <c r="C22" s="4">
        <f t="shared" si="2"/>
        <v>2</v>
      </c>
      <c r="D22" s="4">
        <v>108</v>
      </c>
      <c r="E22" s="4">
        <v>0</v>
      </c>
      <c r="F22" s="4">
        <v>120</v>
      </c>
      <c r="G22" s="4">
        <v>2</v>
      </c>
      <c r="H22" s="4">
        <f t="shared" si="3"/>
        <v>228</v>
      </c>
      <c r="I22" s="4">
        <f t="shared" si="3"/>
        <v>2</v>
      </c>
      <c r="J22" s="4">
        <v>108</v>
      </c>
      <c r="K22" s="4">
        <v>0</v>
      </c>
      <c r="L22" s="4">
        <v>120</v>
      </c>
      <c r="M22" s="4">
        <v>2</v>
      </c>
      <c r="N22" s="4">
        <f t="shared" si="4"/>
        <v>228</v>
      </c>
      <c r="O22" s="4">
        <f t="shared" si="4"/>
        <v>4</v>
      </c>
      <c r="P22" s="4">
        <v>106</v>
      </c>
      <c r="Q22" s="4">
        <v>2</v>
      </c>
      <c r="R22" s="4">
        <v>122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-2</v>
      </c>
      <c r="AB22" s="4">
        <f t="shared" si="7"/>
        <v>2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250</v>
      </c>
      <c r="C23" s="4">
        <f t="shared" si="2"/>
        <v>4</v>
      </c>
      <c r="D23" s="4">
        <v>113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113</v>
      </c>
      <c r="K23" s="4">
        <v>2</v>
      </c>
      <c r="L23" s="4">
        <v>136</v>
      </c>
      <c r="M23" s="4">
        <v>2</v>
      </c>
      <c r="N23" s="4">
        <f t="shared" si="4"/>
        <v>265</v>
      </c>
      <c r="O23" s="4">
        <f t="shared" si="4"/>
        <v>2</v>
      </c>
      <c r="P23" s="4">
        <v>120</v>
      </c>
      <c r="Q23" s="4">
        <v>0</v>
      </c>
      <c r="R23" s="4">
        <v>145</v>
      </c>
      <c r="S23" s="4">
        <v>2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-15</v>
      </c>
      <c r="AA23" s="4">
        <f t="shared" si="7"/>
        <v>2</v>
      </c>
      <c r="AB23" s="4">
        <f t="shared" si="7"/>
        <v>-7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103</v>
      </c>
      <c r="E24" s="4">
        <v>0</v>
      </c>
      <c r="F24" s="4">
        <v>134</v>
      </c>
      <c r="G24" s="4">
        <v>1</v>
      </c>
      <c r="H24" s="4">
        <f t="shared" si="3"/>
        <v>239</v>
      </c>
      <c r="I24" s="4">
        <f t="shared" si="3"/>
        <v>1</v>
      </c>
      <c r="J24" s="4">
        <v>105</v>
      </c>
      <c r="K24" s="4">
        <v>0</v>
      </c>
      <c r="L24" s="4">
        <v>134</v>
      </c>
      <c r="M24" s="4">
        <v>1</v>
      </c>
      <c r="N24" s="4">
        <f t="shared" si="4"/>
        <v>218</v>
      </c>
      <c r="O24" s="4">
        <f t="shared" si="4"/>
        <v>1</v>
      </c>
      <c r="P24" s="4">
        <v>99</v>
      </c>
      <c r="Q24" s="4">
        <v>0</v>
      </c>
      <c r="R24" s="4">
        <v>119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4</v>
      </c>
      <c r="AC24" s="4">
        <f t="shared" si="7"/>
        <v>0</v>
      </c>
      <c r="AD24" s="4">
        <f t="shared" si="7"/>
        <v>15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165</v>
      </c>
      <c r="C25" s="4">
        <f t="shared" si="2"/>
        <v>4</v>
      </c>
      <c r="D25" s="4">
        <v>79</v>
      </c>
      <c r="E25" s="4">
        <v>2</v>
      </c>
      <c r="F25" s="4">
        <v>86</v>
      </c>
      <c r="G25" s="4">
        <v>2</v>
      </c>
      <c r="H25" s="4">
        <f t="shared" si="3"/>
        <v>165</v>
      </c>
      <c r="I25" s="4">
        <f t="shared" si="3"/>
        <v>4</v>
      </c>
      <c r="J25" s="4">
        <v>79</v>
      </c>
      <c r="K25" s="4">
        <v>2</v>
      </c>
      <c r="L25" s="4">
        <v>86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</v>
      </c>
      <c r="AA25" s="4">
        <f t="shared" si="7"/>
        <v>-1</v>
      </c>
      <c r="AB25" s="4">
        <f t="shared" si="7"/>
        <v>1</v>
      </c>
      <c r="AC25" s="4">
        <f t="shared" si="7"/>
        <v>0</v>
      </c>
      <c r="AD25" s="4">
        <f t="shared" si="7"/>
        <v>-2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155</v>
      </c>
      <c r="C26" s="4">
        <f t="shared" si="2"/>
        <v>1</v>
      </c>
      <c r="D26" s="4">
        <v>63</v>
      </c>
      <c r="E26" s="4">
        <v>0</v>
      </c>
      <c r="F26" s="4">
        <v>92</v>
      </c>
      <c r="G26" s="4">
        <v>1</v>
      </c>
      <c r="H26" s="4">
        <f t="shared" si="3"/>
        <v>156</v>
      </c>
      <c r="I26" s="4">
        <f t="shared" si="3"/>
        <v>1</v>
      </c>
      <c r="J26" s="4">
        <v>63</v>
      </c>
      <c r="K26" s="4">
        <v>0</v>
      </c>
      <c r="L26" s="4">
        <v>93</v>
      </c>
      <c r="M26" s="4">
        <v>1</v>
      </c>
      <c r="N26" s="4">
        <f t="shared" si="4"/>
        <v>158</v>
      </c>
      <c r="O26" s="4">
        <f t="shared" si="4"/>
        <v>0</v>
      </c>
      <c r="P26" s="4">
        <v>57</v>
      </c>
      <c r="Q26" s="4">
        <v>0</v>
      </c>
      <c r="R26" s="4">
        <v>101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</v>
      </c>
      <c r="AA26" s="4">
        <f t="shared" si="7"/>
        <v>1</v>
      </c>
      <c r="AB26" s="4">
        <f t="shared" si="7"/>
        <v>6</v>
      </c>
      <c r="AC26" s="4">
        <f t="shared" si="7"/>
        <v>0</v>
      </c>
      <c r="AD26" s="4">
        <f t="shared" si="7"/>
        <v>-9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114</v>
      </c>
      <c r="C27" s="4">
        <f t="shared" si="2"/>
        <v>0</v>
      </c>
      <c r="D27" s="4">
        <v>36</v>
      </c>
      <c r="E27" s="4">
        <v>0</v>
      </c>
      <c r="F27" s="4">
        <v>78</v>
      </c>
      <c r="G27" s="4">
        <v>0</v>
      </c>
      <c r="H27" s="4">
        <f t="shared" si="3"/>
        <v>113</v>
      </c>
      <c r="I27" s="4">
        <f t="shared" si="3"/>
        <v>0</v>
      </c>
      <c r="J27" s="4">
        <v>36</v>
      </c>
      <c r="K27" s="4">
        <v>0</v>
      </c>
      <c r="L27" s="4">
        <v>77</v>
      </c>
      <c r="M27" s="4">
        <v>0</v>
      </c>
      <c r="N27" s="4">
        <f t="shared" si="4"/>
        <v>106</v>
      </c>
      <c r="O27" s="4">
        <f t="shared" si="4"/>
        <v>0</v>
      </c>
      <c r="P27" s="4">
        <v>35</v>
      </c>
      <c r="Q27" s="4">
        <v>0</v>
      </c>
      <c r="R27" s="4">
        <v>71</v>
      </c>
      <c r="S27" s="4">
        <v>0</v>
      </c>
      <c r="T27" s="4">
        <f t="shared" si="5"/>
        <v>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1</v>
      </c>
      <c r="Y27" s="4">
        <f t="shared" si="5"/>
        <v>0</v>
      </c>
      <c r="Z27" s="4">
        <f t="shared" si="7"/>
        <v>8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82</v>
      </c>
      <c r="C28" s="4">
        <f t="shared" si="2"/>
        <v>0</v>
      </c>
      <c r="D28" s="4">
        <v>17</v>
      </c>
      <c r="E28" s="4">
        <v>0</v>
      </c>
      <c r="F28" s="4">
        <v>65</v>
      </c>
      <c r="G28" s="4">
        <v>0</v>
      </c>
      <c r="H28" s="4">
        <f t="shared" si="3"/>
        <v>84</v>
      </c>
      <c r="I28" s="4">
        <f t="shared" si="3"/>
        <v>0</v>
      </c>
      <c r="J28" s="4">
        <v>18</v>
      </c>
      <c r="K28" s="4">
        <v>0</v>
      </c>
      <c r="L28" s="4">
        <v>66</v>
      </c>
      <c r="M28" s="4">
        <v>0</v>
      </c>
      <c r="N28" s="4">
        <f t="shared" si="4"/>
        <v>82</v>
      </c>
      <c r="O28" s="4">
        <f t="shared" si="4"/>
        <v>0</v>
      </c>
      <c r="P28" s="4">
        <v>10</v>
      </c>
      <c r="Q28" s="4">
        <v>0</v>
      </c>
      <c r="R28" s="4">
        <v>72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7</v>
      </c>
      <c r="AC28" s="4">
        <f t="shared" si="7"/>
        <v>0</v>
      </c>
      <c r="AD28" s="4">
        <f t="shared" si="7"/>
        <v>-7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25</v>
      </c>
      <c r="C29" s="4">
        <f t="shared" si="2"/>
        <v>0</v>
      </c>
      <c r="D29" s="4">
        <v>2</v>
      </c>
      <c r="E29" s="4">
        <v>0</v>
      </c>
      <c r="F29" s="4">
        <v>23</v>
      </c>
      <c r="G29" s="4">
        <v>0</v>
      </c>
      <c r="H29" s="4">
        <f t="shared" si="3"/>
        <v>25</v>
      </c>
      <c r="I29" s="4">
        <f t="shared" si="3"/>
        <v>0</v>
      </c>
      <c r="J29" s="4">
        <v>2</v>
      </c>
      <c r="K29" s="4">
        <v>0</v>
      </c>
      <c r="L29" s="4">
        <v>23</v>
      </c>
      <c r="M29" s="4">
        <v>0</v>
      </c>
      <c r="N29" s="4">
        <f t="shared" si="4"/>
        <v>20</v>
      </c>
      <c r="O29" s="4">
        <f t="shared" si="4"/>
        <v>0</v>
      </c>
      <c r="P29" s="4">
        <v>4</v>
      </c>
      <c r="Q29" s="4">
        <v>0</v>
      </c>
      <c r="R29" s="4">
        <v>16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-1</v>
      </c>
      <c r="O30" s="4">
        <f t="shared" si="4"/>
        <v>0</v>
      </c>
      <c r="P30" s="4">
        <v>0</v>
      </c>
      <c r="Q30" s="4">
        <v>0</v>
      </c>
      <c r="R30" s="4">
        <v>-1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10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10</v>
      </c>
      <c r="O31" s="4">
        <f t="shared" si="10"/>
        <v>0</v>
      </c>
      <c r="P31" s="4">
        <v>5</v>
      </c>
      <c r="Q31" s="4">
        <v>0</v>
      </c>
      <c r="R31" s="4">
        <v>5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496</v>
      </c>
      <c r="C33" s="4">
        <f t="shared" ref="C33:AE33" si="12">SUM(C10:C12)</f>
        <v>1</v>
      </c>
      <c r="D33" s="4">
        <f t="shared" si="12"/>
        <v>233</v>
      </c>
      <c r="E33" s="4">
        <f t="shared" si="12"/>
        <v>1</v>
      </c>
      <c r="F33" s="4">
        <f t="shared" si="12"/>
        <v>263</v>
      </c>
      <c r="G33" s="4">
        <f t="shared" si="12"/>
        <v>0</v>
      </c>
      <c r="H33" s="4">
        <f t="shared" si="12"/>
        <v>500</v>
      </c>
      <c r="I33" s="4">
        <f t="shared" si="12"/>
        <v>7</v>
      </c>
      <c r="J33" s="4">
        <f t="shared" si="12"/>
        <v>234</v>
      </c>
      <c r="K33" s="4">
        <f t="shared" si="12"/>
        <v>3</v>
      </c>
      <c r="L33" s="4">
        <f t="shared" si="12"/>
        <v>266</v>
      </c>
      <c r="M33" s="4">
        <f t="shared" si="12"/>
        <v>4</v>
      </c>
      <c r="N33" s="4">
        <f t="shared" si="12"/>
        <v>500</v>
      </c>
      <c r="O33" s="4">
        <f t="shared" si="12"/>
        <v>1</v>
      </c>
      <c r="P33" s="4">
        <f t="shared" si="12"/>
        <v>239</v>
      </c>
      <c r="Q33" s="4">
        <f t="shared" si="12"/>
        <v>1</v>
      </c>
      <c r="R33" s="4">
        <f t="shared" si="12"/>
        <v>261</v>
      </c>
      <c r="S33" s="4">
        <f t="shared" si="12"/>
        <v>0</v>
      </c>
      <c r="T33" s="4">
        <f t="shared" si="12"/>
        <v>-4</v>
      </c>
      <c r="U33" s="4">
        <f t="shared" si="12"/>
        <v>-6</v>
      </c>
      <c r="V33" s="4">
        <f t="shared" si="12"/>
        <v>-1</v>
      </c>
      <c r="W33" s="4">
        <f t="shared" si="12"/>
        <v>-2</v>
      </c>
      <c r="X33" s="4">
        <f t="shared" si="12"/>
        <v>-3</v>
      </c>
      <c r="Y33" s="4">
        <f t="shared" si="12"/>
        <v>-4</v>
      </c>
      <c r="Z33" s="4">
        <f t="shared" si="12"/>
        <v>-4</v>
      </c>
      <c r="AA33" s="4">
        <f t="shared" si="12"/>
        <v>0</v>
      </c>
      <c r="AB33" s="4">
        <f t="shared" si="12"/>
        <v>-6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2003</v>
      </c>
      <c r="C34" s="4">
        <f t="shared" ref="C34:AE34" si="13">SUM(C13:C22)</f>
        <v>16</v>
      </c>
      <c r="D34" s="4">
        <f t="shared" si="13"/>
        <v>975</v>
      </c>
      <c r="E34" s="4">
        <f t="shared" si="13"/>
        <v>8</v>
      </c>
      <c r="F34" s="4">
        <f t="shared" si="13"/>
        <v>1028</v>
      </c>
      <c r="G34" s="4">
        <f t="shared" si="13"/>
        <v>8</v>
      </c>
      <c r="H34" s="4">
        <f t="shared" si="13"/>
        <v>2023</v>
      </c>
      <c r="I34" s="4">
        <f t="shared" si="13"/>
        <v>44</v>
      </c>
      <c r="J34" s="4">
        <f t="shared" si="13"/>
        <v>990</v>
      </c>
      <c r="K34" s="4">
        <f t="shared" si="13"/>
        <v>27</v>
      </c>
      <c r="L34" s="4">
        <f t="shared" si="13"/>
        <v>1033</v>
      </c>
      <c r="M34" s="4">
        <f t="shared" si="13"/>
        <v>17</v>
      </c>
      <c r="N34" s="4">
        <f t="shared" si="13"/>
        <v>1988</v>
      </c>
      <c r="O34" s="4">
        <f t="shared" si="13"/>
        <v>17</v>
      </c>
      <c r="P34" s="4">
        <f t="shared" si="13"/>
        <v>970</v>
      </c>
      <c r="Q34" s="4">
        <f t="shared" si="13"/>
        <v>9</v>
      </c>
      <c r="R34" s="4">
        <f t="shared" si="13"/>
        <v>1018</v>
      </c>
      <c r="S34" s="4">
        <f>SUM(S13:S22)</f>
        <v>8</v>
      </c>
      <c r="T34" s="4">
        <f t="shared" si="13"/>
        <v>-20</v>
      </c>
      <c r="U34" s="4">
        <f t="shared" si="13"/>
        <v>-28</v>
      </c>
      <c r="V34" s="4">
        <f t="shared" si="13"/>
        <v>-15</v>
      </c>
      <c r="W34" s="4">
        <f t="shared" si="13"/>
        <v>-19</v>
      </c>
      <c r="X34" s="4">
        <f t="shared" si="13"/>
        <v>-5</v>
      </c>
      <c r="Y34" s="4">
        <f t="shared" si="13"/>
        <v>-9</v>
      </c>
      <c r="Z34" s="4">
        <f t="shared" si="13"/>
        <v>15</v>
      </c>
      <c r="AA34" s="4">
        <f t="shared" si="13"/>
        <v>-1</v>
      </c>
      <c r="AB34" s="4">
        <f t="shared" si="13"/>
        <v>5</v>
      </c>
      <c r="AC34" s="4">
        <f t="shared" si="13"/>
        <v>-1</v>
      </c>
      <c r="AD34" s="4">
        <f t="shared" si="13"/>
        <v>10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1028</v>
      </c>
      <c r="C35" s="4">
        <f t="shared" ref="C35:AE35" si="14">SUM(C23:C30)</f>
        <v>10</v>
      </c>
      <c r="D35" s="4">
        <f t="shared" si="14"/>
        <v>413</v>
      </c>
      <c r="E35" s="4">
        <f t="shared" si="14"/>
        <v>4</v>
      </c>
      <c r="F35" s="4">
        <f t="shared" si="14"/>
        <v>615</v>
      </c>
      <c r="G35" s="4">
        <f t="shared" si="14"/>
        <v>6</v>
      </c>
      <c r="H35" s="4">
        <f t="shared" si="14"/>
        <v>1031</v>
      </c>
      <c r="I35" s="4">
        <f t="shared" si="14"/>
        <v>10</v>
      </c>
      <c r="J35" s="4">
        <f t="shared" si="14"/>
        <v>416</v>
      </c>
      <c r="K35" s="4">
        <f t="shared" si="14"/>
        <v>4</v>
      </c>
      <c r="L35" s="4">
        <f t="shared" si="14"/>
        <v>615</v>
      </c>
      <c r="M35" s="4">
        <f t="shared" si="14"/>
        <v>6</v>
      </c>
      <c r="N35" s="4">
        <f t="shared" si="14"/>
        <v>1014</v>
      </c>
      <c r="O35" s="4">
        <f t="shared" si="14"/>
        <v>8</v>
      </c>
      <c r="P35" s="4">
        <f t="shared" si="14"/>
        <v>403</v>
      </c>
      <c r="Q35" s="4">
        <f t="shared" si="14"/>
        <v>2</v>
      </c>
      <c r="R35" s="4">
        <f t="shared" si="14"/>
        <v>611</v>
      </c>
      <c r="S35" s="4">
        <f t="shared" si="14"/>
        <v>6</v>
      </c>
      <c r="T35" s="4">
        <f t="shared" si="14"/>
        <v>-3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14</v>
      </c>
      <c r="AA35" s="4">
        <f t="shared" si="14"/>
        <v>2</v>
      </c>
      <c r="AB35" s="4">
        <f t="shared" si="14"/>
        <v>10</v>
      </c>
      <c r="AC35" s="4">
        <f t="shared" si="14"/>
        <v>2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541</v>
      </c>
      <c r="C36" s="4">
        <f t="shared" ref="C36:AE36" si="15">SUM(C25:C30)</f>
        <v>5</v>
      </c>
      <c r="D36" s="4">
        <f t="shared" si="15"/>
        <v>197</v>
      </c>
      <c r="E36" s="4">
        <f t="shared" si="15"/>
        <v>2</v>
      </c>
      <c r="F36" s="4">
        <f t="shared" si="15"/>
        <v>344</v>
      </c>
      <c r="G36" s="4">
        <f t="shared" si="15"/>
        <v>3</v>
      </c>
      <c r="H36" s="4">
        <f t="shared" si="15"/>
        <v>543</v>
      </c>
      <c r="I36" s="4">
        <f t="shared" si="15"/>
        <v>5</v>
      </c>
      <c r="J36" s="4">
        <f t="shared" si="15"/>
        <v>198</v>
      </c>
      <c r="K36" s="4">
        <f t="shared" si="15"/>
        <v>2</v>
      </c>
      <c r="L36" s="4">
        <f t="shared" si="15"/>
        <v>345</v>
      </c>
      <c r="M36" s="4">
        <f t="shared" si="15"/>
        <v>3</v>
      </c>
      <c r="N36" s="4">
        <f t="shared" si="15"/>
        <v>531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347</v>
      </c>
      <c r="S36" s="4">
        <f t="shared" si="15"/>
        <v>3</v>
      </c>
      <c r="T36" s="4">
        <f t="shared" si="15"/>
        <v>-2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-1</v>
      </c>
      <c r="Y36" s="4">
        <f t="shared" si="15"/>
        <v>0</v>
      </c>
      <c r="Z36" s="4">
        <f t="shared" si="15"/>
        <v>10</v>
      </c>
      <c r="AA36" s="4">
        <f t="shared" si="15"/>
        <v>0</v>
      </c>
      <c r="AB36" s="4">
        <f t="shared" si="15"/>
        <v>13</v>
      </c>
      <c r="AC36" s="4">
        <f t="shared" si="15"/>
        <v>0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221</v>
      </c>
      <c r="C37" s="4">
        <f t="shared" ref="C37:AE37" si="16">SUM(C27:C30)</f>
        <v>0</v>
      </c>
      <c r="D37" s="4">
        <f t="shared" si="16"/>
        <v>55</v>
      </c>
      <c r="E37" s="4">
        <f t="shared" si="16"/>
        <v>0</v>
      </c>
      <c r="F37" s="4">
        <f t="shared" si="16"/>
        <v>166</v>
      </c>
      <c r="G37" s="4">
        <f t="shared" si="16"/>
        <v>0</v>
      </c>
      <c r="H37" s="4">
        <f t="shared" si="16"/>
        <v>222</v>
      </c>
      <c r="I37" s="4">
        <f t="shared" si="16"/>
        <v>0</v>
      </c>
      <c r="J37" s="4">
        <f t="shared" si="16"/>
        <v>56</v>
      </c>
      <c r="K37" s="4">
        <f t="shared" si="16"/>
        <v>0</v>
      </c>
      <c r="L37" s="4">
        <f t="shared" si="16"/>
        <v>166</v>
      </c>
      <c r="M37" s="4">
        <f t="shared" si="16"/>
        <v>0</v>
      </c>
      <c r="N37" s="4">
        <f t="shared" si="16"/>
        <v>207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158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14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14.062943011057556</v>
      </c>
      <c r="C39" s="15">
        <f t="shared" ref="C39:AE39" si="17">C33/(C9-C31)*100</f>
        <v>3.7037037037037033</v>
      </c>
      <c r="D39" s="15">
        <f t="shared" si="17"/>
        <v>14.373843306600865</v>
      </c>
      <c r="E39" s="15">
        <f t="shared" si="17"/>
        <v>7.6923076923076925</v>
      </c>
      <c r="F39" s="15">
        <f t="shared" si="17"/>
        <v>13.798530954879329</v>
      </c>
      <c r="G39" s="15">
        <f t="shared" si="17"/>
        <v>0</v>
      </c>
      <c r="H39" s="15">
        <f t="shared" si="17"/>
        <v>14.068655036578503</v>
      </c>
      <c r="I39" s="15">
        <f t="shared" si="17"/>
        <v>11.475409836065573</v>
      </c>
      <c r="J39" s="15">
        <f t="shared" si="17"/>
        <v>14.268292682926829</v>
      </c>
      <c r="K39" s="15">
        <f t="shared" si="17"/>
        <v>8.8235294117647065</v>
      </c>
      <c r="L39" s="15">
        <f t="shared" si="17"/>
        <v>13.897596656217345</v>
      </c>
      <c r="M39" s="15">
        <f t="shared" si="17"/>
        <v>14.814814814814813</v>
      </c>
      <c r="N39" s="15">
        <f t="shared" si="17"/>
        <v>14.277555682467161</v>
      </c>
      <c r="O39" s="15">
        <f t="shared" si="17"/>
        <v>3.8461538461538463</v>
      </c>
      <c r="P39" s="15">
        <f t="shared" si="17"/>
        <v>14.826302729528537</v>
      </c>
      <c r="Q39" s="15">
        <f t="shared" si="17"/>
        <v>8.3333333333333321</v>
      </c>
      <c r="R39" s="15">
        <f t="shared" si="17"/>
        <v>13.80952380952381</v>
      </c>
      <c r="S39" s="15">
        <f t="shared" si="17"/>
        <v>0</v>
      </c>
      <c r="T39" s="15">
        <f t="shared" si="17"/>
        <v>14.814814814814813</v>
      </c>
      <c r="U39" s="15">
        <f t="shared" si="17"/>
        <v>17.647058823529413</v>
      </c>
      <c r="V39" s="15">
        <f t="shared" si="17"/>
        <v>5.2631578947368416</v>
      </c>
      <c r="W39" s="15">
        <f t="shared" si="17"/>
        <v>9.5238095238095237</v>
      </c>
      <c r="X39" s="15">
        <f t="shared" si="17"/>
        <v>37.5</v>
      </c>
      <c r="Y39" s="15">
        <f t="shared" si="17"/>
        <v>30.76923076923077</v>
      </c>
      <c r="Z39" s="15">
        <f t="shared" si="17"/>
        <v>-16</v>
      </c>
      <c r="AA39" s="15">
        <f t="shared" si="17"/>
        <v>0</v>
      </c>
      <c r="AB39" s="15">
        <f t="shared" si="17"/>
        <v>-66.666666666666657</v>
      </c>
      <c r="AC39" s="15">
        <f t="shared" si="17"/>
        <v>0</v>
      </c>
      <c r="AD39" s="15">
        <f t="shared" si="17"/>
        <v>12.5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56.790473490218318</v>
      </c>
      <c r="C40" s="15">
        <f t="shared" ref="C40:AE40" si="18">C34/(C9-C31)*100</f>
        <v>59.259259259259252</v>
      </c>
      <c r="D40" s="15">
        <f t="shared" si="18"/>
        <v>60.148056755089449</v>
      </c>
      <c r="E40" s="15">
        <f t="shared" si="18"/>
        <v>61.53846153846154</v>
      </c>
      <c r="F40" s="15">
        <f t="shared" si="18"/>
        <v>53.934942287513124</v>
      </c>
      <c r="G40" s="15">
        <f t="shared" si="18"/>
        <v>57.142857142857139</v>
      </c>
      <c r="H40" s="15">
        <f t="shared" si="18"/>
        <v>56.921778277996623</v>
      </c>
      <c r="I40" s="15">
        <f t="shared" si="18"/>
        <v>72.131147540983605</v>
      </c>
      <c r="J40" s="15">
        <f t="shared" si="18"/>
        <v>60.365853658536587</v>
      </c>
      <c r="K40" s="15">
        <f t="shared" si="18"/>
        <v>79.411764705882348</v>
      </c>
      <c r="L40" s="15">
        <f t="shared" si="18"/>
        <v>53.970741901776385</v>
      </c>
      <c r="M40" s="15">
        <f t="shared" si="18"/>
        <v>62.962962962962962</v>
      </c>
      <c r="N40" s="15">
        <f t="shared" si="18"/>
        <v>56.76756139348943</v>
      </c>
      <c r="O40" s="15">
        <f t="shared" si="18"/>
        <v>65.384615384615387</v>
      </c>
      <c r="P40" s="15">
        <f t="shared" si="18"/>
        <v>60.173697270471457</v>
      </c>
      <c r="Q40" s="15">
        <f t="shared" si="18"/>
        <v>75</v>
      </c>
      <c r="R40" s="15">
        <f t="shared" si="18"/>
        <v>53.862433862433868</v>
      </c>
      <c r="S40" s="15">
        <f t="shared" si="18"/>
        <v>57.142857142857139</v>
      </c>
      <c r="T40" s="15">
        <f t="shared" si="18"/>
        <v>74.074074074074076</v>
      </c>
      <c r="U40" s="15">
        <f t="shared" si="18"/>
        <v>82.35294117647058</v>
      </c>
      <c r="V40" s="15">
        <f t="shared" si="18"/>
        <v>78.94736842105263</v>
      </c>
      <c r="W40" s="15">
        <f t="shared" si="18"/>
        <v>90.476190476190482</v>
      </c>
      <c r="X40" s="15">
        <f t="shared" si="18"/>
        <v>62.5</v>
      </c>
      <c r="Y40" s="15">
        <f t="shared" si="18"/>
        <v>69.230769230769226</v>
      </c>
      <c r="Z40" s="15">
        <f t="shared" si="18"/>
        <v>60</v>
      </c>
      <c r="AA40" s="15">
        <f t="shared" si="18"/>
        <v>-100</v>
      </c>
      <c r="AB40" s="15">
        <f t="shared" si="18"/>
        <v>55.555555555555557</v>
      </c>
      <c r="AC40" s="15">
        <f t="shared" si="18"/>
        <v>-100</v>
      </c>
      <c r="AD40" s="15">
        <f t="shared" si="18"/>
        <v>62.5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29.146583498724127</v>
      </c>
      <c r="C41" s="15">
        <f t="shared" ref="C41:AE41" si="19">C35/(C9-C31)*100</f>
        <v>37.037037037037038</v>
      </c>
      <c r="D41" s="15">
        <f t="shared" si="19"/>
        <v>25.478099938309683</v>
      </c>
      <c r="E41" s="15">
        <f t="shared" si="19"/>
        <v>30.76923076923077</v>
      </c>
      <c r="F41" s="15">
        <f t="shared" si="19"/>
        <v>32.266526757607558</v>
      </c>
      <c r="G41" s="15">
        <f t="shared" si="19"/>
        <v>42.857142857142854</v>
      </c>
      <c r="H41" s="15">
        <f t="shared" si="19"/>
        <v>29.009566685424875</v>
      </c>
      <c r="I41" s="15">
        <f t="shared" si="19"/>
        <v>16.393442622950818</v>
      </c>
      <c r="J41" s="15">
        <f t="shared" si="19"/>
        <v>25.365853658536587</v>
      </c>
      <c r="K41" s="15">
        <f t="shared" si="19"/>
        <v>11.76470588235294</v>
      </c>
      <c r="L41" s="15">
        <f t="shared" si="19"/>
        <v>32.131661442006269</v>
      </c>
      <c r="M41" s="15">
        <f t="shared" si="19"/>
        <v>22.222222222222221</v>
      </c>
      <c r="N41" s="15">
        <f t="shared" si="19"/>
        <v>28.954882924043403</v>
      </c>
      <c r="O41" s="15">
        <f t="shared" si="19"/>
        <v>30.76923076923077</v>
      </c>
      <c r="P41" s="15">
        <f t="shared" si="19"/>
        <v>25</v>
      </c>
      <c r="Q41" s="15">
        <f t="shared" si="19"/>
        <v>16.666666666666664</v>
      </c>
      <c r="R41" s="15">
        <f t="shared" si="19"/>
        <v>32.328042328042329</v>
      </c>
      <c r="S41" s="15">
        <f t="shared" si="19"/>
        <v>42.857142857142854</v>
      </c>
      <c r="T41" s="15">
        <f t="shared" si="19"/>
        <v>11.111111111111111</v>
      </c>
      <c r="U41" s="15">
        <f t="shared" si="19"/>
        <v>0</v>
      </c>
      <c r="V41" s="15">
        <f t="shared" si="19"/>
        <v>15.789473684210526</v>
      </c>
      <c r="W41" s="15">
        <f t="shared" si="19"/>
        <v>0</v>
      </c>
      <c r="X41" s="15">
        <f t="shared" si="19"/>
        <v>0</v>
      </c>
      <c r="Y41" s="15">
        <f t="shared" si="19"/>
        <v>0</v>
      </c>
      <c r="Z41" s="15">
        <f t="shared" si="19"/>
        <v>56.000000000000007</v>
      </c>
      <c r="AA41" s="15">
        <f t="shared" si="19"/>
        <v>200</v>
      </c>
      <c r="AB41" s="15">
        <f t="shared" si="19"/>
        <v>111.11111111111111</v>
      </c>
      <c r="AC41" s="15">
        <f t="shared" si="19"/>
        <v>200</v>
      </c>
      <c r="AD41" s="15">
        <f t="shared" si="19"/>
        <v>25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15.338814856818825</v>
      </c>
      <c r="C42" s="15">
        <f t="shared" ref="C42:AD42" si="20">C36/(C9-C31)*100</f>
        <v>18.518518518518519</v>
      </c>
      <c r="D42" s="15">
        <f t="shared" si="20"/>
        <v>12.152991980259099</v>
      </c>
      <c r="E42" s="15">
        <f t="shared" si="20"/>
        <v>15.384615384615385</v>
      </c>
      <c r="F42" s="15">
        <f t="shared" si="20"/>
        <v>18.048268625393494</v>
      </c>
      <c r="G42" s="15">
        <f t="shared" si="20"/>
        <v>21.428571428571427</v>
      </c>
      <c r="H42" s="15">
        <f t="shared" si="20"/>
        <v>15.278559369724254</v>
      </c>
      <c r="I42" s="15">
        <f t="shared" si="20"/>
        <v>8.1967213114754092</v>
      </c>
      <c r="J42" s="15">
        <f t="shared" si="20"/>
        <v>12.073170731707316</v>
      </c>
      <c r="K42" s="15">
        <f t="shared" si="20"/>
        <v>5.8823529411764701</v>
      </c>
      <c r="L42" s="15">
        <f t="shared" si="20"/>
        <v>18.025078369905955</v>
      </c>
      <c r="M42" s="15">
        <f t="shared" si="20"/>
        <v>11.111111111111111</v>
      </c>
      <c r="N42" s="15">
        <f t="shared" si="20"/>
        <v>15.162764134780126</v>
      </c>
      <c r="O42" s="15">
        <f t="shared" si="20"/>
        <v>19.230769230769234</v>
      </c>
      <c r="P42" s="15">
        <f t="shared" si="20"/>
        <v>11.41439205955335</v>
      </c>
      <c r="Q42" s="15">
        <f t="shared" si="20"/>
        <v>16.666666666666664</v>
      </c>
      <c r="R42" s="15">
        <f t="shared" si="20"/>
        <v>18.359788359788361</v>
      </c>
      <c r="S42" s="15">
        <f t="shared" si="20"/>
        <v>21.428571428571427</v>
      </c>
      <c r="T42" s="15">
        <f t="shared" si="20"/>
        <v>7.4074074074074066</v>
      </c>
      <c r="U42" s="15">
        <f t="shared" si="20"/>
        <v>0</v>
      </c>
      <c r="V42" s="15">
        <f t="shared" si="20"/>
        <v>5.2631578947368416</v>
      </c>
      <c r="W42" s="15">
        <f t="shared" si="20"/>
        <v>0</v>
      </c>
      <c r="X42" s="15">
        <f t="shared" si="20"/>
        <v>12.5</v>
      </c>
      <c r="Y42" s="15">
        <f t="shared" si="20"/>
        <v>0</v>
      </c>
      <c r="Z42" s="15">
        <f t="shared" si="20"/>
        <v>40</v>
      </c>
      <c r="AA42" s="15">
        <f t="shared" si="20"/>
        <v>0</v>
      </c>
      <c r="AB42" s="15">
        <f t="shared" si="20"/>
        <v>144.44444444444443</v>
      </c>
      <c r="AC42" s="15">
        <f t="shared" si="20"/>
        <v>0</v>
      </c>
      <c r="AD42" s="15">
        <f t="shared" si="20"/>
        <v>-18.75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6.2659483980720161</v>
      </c>
      <c r="C43" s="15">
        <f t="shared" ref="C43:AE43" si="21">C37/(C9-C31)*100</f>
        <v>0</v>
      </c>
      <c r="D43" s="15">
        <f t="shared" si="21"/>
        <v>3.3929673041332507</v>
      </c>
      <c r="E43" s="15">
        <f t="shared" si="21"/>
        <v>0</v>
      </c>
      <c r="F43" s="15">
        <f t="shared" si="21"/>
        <v>8.7093389296956971</v>
      </c>
      <c r="G43" s="15">
        <f t="shared" si="21"/>
        <v>0</v>
      </c>
      <c r="H43" s="15">
        <f t="shared" si="21"/>
        <v>6.2464828362408555</v>
      </c>
      <c r="I43" s="15">
        <f t="shared" si="21"/>
        <v>0</v>
      </c>
      <c r="J43" s="15">
        <f t="shared" si="21"/>
        <v>3.4146341463414638</v>
      </c>
      <c r="K43" s="15">
        <f t="shared" si="21"/>
        <v>0</v>
      </c>
      <c r="L43" s="15">
        <f t="shared" si="21"/>
        <v>8.6729362591431567</v>
      </c>
      <c r="M43" s="15">
        <f t="shared" si="21"/>
        <v>0</v>
      </c>
      <c r="N43" s="15">
        <f t="shared" si="21"/>
        <v>5.9109080525414051</v>
      </c>
      <c r="O43" s="15">
        <f t="shared" si="21"/>
        <v>0</v>
      </c>
      <c r="P43" s="15">
        <f t="shared" si="21"/>
        <v>3.0397022332506203</v>
      </c>
      <c r="Q43" s="15">
        <f t="shared" si="21"/>
        <v>0</v>
      </c>
      <c r="R43" s="15">
        <f t="shared" si="21"/>
        <v>8.3597883597883609</v>
      </c>
      <c r="S43" s="15">
        <f t="shared" si="21"/>
        <v>0</v>
      </c>
      <c r="T43" s="15">
        <f t="shared" si="21"/>
        <v>3.7037037037037033</v>
      </c>
      <c r="U43" s="15">
        <f t="shared" si="21"/>
        <v>0</v>
      </c>
      <c r="V43" s="15">
        <f t="shared" si="21"/>
        <v>5.2631578947368416</v>
      </c>
      <c r="W43" s="15">
        <f t="shared" si="21"/>
        <v>0</v>
      </c>
      <c r="X43" s="15">
        <f t="shared" si="21"/>
        <v>0</v>
      </c>
      <c r="Y43" s="15">
        <f t="shared" si="21"/>
        <v>0</v>
      </c>
      <c r="Z43" s="15">
        <f t="shared" si="21"/>
        <v>56.000000000000007</v>
      </c>
      <c r="AA43" s="15">
        <f t="shared" si="21"/>
        <v>0</v>
      </c>
      <c r="AB43" s="15">
        <f t="shared" si="21"/>
        <v>66.666666666666657</v>
      </c>
      <c r="AC43" s="15">
        <f t="shared" si="21"/>
        <v>0</v>
      </c>
      <c r="AD43" s="15">
        <f t="shared" si="21"/>
        <v>50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15817</v>
      </c>
      <c r="C9" s="4">
        <f>E9+G9</f>
        <v>81</v>
      </c>
      <c r="D9" s="4">
        <f>SUM(D10:D31)</f>
        <v>7549</v>
      </c>
      <c r="E9" s="4">
        <f>SUM(E10:E31)</f>
        <v>26</v>
      </c>
      <c r="F9" s="4">
        <f>SUM(F10:F31)</f>
        <v>8268</v>
      </c>
      <c r="G9" s="4">
        <f>SUM(G10:G31)</f>
        <v>55</v>
      </c>
      <c r="H9" s="4">
        <f>J9+L9</f>
        <v>15826</v>
      </c>
      <c r="I9" s="4">
        <f>K9+M9</f>
        <v>88</v>
      </c>
      <c r="J9" s="4">
        <f>SUM(J10:J31)</f>
        <v>7556</v>
      </c>
      <c r="K9" s="4">
        <f>SUM(K10:K31)</f>
        <v>28</v>
      </c>
      <c r="L9" s="4">
        <f>SUM(L10:L31)</f>
        <v>8270</v>
      </c>
      <c r="M9" s="4">
        <f>SUM(M10:M31)</f>
        <v>60</v>
      </c>
      <c r="N9" s="4">
        <f>P9+R9</f>
        <v>16003</v>
      </c>
      <c r="O9" s="4">
        <f>Q9+S9</f>
        <v>60</v>
      </c>
      <c r="P9" s="4">
        <f>SUM(P10:P31)</f>
        <v>7613</v>
      </c>
      <c r="Q9" s="4">
        <f>SUM(Q10:Q31)</f>
        <v>13</v>
      </c>
      <c r="R9" s="4">
        <f>SUM(R10:R31)</f>
        <v>8390</v>
      </c>
      <c r="S9" s="4">
        <f>SUM(S10:S31)</f>
        <v>47</v>
      </c>
      <c r="T9" s="4">
        <f>B9-H9</f>
        <v>-9</v>
      </c>
      <c r="U9" s="4">
        <f>C9-I9</f>
        <v>-7</v>
      </c>
      <c r="V9" s="4">
        <f>D9-J9</f>
        <v>-7</v>
      </c>
      <c r="W9" s="4">
        <f t="shared" ref="W9:X9" si="0">E9-K9</f>
        <v>-2</v>
      </c>
      <c r="X9" s="4">
        <f t="shared" si="0"/>
        <v>-2</v>
      </c>
      <c r="Y9" s="4">
        <f>G9-M9</f>
        <v>-5</v>
      </c>
      <c r="Z9" s="4">
        <f t="shared" ref="Z9:AE9" si="1">B9-N9</f>
        <v>-186</v>
      </c>
      <c r="AA9" s="4">
        <f t="shared" si="1"/>
        <v>21</v>
      </c>
      <c r="AB9" s="4">
        <f t="shared" si="1"/>
        <v>-64</v>
      </c>
      <c r="AC9" s="4">
        <f t="shared" si="1"/>
        <v>13</v>
      </c>
      <c r="AD9" s="4">
        <f t="shared" si="1"/>
        <v>-122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460</v>
      </c>
      <c r="C10" s="4">
        <f t="shared" si="2"/>
        <v>1</v>
      </c>
      <c r="D10" s="4">
        <v>237</v>
      </c>
      <c r="E10" s="4">
        <v>0</v>
      </c>
      <c r="F10" s="4">
        <v>223</v>
      </c>
      <c r="G10" s="4">
        <v>1</v>
      </c>
      <c r="H10" s="4">
        <f t="shared" ref="H10:I30" si="3">J10+L10</f>
        <v>455</v>
      </c>
      <c r="I10" s="4">
        <f t="shared" si="3"/>
        <v>1</v>
      </c>
      <c r="J10" s="4">
        <v>236</v>
      </c>
      <c r="K10" s="4">
        <v>0</v>
      </c>
      <c r="L10" s="4">
        <v>219</v>
      </c>
      <c r="M10" s="4">
        <v>1</v>
      </c>
      <c r="N10" s="4">
        <f t="shared" ref="N10:O30" si="4">P10+R10</f>
        <v>447</v>
      </c>
      <c r="O10" s="4">
        <f t="shared" si="4"/>
        <v>1</v>
      </c>
      <c r="P10" s="4">
        <v>218</v>
      </c>
      <c r="Q10" s="4">
        <v>0</v>
      </c>
      <c r="R10" s="4">
        <v>229</v>
      </c>
      <c r="S10" s="4">
        <v>1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13</v>
      </c>
      <c r="AA10" s="4">
        <f t="shared" si="7"/>
        <v>0</v>
      </c>
      <c r="AB10" s="4">
        <f t="shared" si="7"/>
        <v>19</v>
      </c>
      <c r="AC10" s="4">
        <f t="shared" si="7"/>
        <v>0</v>
      </c>
      <c r="AD10" s="4">
        <f t="shared" si="7"/>
        <v>-6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561</v>
      </c>
      <c r="C11" s="4">
        <f t="shared" si="2"/>
        <v>1</v>
      </c>
      <c r="D11" s="4">
        <v>280</v>
      </c>
      <c r="E11" s="4">
        <v>1</v>
      </c>
      <c r="F11" s="4">
        <v>281</v>
      </c>
      <c r="G11" s="4">
        <v>0</v>
      </c>
      <c r="H11" s="4">
        <f t="shared" si="3"/>
        <v>560</v>
      </c>
      <c r="I11" s="4">
        <f t="shared" si="3"/>
        <v>1</v>
      </c>
      <c r="J11" s="4">
        <v>279</v>
      </c>
      <c r="K11" s="4">
        <v>1</v>
      </c>
      <c r="L11" s="4">
        <v>281</v>
      </c>
      <c r="M11" s="4">
        <v>0</v>
      </c>
      <c r="N11" s="4">
        <f t="shared" si="4"/>
        <v>557</v>
      </c>
      <c r="O11" s="4">
        <f t="shared" si="4"/>
        <v>1</v>
      </c>
      <c r="P11" s="4">
        <v>283</v>
      </c>
      <c r="Q11" s="4">
        <v>1</v>
      </c>
      <c r="R11" s="4">
        <v>274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-3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628</v>
      </c>
      <c r="C12" s="4">
        <f t="shared" si="2"/>
        <v>1</v>
      </c>
      <c r="D12" s="4">
        <v>309</v>
      </c>
      <c r="E12" s="4">
        <v>0</v>
      </c>
      <c r="F12" s="4">
        <v>319</v>
      </c>
      <c r="G12" s="4">
        <v>1</v>
      </c>
      <c r="H12" s="4">
        <f t="shared" si="3"/>
        <v>626</v>
      </c>
      <c r="I12" s="4">
        <f t="shared" si="3"/>
        <v>1</v>
      </c>
      <c r="J12" s="4">
        <v>309</v>
      </c>
      <c r="K12" s="4">
        <v>0</v>
      </c>
      <c r="L12" s="4">
        <v>317</v>
      </c>
      <c r="M12" s="4">
        <v>1</v>
      </c>
      <c r="N12" s="4">
        <f t="shared" si="4"/>
        <v>655</v>
      </c>
      <c r="O12" s="4">
        <f t="shared" si="4"/>
        <v>0</v>
      </c>
      <c r="P12" s="4">
        <v>324</v>
      </c>
      <c r="Q12" s="4">
        <v>0</v>
      </c>
      <c r="R12" s="4">
        <v>331</v>
      </c>
      <c r="S12" s="4">
        <v>0</v>
      </c>
      <c r="T12" s="4">
        <f t="shared" si="5"/>
        <v>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2</v>
      </c>
      <c r="Y12" s="4">
        <f t="shared" si="6"/>
        <v>0</v>
      </c>
      <c r="Z12" s="4">
        <f t="shared" si="7"/>
        <v>-27</v>
      </c>
      <c r="AA12" s="4">
        <f t="shared" si="7"/>
        <v>1</v>
      </c>
      <c r="AB12" s="4">
        <f t="shared" si="7"/>
        <v>-15</v>
      </c>
      <c r="AC12" s="4">
        <f t="shared" si="7"/>
        <v>0</v>
      </c>
      <c r="AD12" s="4">
        <f t="shared" si="7"/>
        <v>-12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711</v>
      </c>
      <c r="C13" s="4">
        <f t="shared" si="2"/>
        <v>0</v>
      </c>
      <c r="D13" s="4">
        <v>377</v>
      </c>
      <c r="E13" s="4">
        <v>-1</v>
      </c>
      <c r="F13" s="4">
        <v>334</v>
      </c>
      <c r="G13" s="4">
        <v>1</v>
      </c>
      <c r="H13" s="4">
        <f t="shared" si="3"/>
        <v>710</v>
      </c>
      <c r="I13" s="4">
        <f t="shared" si="3"/>
        <v>0</v>
      </c>
      <c r="J13" s="4">
        <v>377</v>
      </c>
      <c r="K13" s="4">
        <v>-1</v>
      </c>
      <c r="L13" s="4">
        <v>333</v>
      </c>
      <c r="M13" s="4">
        <v>1</v>
      </c>
      <c r="N13" s="4">
        <f t="shared" si="4"/>
        <v>734</v>
      </c>
      <c r="O13" s="4">
        <f t="shared" si="4"/>
        <v>-1</v>
      </c>
      <c r="P13" s="4">
        <v>397</v>
      </c>
      <c r="Q13" s="4">
        <v>-1</v>
      </c>
      <c r="R13" s="4">
        <v>337</v>
      </c>
      <c r="S13" s="4">
        <v>0</v>
      </c>
      <c r="T13" s="4">
        <f t="shared" si="5"/>
        <v>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-23</v>
      </c>
      <c r="AA13" s="4">
        <f t="shared" si="7"/>
        <v>1</v>
      </c>
      <c r="AB13" s="4">
        <f t="shared" si="7"/>
        <v>-20</v>
      </c>
      <c r="AC13" s="4">
        <f t="shared" si="7"/>
        <v>0</v>
      </c>
      <c r="AD13" s="4">
        <f t="shared" si="7"/>
        <v>-3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431</v>
      </c>
      <c r="C14" s="4">
        <f t="shared" si="2"/>
        <v>17</v>
      </c>
      <c r="D14" s="4">
        <v>228</v>
      </c>
      <c r="E14" s="4">
        <v>7</v>
      </c>
      <c r="F14" s="4">
        <v>203</v>
      </c>
      <c r="G14" s="4">
        <v>10</v>
      </c>
      <c r="H14" s="4">
        <f t="shared" si="3"/>
        <v>435</v>
      </c>
      <c r="I14" s="4">
        <f t="shared" si="3"/>
        <v>20</v>
      </c>
      <c r="J14" s="4">
        <v>228</v>
      </c>
      <c r="K14" s="4">
        <v>8</v>
      </c>
      <c r="L14" s="4">
        <v>207</v>
      </c>
      <c r="M14" s="4">
        <v>12</v>
      </c>
      <c r="N14" s="4">
        <f t="shared" si="4"/>
        <v>399</v>
      </c>
      <c r="O14" s="4">
        <f t="shared" si="4"/>
        <v>8</v>
      </c>
      <c r="P14" s="4">
        <v>199</v>
      </c>
      <c r="Q14" s="4">
        <v>1</v>
      </c>
      <c r="R14" s="4">
        <v>200</v>
      </c>
      <c r="S14" s="4">
        <v>7</v>
      </c>
      <c r="T14" s="4">
        <f t="shared" si="5"/>
        <v>-4</v>
      </c>
      <c r="U14" s="4">
        <f t="shared" si="5"/>
        <v>-3</v>
      </c>
      <c r="V14" s="4">
        <f t="shared" si="6"/>
        <v>0</v>
      </c>
      <c r="W14" s="4">
        <f t="shared" si="6"/>
        <v>-1</v>
      </c>
      <c r="X14" s="4">
        <f t="shared" si="6"/>
        <v>-4</v>
      </c>
      <c r="Y14" s="4">
        <f t="shared" si="6"/>
        <v>-2</v>
      </c>
      <c r="Z14" s="4">
        <f t="shared" si="7"/>
        <v>32</v>
      </c>
      <c r="AA14" s="4">
        <f t="shared" si="7"/>
        <v>9</v>
      </c>
      <c r="AB14" s="4">
        <f t="shared" si="7"/>
        <v>29</v>
      </c>
      <c r="AC14" s="4">
        <f t="shared" si="7"/>
        <v>6</v>
      </c>
      <c r="AD14" s="4">
        <f t="shared" si="7"/>
        <v>3</v>
      </c>
      <c r="AE14" s="4">
        <f t="shared" si="7"/>
        <v>3</v>
      </c>
    </row>
    <row r="15" spans="1:32" s="1" customFormat="1" ht="18" customHeight="1" x14ac:dyDescent="0.15">
      <c r="A15" s="4" t="s">
        <v>7</v>
      </c>
      <c r="B15" s="4">
        <f t="shared" si="2"/>
        <v>383</v>
      </c>
      <c r="C15" s="4">
        <f t="shared" si="2"/>
        <v>11</v>
      </c>
      <c r="D15" s="4">
        <v>207</v>
      </c>
      <c r="E15" s="4">
        <v>-1</v>
      </c>
      <c r="F15" s="4">
        <v>176</v>
      </c>
      <c r="G15" s="4">
        <v>12</v>
      </c>
      <c r="H15" s="4">
        <f t="shared" si="3"/>
        <v>382</v>
      </c>
      <c r="I15" s="4">
        <f t="shared" si="3"/>
        <v>15</v>
      </c>
      <c r="J15" s="4">
        <v>206</v>
      </c>
      <c r="K15" s="4">
        <v>0</v>
      </c>
      <c r="L15" s="4">
        <v>176</v>
      </c>
      <c r="M15" s="4">
        <v>15</v>
      </c>
      <c r="N15" s="4">
        <f t="shared" si="4"/>
        <v>422</v>
      </c>
      <c r="O15" s="4">
        <f t="shared" si="4"/>
        <v>12</v>
      </c>
      <c r="P15" s="4">
        <v>225</v>
      </c>
      <c r="Q15" s="4">
        <v>-1</v>
      </c>
      <c r="R15" s="4">
        <v>197</v>
      </c>
      <c r="S15" s="4">
        <v>13</v>
      </c>
      <c r="T15" s="4">
        <f t="shared" si="5"/>
        <v>1</v>
      </c>
      <c r="U15" s="4">
        <f t="shared" si="5"/>
        <v>-4</v>
      </c>
      <c r="V15" s="4">
        <f t="shared" si="6"/>
        <v>1</v>
      </c>
      <c r="W15" s="4">
        <f t="shared" si="6"/>
        <v>-1</v>
      </c>
      <c r="X15" s="4">
        <f t="shared" si="6"/>
        <v>0</v>
      </c>
      <c r="Y15" s="4">
        <f t="shared" si="6"/>
        <v>-3</v>
      </c>
      <c r="Z15" s="4">
        <f t="shared" si="7"/>
        <v>-39</v>
      </c>
      <c r="AA15" s="4">
        <f t="shared" si="7"/>
        <v>-1</v>
      </c>
      <c r="AB15" s="4">
        <f t="shared" si="7"/>
        <v>-18</v>
      </c>
      <c r="AC15" s="4">
        <f t="shared" si="7"/>
        <v>0</v>
      </c>
      <c r="AD15" s="4">
        <f t="shared" si="7"/>
        <v>-21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591</v>
      </c>
      <c r="C16" s="4">
        <f t="shared" si="2"/>
        <v>10</v>
      </c>
      <c r="D16" s="4">
        <v>303</v>
      </c>
      <c r="E16" s="4">
        <v>4</v>
      </c>
      <c r="F16" s="4">
        <v>288</v>
      </c>
      <c r="G16" s="4">
        <v>6</v>
      </c>
      <c r="H16" s="4">
        <f t="shared" si="3"/>
        <v>589</v>
      </c>
      <c r="I16" s="4">
        <f t="shared" si="3"/>
        <v>10</v>
      </c>
      <c r="J16" s="4">
        <v>301</v>
      </c>
      <c r="K16" s="4">
        <v>4</v>
      </c>
      <c r="L16" s="4">
        <v>288</v>
      </c>
      <c r="M16" s="4">
        <v>6</v>
      </c>
      <c r="N16" s="4">
        <f t="shared" si="4"/>
        <v>639</v>
      </c>
      <c r="O16" s="4">
        <f t="shared" si="4"/>
        <v>9</v>
      </c>
      <c r="P16" s="4">
        <v>316</v>
      </c>
      <c r="Q16" s="4">
        <v>0</v>
      </c>
      <c r="R16" s="4">
        <v>323</v>
      </c>
      <c r="S16" s="4">
        <v>9</v>
      </c>
      <c r="T16" s="4">
        <f t="shared" si="5"/>
        <v>2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-48</v>
      </c>
      <c r="AA16" s="4">
        <f t="shared" si="7"/>
        <v>1</v>
      </c>
      <c r="AB16" s="4">
        <f t="shared" si="7"/>
        <v>-13</v>
      </c>
      <c r="AC16" s="4">
        <f t="shared" si="7"/>
        <v>4</v>
      </c>
      <c r="AD16" s="4">
        <f t="shared" si="7"/>
        <v>-35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763</v>
      </c>
      <c r="C17" s="4">
        <f t="shared" si="2"/>
        <v>9</v>
      </c>
      <c r="D17" s="4">
        <v>393</v>
      </c>
      <c r="E17" s="4">
        <v>2</v>
      </c>
      <c r="F17" s="4">
        <v>370</v>
      </c>
      <c r="G17" s="4">
        <v>7</v>
      </c>
      <c r="H17" s="4">
        <f t="shared" si="3"/>
        <v>761</v>
      </c>
      <c r="I17" s="4">
        <f t="shared" si="3"/>
        <v>9</v>
      </c>
      <c r="J17" s="4">
        <v>393</v>
      </c>
      <c r="K17" s="4">
        <v>2</v>
      </c>
      <c r="L17" s="4">
        <v>368</v>
      </c>
      <c r="M17" s="4">
        <v>7</v>
      </c>
      <c r="N17" s="4">
        <f t="shared" si="4"/>
        <v>769</v>
      </c>
      <c r="O17" s="4">
        <f t="shared" si="4"/>
        <v>2</v>
      </c>
      <c r="P17" s="4">
        <v>407</v>
      </c>
      <c r="Q17" s="4">
        <v>0</v>
      </c>
      <c r="R17" s="4">
        <v>362</v>
      </c>
      <c r="S17" s="4">
        <v>2</v>
      </c>
      <c r="T17" s="4">
        <f t="shared" si="5"/>
        <v>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-6</v>
      </c>
      <c r="AA17" s="4">
        <f t="shared" si="7"/>
        <v>7</v>
      </c>
      <c r="AB17" s="4">
        <f t="shared" si="7"/>
        <v>-14</v>
      </c>
      <c r="AC17" s="4">
        <f t="shared" si="7"/>
        <v>2</v>
      </c>
      <c r="AD17" s="4">
        <f t="shared" si="7"/>
        <v>8</v>
      </c>
      <c r="AE17" s="4">
        <f t="shared" si="7"/>
        <v>5</v>
      </c>
    </row>
    <row r="18" spans="1:31" s="1" customFormat="1" ht="18" customHeight="1" x14ac:dyDescent="0.15">
      <c r="A18" s="4" t="s">
        <v>10</v>
      </c>
      <c r="B18" s="4">
        <f t="shared" si="2"/>
        <v>921</v>
      </c>
      <c r="C18" s="4">
        <f t="shared" si="2"/>
        <v>8</v>
      </c>
      <c r="D18" s="4">
        <v>488</v>
      </c>
      <c r="E18" s="4">
        <v>4</v>
      </c>
      <c r="F18" s="4">
        <v>433</v>
      </c>
      <c r="G18" s="4">
        <v>4</v>
      </c>
      <c r="H18" s="4">
        <f t="shared" si="3"/>
        <v>920</v>
      </c>
      <c r="I18" s="4">
        <f t="shared" si="3"/>
        <v>8</v>
      </c>
      <c r="J18" s="4">
        <v>489</v>
      </c>
      <c r="K18" s="4">
        <v>4</v>
      </c>
      <c r="L18" s="4">
        <v>431</v>
      </c>
      <c r="M18" s="4">
        <v>4</v>
      </c>
      <c r="N18" s="4">
        <f t="shared" si="4"/>
        <v>958</v>
      </c>
      <c r="O18" s="4">
        <f t="shared" si="4"/>
        <v>5</v>
      </c>
      <c r="P18" s="4">
        <v>492</v>
      </c>
      <c r="Q18" s="4">
        <v>3</v>
      </c>
      <c r="R18" s="4">
        <v>466</v>
      </c>
      <c r="S18" s="4">
        <v>2</v>
      </c>
      <c r="T18" s="4">
        <f t="shared" si="5"/>
        <v>1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2</v>
      </c>
      <c r="Y18" s="4">
        <f t="shared" si="6"/>
        <v>0</v>
      </c>
      <c r="Z18" s="4">
        <f t="shared" si="7"/>
        <v>-37</v>
      </c>
      <c r="AA18" s="4">
        <f t="shared" si="7"/>
        <v>3</v>
      </c>
      <c r="AB18" s="4">
        <f t="shared" si="7"/>
        <v>-4</v>
      </c>
      <c r="AC18" s="4">
        <f t="shared" si="7"/>
        <v>1</v>
      </c>
      <c r="AD18" s="4">
        <f t="shared" si="7"/>
        <v>-33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952</v>
      </c>
      <c r="C19" s="4">
        <f t="shared" si="2"/>
        <v>5</v>
      </c>
      <c r="D19" s="4">
        <v>489</v>
      </c>
      <c r="E19" s="4">
        <v>1</v>
      </c>
      <c r="F19" s="4">
        <v>463</v>
      </c>
      <c r="G19" s="4">
        <v>4</v>
      </c>
      <c r="H19" s="4">
        <f t="shared" si="3"/>
        <v>952</v>
      </c>
      <c r="I19" s="4">
        <f t="shared" si="3"/>
        <v>5</v>
      </c>
      <c r="J19" s="4">
        <v>487</v>
      </c>
      <c r="K19" s="4">
        <v>1</v>
      </c>
      <c r="L19" s="4">
        <v>465</v>
      </c>
      <c r="M19" s="4">
        <v>4</v>
      </c>
      <c r="N19" s="4">
        <f t="shared" si="4"/>
        <v>926</v>
      </c>
      <c r="O19" s="4">
        <f t="shared" si="4"/>
        <v>6</v>
      </c>
      <c r="P19" s="4">
        <v>473</v>
      </c>
      <c r="Q19" s="4">
        <v>1</v>
      </c>
      <c r="R19" s="4">
        <v>453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-2</v>
      </c>
      <c r="Y19" s="4">
        <f t="shared" si="6"/>
        <v>0</v>
      </c>
      <c r="Z19" s="4">
        <f t="shared" si="7"/>
        <v>26</v>
      </c>
      <c r="AA19" s="4">
        <f t="shared" si="7"/>
        <v>-1</v>
      </c>
      <c r="AB19" s="4">
        <f t="shared" si="7"/>
        <v>16</v>
      </c>
      <c r="AC19" s="4">
        <f t="shared" si="7"/>
        <v>0</v>
      </c>
      <c r="AD19" s="4">
        <f t="shared" si="7"/>
        <v>10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822</v>
      </c>
      <c r="C20" s="4">
        <f t="shared" si="2"/>
        <v>3</v>
      </c>
      <c r="D20" s="4">
        <v>422</v>
      </c>
      <c r="E20" s="4">
        <v>0</v>
      </c>
      <c r="F20" s="4">
        <v>400</v>
      </c>
      <c r="G20" s="4">
        <v>3</v>
      </c>
      <c r="H20" s="4">
        <f t="shared" si="3"/>
        <v>822</v>
      </c>
      <c r="I20" s="4">
        <f t="shared" si="3"/>
        <v>3</v>
      </c>
      <c r="J20" s="4">
        <v>422</v>
      </c>
      <c r="K20" s="4">
        <v>0</v>
      </c>
      <c r="L20" s="4">
        <v>400</v>
      </c>
      <c r="M20" s="4">
        <v>3</v>
      </c>
      <c r="N20" s="4">
        <f t="shared" si="4"/>
        <v>830</v>
      </c>
      <c r="O20" s="4">
        <f t="shared" si="4"/>
        <v>2</v>
      </c>
      <c r="P20" s="4">
        <v>435</v>
      </c>
      <c r="Q20" s="4">
        <v>0</v>
      </c>
      <c r="R20" s="4">
        <v>395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-8</v>
      </c>
      <c r="AA20" s="4">
        <f t="shared" si="7"/>
        <v>1</v>
      </c>
      <c r="AB20" s="4">
        <f t="shared" si="7"/>
        <v>-13</v>
      </c>
      <c r="AC20" s="4">
        <f t="shared" si="7"/>
        <v>0</v>
      </c>
      <c r="AD20" s="4">
        <f t="shared" si="7"/>
        <v>5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908</v>
      </c>
      <c r="C21" s="4">
        <f t="shared" si="2"/>
        <v>2</v>
      </c>
      <c r="D21" s="4">
        <v>463</v>
      </c>
      <c r="E21" s="4">
        <v>1</v>
      </c>
      <c r="F21" s="4">
        <v>445</v>
      </c>
      <c r="G21" s="4">
        <v>1</v>
      </c>
      <c r="H21" s="4">
        <f t="shared" si="3"/>
        <v>908</v>
      </c>
      <c r="I21" s="4">
        <f t="shared" si="3"/>
        <v>2</v>
      </c>
      <c r="J21" s="4">
        <v>464</v>
      </c>
      <c r="K21" s="4">
        <v>1</v>
      </c>
      <c r="L21" s="4">
        <v>444</v>
      </c>
      <c r="M21" s="4">
        <v>1</v>
      </c>
      <c r="N21" s="4">
        <f t="shared" si="4"/>
        <v>939</v>
      </c>
      <c r="O21" s="4">
        <f t="shared" si="4"/>
        <v>2</v>
      </c>
      <c r="P21" s="4">
        <v>478</v>
      </c>
      <c r="Q21" s="4">
        <v>1</v>
      </c>
      <c r="R21" s="4">
        <v>461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-31</v>
      </c>
      <c r="AA21" s="4">
        <f t="shared" si="7"/>
        <v>0</v>
      </c>
      <c r="AB21" s="4">
        <f t="shared" si="7"/>
        <v>-15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1154</v>
      </c>
      <c r="C22" s="4">
        <f t="shared" si="2"/>
        <v>1</v>
      </c>
      <c r="D22" s="4">
        <v>572</v>
      </c>
      <c r="E22" s="4">
        <v>0</v>
      </c>
      <c r="F22" s="4">
        <v>582</v>
      </c>
      <c r="G22" s="4">
        <v>1</v>
      </c>
      <c r="H22" s="4">
        <f t="shared" si="3"/>
        <v>1154</v>
      </c>
      <c r="I22" s="4">
        <f t="shared" si="3"/>
        <v>1</v>
      </c>
      <c r="J22" s="4">
        <v>572</v>
      </c>
      <c r="K22" s="4">
        <v>0</v>
      </c>
      <c r="L22" s="4">
        <v>582</v>
      </c>
      <c r="M22" s="4">
        <v>1</v>
      </c>
      <c r="N22" s="4">
        <f t="shared" si="4"/>
        <v>1202</v>
      </c>
      <c r="O22" s="4">
        <f t="shared" si="4"/>
        <v>1</v>
      </c>
      <c r="P22" s="4">
        <v>602</v>
      </c>
      <c r="Q22" s="4">
        <v>0</v>
      </c>
      <c r="R22" s="4">
        <v>600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-48</v>
      </c>
      <c r="AA22" s="4">
        <f t="shared" si="7"/>
        <v>0</v>
      </c>
      <c r="AB22" s="4">
        <f t="shared" si="7"/>
        <v>-30</v>
      </c>
      <c r="AC22" s="4">
        <f t="shared" si="7"/>
        <v>0</v>
      </c>
      <c r="AD22" s="4">
        <f t="shared" si="7"/>
        <v>-18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1452</v>
      </c>
      <c r="C23" s="4">
        <f t="shared" si="2"/>
        <v>4</v>
      </c>
      <c r="D23" s="4">
        <v>715</v>
      </c>
      <c r="E23" s="4">
        <v>3</v>
      </c>
      <c r="F23" s="4">
        <v>737</v>
      </c>
      <c r="G23" s="4">
        <v>1</v>
      </c>
      <c r="H23" s="4">
        <f t="shared" si="3"/>
        <v>1454</v>
      </c>
      <c r="I23" s="4">
        <f t="shared" si="3"/>
        <v>4</v>
      </c>
      <c r="J23" s="4">
        <v>717</v>
      </c>
      <c r="K23" s="4">
        <v>3</v>
      </c>
      <c r="L23" s="4">
        <v>737</v>
      </c>
      <c r="M23" s="4">
        <v>1</v>
      </c>
      <c r="N23" s="4">
        <f t="shared" si="4"/>
        <v>1579</v>
      </c>
      <c r="O23" s="4">
        <f t="shared" si="4"/>
        <v>6</v>
      </c>
      <c r="P23" s="4">
        <v>766</v>
      </c>
      <c r="Q23" s="4">
        <v>4</v>
      </c>
      <c r="R23" s="4">
        <v>813</v>
      </c>
      <c r="S23" s="4">
        <v>2</v>
      </c>
      <c r="T23" s="4">
        <f t="shared" si="5"/>
        <v>-2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-127</v>
      </c>
      <c r="AA23" s="4">
        <f t="shared" si="7"/>
        <v>-2</v>
      </c>
      <c r="AB23" s="4">
        <f t="shared" si="7"/>
        <v>-51</v>
      </c>
      <c r="AC23" s="4">
        <f t="shared" si="7"/>
        <v>-1</v>
      </c>
      <c r="AD23" s="4">
        <f t="shared" si="7"/>
        <v>-76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1505</v>
      </c>
      <c r="C24" s="4">
        <f t="shared" si="2"/>
        <v>4</v>
      </c>
      <c r="D24" s="4">
        <v>766</v>
      </c>
      <c r="E24" s="4">
        <v>2</v>
      </c>
      <c r="F24" s="4">
        <v>739</v>
      </c>
      <c r="G24" s="4">
        <v>2</v>
      </c>
      <c r="H24" s="4">
        <f t="shared" si="3"/>
        <v>1507</v>
      </c>
      <c r="I24" s="4">
        <f t="shared" si="3"/>
        <v>4</v>
      </c>
      <c r="J24" s="4">
        <v>768</v>
      </c>
      <c r="K24" s="4">
        <v>2</v>
      </c>
      <c r="L24" s="4">
        <v>739</v>
      </c>
      <c r="M24" s="4">
        <v>2</v>
      </c>
      <c r="N24" s="4">
        <f t="shared" si="4"/>
        <v>1377</v>
      </c>
      <c r="O24" s="4">
        <f t="shared" si="4"/>
        <v>2</v>
      </c>
      <c r="P24" s="4">
        <v>702</v>
      </c>
      <c r="Q24" s="4">
        <v>1</v>
      </c>
      <c r="R24" s="4">
        <v>675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128</v>
      </c>
      <c r="AA24" s="4">
        <f t="shared" si="7"/>
        <v>2</v>
      </c>
      <c r="AB24" s="4">
        <f t="shared" si="7"/>
        <v>64</v>
      </c>
      <c r="AC24" s="4">
        <f t="shared" si="7"/>
        <v>1</v>
      </c>
      <c r="AD24" s="4">
        <f t="shared" si="7"/>
        <v>64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1068</v>
      </c>
      <c r="C25" s="4">
        <f t="shared" si="2"/>
        <v>3</v>
      </c>
      <c r="D25" s="4">
        <v>486</v>
      </c>
      <c r="E25" s="4">
        <v>2</v>
      </c>
      <c r="F25" s="4">
        <v>582</v>
      </c>
      <c r="G25" s="4">
        <v>1</v>
      </c>
      <c r="H25" s="4">
        <f t="shared" si="3"/>
        <v>1068</v>
      </c>
      <c r="I25" s="4">
        <f t="shared" si="3"/>
        <v>3</v>
      </c>
      <c r="J25" s="4">
        <v>486</v>
      </c>
      <c r="K25" s="4">
        <v>2</v>
      </c>
      <c r="L25" s="4">
        <v>582</v>
      </c>
      <c r="M25" s="4">
        <v>1</v>
      </c>
      <c r="N25" s="4">
        <f t="shared" si="4"/>
        <v>1037</v>
      </c>
      <c r="O25" s="4">
        <f t="shared" si="4"/>
        <v>3</v>
      </c>
      <c r="P25" s="4">
        <v>474</v>
      </c>
      <c r="Q25" s="4">
        <v>2</v>
      </c>
      <c r="R25" s="4">
        <v>563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31</v>
      </c>
      <c r="AA25" s="4">
        <f t="shared" si="7"/>
        <v>0</v>
      </c>
      <c r="AB25" s="4">
        <f t="shared" si="7"/>
        <v>12</v>
      </c>
      <c r="AC25" s="4">
        <f t="shared" si="7"/>
        <v>0</v>
      </c>
      <c r="AD25" s="4">
        <f t="shared" si="7"/>
        <v>19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968</v>
      </c>
      <c r="C26" s="4">
        <f t="shared" si="2"/>
        <v>1</v>
      </c>
      <c r="D26" s="4">
        <v>364</v>
      </c>
      <c r="E26" s="4">
        <v>1</v>
      </c>
      <c r="F26" s="4">
        <v>604</v>
      </c>
      <c r="G26" s="4">
        <v>0</v>
      </c>
      <c r="H26" s="4">
        <f t="shared" si="3"/>
        <v>971</v>
      </c>
      <c r="I26" s="4">
        <f t="shared" si="3"/>
        <v>1</v>
      </c>
      <c r="J26" s="4">
        <v>366</v>
      </c>
      <c r="K26" s="4">
        <v>1</v>
      </c>
      <c r="L26" s="4">
        <v>605</v>
      </c>
      <c r="M26" s="4">
        <v>0</v>
      </c>
      <c r="N26" s="4">
        <f t="shared" si="4"/>
        <v>1028</v>
      </c>
      <c r="O26" s="4">
        <f t="shared" si="4"/>
        <v>1</v>
      </c>
      <c r="P26" s="4">
        <v>384</v>
      </c>
      <c r="Q26" s="4">
        <v>1</v>
      </c>
      <c r="R26" s="4">
        <v>644</v>
      </c>
      <c r="S26" s="4">
        <v>0</v>
      </c>
      <c r="T26" s="4">
        <f t="shared" si="5"/>
        <v>-3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-60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-40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823</v>
      </c>
      <c r="C27" s="4">
        <f t="shared" si="2"/>
        <v>0</v>
      </c>
      <c r="D27" s="4">
        <v>284</v>
      </c>
      <c r="E27" s="4">
        <v>0</v>
      </c>
      <c r="F27" s="4">
        <v>539</v>
      </c>
      <c r="G27" s="4">
        <v>0</v>
      </c>
      <c r="H27" s="4">
        <f t="shared" si="3"/>
        <v>829</v>
      </c>
      <c r="I27" s="4">
        <f t="shared" si="3"/>
        <v>0</v>
      </c>
      <c r="J27" s="4">
        <v>285</v>
      </c>
      <c r="K27" s="4">
        <v>0</v>
      </c>
      <c r="L27" s="4">
        <v>544</v>
      </c>
      <c r="M27" s="4">
        <v>0</v>
      </c>
      <c r="N27" s="4">
        <f t="shared" si="4"/>
        <v>822</v>
      </c>
      <c r="O27" s="4">
        <f t="shared" si="4"/>
        <v>0</v>
      </c>
      <c r="P27" s="4">
        <v>282</v>
      </c>
      <c r="Q27" s="4">
        <v>0</v>
      </c>
      <c r="R27" s="4">
        <v>540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490</v>
      </c>
      <c r="C28" s="4">
        <f t="shared" si="2"/>
        <v>0</v>
      </c>
      <c r="D28" s="4">
        <v>136</v>
      </c>
      <c r="E28" s="4">
        <v>0</v>
      </c>
      <c r="F28" s="4">
        <v>354</v>
      </c>
      <c r="G28" s="4">
        <v>0</v>
      </c>
      <c r="H28" s="4">
        <f t="shared" si="3"/>
        <v>496</v>
      </c>
      <c r="I28" s="4">
        <f t="shared" si="3"/>
        <v>0</v>
      </c>
      <c r="J28" s="4">
        <v>140</v>
      </c>
      <c r="K28" s="4">
        <v>0</v>
      </c>
      <c r="L28" s="4">
        <v>356</v>
      </c>
      <c r="M28" s="4">
        <v>0</v>
      </c>
      <c r="N28" s="4">
        <f t="shared" si="4"/>
        <v>478</v>
      </c>
      <c r="O28" s="4">
        <f t="shared" si="4"/>
        <v>0</v>
      </c>
      <c r="P28" s="4">
        <v>125</v>
      </c>
      <c r="Q28" s="4">
        <v>0</v>
      </c>
      <c r="R28" s="4">
        <v>353</v>
      </c>
      <c r="S28" s="4">
        <v>0</v>
      </c>
      <c r="T28" s="4">
        <f t="shared" si="5"/>
        <v>-6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11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181</v>
      </c>
      <c r="C29" s="4">
        <f t="shared" si="2"/>
        <v>0</v>
      </c>
      <c r="D29" s="4">
        <v>22</v>
      </c>
      <c r="E29" s="4">
        <v>0</v>
      </c>
      <c r="F29" s="4">
        <v>159</v>
      </c>
      <c r="G29" s="4">
        <v>0</v>
      </c>
      <c r="H29" s="4">
        <f t="shared" si="3"/>
        <v>182</v>
      </c>
      <c r="I29" s="4">
        <f t="shared" si="3"/>
        <v>0</v>
      </c>
      <c r="J29" s="4">
        <v>23</v>
      </c>
      <c r="K29" s="4">
        <v>0</v>
      </c>
      <c r="L29" s="4">
        <v>159</v>
      </c>
      <c r="M29" s="4">
        <v>0</v>
      </c>
      <c r="N29" s="4">
        <f t="shared" si="4"/>
        <v>162</v>
      </c>
      <c r="O29" s="4">
        <f t="shared" si="4"/>
        <v>0</v>
      </c>
      <c r="P29" s="4">
        <v>26</v>
      </c>
      <c r="Q29" s="4">
        <v>0</v>
      </c>
      <c r="R29" s="4">
        <v>136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19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23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40</v>
      </c>
      <c r="C30" s="4">
        <f>E30+G30</f>
        <v>0</v>
      </c>
      <c r="D30" s="4">
        <v>5</v>
      </c>
      <c r="E30" s="4">
        <v>0</v>
      </c>
      <c r="F30" s="4">
        <v>35</v>
      </c>
      <c r="G30" s="4">
        <v>0</v>
      </c>
      <c r="H30" s="4">
        <f t="shared" si="3"/>
        <v>40</v>
      </c>
      <c r="I30" s="4">
        <f t="shared" si="3"/>
        <v>0</v>
      </c>
      <c r="J30" s="4">
        <v>5</v>
      </c>
      <c r="K30" s="4">
        <v>0</v>
      </c>
      <c r="L30" s="4">
        <v>35</v>
      </c>
      <c r="M30" s="4">
        <v>0</v>
      </c>
      <c r="N30" s="4">
        <f t="shared" si="4"/>
        <v>38</v>
      </c>
      <c r="O30" s="4">
        <f t="shared" si="4"/>
        <v>0</v>
      </c>
      <c r="P30" s="4">
        <v>2</v>
      </c>
      <c r="Q30" s="4">
        <v>0</v>
      </c>
      <c r="R30" s="4">
        <v>36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5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5</v>
      </c>
      <c r="O31" s="4">
        <f t="shared" si="10"/>
        <v>0</v>
      </c>
      <c r="P31" s="4">
        <v>3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1649</v>
      </c>
      <c r="C33" s="4">
        <f t="shared" ref="C33:AE33" si="12">SUM(C10:C12)</f>
        <v>3</v>
      </c>
      <c r="D33" s="4">
        <f t="shared" si="12"/>
        <v>826</v>
      </c>
      <c r="E33" s="4">
        <f t="shared" si="12"/>
        <v>1</v>
      </c>
      <c r="F33" s="4">
        <f t="shared" si="12"/>
        <v>823</v>
      </c>
      <c r="G33" s="4">
        <f t="shared" si="12"/>
        <v>2</v>
      </c>
      <c r="H33" s="4">
        <f t="shared" si="12"/>
        <v>1641</v>
      </c>
      <c r="I33" s="4">
        <f t="shared" si="12"/>
        <v>3</v>
      </c>
      <c r="J33" s="4">
        <f t="shared" si="12"/>
        <v>824</v>
      </c>
      <c r="K33" s="4">
        <f t="shared" si="12"/>
        <v>1</v>
      </c>
      <c r="L33" s="4">
        <f t="shared" si="12"/>
        <v>817</v>
      </c>
      <c r="M33" s="4">
        <f t="shared" si="12"/>
        <v>2</v>
      </c>
      <c r="N33" s="4">
        <f t="shared" si="12"/>
        <v>1659</v>
      </c>
      <c r="O33" s="4">
        <f t="shared" si="12"/>
        <v>2</v>
      </c>
      <c r="P33" s="4">
        <f t="shared" si="12"/>
        <v>825</v>
      </c>
      <c r="Q33" s="4">
        <f t="shared" si="12"/>
        <v>1</v>
      </c>
      <c r="R33" s="4">
        <f t="shared" si="12"/>
        <v>834</v>
      </c>
      <c r="S33" s="4">
        <f t="shared" si="12"/>
        <v>1</v>
      </c>
      <c r="T33" s="4">
        <f t="shared" si="12"/>
        <v>8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-10</v>
      </c>
      <c r="AA33" s="4">
        <f t="shared" si="12"/>
        <v>1</v>
      </c>
      <c r="AB33" s="4">
        <f t="shared" si="12"/>
        <v>1</v>
      </c>
      <c r="AC33" s="4">
        <f t="shared" si="12"/>
        <v>0</v>
      </c>
      <c r="AD33" s="4">
        <f t="shared" si="12"/>
        <v>-11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7636</v>
      </c>
      <c r="C34" s="4">
        <f t="shared" ref="C34:AE34" si="13">SUM(C13:C22)</f>
        <v>66</v>
      </c>
      <c r="D34" s="4">
        <f t="shared" si="13"/>
        <v>3942</v>
      </c>
      <c r="E34" s="4">
        <f t="shared" si="13"/>
        <v>17</v>
      </c>
      <c r="F34" s="4">
        <f t="shared" si="13"/>
        <v>3694</v>
      </c>
      <c r="G34" s="4">
        <f t="shared" si="13"/>
        <v>49</v>
      </c>
      <c r="H34" s="4">
        <f t="shared" si="13"/>
        <v>7633</v>
      </c>
      <c r="I34" s="4">
        <f t="shared" si="13"/>
        <v>73</v>
      </c>
      <c r="J34" s="4">
        <f t="shared" si="13"/>
        <v>3939</v>
      </c>
      <c r="K34" s="4">
        <f t="shared" si="13"/>
        <v>19</v>
      </c>
      <c r="L34" s="4">
        <f t="shared" si="13"/>
        <v>3694</v>
      </c>
      <c r="M34" s="4">
        <f t="shared" si="13"/>
        <v>54</v>
      </c>
      <c r="N34" s="4">
        <f t="shared" si="13"/>
        <v>7818</v>
      </c>
      <c r="O34" s="4">
        <f t="shared" si="13"/>
        <v>46</v>
      </c>
      <c r="P34" s="4">
        <f t="shared" si="13"/>
        <v>4024</v>
      </c>
      <c r="Q34" s="4">
        <f t="shared" si="13"/>
        <v>4</v>
      </c>
      <c r="R34" s="4">
        <f t="shared" si="13"/>
        <v>3794</v>
      </c>
      <c r="S34" s="4">
        <f>SUM(S13:S22)</f>
        <v>42</v>
      </c>
      <c r="T34" s="4">
        <f t="shared" si="13"/>
        <v>3</v>
      </c>
      <c r="U34" s="4">
        <f t="shared" si="13"/>
        <v>-7</v>
      </c>
      <c r="V34" s="4">
        <f t="shared" si="13"/>
        <v>3</v>
      </c>
      <c r="W34" s="4">
        <f t="shared" si="13"/>
        <v>-2</v>
      </c>
      <c r="X34" s="4">
        <f t="shared" si="13"/>
        <v>0</v>
      </c>
      <c r="Y34" s="4">
        <f t="shared" si="13"/>
        <v>-5</v>
      </c>
      <c r="Z34" s="4">
        <f t="shared" si="13"/>
        <v>-182</v>
      </c>
      <c r="AA34" s="4">
        <f t="shared" si="13"/>
        <v>20</v>
      </c>
      <c r="AB34" s="4">
        <f t="shared" si="13"/>
        <v>-82</v>
      </c>
      <c r="AC34" s="4">
        <f t="shared" si="13"/>
        <v>13</v>
      </c>
      <c r="AD34" s="4">
        <f t="shared" si="13"/>
        <v>-100</v>
      </c>
      <c r="AE34" s="4">
        <f t="shared" si="13"/>
        <v>7</v>
      </c>
    </row>
    <row r="35" spans="1:31" s="1" customFormat="1" ht="18" customHeight="1" x14ac:dyDescent="0.15">
      <c r="A35" s="4" t="s">
        <v>25</v>
      </c>
      <c r="B35" s="4">
        <f>SUM(B23:B30)</f>
        <v>6527</v>
      </c>
      <c r="C35" s="4">
        <f t="shared" ref="C35:AE35" si="14">SUM(C23:C30)</f>
        <v>12</v>
      </c>
      <c r="D35" s="4">
        <f t="shared" si="14"/>
        <v>2778</v>
      </c>
      <c r="E35" s="4">
        <f t="shared" si="14"/>
        <v>8</v>
      </c>
      <c r="F35" s="4">
        <f t="shared" si="14"/>
        <v>3749</v>
      </c>
      <c r="G35" s="4">
        <f t="shared" si="14"/>
        <v>4</v>
      </c>
      <c r="H35" s="4">
        <f t="shared" si="14"/>
        <v>6547</v>
      </c>
      <c r="I35" s="4">
        <f t="shared" si="14"/>
        <v>12</v>
      </c>
      <c r="J35" s="4">
        <f t="shared" si="14"/>
        <v>2790</v>
      </c>
      <c r="K35" s="4">
        <f t="shared" si="14"/>
        <v>8</v>
      </c>
      <c r="L35" s="4">
        <f t="shared" si="14"/>
        <v>3757</v>
      </c>
      <c r="M35" s="4">
        <f t="shared" si="14"/>
        <v>4</v>
      </c>
      <c r="N35" s="4">
        <f t="shared" si="14"/>
        <v>6521</v>
      </c>
      <c r="O35" s="4">
        <f t="shared" si="14"/>
        <v>12</v>
      </c>
      <c r="P35" s="4">
        <f t="shared" si="14"/>
        <v>2761</v>
      </c>
      <c r="Q35" s="4">
        <f t="shared" si="14"/>
        <v>8</v>
      </c>
      <c r="R35" s="4">
        <f t="shared" si="14"/>
        <v>3760</v>
      </c>
      <c r="S35" s="4">
        <f t="shared" si="14"/>
        <v>4</v>
      </c>
      <c r="T35" s="4">
        <f t="shared" si="14"/>
        <v>-20</v>
      </c>
      <c r="U35" s="4">
        <f t="shared" si="14"/>
        <v>0</v>
      </c>
      <c r="V35" s="4">
        <f t="shared" si="14"/>
        <v>-12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6</v>
      </c>
      <c r="AA35" s="4">
        <f t="shared" si="14"/>
        <v>0</v>
      </c>
      <c r="AB35" s="4">
        <f t="shared" si="14"/>
        <v>17</v>
      </c>
      <c r="AC35" s="4">
        <f t="shared" si="14"/>
        <v>0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3570</v>
      </c>
      <c r="C36" s="4">
        <f t="shared" ref="C36:AE36" si="15">SUM(C25:C30)</f>
        <v>4</v>
      </c>
      <c r="D36" s="4">
        <f t="shared" si="15"/>
        <v>1297</v>
      </c>
      <c r="E36" s="4">
        <f t="shared" si="15"/>
        <v>3</v>
      </c>
      <c r="F36" s="4">
        <f t="shared" si="15"/>
        <v>2273</v>
      </c>
      <c r="G36" s="4">
        <f t="shared" si="15"/>
        <v>1</v>
      </c>
      <c r="H36" s="4">
        <f t="shared" si="15"/>
        <v>3586</v>
      </c>
      <c r="I36" s="4">
        <f t="shared" si="15"/>
        <v>4</v>
      </c>
      <c r="J36" s="4">
        <f t="shared" si="15"/>
        <v>1305</v>
      </c>
      <c r="K36" s="4">
        <f t="shared" si="15"/>
        <v>3</v>
      </c>
      <c r="L36" s="4">
        <f t="shared" si="15"/>
        <v>2281</v>
      </c>
      <c r="M36" s="4">
        <f t="shared" si="15"/>
        <v>1</v>
      </c>
      <c r="N36" s="4">
        <f t="shared" si="15"/>
        <v>3565</v>
      </c>
      <c r="O36" s="4">
        <f t="shared" si="15"/>
        <v>4</v>
      </c>
      <c r="P36" s="4">
        <f t="shared" si="15"/>
        <v>1293</v>
      </c>
      <c r="Q36" s="4">
        <f t="shared" si="15"/>
        <v>3</v>
      </c>
      <c r="R36" s="4">
        <f t="shared" si="15"/>
        <v>2272</v>
      </c>
      <c r="S36" s="4">
        <f t="shared" si="15"/>
        <v>1</v>
      </c>
      <c r="T36" s="4">
        <f t="shared" si="15"/>
        <v>-16</v>
      </c>
      <c r="U36" s="4">
        <f t="shared" si="15"/>
        <v>0</v>
      </c>
      <c r="V36" s="4">
        <f t="shared" si="15"/>
        <v>-8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5</v>
      </c>
      <c r="AA36" s="4">
        <f t="shared" si="15"/>
        <v>0</v>
      </c>
      <c r="AB36" s="4">
        <f t="shared" si="15"/>
        <v>4</v>
      </c>
      <c r="AC36" s="4">
        <f t="shared" si="15"/>
        <v>0</v>
      </c>
      <c r="AD36" s="4">
        <f t="shared" si="15"/>
        <v>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1534</v>
      </c>
      <c r="C37" s="4">
        <f t="shared" ref="C37:AE37" si="16">SUM(C27:C30)</f>
        <v>0</v>
      </c>
      <c r="D37" s="4">
        <f t="shared" si="16"/>
        <v>447</v>
      </c>
      <c r="E37" s="4">
        <f t="shared" si="16"/>
        <v>0</v>
      </c>
      <c r="F37" s="4">
        <f t="shared" si="16"/>
        <v>1087</v>
      </c>
      <c r="G37" s="4">
        <f t="shared" si="16"/>
        <v>0</v>
      </c>
      <c r="H37" s="4">
        <f t="shared" si="16"/>
        <v>1547</v>
      </c>
      <c r="I37" s="4">
        <f t="shared" si="16"/>
        <v>0</v>
      </c>
      <c r="J37" s="4">
        <f t="shared" si="16"/>
        <v>453</v>
      </c>
      <c r="K37" s="4">
        <f t="shared" si="16"/>
        <v>0</v>
      </c>
      <c r="L37" s="4">
        <f t="shared" si="16"/>
        <v>1094</v>
      </c>
      <c r="M37" s="4">
        <f t="shared" si="16"/>
        <v>0</v>
      </c>
      <c r="N37" s="4">
        <f t="shared" si="16"/>
        <v>1500</v>
      </c>
      <c r="O37" s="4">
        <f t="shared" si="16"/>
        <v>0</v>
      </c>
      <c r="P37" s="4">
        <f t="shared" si="16"/>
        <v>435</v>
      </c>
      <c r="Q37" s="4">
        <f t="shared" si="16"/>
        <v>0</v>
      </c>
      <c r="R37" s="4">
        <f t="shared" si="16"/>
        <v>1065</v>
      </c>
      <c r="S37" s="4">
        <f t="shared" si="16"/>
        <v>0</v>
      </c>
      <c r="T37" s="4">
        <f t="shared" si="16"/>
        <v>-13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34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22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10.428788262079433</v>
      </c>
      <c r="C39" s="15">
        <f t="shared" ref="C39:AE39" si="17">C33/(C9-C31)*100</f>
        <v>3.7037037037037033</v>
      </c>
      <c r="D39" s="15">
        <f t="shared" si="17"/>
        <v>10.946196660482375</v>
      </c>
      <c r="E39" s="15">
        <f t="shared" si="17"/>
        <v>3.8461538461538463</v>
      </c>
      <c r="F39" s="15">
        <f t="shared" si="17"/>
        <v>9.9564481006532777</v>
      </c>
      <c r="G39" s="15">
        <f t="shared" si="17"/>
        <v>3.6363636363636362</v>
      </c>
      <c r="H39" s="15">
        <f t="shared" si="17"/>
        <v>10.372289994311359</v>
      </c>
      <c r="I39" s="15">
        <f t="shared" si="17"/>
        <v>3.4090909090909087</v>
      </c>
      <c r="J39" s="15">
        <f t="shared" si="17"/>
        <v>10.909572355355488</v>
      </c>
      <c r="K39" s="15">
        <f t="shared" si="17"/>
        <v>3.5714285714285712</v>
      </c>
      <c r="L39" s="15">
        <f t="shared" si="17"/>
        <v>9.8814707305273348</v>
      </c>
      <c r="M39" s="15">
        <f t="shared" si="17"/>
        <v>3.3333333333333335</v>
      </c>
      <c r="N39" s="15">
        <f t="shared" si="17"/>
        <v>10.370046255781972</v>
      </c>
      <c r="O39" s="15">
        <f t="shared" si="17"/>
        <v>3.3333333333333335</v>
      </c>
      <c r="P39" s="15">
        <f t="shared" si="17"/>
        <v>10.840998685939553</v>
      </c>
      <c r="Q39" s="15">
        <f t="shared" si="17"/>
        <v>7.6923076923076925</v>
      </c>
      <c r="R39" s="15">
        <f t="shared" si="17"/>
        <v>9.9427753934191703</v>
      </c>
      <c r="S39" s="15">
        <f t="shared" si="17"/>
        <v>2.1276595744680851</v>
      </c>
      <c r="T39" s="15">
        <f t="shared" si="17"/>
        <v>-88.888888888888886</v>
      </c>
      <c r="U39" s="15">
        <f t="shared" si="17"/>
        <v>0</v>
      </c>
      <c r="V39" s="15">
        <f t="shared" si="17"/>
        <v>-28.571428571428569</v>
      </c>
      <c r="W39" s="15">
        <f t="shared" si="17"/>
        <v>0</v>
      </c>
      <c r="X39" s="15">
        <f t="shared" si="17"/>
        <v>-300</v>
      </c>
      <c r="Y39" s="15">
        <f t="shared" si="17"/>
        <v>0</v>
      </c>
      <c r="Z39" s="15">
        <f t="shared" si="17"/>
        <v>5.376344086021505</v>
      </c>
      <c r="AA39" s="15">
        <f t="shared" si="17"/>
        <v>4.7619047619047619</v>
      </c>
      <c r="AB39" s="15">
        <f t="shared" si="17"/>
        <v>-1.5625</v>
      </c>
      <c r="AC39" s="15">
        <f t="shared" si="17"/>
        <v>0</v>
      </c>
      <c r="AD39" s="15">
        <f t="shared" si="17"/>
        <v>9.0163934426229506</v>
      </c>
      <c r="AE39" s="15">
        <f t="shared" si="17"/>
        <v>12.5</v>
      </c>
    </row>
    <row r="40" spans="1:31" ht="18" customHeight="1" x14ac:dyDescent="0.15">
      <c r="A40" s="4" t="s">
        <v>29</v>
      </c>
      <c r="B40" s="15">
        <f>B34/(B9-B31)*100</f>
        <v>48.292436124462434</v>
      </c>
      <c r="C40" s="15">
        <f t="shared" ref="C40:AE40" si="18">C34/(C9-C31)*100</f>
        <v>81.481481481481481</v>
      </c>
      <c r="D40" s="15">
        <f t="shared" si="18"/>
        <v>52.239597137556324</v>
      </c>
      <c r="E40" s="15">
        <f t="shared" si="18"/>
        <v>65.384615384615387</v>
      </c>
      <c r="F40" s="15">
        <f t="shared" si="18"/>
        <v>44.689087829663684</v>
      </c>
      <c r="G40" s="15">
        <f t="shared" si="18"/>
        <v>89.090909090909093</v>
      </c>
      <c r="H40" s="15">
        <f t="shared" si="18"/>
        <v>48.246002149042411</v>
      </c>
      <c r="I40" s="15">
        <f t="shared" si="18"/>
        <v>82.954545454545453</v>
      </c>
      <c r="J40" s="15">
        <f t="shared" si="18"/>
        <v>52.151462994836486</v>
      </c>
      <c r="K40" s="15">
        <f t="shared" si="18"/>
        <v>67.857142857142861</v>
      </c>
      <c r="L40" s="15">
        <f t="shared" si="18"/>
        <v>44.678277697145624</v>
      </c>
      <c r="M40" s="15">
        <f t="shared" si="18"/>
        <v>90</v>
      </c>
      <c r="N40" s="15">
        <f t="shared" si="18"/>
        <v>48.868608576072006</v>
      </c>
      <c r="O40" s="15">
        <f t="shared" si="18"/>
        <v>76.666666666666671</v>
      </c>
      <c r="P40" s="15">
        <f t="shared" si="18"/>
        <v>52.877792378449406</v>
      </c>
      <c r="Q40" s="15">
        <f t="shared" si="18"/>
        <v>30.76923076923077</v>
      </c>
      <c r="R40" s="15">
        <f t="shared" si="18"/>
        <v>45.231282784930855</v>
      </c>
      <c r="S40" s="15">
        <f t="shared" si="18"/>
        <v>89.361702127659569</v>
      </c>
      <c r="T40" s="15">
        <f t="shared" si="18"/>
        <v>-33.333333333333329</v>
      </c>
      <c r="U40" s="15">
        <f t="shared" si="18"/>
        <v>100</v>
      </c>
      <c r="V40" s="15">
        <f t="shared" si="18"/>
        <v>-42.857142857142854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97.849462365591393</v>
      </c>
      <c r="AA40" s="15">
        <f t="shared" si="18"/>
        <v>95.238095238095227</v>
      </c>
      <c r="AB40" s="15">
        <f t="shared" si="18"/>
        <v>128.125</v>
      </c>
      <c r="AC40" s="15">
        <f t="shared" si="18"/>
        <v>100</v>
      </c>
      <c r="AD40" s="15">
        <f t="shared" si="18"/>
        <v>81.967213114754102</v>
      </c>
      <c r="AE40" s="15">
        <f t="shared" si="18"/>
        <v>87.5</v>
      </c>
    </row>
    <row r="41" spans="1:31" ht="18" customHeight="1" x14ac:dyDescent="0.15">
      <c r="A41" s="4" t="s">
        <v>25</v>
      </c>
      <c r="B41" s="15">
        <f>B35/(B9-B31)*100</f>
        <v>41.278775613458137</v>
      </c>
      <c r="C41" s="15">
        <f t="shared" ref="C41:AE41" si="19">C35/(C9-C31)*100</f>
        <v>14.814814814814813</v>
      </c>
      <c r="D41" s="15">
        <f t="shared" si="19"/>
        <v>36.814206201961305</v>
      </c>
      <c r="E41" s="15">
        <f t="shared" si="19"/>
        <v>30.76923076923077</v>
      </c>
      <c r="F41" s="15">
        <f t="shared" si="19"/>
        <v>45.35446406968304</v>
      </c>
      <c r="G41" s="15">
        <f t="shared" si="19"/>
        <v>7.2727272727272725</v>
      </c>
      <c r="H41" s="15">
        <f t="shared" si="19"/>
        <v>41.38170785664623</v>
      </c>
      <c r="I41" s="15">
        <f t="shared" si="19"/>
        <v>13.636363636363635</v>
      </c>
      <c r="J41" s="15">
        <f t="shared" si="19"/>
        <v>36.938964649808028</v>
      </c>
      <c r="K41" s="15">
        <f t="shared" si="19"/>
        <v>28.571428571428569</v>
      </c>
      <c r="L41" s="15">
        <f t="shared" si="19"/>
        <v>45.440251572327043</v>
      </c>
      <c r="M41" s="15">
        <f t="shared" si="19"/>
        <v>6.666666666666667</v>
      </c>
      <c r="N41" s="15">
        <f t="shared" si="19"/>
        <v>40.761345168146015</v>
      </c>
      <c r="O41" s="15">
        <f t="shared" si="19"/>
        <v>20</v>
      </c>
      <c r="P41" s="15">
        <f t="shared" si="19"/>
        <v>36.281208935611033</v>
      </c>
      <c r="Q41" s="15">
        <f t="shared" si="19"/>
        <v>61.53846153846154</v>
      </c>
      <c r="R41" s="15">
        <f t="shared" si="19"/>
        <v>44.825941821649977</v>
      </c>
      <c r="S41" s="15">
        <f t="shared" si="19"/>
        <v>8.5106382978723403</v>
      </c>
      <c r="T41" s="15">
        <f t="shared" si="19"/>
        <v>222.22222222222223</v>
      </c>
      <c r="U41" s="15">
        <f t="shared" si="19"/>
        <v>0</v>
      </c>
      <c r="V41" s="15">
        <f t="shared" si="19"/>
        <v>171.42857142857142</v>
      </c>
      <c r="W41" s="15">
        <f t="shared" si="19"/>
        <v>0</v>
      </c>
      <c r="X41" s="15">
        <f t="shared" si="19"/>
        <v>400</v>
      </c>
      <c r="Y41" s="15">
        <f t="shared" si="19"/>
        <v>0</v>
      </c>
      <c r="Z41" s="15">
        <f t="shared" si="19"/>
        <v>-3.225806451612903</v>
      </c>
      <c r="AA41" s="15">
        <f t="shared" si="19"/>
        <v>0</v>
      </c>
      <c r="AB41" s="15">
        <f t="shared" si="19"/>
        <v>-26.5625</v>
      </c>
      <c r="AC41" s="15">
        <f t="shared" si="19"/>
        <v>0</v>
      </c>
      <c r="AD41" s="15">
        <f t="shared" si="19"/>
        <v>9.0163934426229506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22.577789020996711</v>
      </c>
      <c r="C42" s="15">
        <f t="shared" ref="C42:AD42" si="20">C36/(C9-C31)*100</f>
        <v>4.9382716049382713</v>
      </c>
      <c r="D42" s="15">
        <f t="shared" si="20"/>
        <v>17.187914126689638</v>
      </c>
      <c r="E42" s="15">
        <f t="shared" si="20"/>
        <v>11.538461538461538</v>
      </c>
      <c r="F42" s="15">
        <f t="shared" si="20"/>
        <v>27.498185337527222</v>
      </c>
      <c r="G42" s="15">
        <f t="shared" si="20"/>
        <v>1.8181818181818181</v>
      </c>
      <c r="H42" s="15">
        <f t="shared" si="20"/>
        <v>22.666076733455533</v>
      </c>
      <c r="I42" s="15">
        <f t="shared" si="20"/>
        <v>4.5454545454545459</v>
      </c>
      <c r="J42" s="15">
        <f t="shared" si="20"/>
        <v>17.277902820071496</v>
      </c>
      <c r="K42" s="15">
        <f t="shared" si="20"/>
        <v>10.714285714285714</v>
      </c>
      <c r="L42" s="15">
        <f t="shared" si="20"/>
        <v>27.588292210933719</v>
      </c>
      <c r="M42" s="15">
        <f t="shared" si="20"/>
        <v>1.6666666666666667</v>
      </c>
      <c r="N42" s="15">
        <f t="shared" si="20"/>
        <v>22.284035504438055</v>
      </c>
      <c r="O42" s="15">
        <f t="shared" si="20"/>
        <v>6.666666666666667</v>
      </c>
      <c r="P42" s="15">
        <f t="shared" si="20"/>
        <v>16.990801576872535</v>
      </c>
      <c r="Q42" s="15">
        <f t="shared" si="20"/>
        <v>23.076923076923077</v>
      </c>
      <c r="R42" s="15">
        <f t="shared" si="20"/>
        <v>27.086313781592754</v>
      </c>
      <c r="S42" s="15">
        <f t="shared" si="20"/>
        <v>2.1276595744680851</v>
      </c>
      <c r="T42" s="15">
        <f t="shared" si="20"/>
        <v>177.77777777777777</v>
      </c>
      <c r="U42" s="15">
        <f t="shared" si="20"/>
        <v>0</v>
      </c>
      <c r="V42" s="15">
        <f t="shared" si="20"/>
        <v>114.28571428571428</v>
      </c>
      <c r="W42" s="15">
        <f t="shared" si="20"/>
        <v>0</v>
      </c>
      <c r="X42" s="15">
        <f t="shared" si="20"/>
        <v>400</v>
      </c>
      <c r="Y42" s="15">
        <f t="shared" si="20"/>
        <v>0</v>
      </c>
      <c r="Z42" s="15">
        <f t="shared" si="20"/>
        <v>-2.6881720430107525</v>
      </c>
      <c r="AA42" s="15">
        <f t="shared" si="20"/>
        <v>0</v>
      </c>
      <c r="AB42" s="15">
        <f t="shared" si="20"/>
        <v>-6.25</v>
      </c>
      <c r="AC42" s="15">
        <f t="shared" si="20"/>
        <v>0</v>
      </c>
      <c r="AD42" s="15">
        <f t="shared" si="20"/>
        <v>-0.81967213114754101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9.7014925373134329</v>
      </c>
      <c r="C43" s="15">
        <f t="shared" ref="C43:AE43" si="21">C37/(C9-C31)*100</f>
        <v>0</v>
      </c>
      <c r="D43" s="15">
        <f t="shared" si="21"/>
        <v>5.9236681685661274</v>
      </c>
      <c r="E43" s="15">
        <f t="shared" si="21"/>
        <v>0</v>
      </c>
      <c r="F43" s="15">
        <f t="shared" si="21"/>
        <v>13.150254052746188</v>
      </c>
      <c r="G43" s="15">
        <f t="shared" si="21"/>
        <v>0</v>
      </c>
      <c r="H43" s="15">
        <f t="shared" si="21"/>
        <v>9.7781429745275261</v>
      </c>
      <c r="I43" s="15">
        <f t="shared" si="21"/>
        <v>0</v>
      </c>
      <c r="J43" s="15">
        <f t="shared" si="21"/>
        <v>5.997616840990335</v>
      </c>
      <c r="K43" s="15">
        <f t="shared" si="21"/>
        <v>0</v>
      </c>
      <c r="L43" s="15">
        <f t="shared" si="21"/>
        <v>13.231736816642478</v>
      </c>
      <c r="M43" s="15">
        <f t="shared" si="21"/>
        <v>0</v>
      </c>
      <c r="N43" s="15">
        <f t="shared" si="21"/>
        <v>9.376172021502688</v>
      </c>
      <c r="O43" s="15">
        <f t="shared" si="21"/>
        <v>0</v>
      </c>
      <c r="P43" s="15">
        <f t="shared" si="21"/>
        <v>5.7161629434954007</v>
      </c>
      <c r="Q43" s="15">
        <f t="shared" si="21"/>
        <v>0</v>
      </c>
      <c r="R43" s="15">
        <f t="shared" si="21"/>
        <v>12.696709585121601</v>
      </c>
      <c r="S43" s="15">
        <f t="shared" si="21"/>
        <v>0</v>
      </c>
      <c r="T43" s="15">
        <f t="shared" si="21"/>
        <v>144.44444444444443</v>
      </c>
      <c r="U43" s="15">
        <f t="shared" si="21"/>
        <v>0</v>
      </c>
      <c r="V43" s="15">
        <f t="shared" si="21"/>
        <v>85.714285714285708</v>
      </c>
      <c r="W43" s="15">
        <f t="shared" si="21"/>
        <v>0</v>
      </c>
      <c r="X43" s="15">
        <f t="shared" si="21"/>
        <v>350</v>
      </c>
      <c r="Y43" s="15">
        <f t="shared" si="21"/>
        <v>0</v>
      </c>
      <c r="Z43" s="15">
        <f t="shared" si="21"/>
        <v>-18.27956989247312</v>
      </c>
      <c r="AA43" s="15">
        <f t="shared" si="21"/>
        <v>0</v>
      </c>
      <c r="AB43" s="15">
        <f t="shared" si="21"/>
        <v>-18.75</v>
      </c>
      <c r="AC43" s="15">
        <f t="shared" si="21"/>
        <v>0</v>
      </c>
      <c r="AD43" s="15">
        <f t="shared" si="21"/>
        <v>-18.032786885245901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10588</v>
      </c>
      <c r="C9" s="4">
        <f>E9+G9</f>
        <v>80</v>
      </c>
      <c r="D9" s="4">
        <f>SUM(D10:D31)</f>
        <v>5010</v>
      </c>
      <c r="E9" s="4">
        <f>SUM(E10:E31)</f>
        <v>32</v>
      </c>
      <c r="F9" s="4">
        <f>SUM(F10:F31)</f>
        <v>5578</v>
      </c>
      <c r="G9" s="4">
        <f>SUM(G10:G31)</f>
        <v>48</v>
      </c>
      <c r="H9" s="4">
        <f>J9+L9</f>
        <v>10598</v>
      </c>
      <c r="I9" s="4">
        <f>K9+M9</f>
        <v>80</v>
      </c>
      <c r="J9" s="4">
        <f>SUM(J10:J31)</f>
        <v>5011</v>
      </c>
      <c r="K9" s="4">
        <f>SUM(K10:K31)</f>
        <v>32</v>
      </c>
      <c r="L9" s="4">
        <f>SUM(L10:L31)</f>
        <v>5587</v>
      </c>
      <c r="M9" s="4">
        <f>SUM(M10:M31)</f>
        <v>48</v>
      </c>
      <c r="N9" s="4">
        <f>P9+R9</f>
        <v>10786</v>
      </c>
      <c r="O9" s="4">
        <f>Q9+S9</f>
        <v>76</v>
      </c>
      <c r="P9" s="4">
        <f>SUM(P10:P31)</f>
        <v>5097</v>
      </c>
      <c r="Q9" s="4">
        <f>SUM(Q10:Q31)</f>
        <v>32</v>
      </c>
      <c r="R9" s="4">
        <f>SUM(R10:R31)</f>
        <v>5689</v>
      </c>
      <c r="S9" s="4">
        <f>SUM(S10:S31)</f>
        <v>44</v>
      </c>
      <c r="T9" s="4">
        <f>B9-H9</f>
        <v>-10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-9</v>
      </c>
      <c r="Y9" s="4">
        <f>G9-M9</f>
        <v>0</v>
      </c>
      <c r="Z9" s="4">
        <f t="shared" ref="Z9:AE9" si="1">B9-N9</f>
        <v>-198</v>
      </c>
      <c r="AA9" s="4">
        <f t="shared" si="1"/>
        <v>4</v>
      </c>
      <c r="AB9" s="4">
        <f t="shared" si="1"/>
        <v>-87</v>
      </c>
      <c r="AC9" s="4">
        <f t="shared" si="1"/>
        <v>0</v>
      </c>
      <c r="AD9" s="4">
        <f t="shared" si="1"/>
        <v>-111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277</v>
      </c>
      <c r="C10" s="4">
        <f t="shared" si="2"/>
        <v>0</v>
      </c>
      <c r="D10" s="4">
        <v>147</v>
      </c>
      <c r="E10" s="4">
        <v>0</v>
      </c>
      <c r="F10" s="4">
        <v>130</v>
      </c>
      <c r="G10" s="4">
        <v>0</v>
      </c>
      <c r="H10" s="4">
        <f t="shared" ref="H10:I30" si="3">J10+L10</f>
        <v>274</v>
      </c>
      <c r="I10" s="4">
        <f t="shared" si="3"/>
        <v>0</v>
      </c>
      <c r="J10" s="4">
        <v>145</v>
      </c>
      <c r="K10" s="4">
        <v>0</v>
      </c>
      <c r="L10" s="4">
        <v>129</v>
      </c>
      <c r="M10" s="4">
        <v>0</v>
      </c>
      <c r="N10" s="4">
        <f t="shared" ref="N10:O30" si="4">P10+R10</f>
        <v>275</v>
      </c>
      <c r="O10" s="4">
        <f t="shared" si="4"/>
        <v>0</v>
      </c>
      <c r="P10" s="4">
        <v>143</v>
      </c>
      <c r="Q10" s="4">
        <v>0</v>
      </c>
      <c r="R10" s="4">
        <v>132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2</v>
      </c>
      <c r="AA10" s="4">
        <f t="shared" si="7"/>
        <v>0</v>
      </c>
      <c r="AB10" s="4">
        <f t="shared" si="7"/>
        <v>4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406</v>
      </c>
      <c r="C11" s="4">
        <f t="shared" si="2"/>
        <v>0</v>
      </c>
      <c r="D11" s="4">
        <v>181</v>
      </c>
      <c r="E11" s="4">
        <v>0</v>
      </c>
      <c r="F11" s="4">
        <v>225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414</v>
      </c>
      <c r="O11" s="4">
        <f t="shared" si="4"/>
        <v>0</v>
      </c>
      <c r="P11" s="4">
        <v>199</v>
      </c>
      <c r="Q11" s="4">
        <v>0</v>
      </c>
      <c r="R11" s="4">
        <v>215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-8</v>
      </c>
      <c r="AA11" s="4">
        <f t="shared" si="7"/>
        <v>0</v>
      </c>
      <c r="AB11" s="4">
        <f t="shared" si="7"/>
        <v>-18</v>
      </c>
      <c r="AC11" s="4">
        <f t="shared" si="7"/>
        <v>0</v>
      </c>
      <c r="AD11" s="4">
        <f t="shared" si="7"/>
        <v>10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482</v>
      </c>
      <c r="C12" s="4">
        <f t="shared" si="2"/>
        <v>0</v>
      </c>
      <c r="D12" s="4">
        <v>249</v>
      </c>
      <c r="E12" s="4">
        <v>0</v>
      </c>
      <c r="F12" s="4">
        <v>233</v>
      </c>
      <c r="G12" s="4">
        <v>0</v>
      </c>
      <c r="H12" s="4">
        <f t="shared" si="3"/>
        <v>482</v>
      </c>
      <c r="I12" s="4">
        <f t="shared" si="3"/>
        <v>0</v>
      </c>
      <c r="J12" s="4">
        <v>249</v>
      </c>
      <c r="K12" s="4">
        <v>0</v>
      </c>
      <c r="L12" s="4">
        <v>233</v>
      </c>
      <c r="M12" s="4">
        <v>0</v>
      </c>
      <c r="N12" s="4">
        <f t="shared" si="4"/>
        <v>512</v>
      </c>
      <c r="O12" s="4">
        <f t="shared" si="4"/>
        <v>0</v>
      </c>
      <c r="P12" s="4">
        <v>256</v>
      </c>
      <c r="Q12" s="4">
        <v>0</v>
      </c>
      <c r="R12" s="4">
        <v>256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-23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1</v>
      </c>
      <c r="D13" s="4">
        <v>248</v>
      </c>
      <c r="E13" s="4">
        <v>0</v>
      </c>
      <c r="F13" s="4">
        <v>269</v>
      </c>
      <c r="G13" s="4">
        <v>1</v>
      </c>
      <c r="H13" s="4">
        <f t="shared" si="3"/>
        <v>517</v>
      </c>
      <c r="I13" s="4">
        <f t="shared" si="3"/>
        <v>1</v>
      </c>
      <c r="J13" s="4">
        <v>248</v>
      </c>
      <c r="K13" s="4">
        <v>0</v>
      </c>
      <c r="L13" s="4">
        <v>269</v>
      </c>
      <c r="M13" s="4">
        <v>1</v>
      </c>
      <c r="N13" s="4">
        <f t="shared" si="4"/>
        <v>514</v>
      </c>
      <c r="O13" s="4">
        <f t="shared" si="4"/>
        <v>1</v>
      </c>
      <c r="P13" s="4">
        <v>251</v>
      </c>
      <c r="Q13" s="4">
        <v>0</v>
      </c>
      <c r="R13" s="4">
        <v>263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3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6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342</v>
      </c>
      <c r="C14" s="4">
        <f t="shared" si="2"/>
        <v>18</v>
      </c>
      <c r="D14" s="4">
        <v>190</v>
      </c>
      <c r="E14" s="4">
        <v>11</v>
      </c>
      <c r="F14" s="4">
        <v>152</v>
      </c>
      <c r="G14" s="4">
        <v>7</v>
      </c>
      <c r="H14" s="4">
        <f t="shared" si="3"/>
        <v>344</v>
      </c>
      <c r="I14" s="4">
        <f t="shared" si="3"/>
        <v>18</v>
      </c>
      <c r="J14" s="4">
        <v>189</v>
      </c>
      <c r="K14" s="4">
        <v>11</v>
      </c>
      <c r="L14" s="4">
        <v>155</v>
      </c>
      <c r="M14" s="4">
        <v>7</v>
      </c>
      <c r="N14" s="4">
        <f t="shared" si="4"/>
        <v>339</v>
      </c>
      <c r="O14" s="4">
        <f t="shared" si="4"/>
        <v>7</v>
      </c>
      <c r="P14" s="4">
        <v>170</v>
      </c>
      <c r="Q14" s="4">
        <v>2</v>
      </c>
      <c r="R14" s="4">
        <v>169</v>
      </c>
      <c r="S14" s="4">
        <v>5</v>
      </c>
      <c r="T14" s="4">
        <f t="shared" si="5"/>
        <v>-2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-3</v>
      </c>
      <c r="Y14" s="4">
        <f t="shared" si="6"/>
        <v>0</v>
      </c>
      <c r="Z14" s="4">
        <f t="shared" si="7"/>
        <v>3</v>
      </c>
      <c r="AA14" s="4">
        <f t="shared" si="7"/>
        <v>11</v>
      </c>
      <c r="AB14" s="4">
        <f t="shared" si="7"/>
        <v>20</v>
      </c>
      <c r="AC14" s="4">
        <f t="shared" si="7"/>
        <v>9</v>
      </c>
      <c r="AD14" s="4">
        <f t="shared" si="7"/>
        <v>-17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310</v>
      </c>
      <c r="C15" s="4">
        <f t="shared" si="2"/>
        <v>21</v>
      </c>
      <c r="D15" s="4">
        <v>165</v>
      </c>
      <c r="E15" s="4">
        <v>11</v>
      </c>
      <c r="F15" s="4">
        <v>145</v>
      </c>
      <c r="G15" s="4">
        <v>10</v>
      </c>
      <c r="H15" s="4">
        <f t="shared" si="3"/>
        <v>309</v>
      </c>
      <c r="I15" s="4">
        <f t="shared" si="3"/>
        <v>21</v>
      </c>
      <c r="J15" s="4">
        <v>164</v>
      </c>
      <c r="K15" s="4">
        <v>11</v>
      </c>
      <c r="L15" s="4">
        <v>145</v>
      </c>
      <c r="M15" s="4">
        <v>10</v>
      </c>
      <c r="N15" s="4">
        <f t="shared" si="4"/>
        <v>345</v>
      </c>
      <c r="O15" s="4">
        <f t="shared" si="4"/>
        <v>14</v>
      </c>
      <c r="P15" s="4">
        <v>198</v>
      </c>
      <c r="Q15" s="4">
        <v>10</v>
      </c>
      <c r="R15" s="4">
        <v>147</v>
      </c>
      <c r="S15" s="4">
        <v>4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-35</v>
      </c>
      <c r="AA15" s="4">
        <f t="shared" si="7"/>
        <v>7</v>
      </c>
      <c r="AB15" s="4">
        <f t="shared" si="7"/>
        <v>-33</v>
      </c>
      <c r="AC15" s="4">
        <f t="shared" si="7"/>
        <v>1</v>
      </c>
      <c r="AD15" s="4">
        <f t="shared" si="7"/>
        <v>-2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411</v>
      </c>
      <c r="C16" s="4">
        <f t="shared" si="2"/>
        <v>17</v>
      </c>
      <c r="D16" s="4">
        <v>211</v>
      </c>
      <c r="E16" s="4">
        <v>8</v>
      </c>
      <c r="F16" s="4">
        <v>200</v>
      </c>
      <c r="G16" s="4">
        <v>9</v>
      </c>
      <c r="H16" s="4">
        <f t="shared" si="3"/>
        <v>410</v>
      </c>
      <c r="I16" s="4">
        <f t="shared" si="3"/>
        <v>17</v>
      </c>
      <c r="J16" s="4">
        <v>211</v>
      </c>
      <c r="K16" s="4">
        <v>8</v>
      </c>
      <c r="L16" s="4">
        <v>199</v>
      </c>
      <c r="M16" s="4">
        <v>9</v>
      </c>
      <c r="N16" s="4">
        <f t="shared" si="4"/>
        <v>416</v>
      </c>
      <c r="O16" s="4">
        <f t="shared" si="4"/>
        <v>18</v>
      </c>
      <c r="P16" s="4">
        <v>212</v>
      </c>
      <c r="Q16" s="4">
        <v>9</v>
      </c>
      <c r="R16" s="4">
        <v>204</v>
      </c>
      <c r="S16" s="4">
        <v>9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-5</v>
      </c>
      <c r="AA16" s="4">
        <f t="shared" si="7"/>
        <v>-1</v>
      </c>
      <c r="AB16" s="4">
        <f t="shared" si="7"/>
        <v>-1</v>
      </c>
      <c r="AC16" s="4">
        <f t="shared" si="7"/>
        <v>-1</v>
      </c>
      <c r="AD16" s="4">
        <f t="shared" si="7"/>
        <v>-4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524</v>
      </c>
      <c r="C17" s="4">
        <f t="shared" si="2"/>
        <v>6</v>
      </c>
      <c r="D17" s="4">
        <v>253</v>
      </c>
      <c r="E17" s="4">
        <v>1</v>
      </c>
      <c r="F17" s="4">
        <v>271</v>
      </c>
      <c r="G17" s="4">
        <v>5</v>
      </c>
      <c r="H17" s="4">
        <f t="shared" si="3"/>
        <v>522</v>
      </c>
      <c r="I17" s="4">
        <f t="shared" si="3"/>
        <v>6</v>
      </c>
      <c r="J17" s="4">
        <v>253</v>
      </c>
      <c r="K17" s="4">
        <v>1</v>
      </c>
      <c r="L17" s="4">
        <v>269</v>
      </c>
      <c r="M17" s="4">
        <v>5</v>
      </c>
      <c r="N17" s="4">
        <f t="shared" si="4"/>
        <v>560</v>
      </c>
      <c r="O17" s="4">
        <f t="shared" si="4"/>
        <v>11</v>
      </c>
      <c r="P17" s="4">
        <v>273</v>
      </c>
      <c r="Q17" s="4">
        <v>3</v>
      </c>
      <c r="R17" s="4">
        <v>287</v>
      </c>
      <c r="S17" s="4">
        <v>8</v>
      </c>
      <c r="T17" s="4">
        <f t="shared" si="5"/>
        <v>2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-36</v>
      </c>
      <c r="AA17" s="4">
        <f t="shared" si="7"/>
        <v>-5</v>
      </c>
      <c r="AB17" s="4">
        <f t="shared" si="7"/>
        <v>-20</v>
      </c>
      <c r="AC17" s="4">
        <f t="shared" si="7"/>
        <v>-2</v>
      </c>
      <c r="AD17" s="4">
        <f t="shared" si="7"/>
        <v>-16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693</v>
      </c>
      <c r="C18" s="4">
        <f t="shared" si="2"/>
        <v>7</v>
      </c>
      <c r="D18" s="4">
        <v>376</v>
      </c>
      <c r="E18" s="4">
        <v>2</v>
      </c>
      <c r="F18" s="4">
        <v>317</v>
      </c>
      <c r="G18" s="4">
        <v>5</v>
      </c>
      <c r="H18" s="4">
        <f t="shared" si="3"/>
        <v>692</v>
      </c>
      <c r="I18" s="4">
        <f t="shared" si="3"/>
        <v>7</v>
      </c>
      <c r="J18" s="4">
        <v>376</v>
      </c>
      <c r="K18" s="4">
        <v>2</v>
      </c>
      <c r="L18" s="4">
        <v>316</v>
      </c>
      <c r="M18" s="4">
        <v>5</v>
      </c>
      <c r="N18" s="4">
        <f t="shared" si="4"/>
        <v>724</v>
      </c>
      <c r="O18" s="4">
        <f t="shared" si="4"/>
        <v>14</v>
      </c>
      <c r="P18" s="4">
        <v>385</v>
      </c>
      <c r="Q18" s="4">
        <v>6</v>
      </c>
      <c r="R18" s="4">
        <v>339</v>
      </c>
      <c r="S18" s="4">
        <v>8</v>
      </c>
      <c r="T18" s="4">
        <f t="shared" si="5"/>
        <v>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-31</v>
      </c>
      <c r="AA18" s="4">
        <f t="shared" si="7"/>
        <v>-7</v>
      </c>
      <c r="AB18" s="4">
        <f t="shared" si="7"/>
        <v>-9</v>
      </c>
      <c r="AC18" s="4">
        <f t="shared" si="7"/>
        <v>-4</v>
      </c>
      <c r="AD18" s="4">
        <f t="shared" si="7"/>
        <v>-22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668</v>
      </c>
      <c r="C19" s="4">
        <f t="shared" si="2"/>
        <v>5</v>
      </c>
      <c r="D19" s="4">
        <v>324</v>
      </c>
      <c r="E19" s="4">
        <v>-1</v>
      </c>
      <c r="F19" s="4">
        <v>344</v>
      </c>
      <c r="G19" s="4">
        <v>6</v>
      </c>
      <c r="H19" s="4">
        <f t="shared" si="3"/>
        <v>669</v>
      </c>
      <c r="I19" s="4">
        <f t="shared" si="3"/>
        <v>5</v>
      </c>
      <c r="J19" s="4">
        <v>324</v>
      </c>
      <c r="K19" s="4">
        <v>-1</v>
      </c>
      <c r="L19" s="4">
        <v>345</v>
      </c>
      <c r="M19" s="4">
        <v>6</v>
      </c>
      <c r="N19" s="4">
        <f t="shared" si="4"/>
        <v>643</v>
      </c>
      <c r="O19" s="4">
        <f t="shared" si="4"/>
        <v>5</v>
      </c>
      <c r="P19" s="4">
        <v>303</v>
      </c>
      <c r="Q19" s="4">
        <v>0</v>
      </c>
      <c r="R19" s="4">
        <v>340</v>
      </c>
      <c r="S19" s="4">
        <v>5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25</v>
      </c>
      <c r="AA19" s="4">
        <f t="shared" si="7"/>
        <v>0</v>
      </c>
      <c r="AB19" s="4">
        <f t="shared" si="7"/>
        <v>21</v>
      </c>
      <c r="AC19" s="4">
        <f t="shared" si="7"/>
        <v>-1</v>
      </c>
      <c r="AD19" s="4">
        <f t="shared" si="7"/>
        <v>4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548</v>
      </c>
      <c r="C20" s="4">
        <f t="shared" si="2"/>
        <v>4</v>
      </c>
      <c r="D20" s="4">
        <v>275</v>
      </c>
      <c r="E20" s="4">
        <v>1</v>
      </c>
      <c r="F20" s="4">
        <v>273</v>
      </c>
      <c r="G20" s="4">
        <v>3</v>
      </c>
      <c r="H20" s="4">
        <f t="shared" si="3"/>
        <v>549</v>
      </c>
      <c r="I20" s="4">
        <f t="shared" si="3"/>
        <v>4</v>
      </c>
      <c r="J20" s="4">
        <v>275</v>
      </c>
      <c r="K20" s="4">
        <v>1</v>
      </c>
      <c r="L20" s="4">
        <v>274</v>
      </c>
      <c r="M20" s="4">
        <v>3</v>
      </c>
      <c r="N20" s="4">
        <f t="shared" si="4"/>
        <v>550</v>
      </c>
      <c r="O20" s="4">
        <f t="shared" si="4"/>
        <v>3</v>
      </c>
      <c r="P20" s="4">
        <v>267</v>
      </c>
      <c r="Q20" s="4">
        <v>1</v>
      </c>
      <c r="R20" s="4">
        <v>283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-2</v>
      </c>
      <c r="AA20" s="4">
        <f t="shared" si="7"/>
        <v>1</v>
      </c>
      <c r="AB20" s="4">
        <f t="shared" si="7"/>
        <v>8</v>
      </c>
      <c r="AC20" s="4">
        <f t="shared" si="7"/>
        <v>0</v>
      </c>
      <c r="AD20" s="4">
        <f t="shared" si="7"/>
        <v>-10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617</v>
      </c>
      <c r="C21" s="4">
        <f t="shared" si="2"/>
        <v>0</v>
      </c>
      <c r="D21" s="4">
        <v>299</v>
      </c>
      <c r="E21" s="4">
        <v>0</v>
      </c>
      <c r="F21" s="4">
        <v>318</v>
      </c>
      <c r="G21" s="4">
        <v>0</v>
      </c>
      <c r="H21" s="4">
        <f t="shared" si="3"/>
        <v>617</v>
      </c>
      <c r="I21" s="4">
        <f t="shared" si="3"/>
        <v>0</v>
      </c>
      <c r="J21" s="4">
        <v>299</v>
      </c>
      <c r="K21" s="4">
        <v>0</v>
      </c>
      <c r="L21" s="4">
        <v>318</v>
      </c>
      <c r="M21" s="4">
        <v>0</v>
      </c>
      <c r="N21" s="4">
        <f t="shared" si="4"/>
        <v>676</v>
      </c>
      <c r="O21" s="4">
        <f t="shared" si="4"/>
        <v>0</v>
      </c>
      <c r="P21" s="4">
        <v>340</v>
      </c>
      <c r="Q21" s="4">
        <v>0</v>
      </c>
      <c r="R21" s="4">
        <v>336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-59</v>
      </c>
      <c r="AA21" s="4">
        <f t="shared" si="7"/>
        <v>0</v>
      </c>
      <c r="AB21" s="4">
        <f t="shared" si="7"/>
        <v>-41</v>
      </c>
      <c r="AC21" s="4">
        <f t="shared" si="7"/>
        <v>0</v>
      </c>
      <c r="AD21" s="4">
        <f t="shared" si="7"/>
        <v>-18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783</v>
      </c>
      <c r="C22" s="4">
        <f t="shared" si="2"/>
        <v>-1</v>
      </c>
      <c r="D22" s="4">
        <v>379</v>
      </c>
      <c r="E22" s="4">
        <v>-1</v>
      </c>
      <c r="F22" s="4">
        <v>404</v>
      </c>
      <c r="G22" s="4">
        <v>0</v>
      </c>
      <c r="H22" s="4">
        <f t="shared" si="3"/>
        <v>780</v>
      </c>
      <c r="I22" s="4">
        <f t="shared" si="3"/>
        <v>-1</v>
      </c>
      <c r="J22" s="4">
        <v>378</v>
      </c>
      <c r="K22" s="4">
        <v>-1</v>
      </c>
      <c r="L22" s="4">
        <v>402</v>
      </c>
      <c r="M22" s="4">
        <v>0</v>
      </c>
      <c r="N22" s="4">
        <f t="shared" si="4"/>
        <v>818</v>
      </c>
      <c r="O22" s="4">
        <f t="shared" si="4"/>
        <v>-1</v>
      </c>
      <c r="P22" s="4">
        <v>405</v>
      </c>
      <c r="Q22" s="4">
        <v>-1</v>
      </c>
      <c r="R22" s="4">
        <v>413</v>
      </c>
      <c r="S22" s="4">
        <v>0</v>
      </c>
      <c r="T22" s="4">
        <f t="shared" si="5"/>
        <v>3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-35</v>
      </c>
      <c r="AA22" s="4">
        <f t="shared" si="7"/>
        <v>0</v>
      </c>
      <c r="AB22" s="4">
        <f t="shared" si="7"/>
        <v>-26</v>
      </c>
      <c r="AC22" s="4">
        <f t="shared" si="7"/>
        <v>0</v>
      </c>
      <c r="AD22" s="4">
        <f t="shared" si="7"/>
        <v>-9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975</v>
      </c>
      <c r="C23" s="4">
        <f t="shared" si="2"/>
        <v>0</v>
      </c>
      <c r="D23" s="4">
        <v>476</v>
      </c>
      <c r="E23" s="4">
        <v>0</v>
      </c>
      <c r="F23" s="4">
        <v>499</v>
      </c>
      <c r="G23" s="4">
        <v>0</v>
      </c>
      <c r="H23" s="4">
        <f t="shared" si="3"/>
        <v>975</v>
      </c>
      <c r="I23" s="4">
        <f t="shared" si="3"/>
        <v>0</v>
      </c>
      <c r="J23" s="4">
        <v>475</v>
      </c>
      <c r="K23" s="4">
        <v>0</v>
      </c>
      <c r="L23" s="4">
        <v>500</v>
      </c>
      <c r="M23" s="4">
        <v>0</v>
      </c>
      <c r="N23" s="4">
        <f t="shared" si="4"/>
        <v>1021</v>
      </c>
      <c r="O23" s="4">
        <f t="shared" si="4"/>
        <v>0</v>
      </c>
      <c r="P23" s="4">
        <v>489</v>
      </c>
      <c r="Q23" s="4">
        <v>0</v>
      </c>
      <c r="R23" s="4">
        <v>532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-46</v>
      </c>
      <c r="AA23" s="4">
        <f t="shared" si="7"/>
        <v>0</v>
      </c>
      <c r="AB23" s="4">
        <f t="shared" si="7"/>
        <v>-13</v>
      </c>
      <c r="AC23" s="4">
        <f t="shared" si="7"/>
        <v>0</v>
      </c>
      <c r="AD23" s="4">
        <f t="shared" si="7"/>
        <v>-33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910</v>
      </c>
      <c r="C24" s="4">
        <f t="shared" si="2"/>
        <v>1</v>
      </c>
      <c r="D24" s="4">
        <v>427</v>
      </c>
      <c r="E24" s="4">
        <v>0</v>
      </c>
      <c r="F24" s="4">
        <v>483</v>
      </c>
      <c r="G24" s="4">
        <v>1</v>
      </c>
      <c r="H24" s="4">
        <f t="shared" si="3"/>
        <v>911</v>
      </c>
      <c r="I24" s="4">
        <f t="shared" si="3"/>
        <v>1</v>
      </c>
      <c r="J24" s="4">
        <v>428</v>
      </c>
      <c r="K24" s="4">
        <v>0</v>
      </c>
      <c r="L24" s="4">
        <v>483</v>
      </c>
      <c r="M24" s="4">
        <v>1</v>
      </c>
      <c r="N24" s="4">
        <f t="shared" si="4"/>
        <v>862</v>
      </c>
      <c r="O24" s="4">
        <f t="shared" si="4"/>
        <v>2</v>
      </c>
      <c r="P24" s="4">
        <v>407</v>
      </c>
      <c r="Q24" s="4">
        <v>1</v>
      </c>
      <c r="R24" s="4">
        <v>455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48</v>
      </c>
      <c r="AA24" s="4">
        <f t="shared" si="7"/>
        <v>-1</v>
      </c>
      <c r="AB24" s="4">
        <f t="shared" si="7"/>
        <v>20</v>
      </c>
      <c r="AC24" s="4">
        <f t="shared" si="7"/>
        <v>-1</v>
      </c>
      <c r="AD24" s="4">
        <f t="shared" si="7"/>
        <v>28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700</v>
      </c>
      <c r="C25" s="4">
        <f t="shared" si="2"/>
        <v>1</v>
      </c>
      <c r="D25" s="4">
        <v>334</v>
      </c>
      <c r="E25" s="4">
        <v>0</v>
      </c>
      <c r="F25" s="4">
        <v>366</v>
      </c>
      <c r="G25" s="4">
        <v>1</v>
      </c>
      <c r="H25" s="4">
        <f t="shared" si="3"/>
        <v>702</v>
      </c>
      <c r="I25" s="4">
        <f t="shared" si="3"/>
        <v>1</v>
      </c>
      <c r="J25" s="4">
        <v>335</v>
      </c>
      <c r="K25" s="4">
        <v>0</v>
      </c>
      <c r="L25" s="4">
        <v>367</v>
      </c>
      <c r="M25" s="4">
        <v>1</v>
      </c>
      <c r="N25" s="4">
        <f t="shared" si="4"/>
        <v>661</v>
      </c>
      <c r="O25" s="4">
        <f t="shared" si="4"/>
        <v>1</v>
      </c>
      <c r="P25" s="4">
        <v>316</v>
      </c>
      <c r="Q25" s="4">
        <v>0</v>
      </c>
      <c r="R25" s="4">
        <v>345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39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582</v>
      </c>
      <c r="C26" s="4">
        <f t="shared" si="2"/>
        <v>0</v>
      </c>
      <c r="D26" s="4">
        <v>238</v>
      </c>
      <c r="E26" s="4">
        <v>0</v>
      </c>
      <c r="F26" s="4">
        <v>344</v>
      </c>
      <c r="G26" s="4">
        <v>0</v>
      </c>
      <c r="H26" s="4">
        <f t="shared" si="3"/>
        <v>586</v>
      </c>
      <c r="I26" s="4">
        <f t="shared" si="3"/>
        <v>0</v>
      </c>
      <c r="J26" s="4">
        <v>240</v>
      </c>
      <c r="K26" s="4">
        <v>0</v>
      </c>
      <c r="L26" s="4">
        <v>346</v>
      </c>
      <c r="M26" s="4">
        <v>0</v>
      </c>
      <c r="N26" s="4">
        <f t="shared" si="4"/>
        <v>623</v>
      </c>
      <c r="O26" s="4">
        <f t="shared" si="4"/>
        <v>1</v>
      </c>
      <c r="P26" s="4">
        <v>242</v>
      </c>
      <c r="Q26" s="4">
        <v>1</v>
      </c>
      <c r="R26" s="4">
        <v>381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-41</v>
      </c>
      <c r="AA26" s="4">
        <f t="shared" si="7"/>
        <v>-1</v>
      </c>
      <c r="AB26" s="4">
        <f t="shared" si="7"/>
        <v>-4</v>
      </c>
      <c r="AC26" s="4">
        <f t="shared" si="7"/>
        <v>-1</v>
      </c>
      <c r="AD26" s="4">
        <f t="shared" si="7"/>
        <v>-37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506</v>
      </c>
      <c r="C27" s="4">
        <f t="shared" si="2"/>
        <v>0</v>
      </c>
      <c r="D27" s="4">
        <v>161</v>
      </c>
      <c r="E27" s="4">
        <v>0</v>
      </c>
      <c r="F27" s="4">
        <v>345</v>
      </c>
      <c r="G27" s="4">
        <v>0</v>
      </c>
      <c r="H27" s="4">
        <f t="shared" si="3"/>
        <v>510</v>
      </c>
      <c r="I27" s="4">
        <f t="shared" si="3"/>
        <v>0</v>
      </c>
      <c r="J27" s="4">
        <v>163</v>
      </c>
      <c r="K27" s="4">
        <v>0</v>
      </c>
      <c r="L27" s="4">
        <v>347</v>
      </c>
      <c r="M27" s="4">
        <v>0</v>
      </c>
      <c r="N27" s="4">
        <f t="shared" si="4"/>
        <v>494</v>
      </c>
      <c r="O27" s="4">
        <f t="shared" si="4"/>
        <v>0</v>
      </c>
      <c r="P27" s="4">
        <v>154</v>
      </c>
      <c r="Q27" s="4">
        <v>0</v>
      </c>
      <c r="R27" s="4">
        <v>340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12</v>
      </c>
      <c r="AA27" s="4">
        <f t="shared" si="7"/>
        <v>0</v>
      </c>
      <c r="AB27" s="4">
        <f t="shared" si="7"/>
        <v>7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231</v>
      </c>
      <c r="C28" s="4">
        <f t="shared" si="2"/>
        <v>0</v>
      </c>
      <c r="D28" s="4">
        <v>54</v>
      </c>
      <c r="E28" s="4">
        <v>0</v>
      </c>
      <c r="F28" s="4">
        <v>177</v>
      </c>
      <c r="G28" s="4">
        <v>0</v>
      </c>
      <c r="H28" s="4">
        <f t="shared" si="3"/>
        <v>235</v>
      </c>
      <c r="I28" s="4">
        <f t="shared" si="3"/>
        <v>0</v>
      </c>
      <c r="J28" s="4">
        <v>55</v>
      </c>
      <c r="K28" s="4">
        <v>0</v>
      </c>
      <c r="L28" s="4">
        <v>180</v>
      </c>
      <c r="M28" s="4">
        <v>0</v>
      </c>
      <c r="N28" s="4">
        <f t="shared" si="4"/>
        <v>233</v>
      </c>
      <c r="O28" s="4">
        <f t="shared" si="4"/>
        <v>0</v>
      </c>
      <c r="P28" s="4">
        <v>66</v>
      </c>
      <c r="Q28" s="4">
        <v>0</v>
      </c>
      <c r="R28" s="4">
        <v>167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-2</v>
      </c>
      <c r="AA28" s="4">
        <f t="shared" si="7"/>
        <v>0</v>
      </c>
      <c r="AB28" s="4">
        <f t="shared" si="7"/>
        <v>-12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88</v>
      </c>
      <c r="C29" s="4">
        <f t="shared" si="2"/>
        <v>0</v>
      </c>
      <c r="D29" s="4">
        <v>18</v>
      </c>
      <c r="E29" s="4">
        <v>0</v>
      </c>
      <c r="F29" s="4">
        <v>70</v>
      </c>
      <c r="G29" s="4">
        <v>0</v>
      </c>
      <c r="H29" s="4">
        <f t="shared" si="3"/>
        <v>89</v>
      </c>
      <c r="I29" s="4">
        <f t="shared" si="3"/>
        <v>0</v>
      </c>
      <c r="J29" s="4">
        <v>18</v>
      </c>
      <c r="K29" s="4">
        <v>0</v>
      </c>
      <c r="L29" s="4">
        <v>71</v>
      </c>
      <c r="M29" s="4">
        <v>0</v>
      </c>
      <c r="N29" s="4">
        <f t="shared" si="4"/>
        <v>85</v>
      </c>
      <c r="O29" s="4">
        <f t="shared" si="4"/>
        <v>0</v>
      </c>
      <c r="P29" s="4">
        <v>18</v>
      </c>
      <c r="Q29" s="4">
        <v>0</v>
      </c>
      <c r="R29" s="4">
        <v>67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15</v>
      </c>
      <c r="C30" s="4">
        <f>E30+G30</f>
        <v>0</v>
      </c>
      <c r="D30" s="4">
        <v>3</v>
      </c>
      <c r="E30" s="4">
        <v>0</v>
      </c>
      <c r="F30" s="4">
        <v>12</v>
      </c>
      <c r="G30" s="4">
        <v>0</v>
      </c>
      <c r="H30" s="4">
        <f t="shared" si="3"/>
        <v>16</v>
      </c>
      <c r="I30" s="4">
        <f t="shared" si="3"/>
        <v>0</v>
      </c>
      <c r="J30" s="4">
        <v>3</v>
      </c>
      <c r="K30" s="4">
        <v>0</v>
      </c>
      <c r="L30" s="4">
        <v>13</v>
      </c>
      <c r="M30" s="4">
        <v>0</v>
      </c>
      <c r="N30" s="4">
        <f t="shared" si="4"/>
        <v>18</v>
      </c>
      <c r="O30" s="4">
        <f t="shared" si="4"/>
        <v>0</v>
      </c>
      <c r="P30" s="4">
        <v>1</v>
      </c>
      <c r="Q30" s="4">
        <v>0</v>
      </c>
      <c r="R30" s="4">
        <v>17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1165</v>
      </c>
      <c r="C33" s="4">
        <f t="shared" ref="C33:AE33" si="12">SUM(C10:C12)</f>
        <v>0</v>
      </c>
      <c r="D33" s="4">
        <f t="shared" si="12"/>
        <v>577</v>
      </c>
      <c r="E33" s="4">
        <f t="shared" si="12"/>
        <v>0</v>
      </c>
      <c r="F33" s="4">
        <f t="shared" si="12"/>
        <v>588</v>
      </c>
      <c r="G33" s="4">
        <f t="shared" si="12"/>
        <v>0</v>
      </c>
      <c r="H33" s="4">
        <f t="shared" si="12"/>
        <v>1162</v>
      </c>
      <c r="I33" s="4">
        <f t="shared" si="12"/>
        <v>0</v>
      </c>
      <c r="J33" s="4">
        <f t="shared" si="12"/>
        <v>575</v>
      </c>
      <c r="K33" s="4">
        <f t="shared" si="12"/>
        <v>0</v>
      </c>
      <c r="L33" s="4">
        <f t="shared" si="12"/>
        <v>587</v>
      </c>
      <c r="M33" s="4">
        <f t="shared" si="12"/>
        <v>0</v>
      </c>
      <c r="N33" s="4">
        <f t="shared" si="12"/>
        <v>1201</v>
      </c>
      <c r="O33" s="4">
        <f t="shared" si="12"/>
        <v>0</v>
      </c>
      <c r="P33" s="4">
        <f t="shared" si="12"/>
        <v>598</v>
      </c>
      <c r="Q33" s="4">
        <f t="shared" si="12"/>
        <v>0</v>
      </c>
      <c r="R33" s="4">
        <f t="shared" si="12"/>
        <v>603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-36</v>
      </c>
      <c r="AA33" s="4">
        <f t="shared" si="12"/>
        <v>0</v>
      </c>
      <c r="AB33" s="4">
        <f t="shared" si="12"/>
        <v>-21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5413</v>
      </c>
      <c r="C34" s="4">
        <f t="shared" ref="C34:AE34" si="13">SUM(C13:C22)</f>
        <v>78</v>
      </c>
      <c r="D34" s="4">
        <f t="shared" si="13"/>
        <v>2720</v>
      </c>
      <c r="E34" s="4">
        <f t="shared" si="13"/>
        <v>32</v>
      </c>
      <c r="F34" s="4">
        <f t="shared" si="13"/>
        <v>2693</v>
      </c>
      <c r="G34" s="4">
        <f t="shared" si="13"/>
        <v>46</v>
      </c>
      <c r="H34" s="4">
        <f t="shared" si="13"/>
        <v>5409</v>
      </c>
      <c r="I34" s="4">
        <f t="shared" si="13"/>
        <v>78</v>
      </c>
      <c r="J34" s="4">
        <f t="shared" si="13"/>
        <v>2717</v>
      </c>
      <c r="K34" s="4">
        <f t="shared" si="13"/>
        <v>32</v>
      </c>
      <c r="L34" s="4">
        <f t="shared" si="13"/>
        <v>2692</v>
      </c>
      <c r="M34" s="4">
        <f t="shared" si="13"/>
        <v>46</v>
      </c>
      <c r="N34" s="4">
        <f t="shared" si="13"/>
        <v>5585</v>
      </c>
      <c r="O34" s="4">
        <f t="shared" si="13"/>
        <v>72</v>
      </c>
      <c r="P34" s="4">
        <f t="shared" si="13"/>
        <v>2804</v>
      </c>
      <c r="Q34" s="4">
        <f t="shared" si="13"/>
        <v>30</v>
      </c>
      <c r="R34" s="4">
        <f t="shared" si="13"/>
        <v>2781</v>
      </c>
      <c r="S34" s="4">
        <f>SUM(S13:S22)</f>
        <v>42</v>
      </c>
      <c r="T34" s="4">
        <f t="shared" si="13"/>
        <v>4</v>
      </c>
      <c r="U34" s="4">
        <f t="shared" si="13"/>
        <v>0</v>
      </c>
      <c r="V34" s="4">
        <f t="shared" si="13"/>
        <v>3</v>
      </c>
      <c r="W34" s="4">
        <f t="shared" si="13"/>
        <v>0</v>
      </c>
      <c r="X34" s="4">
        <f t="shared" si="13"/>
        <v>1</v>
      </c>
      <c r="Y34" s="4">
        <f t="shared" si="13"/>
        <v>0</v>
      </c>
      <c r="Z34" s="4">
        <f t="shared" si="13"/>
        <v>-172</v>
      </c>
      <c r="AA34" s="4">
        <f t="shared" si="13"/>
        <v>6</v>
      </c>
      <c r="AB34" s="4">
        <f t="shared" si="13"/>
        <v>-84</v>
      </c>
      <c r="AC34" s="4">
        <f t="shared" si="13"/>
        <v>2</v>
      </c>
      <c r="AD34" s="4">
        <f t="shared" si="13"/>
        <v>-88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4007</v>
      </c>
      <c r="C35" s="4">
        <f t="shared" ref="C35:AE35" si="14">SUM(C23:C30)</f>
        <v>2</v>
      </c>
      <c r="D35" s="4">
        <f t="shared" si="14"/>
        <v>1711</v>
      </c>
      <c r="E35" s="4">
        <f t="shared" si="14"/>
        <v>0</v>
      </c>
      <c r="F35" s="4">
        <f t="shared" si="14"/>
        <v>2296</v>
      </c>
      <c r="G35" s="4">
        <f t="shared" si="14"/>
        <v>2</v>
      </c>
      <c r="H35" s="4">
        <f t="shared" si="14"/>
        <v>4024</v>
      </c>
      <c r="I35" s="4">
        <f t="shared" si="14"/>
        <v>2</v>
      </c>
      <c r="J35" s="4">
        <f t="shared" si="14"/>
        <v>1717</v>
      </c>
      <c r="K35" s="4">
        <f t="shared" si="14"/>
        <v>0</v>
      </c>
      <c r="L35" s="4">
        <f t="shared" si="14"/>
        <v>2307</v>
      </c>
      <c r="M35" s="4">
        <f t="shared" si="14"/>
        <v>2</v>
      </c>
      <c r="N35" s="4">
        <f t="shared" si="14"/>
        <v>3997</v>
      </c>
      <c r="O35" s="4">
        <f t="shared" si="14"/>
        <v>4</v>
      </c>
      <c r="P35" s="4">
        <f t="shared" si="14"/>
        <v>1693</v>
      </c>
      <c r="Q35" s="4">
        <f t="shared" si="14"/>
        <v>2</v>
      </c>
      <c r="R35" s="4">
        <f t="shared" si="14"/>
        <v>2304</v>
      </c>
      <c r="S35" s="4">
        <f t="shared" si="14"/>
        <v>2</v>
      </c>
      <c r="T35" s="4">
        <f t="shared" si="14"/>
        <v>-17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10</v>
      </c>
      <c r="AA35" s="4">
        <f t="shared" si="14"/>
        <v>-2</v>
      </c>
      <c r="AB35" s="4">
        <f t="shared" si="14"/>
        <v>18</v>
      </c>
      <c r="AC35" s="4">
        <f t="shared" si="14"/>
        <v>-2</v>
      </c>
      <c r="AD35" s="4">
        <f t="shared" si="14"/>
        <v>-8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2122</v>
      </c>
      <c r="C36" s="4">
        <f t="shared" ref="C36:AE36" si="15">SUM(C25:C30)</f>
        <v>1</v>
      </c>
      <c r="D36" s="4">
        <f t="shared" si="15"/>
        <v>808</v>
      </c>
      <c r="E36" s="4">
        <f t="shared" si="15"/>
        <v>0</v>
      </c>
      <c r="F36" s="4">
        <f t="shared" si="15"/>
        <v>1314</v>
      </c>
      <c r="G36" s="4">
        <f t="shared" si="15"/>
        <v>1</v>
      </c>
      <c r="H36" s="4">
        <f t="shared" si="15"/>
        <v>2138</v>
      </c>
      <c r="I36" s="4">
        <f t="shared" si="15"/>
        <v>1</v>
      </c>
      <c r="J36" s="4">
        <f t="shared" si="15"/>
        <v>814</v>
      </c>
      <c r="K36" s="4">
        <f t="shared" si="15"/>
        <v>0</v>
      </c>
      <c r="L36" s="4">
        <f t="shared" si="15"/>
        <v>1324</v>
      </c>
      <c r="M36" s="4">
        <f t="shared" si="15"/>
        <v>1</v>
      </c>
      <c r="N36" s="4">
        <f t="shared" si="15"/>
        <v>2114</v>
      </c>
      <c r="O36" s="4">
        <f t="shared" si="15"/>
        <v>2</v>
      </c>
      <c r="P36" s="4">
        <f t="shared" si="15"/>
        <v>797</v>
      </c>
      <c r="Q36" s="4">
        <f t="shared" si="15"/>
        <v>1</v>
      </c>
      <c r="R36" s="4">
        <f t="shared" si="15"/>
        <v>1317</v>
      </c>
      <c r="S36" s="4">
        <f t="shared" si="15"/>
        <v>1</v>
      </c>
      <c r="T36" s="4">
        <f t="shared" si="15"/>
        <v>-16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8</v>
      </c>
      <c r="AA36" s="4">
        <f t="shared" si="15"/>
        <v>-1</v>
      </c>
      <c r="AB36" s="4">
        <f t="shared" si="15"/>
        <v>11</v>
      </c>
      <c r="AC36" s="4">
        <f t="shared" si="15"/>
        <v>-1</v>
      </c>
      <c r="AD36" s="4">
        <f t="shared" si="15"/>
        <v>-3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840</v>
      </c>
      <c r="C37" s="4">
        <f t="shared" ref="C37:AE37" si="16">SUM(C27:C30)</f>
        <v>0</v>
      </c>
      <c r="D37" s="4">
        <f t="shared" si="16"/>
        <v>236</v>
      </c>
      <c r="E37" s="4">
        <f t="shared" si="16"/>
        <v>0</v>
      </c>
      <c r="F37" s="4">
        <f t="shared" si="16"/>
        <v>604</v>
      </c>
      <c r="G37" s="4">
        <f t="shared" si="16"/>
        <v>0</v>
      </c>
      <c r="H37" s="4">
        <f t="shared" si="16"/>
        <v>850</v>
      </c>
      <c r="I37" s="4">
        <f t="shared" si="16"/>
        <v>0</v>
      </c>
      <c r="J37" s="4">
        <f t="shared" si="16"/>
        <v>239</v>
      </c>
      <c r="K37" s="4">
        <f t="shared" si="16"/>
        <v>0</v>
      </c>
      <c r="L37" s="4">
        <f t="shared" si="16"/>
        <v>611</v>
      </c>
      <c r="M37" s="4">
        <f t="shared" si="16"/>
        <v>0</v>
      </c>
      <c r="N37" s="4">
        <f t="shared" si="16"/>
        <v>830</v>
      </c>
      <c r="O37" s="4">
        <f t="shared" si="16"/>
        <v>0</v>
      </c>
      <c r="P37" s="4">
        <f t="shared" si="16"/>
        <v>239</v>
      </c>
      <c r="Q37" s="4">
        <f t="shared" si="16"/>
        <v>0</v>
      </c>
      <c r="R37" s="4">
        <f t="shared" si="16"/>
        <v>591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-3</v>
      </c>
      <c r="AC37" s="4">
        <f t="shared" si="16"/>
        <v>0</v>
      </c>
      <c r="AD37" s="4">
        <f t="shared" si="16"/>
        <v>13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11.006140765233821</v>
      </c>
      <c r="C39" s="15">
        <f t="shared" ref="C39:AE39" si="17">C33/(C9-C31)*100</f>
        <v>0</v>
      </c>
      <c r="D39" s="15">
        <f t="shared" si="17"/>
        <v>11.521565495207668</v>
      </c>
      <c r="E39" s="15">
        <f t="shared" si="17"/>
        <v>0</v>
      </c>
      <c r="F39" s="15">
        <f t="shared" si="17"/>
        <v>10.543302850995159</v>
      </c>
      <c r="G39" s="15">
        <f t="shared" si="17"/>
        <v>0</v>
      </c>
      <c r="H39" s="15">
        <f t="shared" si="17"/>
        <v>10.967437470504954</v>
      </c>
      <c r="I39" s="15">
        <f t="shared" si="17"/>
        <v>0</v>
      </c>
      <c r="J39" s="15">
        <f t="shared" si="17"/>
        <v>11.479337193052505</v>
      </c>
      <c r="K39" s="15">
        <f t="shared" si="17"/>
        <v>0</v>
      </c>
      <c r="L39" s="15">
        <f t="shared" si="17"/>
        <v>10.508413891872538</v>
      </c>
      <c r="M39" s="15">
        <f t="shared" si="17"/>
        <v>0</v>
      </c>
      <c r="N39" s="15">
        <f t="shared" si="17"/>
        <v>11.137902253547251</v>
      </c>
      <c r="O39" s="15">
        <f t="shared" si="17"/>
        <v>0</v>
      </c>
      <c r="P39" s="15">
        <f t="shared" si="17"/>
        <v>11.736997055937193</v>
      </c>
      <c r="Q39" s="15">
        <f t="shared" si="17"/>
        <v>0</v>
      </c>
      <c r="R39" s="15">
        <f t="shared" si="17"/>
        <v>10.601265822784809</v>
      </c>
      <c r="S39" s="15">
        <f t="shared" si="17"/>
        <v>0</v>
      </c>
      <c r="T39" s="15">
        <f t="shared" si="17"/>
        <v>-30</v>
      </c>
      <c r="U39" s="15" t="e">
        <f t="shared" si="17"/>
        <v>#DIV/0!</v>
      </c>
      <c r="V39" s="15">
        <f t="shared" si="17"/>
        <v>-200</v>
      </c>
      <c r="W39" s="15" t="e">
        <f t="shared" si="17"/>
        <v>#DIV/0!</v>
      </c>
      <c r="X39" s="15">
        <f t="shared" si="17"/>
        <v>-11.111111111111111</v>
      </c>
      <c r="Y39" s="15" t="e">
        <f t="shared" si="17"/>
        <v>#DIV/0!</v>
      </c>
      <c r="Z39" s="15">
        <f t="shared" si="17"/>
        <v>18.181818181818183</v>
      </c>
      <c r="AA39" s="15">
        <f t="shared" si="17"/>
        <v>0</v>
      </c>
      <c r="AB39" s="15">
        <f t="shared" si="17"/>
        <v>24.137931034482758</v>
      </c>
      <c r="AC39" s="15" t="e">
        <f t="shared" si="17"/>
        <v>#DIV/0!</v>
      </c>
      <c r="AD39" s="15">
        <f t="shared" si="17"/>
        <v>13.513513513513514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51.138403401039213</v>
      </c>
      <c r="C40" s="15">
        <f t="shared" ref="C40:AE40" si="18">C34/(C9-C31)*100</f>
        <v>97.5</v>
      </c>
      <c r="D40" s="15">
        <f t="shared" si="18"/>
        <v>54.31309904153354</v>
      </c>
      <c r="E40" s="15">
        <f t="shared" si="18"/>
        <v>100</v>
      </c>
      <c r="F40" s="15">
        <f t="shared" si="18"/>
        <v>48.287609826071368</v>
      </c>
      <c r="G40" s="15">
        <f t="shared" si="18"/>
        <v>95.833333333333343</v>
      </c>
      <c r="H40" s="15">
        <f t="shared" si="18"/>
        <v>51.052383199622462</v>
      </c>
      <c r="I40" s="15">
        <f t="shared" si="18"/>
        <v>97.5</v>
      </c>
      <c r="J40" s="15">
        <f t="shared" si="18"/>
        <v>54.242363745258537</v>
      </c>
      <c r="K40" s="15">
        <f t="shared" si="18"/>
        <v>100</v>
      </c>
      <c r="L40" s="15">
        <f t="shared" si="18"/>
        <v>48.191908342284286</v>
      </c>
      <c r="M40" s="15">
        <f t="shared" si="18"/>
        <v>95.833333333333343</v>
      </c>
      <c r="N40" s="15">
        <f t="shared" si="18"/>
        <v>51.794491328943707</v>
      </c>
      <c r="O40" s="15">
        <f t="shared" si="18"/>
        <v>94.73684210526315</v>
      </c>
      <c r="P40" s="15">
        <f t="shared" si="18"/>
        <v>55.034347399411189</v>
      </c>
      <c r="Q40" s="15">
        <f t="shared" si="18"/>
        <v>93.75</v>
      </c>
      <c r="R40" s="15">
        <f t="shared" si="18"/>
        <v>48.892405063291136</v>
      </c>
      <c r="S40" s="15">
        <f t="shared" si="18"/>
        <v>95.454545454545453</v>
      </c>
      <c r="T40" s="15">
        <f t="shared" si="18"/>
        <v>-40</v>
      </c>
      <c r="U40" s="15" t="e">
        <f t="shared" si="18"/>
        <v>#DIV/0!</v>
      </c>
      <c r="V40" s="15">
        <f t="shared" si="18"/>
        <v>-300</v>
      </c>
      <c r="W40" s="15" t="e">
        <f t="shared" si="18"/>
        <v>#DIV/0!</v>
      </c>
      <c r="X40" s="15">
        <f t="shared" si="18"/>
        <v>-11.111111111111111</v>
      </c>
      <c r="Y40" s="15" t="e">
        <f t="shared" si="18"/>
        <v>#DIV/0!</v>
      </c>
      <c r="Z40" s="15">
        <f t="shared" si="18"/>
        <v>86.868686868686879</v>
      </c>
      <c r="AA40" s="15">
        <f t="shared" si="18"/>
        <v>150</v>
      </c>
      <c r="AB40" s="15">
        <f t="shared" si="18"/>
        <v>96.551724137931032</v>
      </c>
      <c r="AC40" s="15" t="e">
        <f t="shared" si="18"/>
        <v>#DIV/0!</v>
      </c>
      <c r="AD40" s="15">
        <f t="shared" si="18"/>
        <v>79.27927927927928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37.855455833726971</v>
      </c>
      <c r="C41" s="15">
        <f t="shared" ref="C41:AE41" si="19">C35/(C9-C31)*100</f>
        <v>2.5</v>
      </c>
      <c r="D41" s="15">
        <f t="shared" si="19"/>
        <v>34.165335463258785</v>
      </c>
      <c r="E41" s="15">
        <f t="shared" si="19"/>
        <v>0</v>
      </c>
      <c r="F41" s="15">
        <f t="shared" si="19"/>
        <v>41.169087322933478</v>
      </c>
      <c r="G41" s="15">
        <f t="shared" si="19"/>
        <v>4.1666666666666661</v>
      </c>
      <c r="H41" s="15">
        <f t="shared" si="19"/>
        <v>37.980179329872584</v>
      </c>
      <c r="I41" s="15">
        <f t="shared" si="19"/>
        <v>2.5</v>
      </c>
      <c r="J41" s="15">
        <f t="shared" si="19"/>
        <v>34.278299061688962</v>
      </c>
      <c r="K41" s="15">
        <f t="shared" si="19"/>
        <v>0</v>
      </c>
      <c r="L41" s="15">
        <f t="shared" si="19"/>
        <v>41.299677765843178</v>
      </c>
      <c r="M41" s="15">
        <f t="shared" si="19"/>
        <v>4.1666666666666661</v>
      </c>
      <c r="N41" s="15">
        <f t="shared" si="19"/>
        <v>37.06760641750904</v>
      </c>
      <c r="O41" s="15">
        <f t="shared" si="19"/>
        <v>5.2631578947368416</v>
      </c>
      <c r="P41" s="15">
        <f t="shared" si="19"/>
        <v>33.228655544651616</v>
      </c>
      <c r="Q41" s="15">
        <f t="shared" si="19"/>
        <v>6.25</v>
      </c>
      <c r="R41" s="15">
        <f t="shared" si="19"/>
        <v>40.506329113924053</v>
      </c>
      <c r="S41" s="15">
        <f t="shared" si="19"/>
        <v>4.5454545454545459</v>
      </c>
      <c r="T41" s="15">
        <f t="shared" si="19"/>
        <v>170</v>
      </c>
      <c r="U41" s="15" t="e">
        <f t="shared" si="19"/>
        <v>#DIV/0!</v>
      </c>
      <c r="V41" s="15">
        <f t="shared" si="19"/>
        <v>600</v>
      </c>
      <c r="W41" s="15" t="e">
        <f t="shared" si="19"/>
        <v>#DIV/0!</v>
      </c>
      <c r="X41" s="15">
        <f t="shared" si="19"/>
        <v>122.22222222222223</v>
      </c>
      <c r="Y41" s="15" t="e">
        <f t="shared" si="19"/>
        <v>#DIV/0!</v>
      </c>
      <c r="Z41" s="15">
        <f t="shared" si="19"/>
        <v>-5.0505050505050502</v>
      </c>
      <c r="AA41" s="15">
        <f t="shared" si="19"/>
        <v>-50</v>
      </c>
      <c r="AB41" s="15">
        <f t="shared" si="19"/>
        <v>-20.689655172413794</v>
      </c>
      <c r="AC41" s="15" t="e">
        <f t="shared" si="19"/>
        <v>#DIV/0!</v>
      </c>
      <c r="AD41" s="15">
        <f t="shared" si="19"/>
        <v>7.2072072072072073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20.047236655644777</v>
      </c>
      <c r="C42" s="15">
        <f t="shared" ref="C42:AD42" si="20">C36/(C9-C31)*100</f>
        <v>1.25</v>
      </c>
      <c r="D42" s="15">
        <f t="shared" si="20"/>
        <v>16.134185303514375</v>
      </c>
      <c r="E42" s="15">
        <f t="shared" si="20"/>
        <v>0</v>
      </c>
      <c r="F42" s="15">
        <f t="shared" si="20"/>
        <v>23.561054330285099</v>
      </c>
      <c r="G42" s="15">
        <f t="shared" si="20"/>
        <v>2.083333333333333</v>
      </c>
      <c r="H42" s="15">
        <f t="shared" si="20"/>
        <v>20.179329872581405</v>
      </c>
      <c r="I42" s="15">
        <f t="shared" si="20"/>
        <v>1.25</v>
      </c>
      <c r="J42" s="15">
        <f t="shared" si="20"/>
        <v>16.250748652425635</v>
      </c>
      <c r="K42" s="15">
        <f t="shared" si="20"/>
        <v>0</v>
      </c>
      <c r="L42" s="15">
        <f t="shared" si="20"/>
        <v>23.702112423916937</v>
      </c>
      <c r="M42" s="15">
        <f t="shared" si="20"/>
        <v>2.083333333333333</v>
      </c>
      <c r="N42" s="15">
        <f t="shared" si="20"/>
        <v>19.604933691922472</v>
      </c>
      <c r="O42" s="15">
        <f t="shared" si="20"/>
        <v>2.6315789473684208</v>
      </c>
      <c r="P42" s="15">
        <f t="shared" si="20"/>
        <v>15.642787046123651</v>
      </c>
      <c r="Q42" s="15">
        <f t="shared" si="20"/>
        <v>3.125</v>
      </c>
      <c r="R42" s="15">
        <f t="shared" si="20"/>
        <v>23.154008438818565</v>
      </c>
      <c r="S42" s="15">
        <f t="shared" si="20"/>
        <v>2.2727272727272729</v>
      </c>
      <c r="T42" s="15">
        <f t="shared" si="20"/>
        <v>160</v>
      </c>
      <c r="U42" s="15" t="e">
        <f t="shared" si="20"/>
        <v>#DIV/0!</v>
      </c>
      <c r="V42" s="15">
        <f t="shared" si="20"/>
        <v>600</v>
      </c>
      <c r="W42" s="15" t="e">
        <f t="shared" si="20"/>
        <v>#DIV/0!</v>
      </c>
      <c r="X42" s="15">
        <f t="shared" si="20"/>
        <v>111.11111111111111</v>
      </c>
      <c r="Y42" s="15" t="e">
        <f t="shared" si="20"/>
        <v>#DIV/0!</v>
      </c>
      <c r="Z42" s="15">
        <f t="shared" si="20"/>
        <v>-4.0404040404040407</v>
      </c>
      <c r="AA42" s="15">
        <f t="shared" si="20"/>
        <v>-25</v>
      </c>
      <c r="AB42" s="15">
        <f t="shared" si="20"/>
        <v>-12.643678160919542</v>
      </c>
      <c r="AC42" s="15" t="e">
        <f t="shared" si="20"/>
        <v>#DIV/0!</v>
      </c>
      <c r="AD42" s="15">
        <f t="shared" si="20"/>
        <v>2.7027027027027026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7.9357581483230994</v>
      </c>
      <c r="C43" s="15">
        <f t="shared" ref="C43:AE43" si="21">C37/(C9-C31)*100</f>
        <v>0</v>
      </c>
      <c r="D43" s="15">
        <f t="shared" si="21"/>
        <v>4.7124600638977636</v>
      </c>
      <c r="E43" s="15">
        <f t="shared" si="21"/>
        <v>0</v>
      </c>
      <c r="F43" s="15">
        <f t="shared" si="21"/>
        <v>10.830195445580062</v>
      </c>
      <c r="G43" s="15">
        <f t="shared" si="21"/>
        <v>0</v>
      </c>
      <c r="H43" s="15">
        <f t="shared" si="21"/>
        <v>8.0226521944313358</v>
      </c>
      <c r="I43" s="15">
        <f t="shared" si="21"/>
        <v>0</v>
      </c>
      <c r="J43" s="15">
        <f t="shared" si="21"/>
        <v>4.7714114593731285</v>
      </c>
      <c r="K43" s="15">
        <f t="shared" si="21"/>
        <v>0</v>
      </c>
      <c r="L43" s="15">
        <f t="shared" si="21"/>
        <v>10.938059434300037</v>
      </c>
      <c r="M43" s="15">
        <f t="shared" si="21"/>
        <v>0</v>
      </c>
      <c r="N43" s="15">
        <f t="shared" si="21"/>
        <v>7.697301307613837</v>
      </c>
      <c r="O43" s="15">
        <f t="shared" si="21"/>
        <v>0</v>
      </c>
      <c r="P43" s="15">
        <f t="shared" si="21"/>
        <v>4.6908734052993131</v>
      </c>
      <c r="Q43" s="15">
        <f t="shared" si="21"/>
        <v>0</v>
      </c>
      <c r="R43" s="15">
        <f t="shared" si="21"/>
        <v>10.390295358649789</v>
      </c>
      <c r="S43" s="15">
        <f t="shared" si="21"/>
        <v>0</v>
      </c>
      <c r="T43" s="15">
        <f t="shared" si="21"/>
        <v>100</v>
      </c>
      <c r="U43" s="15" t="e">
        <f t="shared" si="21"/>
        <v>#DIV/0!</v>
      </c>
      <c r="V43" s="15">
        <f t="shared" si="21"/>
        <v>300</v>
      </c>
      <c r="W43" s="15" t="e">
        <f t="shared" si="21"/>
        <v>#DIV/0!</v>
      </c>
      <c r="X43" s="15">
        <f t="shared" si="21"/>
        <v>77.777777777777786</v>
      </c>
      <c r="Y43" s="15" t="e">
        <f t="shared" si="21"/>
        <v>#DIV/0!</v>
      </c>
      <c r="Z43" s="15">
        <f t="shared" si="21"/>
        <v>-5.0505050505050502</v>
      </c>
      <c r="AA43" s="15">
        <f t="shared" si="21"/>
        <v>0</v>
      </c>
      <c r="AB43" s="15">
        <f t="shared" si="21"/>
        <v>3.4482758620689653</v>
      </c>
      <c r="AC43" s="15" t="e">
        <f t="shared" si="21"/>
        <v>#DIV/0!</v>
      </c>
      <c r="AD43" s="15">
        <f t="shared" si="21"/>
        <v>-11.711711711711711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10713</v>
      </c>
      <c r="C9" s="4">
        <f>E9+G9</f>
        <v>65</v>
      </c>
      <c r="D9" s="4">
        <f>SUM(D10:D31)</f>
        <v>5037</v>
      </c>
      <c r="E9" s="4">
        <f>SUM(E10:E31)</f>
        <v>14</v>
      </c>
      <c r="F9" s="4">
        <f>SUM(F10:F31)</f>
        <v>5676</v>
      </c>
      <c r="G9" s="4">
        <f>SUM(G10:G31)</f>
        <v>51</v>
      </c>
      <c r="H9" s="4">
        <f>J9+L9</f>
        <v>10733</v>
      </c>
      <c r="I9" s="4">
        <f>K9+M9</f>
        <v>65</v>
      </c>
      <c r="J9" s="4">
        <f>SUM(J10:J31)</f>
        <v>5047</v>
      </c>
      <c r="K9" s="4">
        <f>SUM(K10:K31)</f>
        <v>14</v>
      </c>
      <c r="L9" s="4">
        <f>SUM(L10:L31)</f>
        <v>5686</v>
      </c>
      <c r="M9" s="4">
        <f>SUM(M10:M31)</f>
        <v>51</v>
      </c>
      <c r="N9" s="4">
        <f>P9+R9</f>
        <v>10872</v>
      </c>
      <c r="O9" s="4">
        <f>Q9+S9</f>
        <v>70</v>
      </c>
      <c r="P9" s="4">
        <f>SUM(P10:P31)</f>
        <v>5093</v>
      </c>
      <c r="Q9" s="4">
        <f>SUM(Q10:Q31)</f>
        <v>14</v>
      </c>
      <c r="R9" s="4">
        <f>SUM(R10:R31)</f>
        <v>5779</v>
      </c>
      <c r="S9" s="4">
        <f>SUM(S10:S31)</f>
        <v>56</v>
      </c>
      <c r="T9" s="4">
        <f>B9-H9</f>
        <v>-20</v>
      </c>
      <c r="U9" s="4">
        <f>C9-I9</f>
        <v>0</v>
      </c>
      <c r="V9" s="4">
        <f>D9-J9</f>
        <v>-10</v>
      </c>
      <c r="W9" s="4">
        <f t="shared" ref="W9:X9" si="0">E9-K9</f>
        <v>0</v>
      </c>
      <c r="X9" s="4">
        <f t="shared" si="0"/>
        <v>-10</v>
      </c>
      <c r="Y9" s="4">
        <f>G9-M9</f>
        <v>0</v>
      </c>
      <c r="Z9" s="4">
        <f t="shared" ref="Z9:AE9" si="1">B9-N9</f>
        <v>-159</v>
      </c>
      <c r="AA9" s="4">
        <f t="shared" si="1"/>
        <v>-5</v>
      </c>
      <c r="AB9" s="4">
        <f t="shared" si="1"/>
        <v>-56</v>
      </c>
      <c r="AC9" s="4">
        <f t="shared" si="1"/>
        <v>0</v>
      </c>
      <c r="AD9" s="4">
        <f t="shared" si="1"/>
        <v>-103</v>
      </c>
      <c r="AE9" s="4">
        <f t="shared" si="1"/>
        <v>-5</v>
      </c>
    </row>
    <row r="10" spans="1:32" s="1" customFormat="1" ht="18" customHeight="1" x14ac:dyDescent="0.15">
      <c r="A10" s="4" t="s">
        <v>2</v>
      </c>
      <c r="B10" s="4">
        <f t="shared" ref="B10:C30" si="2">D10+F10</f>
        <v>303</v>
      </c>
      <c r="C10" s="4">
        <f t="shared" si="2"/>
        <v>1</v>
      </c>
      <c r="D10" s="4">
        <v>152</v>
      </c>
      <c r="E10" s="4">
        <v>0</v>
      </c>
      <c r="F10" s="4">
        <v>151</v>
      </c>
      <c r="G10" s="4">
        <v>1</v>
      </c>
      <c r="H10" s="4">
        <f t="shared" ref="H10:I30" si="3">J10+L10</f>
        <v>295</v>
      </c>
      <c r="I10" s="4">
        <f t="shared" si="3"/>
        <v>1</v>
      </c>
      <c r="J10" s="4">
        <v>148</v>
      </c>
      <c r="K10" s="4">
        <v>0</v>
      </c>
      <c r="L10" s="4">
        <v>147</v>
      </c>
      <c r="M10" s="4">
        <v>1</v>
      </c>
      <c r="N10" s="4">
        <f t="shared" ref="N10:O30" si="4">P10+R10</f>
        <v>311</v>
      </c>
      <c r="O10" s="4">
        <f t="shared" si="4"/>
        <v>3</v>
      </c>
      <c r="P10" s="4">
        <v>153</v>
      </c>
      <c r="Q10" s="4">
        <v>0</v>
      </c>
      <c r="R10" s="4">
        <v>158</v>
      </c>
      <c r="S10" s="4">
        <v>3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-8</v>
      </c>
      <c r="AA10" s="4">
        <f t="shared" si="7"/>
        <v>-2</v>
      </c>
      <c r="AB10" s="4">
        <f t="shared" si="7"/>
        <v>-1</v>
      </c>
      <c r="AC10" s="4">
        <f t="shared" si="7"/>
        <v>0</v>
      </c>
      <c r="AD10" s="4">
        <f t="shared" si="7"/>
        <v>-7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431</v>
      </c>
      <c r="C11" s="4">
        <f t="shared" si="2"/>
        <v>1</v>
      </c>
      <c r="D11" s="4">
        <v>214</v>
      </c>
      <c r="E11" s="4">
        <v>0</v>
      </c>
      <c r="F11" s="4">
        <v>217</v>
      </c>
      <c r="G11" s="4">
        <v>1</v>
      </c>
      <c r="H11" s="4">
        <f t="shared" si="3"/>
        <v>431</v>
      </c>
      <c r="I11" s="4">
        <f t="shared" si="3"/>
        <v>1</v>
      </c>
      <c r="J11" s="4">
        <v>214</v>
      </c>
      <c r="K11" s="4">
        <v>0</v>
      </c>
      <c r="L11" s="4">
        <v>217</v>
      </c>
      <c r="M11" s="4">
        <v>1</v>
      </c>
      <c r="N11" s="4">
        <f t="shared" si="4"/>
        <v>428</v>
      </c>
      <c r="O11" s="4">
        <f t="shared" si="4"/>
        <v>0</v>
      </c>
      <c r="P11" s="4">
        <v>208</v>
      </c>
      <c r="Q11" s="4">
        <v>0</v>
      </c>
      <c r="R11" s="4">
        <v>220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1</v>
      </c>
      <c r="AB11" s="4">
        <f t="shared" si="7"/>
        <v>6</v>
      </c>
      <c r="AC11" s="4">
        <f t="shared" si="7"/>
        <v>0</v>
      </c>
      <c r="AD11" s="4">
        <f t="shared" si="7"/>
        <v>-3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449</v>
      </c>
      <c r="C12" s="4">
        <f t="shared" si="2"/>
        <v>0</v>
      </c>
      <c r="D12" s="4">
        <v>224</v>
      </c>
      <c r="E12" s="4">
        <v>0</v>
      </c>
      <c r="F12" s="4">
        <v>225</v>
      </c>
      <c r="G12" s="4">
        <v>0</v>
      </c>
      <c r="H12" s="4">
        <f t="shared" si="3"/>
        <v>450</v>
      </c>
      <c r="I12" s="4">
        <f t="shared" si="3"/>
        <v>0</v>
      </c>
      <c r="J12" s="4">
        <v>224</v>
      </c>
      <c r="K12" s="4">
        <v>0</v>
      </c>
      <c r="L12" s="4">
        <v>226</v>
      </c>
      <c r="M12" s="4">
        <v>0</v>
      </c>
      <c r="N12" s="4">
        <f t="shared" si="4"/>
        <v>451</v>
      </c>
      <c r="O12" s="4">
        <f t="shared" si="4"/>
        <v>0</v>
      </c>
      <c r="P12" s="4">
        <v>231</v>
      </c>
      <c r="Q12" s="4">
        <v>0</v>
      </c>
      <c r="R12" s="4">
        <v>220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-2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5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439</v>
      </c>
      <c r="C13" s="4">
        <f t="shared" si="2"/>
        <v>0</v>
      </c>
      <c r="D13" s="4">
        <v>231</v>
      </c>
      <c r="E13" s="4">
        <v>0</v>
      </c>
      <c r="F13" s="4">
        <v>208</v>
      </c>
      <c r="G13" s="4">
        <v>0</v>
      </c>
      <c r="H13" s="4">
        <f t="shared" si="3"/>
        <v>441</v>
      </c>
      <c r="I13" s="4">
        <f t="shared" si="3"/>
        <v>0</v>
      </c>
      <c r="J13" s="4">
        <v>232</v>
      </c>
      <c r="K13" s="4">
        <v>0</v>
      </c>
      <c r="L13" s="4">
        <v>209</v>
      </c>
      <c r="M13" s="4">
        <v>0</v>
      </c>
      <c r="N13" s="4">
        <f t="shared" si="4"/>
        <v>456</v>
      </c>
      <c r="O13" s="4">
        <f t="shared" si="4"/>
        <v>0</v>
      </c>
      <c r="P13" s="4">
        <v>239</v>
      </c>
      <c r="Q13" s="4">
        <v>0</v>
      </c>
      <c r="R13" s="4">
        <v>217</v>
      </c>
      <c r="S13" s="4">
        <v>0</v>
      </c>
      <c r="T13" s="4">
        <f t="shared" si="5"/>
        <v>-2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-17</v>
      </c>
      <c r="AA13" s="4">
        <f t="shared" si="7"/>
        <v>0</v>
      </c>
      <c r="AB13" s="4">
        <f t="shared" si="7"/>
        <v>-8</v>
      </c>
      <c r="AC13" s="4">
        <f t="shared" si="7"/>
        <v>0</v>
      </c>
      <c r="AD13" s="4">
        <f t="shared" si="7"/>
        <v>-9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322</v>
      </c>
      <c r="C14" s="4">
        <f t="shared" si="2"/>
        <v>6</v>
      </c>
      <c r="D14" s="4">
        <v>167</v>
      </c>
      <c r="E14" s="4">
        <v>2</v>
      </c>
      <c r="F14" s="4">
        <v>155</v>
      </c>
      <c r="G14" s="4">
        <v>4</v>
      </c>
      <c r="H14" s="4">
        <f t="shared" si="3"/>
        <v>326</v>
      </c>
      <c r="I14" s="4">
        <f t="shared" si="3"/>
        <v>6</v>
      </c>
      <c r="J14" s="4">
        <v>170</v>
      </c>
      <c r="K14" s="4">
        <v>2</v>
      </c>
      <c r="L14" s="4">
        <v>156</v>
      </c>
      <c r="M14" s="4">
        <v>4</v>
      </c>
      <c r="N14" s="4">
        <f t="shared" si="4"/>
        <v>319</v>
      </c>
      <c r="O14" s="4">
        <f t="shared" si="4"/>
        <v>3</v>
      </c>
      <c r="P14" s="4">
        <v>173</v>
      </c>
      <c r="Q14" s="4">
        <v>0</v>
      </c>
      <c r="R14" s="4">
        <v>146</v>
      </c>
      <c r="S14" s="4">
        <v>3</v>
      </c>
      <c r="T14" s="4">
        <f t="shared" si="5"/>
        <v>-4</v>
      </c>
      <c r="U14" s="4">
        <f t="shared" si="5"/>
        <v>0</v>
      </c>
      <c r="V14" s="4">
        <f t="shared" si="6"/>
        <v>-3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3</v>
      </c>
      <c r="AA14" s="4">
        <f t="shared" si="7"/>
        <v>3</v>
      </c>
      <c r="AB14" s="4">
        <f t="shared" si="7"/>
        <v>-6</v>
      </c>
      <c r="AC14" s="4">
        <f t="shared" si="7"/>
        <v>2</v>
      </c>
      <c r="AD14" s="4">
        <f t="shared" si="7"/>
        <v>9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266</v>
      </c>
      <c r="C15" s="4">
        <f t="shared" si="2"/>
        <v>5</v>
      </c>
      <c r="D15" s="4">
        <v>152</v>
      </c>
      <c r="E15" s="4">
        <v>2</v>
      </c>
      <c r="F15" s="4">
        <v>114</v>
      </c>
      <c r="G15" s="4">
        <v>3</v>
      </c>
      <c r="H15" s="4">
        <f t="shared" si="3"/>
        <v>269</v>
      </c>
      <c r="I15" s="4">
        <f t="shared" si="3"/>
        <v>5</v>
      </c>
      <c r="J15" s="4">
        <v>155</v>
      </c>
      <c r="K15" s="4">
        <v>2</v>
      </c>
      <c r="L15" s="4">
        <v>114</v>
      </c>
      <c r="M15" s="4">
        <v>3</v>
      </c>
      <c r="N15" s="4">
        <f t="shared" si="4"/>
        <v>296</v>
      </c>
      <c r="O15" s="4">
        <f t="shared" si="4"/>
        <v>8</v>
      </c>
      <c r="P15" s="4">
        <v>163</v>
      </c>
      <c r="Q15" s="4">
        <v>1</v>
      </c>
      <c r="R15" s="4">
        <v>133</v>
      </c>
      <c r="S15" s="4">
        <v>7</v>
      </c>
      <c r="T15" s="4">
        <f t="shared" si="5"/>
        <v>-3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-30</v>
      </c>
      <c r="AA15" s="4">
        <f t="shared" si="7"/>
        <v>-3</v>
      </c>
      <c r="AB15" s="4">
        <f t="shared" si="7"/>
        <v>-11</v>
      </c>
      <c r="AC15" s="4">
        <f t="shared" si="7"/>
        <v>1</v>
      </c>
      <c r="AD15" s="4">
        <f t="shared" si="7"/>
        <v>-19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441</v>
      </c>
      <c r="C16" s="4">
        <f t="shared" si="2"/>
        <v>7</v>
      </c>
      <c r="D16" s="4">
        <v>218</v>
      </c>
      <c r="E16" s="4">
        <v>0</v>
      </c>
      <c r="F16" s="4">
        <v>223</v>
      </c>
      <c r="G16" s="4">
        <v>7</v>
      </c>
      <c r="H16" s="4">
        <f t="shared" si="3"/>
        <v>442</v>
      </c>
      <c r="I16" s="4">
        <f t="shared" si="3"/>
        <v>7</v>
      </c>
      <c r="J16" s="4">
        <v>218</v>
      </c>
      <c r="K16" s="4">
        <v>0</v>
      </c>
      <c r="L16" s="4">
        <v>224</v>
      </c>
      <c r="M16" s="4">
        <v>7</v>
      </c>
      <c r="N16" s="4">
        <f t="shared" si="4"/>
        <v>465</v>
      </c>
      <c r="O16" s="4">
        <f t="shared" si="4"/>
        <v>10</v>
      </c>
      <c r="P16" s="4">
        <v>223</v>
      </c>
      <c r="Q16" s="4">
        <v>1</v>
      </c>
      <c r="R16" s="4">
        <v>242</v>
      </c>
      <c r="S16" s="4">
        <v>9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-24</v>
      </c>
      <c r="AA16" s="4">
        <f t="shared" si="7"/>
        <v>-3</v>
      </c>
      <c r="AB16" s="4">
        <f t="shared" si="7"/>
        <v>-5</v>
      </c>
      <c r="AC16" s="4">
        <f t="shared" si="7"/>
        <v>-1</v>
      </c>
      <c r="AD16" s="4">
        <f t="shared" si="7"/>
        <v>-19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565</v>
      </c>
      <c r="C17" s="4">
        <f t="shared" si="2"/>
        <v>14</v>
      </c>
      <c r="D17" s="4">
        <v>285</v>
      </c>
      <c r="E17" s="4">
        <v>3</v>
      </c>
      <c r="F17" s="4">
        <v>280</v>
      </c>
      <c r="G17" s="4">
        <v>11</v>
      </c>
      <c r="H17" s="4">
        <f t="shared" si="3"/>
        <v>564</v>
      </c>
      <c r="I17" s="4">
        <f t="shared" si="3"/>
        <v>14</v>
      </c>
      <c r="J17" s="4">
        <v>285</v>
      </c>
      <c r="K17" s="4">
        <v>3</v>
      </c>
      <c r="L17" s="4">
        <v>279</v>
      </c>
      <c r="M17" s="4">
        <v>11</v>
      </c>
      <c r="N17" s="4">
        <f t="shared" si="4"/>
        <v>568</v>
      </c>
      <c r="O17" s="4">
        <f t="shared" si="4"/>
        <v>18</v>
      </c>
      <c r="P17" s="4">
        <v>295</v>
      </c>
      <c r="Q17" s="4">
        <v>4</v>
      </c>
      <c r="R17" s="4">
        <v>273</v>
      </c>
      <c r="S17" s="4">
        <v>14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-3</v>
      </c>
      <c r="AA17" s="4">
        <f t="shared" si="7"/>
        <v>-4</v>
      </c>
      <c r="AB17" s="4">
        <f t="shared" si="7"/>
        <v>-10</v>
      </c>
      <c r="AC17" s="4">
        <f t="shared" si="7"/>
        <v>-1</v>
      </c>
      <c r="AD17" s="4">
        <f t="shared" si="7"/>
        <v>7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555</v>
      </c>
      <c r="C18" s="4">
        <f t="shared" si="2"/>
        <v>14</v>
      </c>
      <c r="D18" s="4">
        <v>285</v>
      </c>
      <c r="E18" s="4">
        <v>2</v>
      </c>
      <c r="F18" s="4">
        <v>270</v>
      </c>
      <c r="G18" s="4">
        <v>12</v>
      </c>
      <c r="H18" s="4">
        <f t="shared" si="3"/>
        <v>556</v>
      </c>
      <c r="I18" s="4">
        <f t="shared" si="3"/>
        <v>14</v>
      </c>
      <c r="J18" s="4">
        <v>285</v>
      </c>
      <c r="K18" s="4">
        <v>2</v>
      </c>
      <c r="L18" s="4">
        <v>271</v>
      </c>
      <c r="M18" s="4">
        <v>12</v>
      </c>
      <c r="N18" s="4">
        <f t="shared" si="4"/>
        <v>578</v>
      </c>
      <c r="O18" s="4">
        <f t="shared" si="4"/>
        <v>13</v>
      </c>
      <c r="P18" s="4">
        <v>285</v>
      </c>
      <c r="Q18" s="4">
        <v>2</v>
      </c>
      <c r="R18" s="4">
        <v>293</v>
      </c>
      <c r="S18" s="4">
        <v>11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-23</v>
      </c>
      <c r="AA18" s="4">
        <f t="shared" si="7"/>
        <v>1</v>
      </c>
      <c r="AB18" s="4">
        <f t="shared" si="7"/>
        <v>0</v>
      </c>
      <c r="AC18" s="4">
        <f t="shared" si="7"/>
        <v>0</v>
      </c>
      <c r="AD18" s="4">
        <f t="shared" si="7"/>
        <v>-23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567</v>
      </c>
      <c r="C19" s="4">
        <f t="shared" si="2"/>
        <v>6</v>
      </c>
      <c r="D19" s="4">
        <v>260</v>
      </c>
      <c r="E19" s="4">
        <v>0</v>
      </c>
      <c r="F19" s="4">
        <v>307</v>
      </c>
      <c r="G19" s="4">
        <v>6</v>
      </c>
      <c r="H19" s="4">
        <f t="shared" si="3"/>
        <v>569</v>
      </c>
      <c r="I19" s="4">
        <f t="shared" si="3"/>
        <v>6</v>
      </c>
      <c r="J19" s="4">
        <v>261</v>
      </c>
      <c r="K19" s="4">
        <v>0</v>
      </c>
      <c r="L19" s="4">
        <v>308</v>
      </c>
      <c r="M19" s="4">
        <v>6</v>
      </c>
      <c r="N19" s="4">
        <f t="shared" si="4"/>
        <v>538</v>
      </c>
      <c r="O19" s="4">
        <f t="shared" si="4"/>
        <v>4</v>
      </c>
      <c r="P19" s="4">
        <v>256</v>
      </c>
      <c r="Q19" s="4">
        <v>0</v>
      </c>
      <c r="R19" s="4">
        <v>282</v>
      </c>
      <c r="S19" s="4">
        <v>4</v>
      </c>
      <c r="T19" s="4">
        <f t="shared" si="5"/>
        <v>-2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29</v>
      </c>
      <c r="AA19" s="4">
        <f t="shared" si="7"/>
        <v>2</v>
      </c>
      <c r="AB19" s="4">
        <f t="shared" si="7"/>
        <v>4</v>
      </c>
      <c r="AC19" s="4">
        <f t="shared" si="7"/>
        <v>0</v>
      </c>
      <c r="AD19" s="4">
        <f t="shared" si="7"/>
        <v>25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512</v>
      </c>
      <c r="C20" s="4">
        <f t="shared" si="2"/>
        <v>2</v>
      </c>
      <c r="D20" s="4">
        <v>257</v>
      </c>
      <c r="E20" s="4">
        <v>0</v>
      </c>
      <c r="F20" s="4">
        <v>255</v>
      </c>
      <c r="G20" s="4">
        <v>2</v>
      </c>
      <c r="H20" s="4">
        <f t="shared" si="3"/>
        <v>512</v>
      </c>
      <c r="I20" s="4">
        <f t="shared" si="3"/>
        <v>2</v>
      </c>
      <c r="J20" s="4">
        <v>257</v>
      </c>
      <c r="K20" s="4">
        <v>0</v>
      </c>
      <c r="L20" s="4">
        <v>255</v>
      </c>
      <c r="M20" s="4">
        <v>2</v>
      </c>
      <c r="N20" s="4">
        <f t="shared" si="4"/>
        <v>512</v>
      </c>
      <c r="O20" s="4">
        <f t="shared" si="4"/>
        <v>1</v>
      </c>
      <c r="P20" s="4">
        <v>244</v>
      </c>
      <c r="Q20" s="4">
        <v>0</v>
      </c>
      <c r="R20" s="4">
        <v>268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1</v>
      </c>
      <c r="AB20" s="4">
        <f t="shared" si="7"/>
        <v>13</v>
      </c>
      <c r="AC20" s="4">
        <f t="shared" si="7"/>
        <v>0</v>
      </c>
      <c r="AD20" s="4">
        <f t="shared" si="7"/>
        <v>-13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672</v>
      </c>
      <c r="C21" s="4">
        <f t="shared" si="2"/>
        <v>1</v>
      </c>
      <c r="D21" s="4">
        <v>327</v>
      </c>
      <c r="E21" s="4">
        <v>0</v>
      </c>
      <c r="F21" s="4">
        <v>345</v>
      </c>
      <c r="G21" s="4">
        <v>1</v>
      </c>
      <c r="H21" s="4">
        <f t="shared" si="3"/>
        <v>671</v>
      </c>
      <c r="I21" s="4">
        <f t="shared" si="3"/>
        <v>1</v>
      </c>
      <c r="J21" s="4">
        <v>327</v>
      </c>
      <c r="K21" s="4">
        <v>0</v>
      </c>
      <c r="L21" s="4">
        <v>344</v>
      </c>
      <c r="M21" s="4">
        <v>1</v>
      </c>
      <c r="N21" s="4">
        <f t="shared" si="4"/>
        <v>734</v>
      </c>
      <c r="O21" s="4">
        <f t="shared" si="4"/>
        <v>4</v>
      </c>
      <c r="P21" s="4">
        <v>370</v>
      </c>
      <c r="Q21" s="4">
        <v>1</v>
      </c>
      <c r="R21" s="4">
        <v>364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-62</v>
      </c>
      <c r="AA21" s="4">
        <f t="shared" si="7"/>
        <v>-3</v>
      </c>
      <c r="AB21" s="4">
        <f t="shared" si="7"/>
        <v>-43</v>
      </c>
      <c r="AC21" s="4">
        <f t="shared" si="7"/>
        <v>-1</v>
      </c>
      <c r="AD21" s="4">
        <f t="shared" si="7"/>
        <v>-19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873</v>
      </c>
      <c r="C22" s="4">
        <f t="shared" si="2"/>
        <v>3</v>
      </c>
      <c r="D22" s="4">
        <v>417</v>
      </c>
      <c r="E22" s="4">
        <v>1</v>
      </c>
      <c r="F22" s="4">
        <v>456</v>
      </c>
      <c r="G22" s="4">
        <v>2</v>
      </c>
      <c r="H22" s="4">
        <f t="shared" si="3"/>
        <v>875</v>
      </c>
      <c r="I22" s="4">
        <f t="shared" si="3"/>
        <v>3</v>
      </c>
      <c r="J22" s="4">
        <v>418</v>
      </c>
      <c r="K22" s="4">
        <v>1</v>
      </c>
      <c r="L22" s="4">
        <v>457</v>
      </c>
      <c r="M22" s="4">
        <v>2</v>
      </c>
      <c r="N22" s="4">
        <f t="shared" si="4"/>
        <v>901</v>
      </c>
      <c r="O22" s="4">
        <f t="shared" si="4"/>
        <v>0</v>
      </c>
      <c r="P22" s="4">
        <v>425</v>
      </c>
      <c r="Q22" s="4">
        <v>0</v>
      </c>
      <c r="R22" s="4">
        <v>476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-28</v>
      </c>
      <c r="AA22" s="4">
        <f t="shared" si="7"/>
        <v>3</v>
      </c>
      <c r="AB22" s="4">
        <f t="shared" si="7"/>
        <v>-8</v>
      </c>
      <c r="AC22" s="4">
        <f t="shared" si="7"/>
        <v>1</v>
      </c>
      <c r="AD22" s="4">
        <f t="shared" si="7"/>
        <v>-20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1015</v>
      </c>
      <c r="C23" s="4">
        <f t="shared" si="2"/>
        <v>3</v>
      </c>
      <c r="D23" s="4">
        <v>524</v>
      </c>
      <c r="E23" s="4">
        <v>2</v>
      </c>
      <c r="F23" s="4">
        <v>491</v>
      </c>
      <c r="G23" s="4">
        <v>1</v>
      </c>
      <c r="H23" s="4">
        <f t="shared" si="3"/>
        <v>1021</v>
      </c>
      <c r="I23" s="4">
        <f t="shared" si="3"/>
        <v>3</v>
      </c>
      <c r="J23" s="4">
        <v>527</v>
      </c>
      <c r="K23" s="4">
        <v>2</v>
      </c>
      <c r="L23" s="4">
        <v>494</v>
      </c>
      <c r="M23" s="4">
        <v>1</v>
      </c>
      <c r="N23" s="4">
        <f t="shared" si="4"/>
        <v>1062</v>
      </c>
      <c r="O23" s="4">
        <f t="shared" si="4"/>
        <v>3</v>
      </c>
      <c r="P23" s="4">
        <v>554</v>
      </c>
      <c r="Q23" s="4">
        <v>2</v>
      </c>
      <c r="R23" s="4">
        <v>508</v>
      </c>
      <c r="S23" s="4">
        <v>1</v>
      </c>
      <c r="T23" s="4">
        <f t="shared" si="5"/>
        <v>-6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-47</v>
      </c>
      <c r="AA23" s="4">
        <f t="shared" si="7"/>
        <v>0</v>
      </c>
      <c r="AB23" s="4">
        <f t="shared" si="7"/>
        <v>-30</v>
      </c>
      <c r="AC23" s="4">
        <f t="shared" si="7"/>
        <v>0</v>
      </c>
      <c r="AD23" s="4">
        <f t="shared" si="7"/>
        <v>-17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900</v>
      </c>
      <c r="C24" s="4">
        <f t="shared" si="2"/>
        <v>1</v>
      </c>
      <c r="D24" s="4">
        <v>439</v>
      </c>
      <c r="E24" s="4">
        <v>1</v>
      </c>
      <c r="F24" s="4">
        <v>461</v>
      </c>
      <c r="G24" s="4">
        <v>0</v>
      </c>
      <c r="H24" s="4">
        <f t="shared" si="3"/>
        <v>900</v>
      </c>
      <c r="I24" s="4">
        <f t="shared" si="3"/>
        <v>1</v>
      </c>
      <c r="J24" s="4">
        <v>438</v>
      </c>
      <c r="K24" s="4">
        <v>1</v>
      </c>
      <c r="L24" s="4">
        <v>462</v>
      </c>
      <c r="M24" s="4">
        <v>0</v>
      </c>
      <c r="N24" s="4">
        <f t="shared" si="4"/>
        <v>852</v>
      </c>
      <c r="O24" s="4">
        <f t="shared" si="4"/>
        <v>3</v>
      </c>
      <c r="P24" s="4">
        <v>404</v>
      </c>
      <c r="Q24" s="4">
        <v>3</v>
      </c>
      <c r="R24" s="4">
        <v>448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48</v>
      </c>
      <c r="AA24" s="4">
        <f t="shared" si="7"/>
        <v>-2</v>
      </c>
      <c r="AB24" s="4">
        <f t="shared" si="7"/>
        <v>35</v>
      </c>
      <c r="AC24" s="4">
        <f t="shared" si="7"/>
        <v>-2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709</v>
      </c>
      <c r="C25" s="4">
        <f t="shared" si="2"/>
        <v>1</v>
      </c>
      <c r="D25" s="4">
        <v>333</v>
      </c>
      <c r="E25" s="4">
        <v>1</v>
      </c>
      <c r="F25" s="4">
        <v>376</v>
      </c>
      <c r="G25" s="4">
        <v>0</v>
      </c>
      <c r="H25" s="4">
        <f t="shared" si="3"/>
        <v>709</v>
      </c>
      <c r="I25" s="4">
        <f t="shared" si="3"/>
        <v>1</v>
      </c>
      <c r="J25" s="4">
        <v>333</v>
      </c>
      <c r="K25" s="4">
        <v>1</v>
      </c>
      <c r="L25" s="4">
        <v>376</v>
      </c>
      <c r="M25" s="4">
        <v>0</v>
      </c>
      <c r="N25" s="4">
        <f t="shared" si="4"/>
        <v>671</v>
      </c>
      <c r="O25" s="4">
        <f t="shared" si="4"/>
        <v>0</v>
      </c>
      <c r="P25" s="4">
        <v>315</v>
      </c>
      <c r="Q25" s="4">
        <v>0</v>
      </c>
      <c r="R25" s="4">
        <v>356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38</v>
      </c>
      <c r="AA25" s="4">
        <f t="shared" si="7"/>
        <v>1</v>
      </c>
      <c r="AB25" s="4">
        <f t="shared" si="7"/>
        <v>18</v>
      </c>
      <c r="AC25" s="4">
        <f t="shared" si="7"/>
        <v>1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623</v>
      </c>
      <c r="C26" s="4">
        <f t="shared" si="2"/>
        <v>0</v>
      </c>
      <c r="D26" s="4">
        <v>260</v>
      </c>
      <c r="E26" s="4">
        <v>0</v>
      </c>
      <c r="F26" s="4">
        <v>363</v>
      </c>
      <c r="G26" s="4">
        <v>0</v>
      </c>
      <c r="H26" s="4">
        <f t="shared" si="3"/>
        <v>624</v>
      </c>
      <c r="I26" s="4">
        <f t="shared" si="3"/>
        <v>0</v>
      </c>
      <c r="J26" s="4">
        <v>260</v>
      </c>
      <c r="K26" s="4">
        <v>0</v>
      </c>
      <c r="L26" s="4">
        <v>364</v>
      </c>
      <c r="M26" s="4">
        <v>0</v>
      </c>
      <c r="N26" s="4">
        <f t="shared" si="4"/>
        <v>667</v>
      </c>
      <c r="O26" s="4">
        <f t="shared" si="4"/>
        <v>0</v>
      </c>
      <c r="P26" s="4">
        <v>267</v>
      </c>
      <c r="Q26" s="4">
        <v>0</v>
      </c>
      <c r="R26" s="4">
        <v>400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-44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-37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547</v>
      </c>
      <c r="C27" s="4">
        <f t="shared" si="2"/>
        <v>0</v>
      </c>
      <c r="D27" s="4">
        <v>180</v>
      </c>
      <c r="E27" s="4">
        <v>0</v>
      </c>
      <c r="F27" s="4">
        <v>367</v>
      </c>
      <c r="G27" s="4">
        <v>0</v>
      </c>
      <c r="H27" s="4">
        <f t="shared" si="3"/>
        <v>547</v>
      </c>
      <c r="I27" s="4">
        <f t="shared" si="3"/>
        <v>0</v>
      </c>
      <c r="J27" s="4">
        <v>180</v>
      </c>
      <c r="K27" s="4">
        <v>0</v>
      </c>
      <c r="L27" s="4">
        <v>367</v>
      </c>
      <c r="M27" s="4">
        <v>0</v>
      </c>
      <c r="N27" s="4">
        <f t="shared" si="4"/>
        <v>558</v>
      </c>
      <c r="O27" s="4">
        <f t="shared" si="4"/>
        <v>0</v>
      </c>
      <c r="P27" s="4">
        <v>180</v>
      </c>
      <c r="Q27" s="4">
        <v>0</v>
      </c>
      <c r="R27" s="4">
        <v>378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-11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357</v>
      </c>
      <c r="C28" s="4">
        <f t="shared" si="2"/>
        <v>0</v>
      </c>
      <c r="D28" s="4">
        <v>86</v>
      </c>
      <c r="E28" s="4">
        <v>0</v>
      </c>
      <c r="F28" s="4">
        <v>271</v>
      </c>
      <c r="G28" s="4">
        <v>0</v>
      </c>
      <c r="H28" s="4">
        <f t="shared" si="3"/>
        <v>361</v>
      </c>
      <c r="I28" s="4">
        <f t="shared" si="3"/>
        <v>0</v>
      </c>
      <c r="J28" s="4">
        <v>87</v>
      </c>
      <c r="K28" s="4">
        <v>0</v>
      </c>
      <c r="L28" s="4">
        <v>274</v>
      </c>
      <c r="M28" s="4">
        <v>0</v>
      </c>
      <c r="N28" s="4">
        <f t="shared" si="4"/>
        <v>345</v>
      </c>
      <c r="O28" s="4">
        <f t="shared" si="4"/>
        <v>0</v>
      </c>
      <c r="P28" s="4">
        <v>83</v>
      </c>
      <c r="Q28" s="4">
        <v>0</v>
      </c>
      <c r="R28" s="4">
        <v>262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145</v>
      </c>
      <c r="C29" s="4">
        <f t="shared" si="2"/>
        <v>0</v>
      </c>
      <c r="D29" s="4">
        <v>21</v>
      </c>
      <c r="E29" s="4">
        <v>0</v>
      </c>
      <c r="F29" s="4">
        <v>124</v>
      </c>
      <c r="G29" s="4">
        <v>0</v>
      </c>
      <c r="H29" s="4">
        <f t="shared" si="3"/>
        <v>147</v>
      </c>
      <c r="I29" s="4">
        <f t="shared" si="3"/>
        <v>0</v>
      </c>
      <c r="J29" s="4">
        <v>23</v>
      </c>
      <c r="K29" s="4">
        <v>0</v>
      </c>
      <c r="L29" s="4">
        <v>124</v>
      </c>
      <c r="M29" s="4">
        <v>0</v>
      </c>
      <c r="N29" s="4">
        <f t="shared" si="4"/>
        <v>140</v>
      </c>
      <c r="O29" s="4">
        <f t="shared" si="4"/>
        <v>0</v>
      </c>
      <c r="P29" s="4">
        <v>20</v>
      </c>
      <c r="Q29" s="4">
        <v>0</v>
      </c>
      <c r="R29" s="4">
        <v>120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5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18</v>
      </c>
      <c r="C30" s="4">
        <f>E30+G30</f>
        <v>0</v>
      </c>
      <c r="D30" s="4">
        <v>3</v>
      </c>
      <c r="E30" s="4">
        <v>0</v>
      </c>
      <c r="F30" s="4">
        <v>15</v>
      </c>
      <c r="G30" s="4">
        <v>0</v>
      </c>
      <c r="H30" s="4">
        <f t="shared" si="3"/>
        <v>19</v>
      </c>
      <c r="I30" s="4">
        <f t="shared" si="3"/>
        <v>0</v>
      </c>
      <c r="J30" s="4">
        <v>3</v>
      </c>
      <c r="K30" s="4">
        <v>0</v>
      </c>
      <c r="L30" s="4">
        <v>16</v>
      </c>
      <c r="M30" s="4">
        <v>0</v>
      </c>
      <c r="N30" s="4">
        <f t="shared" si="4"/>
        <v>16</v>
      </c>
      <c r="O30" s="4">
        <f t="shared" si="4"/>
        <v>0</v>
      </c>
      <c r="P30" s="4">
        <v>3</v>
      </c>
      <c r="Q30" s="4">
        <v>0</v>
      </c>
      <c r="R30" s="4">
        <v>13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1183</v>
      </c>
      <c r="C33" s="4">
        <f t="shared" ref="C33:AE33" si="12">SUM(C10:C12)</f>
        <v>2</v>
      </c>
      <c r="D33" s="4">
        <f t="shared" si="12"/>
        <v>590</v>
      </c>
      <c r="E33" s="4">
        <f t="shared" si="12"/>
        <v>0</v>
      </c>
      <c r="F33" s="4">
        <f t="shared" si="12"/>
        <v>593</v>
      </c>
      <c r="G33" s="4">
        <f t="shared" si="12"/>
        <v>2</v>
      </c>
      <c r="H33" s="4">
        <f t="shared" si="12"/>
        <v>1176</v>
      </c>
      <c r="I33" s="4">
        <f t="shared" si="12"/>
        <v>2</v>
      </c>
      <c r="J33" s="4">
        <f t="shared" si="12"/>
        <v>586</v>
      </c>
      <c r="K33" s="4">
        <f t="shared" si="12"/>
        <v>0</v>
      </c>
      <c r="L33" s="4">
        <f t="shared" si="12"/>
        <v>590</v>
      </c>
      <c r="M33" s="4">
        <f t="shared" si="12"/>
        <v>2</v>
      </c>
      <c r="N33" s="4">
        <f t="shared" si="12"/>
        <v>1190</v>
      </c>
      <c r="O33" s="4">
        <f t="shared" si="12"/>
        <v>3</v>
      </c>
      <c r="P33" s="4">
        <f t="shared" si="12"/>
        <v>592</v>
      </c>
      <c r="Q33" s="4">
        <f t="shared" si="12"/>
        <v>0</v>
      </c>
      <c r="R33" s="4">
        <f t="shared" si="12"/>
        <v>598</v>
      </c>
      <c r="S33" s="4">
        <f t="shared" si="12"/>
        <v>3</v>
      </c>
      <c r="T33" s="4">
        <f t="shared" si="12"/>
        <v>7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3</v>
      </c>
      <c r="Y33" s="4">
        <f t="shared" si="12"/>
        <v>0</v>
      </c>
      <c r="Z33" s="4">
        <f t="shared" si="12"/>
        <v>-7</v>
      </c>
      <c r="AA33" s="4">
        <f t="shared" si="12"/>
        <v>-1</v>
      </c>
      <c r="AB33" s="4">
        <f t="shared" si="12"/>
        <v>-2</v>
      </c>
      <c r="AC33" s="4">
        <f t="shared" si="12"/>
        <v>0</v>
      </c>
      <c r="AD33" s="4">
        <f t="shared" si="12"/>
        <v>-5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5212</v>
      </c>
      <c r="C34" s="4">
        <f t="shared" ref="C34:AE34" si="13">SUM(C13:C22)</f>
        <v>58</v>
      </c>
      <c r="D34" s="4">
        <f t="shared" si="13"/>
        <v>2599</v>
      </c>
      <c r="E34" s="4">
        <f t="shared" si="13"/>
        <v>10</v>
      </c>
      <c r="F34" s="4">
        <f t="shared" si="13"/>
        <v>2613</v>
      </c>
      <c r="G34" s="4">
        <f t="shared" si="13"/>
        <v>48</v>
      </c>
      <c r="H34" s="4">
        <f t="shared" si="13"/>
        <v>5225</v>
      </c>
      <c r="I34" s="4">
        <f t="shared" si="13"/>
        <v>58</v>
      </c>
      <c r="J34" s="4">
        <f t="shared" si="13"/>
        <v>2608</v>
      </c>
      <c r="K34" s="4">
        <f t="shared" si="13"/>
        <v>10</v>
      </c>
      <c r="L34" s="4">
        <f t="shared" si="13"/>
        <v>2617</v>
      </c>
      <c r="M34" s="4">
        <f t="shared" si="13"/>
        <v>48</v>
      </c>
      <c r="N34" s="4">
        <f t="shared" si="13"/>
        <v>5367</v>
      </c>
      <c r="O34" s="4">
        <f t="shared" si="13"/>
        <v>61</v>
      </c>
      <c r="P34" s="4">
        <f t="shared" si="13"/>
        <v>2673</v>
      </c>
      <c r="Q34" s="4">
        <f t="shared" si="13"/>
        <v>9</v>
      </c>
      <c r="R34" s="4">
        <f t="shared" si="13"/>
        <v>2694</v>
      </c>
      <c r="S34" s="4">
        <f>SUM(S13:S22)</f>
        <v>52</v>
      </c>
      <c r="T34" s="4">
        <f t="shared" si="13"/>
        <v>-13</v>
      </c>
      <c r="U34" s="4">
        <f t="shared" si="13"/>
        <v>0</v>
      </c>
      <c r="V34" s="4">
        <f t="shared" si="13"/>
        <v>-9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-155</v>
      </c>
      <c r="AA34" s="4">
        <f t="shared" si="13"/>
        <v>-3</v>
      </c>
      <c r="AB34" s="4">
        <f t="shared" si="13"/>
        <v>-74</v>
      </c>
      <c r="AC34" s="4">
        <f t="shared" si="13"/>
        <v>1</v>
      </c>
      <c r="AD34" s="4">
        <f t="shared" si="13"/>
        <v>-81</v>
      </c>
      <c r="AE34" s="4">
        <f t="shared" si="13"/>
        <v>-4</v>
      </c>
    </row>
    <row r="35" spans="1:31" s="1" customFormat="1" ht="18" customHeight="1" x14ac:dyDescent="0.15">
      <c r="A35" s="4" t="s">
        <v>25</v>
      </c>
      <c r="B35" s="4">
        <f>SUM(B23:B30)</f>
        <v>4314</v>
      </c>
      <c r="C35" s="4">
        <f t="shared" ref="C35:AE35" si="14">SUM(C23:C30)</f>
        <v>5</v>
      </c>
      <c r="D35" s="4">
        <f t="shared" si="14"/>
        <v>1846</v>
      </c>
      <c r="E35" s="4">
        <f t="shared" si="14"/>
        <v>4</v>
      </c>
      <c r="F35" s="4">
        <f t="shared" si="14"/>
        <v>2468</v>
      </c>
      <c r="G35" s="4">
        <f t="shared" si="14"/>
        <v>1</v>
      </c>
      <c r="H35" s="4">
        <f t="shared" si="14"/>
        <v>4328</v>
      </c>
      <c r="I35" s="4">
        <f t="shared" si="14"/>
        <v>5</v>
      </c>
      <c r="J35" s="4">
        <f t="shared" si="14"/>
        <v>1851</v>
      </c>
      <c r="K35" s="4">
        <f t="shared" si="14"/>
        <v>4</v>
      </c>
      <c r="L35" s="4">
        <f t="shared" si="14"/>
        <v>2477</v>
      </c>
      <c r="M35" s="4">
        <f t="shared" si="14"/>
        <v>1</v>
      </c>
      <c r="N35" s="4">
        <f t="shared" si="14"/>
        <v>4311</v>
      </c>
      <c r="O35" s="4">
        <f t="shared" si="14"/>
        <v>6</v>
      </c>
      <c r="P35" s="4">
        <f t="shared" si="14"/>
        <v>1826</v>
      </c>
      <c r="Q35" s="4">
        <f t="shared" si="14"/>
        <v>5</v>
      </c>
      <c r="R35" s="4">
        <f t="shared" si="14"/>
        <v>2485</v>
      </c>
      <c r="S35" s="4">
        <f t="shared" si="14"/>
        <v>1</v>
      </c>
      <c r="T35" s="4">
        <f t="shared" si="14"/>
        <v>-14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3</v>
      </c>
      <c r="AA35" s="4">
        <f t="shared" si="14"/>
        <v>-1</v>
      </c>
      <c r="AB35" s="4">
        <f t="shared" si="14"/>
        <v>20</v>
      </c>
      <c r="AC35" s="4">
        <f t="shared" si="14"/>
        <v>-1</v>
      </c>
      <c r="AD35" s="4">
        <f t="shared" si="14"/>
        <v>-17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2399</v>
      </c>
      <c r="C36" s="4">
        <f t="shared" ref="C36:AE36" si="15">SUM(C25:C30)</f>
        <v>1</v>
      </c>
      <c r="D36" s="4">
        <f t="shared" si="15"/>
        <v>883</v>
      </c>
      <c r="E36" s="4">
        <f t="shared" si="15"/>
        <v>1</v>
      </c>
      <c r="F36" s="4">
        <f t="shared" si="15"/>
        <v>1516</v>
      </c>
      <c r="G36" s="4">
        <f t="shared" si="15"/>
        <v>0</v>
      </c>
      <c r="H36" s="4">
        <f t="shared" si="15"/>
        <v>2407</v>
      </c>
      <c r="I36" s="4">
        <f t="shared" si="15"/>
        <v>1</v>
      </c>
      <c r="J36" s="4">
        <f t="shared" si="15"/>
        <v>886</v>
      </c>
      <c r="K36" s="4">
        <f t="shared" si="15"/>
        <v>1</v>
      </c>
      <c r="L36" s="4">
        <f t="shared" si="15"/>
        <v>1521</v>
      </c>
      <c r="M36" s="4">
        <f t="shared" si="15"/>
        <v>0</v>
      </c>
      <c r="N36" s="4">
        <f t="shared" si="15"/>
        <v>2397</v>
      </c>
      <c r="O36" s="4">
        <f t="shared" si="15"/>
        <v>0</v>
      </c>
      <c r="P36" s="4">
        <f t="shared" si="15"/>
        <v>868</v>
      </c>
      <c r="Q36" s="4">
        <f t="shared" si="15"/>
        <v>0</v>
      </c>
      <c r="R36" s="4">
        <f t="shared" si="15"/>
        <v>1529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2</v>
      </c>
      <c r="AA36" s="4">
        <f t="shared" si="15"/>
        <v>1</v>
      </c>
      <c r="AB36" s="4">
        <f t="shared" si="15"/>
        <v>15</v>
      </c>
      <c r="AC36" s="4">
        <f t="shared" si="15"/>
        <v>1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1067</v>
      </c>
      <c r="C37" s="4">
        <f t="shared" ref="C37:AE37" si="16">SUM(C27:C30)</f>
        <v>0</v>
      </c>
      <c r="D37" s="4">
        <f t="shared" si="16"/>
        <v>290</v>
      </c>
      <c r="E37" s="4">
        <f t="shared" si="16"/>
        <v>0</v>
      </c>
      <c r="F37" s="4">
        <f t="shared" si="16"/>
        <v>777</v>
      </c>
      <c r="G37" s="4">
        <f t="shared" si="16"/>
        <v>0</v>
      </c>
      <c r="H37" s="4">
        <f t="shared" si="16"/>
        <v>1074</v>
      </c>
      <c r="I37" s="4">
        <f t="shared" si="16"/>
        <v>0</v>
      </c>
      <c r="J37" s="4">
        <f t="shared" si="16"/>
        <v>293</v>
      </c>
      <c r="K37" s="4">
        <f t="shared" si="16"/>
        <v>0</v>
      </c>
      <c r="L37" s="4">
        <f t="shared" si="16"/>
        <v>781</v>
      </c>
      <c r="M37" s="4">
        <f t="shared" si="16"/>
        <v>0</v>
      </c>
      <c r="N37" s="4">
        <f t="shared" si="16"/>
        <v>1059</v>
      </c>
      <c r="O37" s="4">
        <f t="shared" si="16"/>
        <v>0</v>
      </c>
      <c r="P37" s="4">
        <f t="shared" si="16"/>
        <v>286</v>
      </c>
      <c r="Q37" s="4">
        <f t="shared" si="16"/>
        <v>0</v>
      </c>
      <c r="R37" s="4">
        <f t="shared" si="16"/>
        <v>773</v>
      </c>
      <c r="S37" s="4">
        <f t="shared" si="16"/>
        <v>0</v>
      </c>
      <c r="T37" s="4">
        <f t="shared" si="16"/>
        <v>-7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11.046783079652629</v>
      </c>
      <c r="C39" s="15">
        <f t="shared" ref="C39:AE39" si="17">C33/(C9-C31)*100</f>
        <v>3.0769230769230771</v>
      </c>
      <c r="D39" s="15">
        <f t="shared" si="17"/>
        <v>11.717974180734856</v>
      </c>
      <c r="E39" s="15">
        <f t="shared" si="17"/>
        <v>0</v>
      </c>
      <c r="F39" s="15">
        <f t="shared" si="17"/>
        <v>10.451180824814946</v>
      </c>
      <c r="G39" s="15">
        <f t="shared" si="17"/>
        <v>3.9215686274509802</v>
      </c>
      <c r="H39" s="15">
        <f t="shared" si="17"/>
        <v>10.960946966166464</v>
      </c>
      <c r="I39" s="15">
        <f t="shared" si="17"/>
        <v>3.0769230769230771</v>
      </c>
      <c r="J39" s="15">
        <f t="shared" si="17"/>
        <v>11.615460852329038</v>
      </c>
      <c r="K39" s="15">
        <f t="shared" si="17"/>
        <v>0</v>
      </c>
      <c r="L39" s="15">
        <f t="shared" si="17"/>
        <v>10.380014074595355</v>
      </c>
      <c r="M39" s="15">
        <f t="shared" si="17"/>
        <v>3.9215686274509802</v>
      </c>
      <c r="N39" s="15">
        <f t="shared" si="17"/>
        <v>10.949576739050423</v>
      </c>
      <c r="O39" s="15">
        <f t="shared" si="17"/>
        <v>4.2857142857142856</v>
      </c>
      <c r="P39" s="15">
        <f t="shared" si="17"/>
        <v>11.628363779218228</v>
      </c>
      <c r="Q39" s="15">
        <f t="shared" si="17"/>
        <v>0</v>
      </c>
      <c r="R39" s="15">
        <f t="shared" si="17"/>
        <v>10.351393456811493</v>
      </c>
      <c r="S39" s="15">
        <f t="shared" si="17"/>
        <v>5.3571428571428568</v>
      </c>
      <c r="T39" s="15">
        <f t="shared" si="17"/>
        <v>-35</v>
      </c>
      <c r="U39" s="15" t="e">
        <f t="shared" si="17"/>
        <v>#DIV/0!</v>
      </c>
      <c r="V39" s="15">
        <f t="shared" si="17"/>
        <v>-40</v>
      </c>
      <c r="W39" s="15" t="e">
        <f t="shared" si="17"/>
        <v>#DIV/0!</v>
      </c>
      <c r="X39" s="15">
        <f t="shared" si="17"/>
        <v>-30</v>
      </c>
      <c r="Y39" s="15" t="e">
        <f t="shared" si="17"/>
        <v>#DIV/0!</v>
      </c>
      <c r="Z39" s="15">
        <f t="shared" si="17"/>
        <v>4.4025157232704402</v>
      </c>
      <c r="AA39" s="15">
        <f t="shared" si="17"/>
        <v>20</v>
      </c>
      <c r="AB39" s="15">
        <f t="shared" si="17"/>
        <v>3.5714285714285712</v>
      </c>
      <c r="AC39" s="15" t="e">
        <f t="shared" si="17"/>
        <v>#DIV/0!</v>
      </c>
      <c r="AD39" s="15">
        <f t="shared" si="17"/>
        <v>4.8543689320388346</v>
      </c>
      <c r="AE39" s="15">
        <f t="shared" si="17"/>
        <v>20</v>
      </c>
    </row>
    <row r="40" spans="1:31" ht="18" customHeight="1" x14ac:dyDescent="0.15">
      <c r="A40" s="4" t="s">
        <v>29</v>
      </c>
      <c r="B40" s="15">
        <f>B34/(B9-B31)*100</f>
        <v>48.669343542814453</v>
      </c>
      <c r="C40" s="15">
        <f t="shared" ref="C40:AE40" si="18">C34/(C9-C31)*100</f>
        <v>89.230769230769241</v>
      </c>
      <c r="D40" s="15">
        <f t="shared" si="18"/>
        <v>51.618669314796428</v>
      </c>
      <c r="E40" s="15">
        <f t="shared" si="18"/>
        <v>71.428571428571431</v>
      </c>
      <c r="F40" s="15">
        <f t="shared" si="18"/>
        <v>46.052167782869233</v>
      </c>
      <c r="G40" s="15">
        <f t="shared" si="18"/>
        <v>94.117647058823522</v>
      </c>
      <c r="H40" s="15">
        <f t="shared" si="18"/>
        <v>48.69978562773791</v>
      </c>
      <c r="I40" s="15">
        <f t="shared" si="18"/>
        <v>89.230769230769241</v>
      </c>
      <c r="J40" s="15">
        <f t="shared" si="18"/>
        <v>51.694747274529242</v>
      </c>
      <c r="K40" s="15">
        <f t="shared" si="18"/>
        <v>71.428571428571431</v>
      </c>
      <c r="L40" s="15">
        <f t="shared" si="18"/>
        <v>46.041520056298381</v>
      </c>
      <c r="M40" s="15">
        <f t="shared" si="18"/>
        <v>94.117647058823522</v>
      </c>
      <c r="N40" s="15">
        <f t="shared" si="18"/>
        <v>49.383511225616488</v>
      </c>
      <c r="O40" s="15">
        <f t="shared" si="18"/>
        <v>87.142857142857139</v>
      </c>
      <c r="P40" s="15">
        <f t="shared" si="18"/>
        <v>52.504419563936352</v>
      </c>
      <c r="Q40" s="15">
        <f t="shared" si="18"/>
        <v>64.285714285714292</v>
      </c>
      <c r="R40" s="15">
        <f t="shared" si="18"/>
        <v>46.63320062316081</v>
      </c>
      <c r="S40" s="15">
        <f t="shared" si="18"/>
        <v>92.857142857142861</v>
      </c>
      <c r="T40" s="15">
        <f t="shared" si="18"/>
        <v>65</v>
      </c>
      <c r="U40" s="15" t="e">
        <f t="shared" si="18"/>
        <v>#DIV/0!</v>
      </c>
      <c r="V40" s="15">
        <f t="shared" si="18"/>
        <v>90</v>
      </c>
      <c r="W40" s="15" t="e">
        <f t="shared" si="18"/>
        <v>#DIV/0!</v>
      </c>
      <c r="X40" s="15">
        <f t="shared" si="18"/>
        <v>40</v>
      </c>
      <c r="Y40" s="15" t="e">
        <f t="shared" si="18"/>
        <v>#DIV/0!</v>
      </c>
      <c r="Z40" s="15">
        <f t="shared" si="18"/>
        <v>97.484276729559753</v>
      </c>
      <c r="AA40" s="15">
        <f t="shared" si="18"/>
        <v>60</v>
      </c>
      <c r="AB40" s="15">
        <f t="shared" si="18"/>
        <v>132.14285714285714</v>
      </c>
      <c r="AC40" s="15" t="e">
        <f t="shared" si="18"/>
        <v>#DIV/0!</v>
      </c>
      <c r="AD40" s="15">
        <f t="shared" si="18"/>
        <v>78.640776699029118</v>
      </c>
      <c r="AE40" s="15">
        <f t="shared" si="18"/>
        <v>80</v>
      </c>
    </row>
    <row r="41" spans="1:31" ht="18" customHeight="1" x14ac:dyDescent="0.15">
      <c r="A41" s="4" t="s">
        <v>25</v>
      </c>
      <c r="B41" s="15">
        <f>B35/(B9-B31)*100</f>
        <v>40.283873377532913</v>
      </c>
      <c r="C41" s="15">
        <f t="shared" ref="C41:AE41" si="19">C35/(C9-C31)*100</f>
        <v>7.6923076923076925</v>
      </c>
      <c r="D41" s="15">
        <f t="shared" si="19"/>
        <v>36.663356504468716</v>
      </c>
      <c r="E41" s="15">
        <f t="shared" si="19"/>
        <v>28.571428571428569</v>
      </c>
      <c r="F41" s="15">
        <f t="shared" si="19"/>
        <v>43.496651392315826</v>
      </c>
      <c r="G41" s="15">
        <f t="shared" si="19"/>
        <v>1.9607843137254901</v>
      </c>
      <c r="H41" s="15">
        <f t="shared" si="19"/>
        <v>40.33926740609563</v>
      </c>
      <c r="I41" s="15">
        <f t="shared" si="19"/>
        <v>7.6923076923076925</v>
      </c>
      <c r="J41" s="15">
        <f t="shared" si="19"/>
        <v>36.689791873141722</v>
      </c>
      <c r="K41" s="15">
        <f t="shared" si="19"/>
        <v>28.571428571428569</v>
      </c>
      <c r="L41" s="15">
        <f t="shared" si="19"/>
        <v>43.578465869106267</v>
      </c>
      <c r="M41" s="15">
        <f t="shared" si="19"/>
        <v>1.9607843137254901</v>
      </c>
      <c r="N41" s="15">
        <f t="shared" si="19"/>
        <v>39.666912035333091</v>
      </c>
      <c r="O41" s="15">
        <f t="shared" si="19"/>
        <v>8.5714285714285712</v>
      </c>
      <c r="P41" s="15">
        <f t="shared" si="19"/>
        <v>35.867216656845414</v>
      </c>
      <c r="Q41" s="15">
        <f t="shared" si="19"/>
        <v>35.714285714285715</v>
      </c>
      <c r="R41" s="15">
        <f t="shared" si="19"/>
        <v>43.015405920027696</v>
      </c>
      <c r="S41" s="15">
        <f t="shared" si="19"/>
        <v>1.7857142857142856</v>
      </c>
      <c r="T41" s="15">
        <f t="shared" si="19"/>
        <v>70</v>
      </c>
      <c r="U41" s="15" t="e">
        <f t="shared" si="19"/>
        <v>#DIV/0!</v>
      </c>
      <c r="V41" s="15">
        <f t="shared" si="19"/>
        <v>50</v>
      </c>
      <c r="W41" s="15" t="e">
        <f t="shared" si="19"/>
        <v>#DIV/0!</v>
      </c>
      <c r="X41" s="15">
        <f t="shared" si="19"/>
        <v>90</v>
      </c>
      <c r="Y41" s="15" t="e">
        <f t="shared" si="19"/>
        <v>#DIV/0!</v>
      </c>
      <c r="Z41" s="15">
        <f t="shared" si="19"/>
        <v>-1.8867924528301887</v>
      </c>
      <c r="AA41" s="15">
        <f t="shared" si="19"/>
        <v>20</v>
      </c>
      <c r="AB41" s="15">
        <f t="shared" si="19"/>
        <v>-35.714285714285715</v>
      </c>
      <c r="AC41" s="15" t="e">
        <f t="shared" si="19"/>
        <v>#DIV/0!</v>
      </c>
      <c r="AD41" s="15">
        <f t="shared" si="19"/>
        <v>16.50485436893204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22.401718180969279</v>
      </c>
      <c r="C42" s="15">
        <f t="shared" ref="C42:AD42" si="20">C36/(C9-C31)*100</f>
        <v>1.5384615384615385</v>
      </c>
      <c r="D42" s="15">
        <f t="shared" si="20"/>
        <v>17.537239324726912</v>
      </c>
      <c r="E42" s="15">
        <f t="shared" si="20"/>
        <v>7.1428571428571423</v>
      </c>
      <c r="F42" s="15">
        <f t="shared" si="20"/>
        <v>26.718364469510046</v>
      </c>
      <c r="G42" s="15">
        <f t="shared" si="20"/>
        <v>0</v>
      </c>
      <c r="H42" s="15">
        <f t="shared" si="20"/>
        <v>22.43452325473017</v>
      </c>
      <c r="I42" s="15">
        <f t="shared" si="20"/>
        <v>1.5384615384615385</v>
      </c>
      <c r="J42" s="15">
        <f t="shared" si="20"/>
        <v>17.561942517343905</v>
      </c>
      <c r="K42" s="15">
        <f t="shared" si="20"/>
        <v>7.1428571428571423</v>
      </c>
      <c r="L42" s="15">
        <f t="shared" si="20"/>
        <v>26.759324419422942</v>
      </c>
      <c r="M42" s="15">
        <f t="shared" si="20"/>
        <v>0</v>
      </c>
      <c r="N42" s="15">
        <f t="shared" si="20"/>
        <v>22.055576002944424</v>
      </c>
      <c r="O42" s="15">
        <f t="shared" si="20"/>
        <v>0</v>
      </c>
      <c r="P42" s="15">
        <f t="shared" si="20"/>
        <v>17.049695541151049</v>
      </c>
      <c r="Q42" s="15">
        <f t="shared" si="20"/>
        <v>0</v>
      </c>
      <c r="R42" s="15">
        <f t="shared" si="20"/>
        <v>26.467024407131728</v>
      </c>
      <c r="S42" s="15">
        <f t="shared" si="20"/>
        <v>0</v>
      </c>
      <c r="T42" s="15">
        <f t="shared" si="20"/>
        <v>40</v>
      </c>
      <c r="U42" s="15" t="e">
        <f t="shared" si="20"/>
        <v>#DIV/0!</v>
      </c>
      <c r="V42" s="15">
        <f t="shared" si="20"/>
        <v>30</v>
      </c>
      <c r="W42" s="15" t="e">
        <f t="shared" si="20"/>
        <v>#DIV/0!</v>
      </c>
      <c r="X42" s="15">
        <f t="shared" si="20"/>
        <v>50</v>
      </c>
      <c r="Y42" s="15" t="e">
        <f t="shared" si="20"/>
        <v>#DIV/0!</v>
      </c>
      <c r="Z42" s="15">
        <f t="shared" si="20"/>
        <v>-1.257861635220126</v>
      </c>
      <c r="AA42" s="15">
        <f t="shared" si="20"/>
        <v>-20</v>
      </c>
      <c r="AB42" s="15">
        <f t="shared" si="20"/>
        <v>-26.785714285714285</v>
      </c>
      <c r="AC42" s="15" t="e">
        <f t="shared" si="20"/>
        <v>#DIV/0!</v>
      </c>
      <c r="AD42" s="15">
        <f t="shared" si="20"/>
        <v>12.621359223300971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9.963582033803343</v>
      </c>
      <c r="C43" s="15">
        <f t="shared" ref="C43:AE43" si="21">C37/(C9-C31)*100</f>
        <v>0</v>
      </c>
      <c r="D43" s="15">
        <f t="shared" si="21"/>
        <v>5.7596822244289969</v>
      </c>
      <c r="E43" s="15">
        <f t="shared" si="21"/>
        <v>0</v>
      </c>
      <c r="F43" s="15">
        <f t="shared" si="21"/>
        <v>13.694043003172366</v>
      </c>
      <c r="G43" s="15">
        <f t="shared" si="21"/>
        <v>0</v>
      </c>
      <c r="H43" s="15">
        <f t="shared" si="21"/>
        <v>10.010252586447944</v>
      </c>
      <c r="I43" s="15">
        <f t="shared" si="21"/>
        <v>0</v>
      </c>
      <c r="J43" s="15">
        <f t="shared" si="21"/>
        <v>5.8077304261645191</v>
      </c>
      <c r="K43" s="15">
        <f t="shared" si="21"/>
        <v>0</v>
      </c>
      <c r="L43" s="15">
        <f t="shared" si="21"/>
        <v>13.740323715693172</v>
      </c>
      <c r="M43" s="15">
        <f t="shared" si="21"/>
        <v>0</v>
      </c>
      <c r="N43" s="15">
        <f t="shared" si="21"/>
        <v>9.7442031652557972</v>
      </c>
      <c r="O43" s="15">
        <f t="shared" si="21"/>
        <v>0</v>
      </c>
      <c r="P43" s="15">
        <f t="shared" si="21"/>
        <v>5.617756825770968</v>
      </c>
      <c r="Q43" s="15">
        <f t="shared" si="21"/>
        <v>0</v>
      </c>
      <c r="R43" s="15">
        <f t="shared" si="21"/>
        <v>13.380647394841613</v>
      </c>
      <c r="S43" s="15">
        <f t="shared" si="21"/>
        <v>0</v>
      </c>
      <c r="T43" s="15">
        <f t="shared" si="21"/>
        <v>35</v>
      </c>
      <c r="U43" s="15" t="e">
        <f t="shared" si="21"/>
        <v>#DIV/0!</v>
      </c>
      <c r="V43" s="15">
        <f t="shared" si="21"/>
        <v>30</v>
      </c>
      <c r="W43" s="15" t="e">
        <f t="shared" si="21"/>
        <v>#DIV/0!</v>
      </c>
      <c r="X43" s="15">
        <f t="shared" si="21"/>
        <v>40</v>
      </c>
      <c r="Y43" s="15" t="e">
        <f t="shared" si="21"/>
        <v>#DIV/0!</v>
      </c>
      <c r="Z43" s="15">
        <f t="shared" si="21"/>
        <v>-5.0314465408805038</v>
      </c>
      <c r="AA43" s="15">
        <f t="shared" si="21"/>
        <v>0</v>
      </c>
      <c r="AB43" s="15">
        <f t="shared" si="21"/>
        <v>-7.1428571428571423</v>
      </c>
      <c r="AC43" s="15" t="e">
        <f t="shared" si="21"/>
        <v>#DIV/0!</v>
      </c>
      <c r="AD43" s="15">
        <f t="shared" si="21"/>
        <v>-3.8834951456310676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4294</v>
      </c>
      <c r="C9" s="4">
        <f>E9+G9</f>
        <v>32</v>
      </c>
      <c r="D9" s="4">
        <f>SUM(D10:D31)</f>
        <v>2027</v>
      </c>
      <c r="E9" s="4">
        <f>SUM(E10:E31)</f>
        <v>26</v>
      </c>
      <c r="F9" s="4">
        <f>SUM(F10:F31)</f>
        <v>2267</v>
      </c>
      <c r="G9" s="4">
        <f>SUM(G10:G31)</f>
        <v>6</v>
      </c>
      <c r="H9" s="4">
        <f>J9+L9</f>
        <v>4308</v>
      </c>
      <c r="I9" s="4">
        <f>K9+M9</f>
        <v>32</v>
      </c>
      <c r="J9" s="4">
        <f>SUM(J10:J31)</f>
        <v>2031</v>
      </c>
      <c r="K9" s="4">
        <f>SUM(K10:K31)</f>
        <v>26</v>
      </c>
      <c r="L9" s="4">
        <f>SUM(L10:L31)</f>
        <v>2277</v>
      </c>
      <c r="M9" s="4">
        <f>SUM(M10:M31)</f>
        <v>6</v>
      </c>
      <c r="N9" s="4">
        <f>P9+R9</f>
        <v>4426</v>
      </c>
      <c r="O9" s="4">
        <f>Q9+S9</f>
        <v>26</v>
      </c>
      <c r="P9" s="4">
        <f>SUM(P10:P31)</f>
        <v>2068</v>
      </c>
      <c r="Q9" s="4">
        <f>SUM(Q10:Q31)</f>
        <v>19</v>
      </c>
      <c r="R9" s="4">
        <f>SUM(R10:R31)</f>
        <v>2358</v>
      </c>
      <c r="S9" s="4">
        <f>SUM(S10:S31)</f>
        <v>7</v>
      </c>
      <c r="T9" s="4">
        <f>B9-H9</f>
        <v>-14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-10</v>
      </c>
      <c r="Y9" s="4">
        <f>G9-M9</f>
        <v>0</v>
      </c>
      <c r="Z9" s="4">
        <f t="shared" ref="Z9:AE9" si="1">B9-N9</f>
        <v>-132</v>
      </c>
      <c r="AA9" s="4">
        <f t="shared" si="1"/>
        <v>6</v>
      </c>
      <c r="AB9" s="4">
        <f t="shared" si="1"/>
        <v>-41</v>
      </c>
      <c r="AC9" s="4">
        <f t="shared" si="1"/>
        <v>7</v>
      </c>
      <c r="AD9" s="4">
        <f t="shared" si="1"/>
        <v>-91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59</v>
      </c>
      <c r="C10" s="4">
        <f t="shared" si="2"/>
        <v>0</v>
      </c>
      <c r="D10" s="4">
        <v>34</v>
      </c>
      <c r="E10" s="4">
        <v>0</v>
      </c>
      <c r="F10" s="4">
        <v>25</v>
      </c>
      <c r="G10" s="4">
        <v>0</v>
      </c>
      <c r="H10" s="4">
        <f t="shared" ref="H10:I30" si="3">J10+L10</f>
        <v>58</v>
      </c>
      <c r="I10" s="4">
        <f t="shared" si="3"/>
        <v>0</v>
      </c>
      <c r="J10" s="4">
        <v>33</v>
      </c>
      <c r="K10" s="4">
        <v>0</v>
      </c>
      <c r="L10" s="4">
        <v>25</v>
      </c>
      <c r="M10" s="4">
        <v>0</v>
      </c>
      <c r="N10" s="4">
        <f t="shared" ref="N10:O30" si="4">P10+R10</f>
        <v>65</v>
      </c>
      <c r="O10" s="4">
        <f t="shared" si="4"/>
        <v>0</v>
      </c>
      <c r="P10" s="4">
        <v>41</v>
      </c>
      <c r="Q10" s="4">
        <v>0</v>
      </c>
      <c r="R10" s="4">
        <v>24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-7</v>
      </c>
      <c r="AC10" s="4">
        <f t="shared" si="7"/>
        <v>0</v>
      </c>
      <c r="AD10" s="4">
        <f t="shared" si="7"/>
        <v>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101</v>
      </c>
      <c r="C11" s="4">
        <f t="shared" si="2"/>
        <v>0</v>
      </c>
      <c r="D11" s="4">
        <v>52</v>
      </c>
      <c r="E11" s="4">
        <v>0</v>
      </c>
      <c r="F11" s="4">
        <v>49</v>
      </c>
      <c r="G11" s="4">
        <v>0</v>
      </c>
      <c r="H11" s="4">
        <f t="shared" si="3"/>
        <v>101</v>
      </c>
      <c r="I11" s="4">
        <f t="shared" si="3"/>
        <v>0</v>
      </c>
      <c r="J11" s="4">
        <v>52</v>
      </c>
      <c r="K11" s="4">
        <v>0</v>
      </c>
      <c r="L11" s="4">
        <v>49</v>
      </c>
      <c r="M11" s="4">
        <v>0</v>
      </c>
      <c r="N11" s="4">
        <f t="shared" si="4"/>
        <v>110</v>
      </c>
      <c r="O11" s="4">
        <f t="shared" si="4"/>
        <v>0</v>
      </c>
      <c r="P11" s="4">
        <v>48</v>
      </c>
      <c r="Q11" s="4">
        <v>0</v>
      </c>
      <c r="R11" s="4">
        <v>62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123</v>
      </c>
      <c r="O12" s="4">
        <f t="shared" si="4"/>
        <v>0</v>
      </c>
      <c r="P12" s="4">
        <v>57</v>
      </c>
      <c r="Q12" s="4">
        <v>0</v>
      </c>
      <c r="R12" s="4">
        <v>66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-9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147</v>
      </c>
      <c r="C13" s="4">
        <f t="shared" si="2"/>
        <v>2</v>
      </c>
      <c r="D13" s="4">
        <v>72</v>
      </c>
      <c r="E13" s="4">
        <v>2</v>
      </c>
      <c r="F13" s="4">
        <v>75</v>
      </c>
      <c r="G13" s="4">
        <v>0</v>
      </c>
      <c r="H13" s="4">
        <f t="shared" si="3"/>
        <v>147</v>
      </c>
      <c r="I13" s="4">
        <f t="shared" si="3"/>
        <v>2</v>
      </c>
      <c r="J13" s="4">
        <v>72</v>
      </c>
      <c r="K13" s="4">
        <v>2</v>
      </c>
      <c r="L13" s="4">
        <v>75</v>
      </c>
      <c r="M13" s="4">
        <v>0</v>
      </c>
      <c r="N13" s="4">
        <f t="shared" si="4"/>
        <v>147</v>
      </c>
      <c r="O13" s="4">
        <f t="shared" si="4"/>
        <v>0</v>
      </c>
      <c r="P13" s="4">
        <v>74</v>
      </c>
      <c r="Q13" s="4">
        <v>0</v>
      </c>
      <c r="R13" s="4">
        <v>73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2</v>
      </c>
      <c r="AB13" s="4">
        <f t="shared" si="7"/>
        <v>-2</v>
      </c>
      <c r="AC13" s="4">
        <f t="shared" si="7"/>
        <v>2</v>
      </c>
      <c r="AD13" s="4">
        <f t="shared" si="7"/>
        <v>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72</v>
      </c>
      <c r="C14" s="4">
        <f t="shared" si="2"/>
        <v>5</v>
      </c>
      <c r="D14" s="4">
        <v>40</v>
      </c>
      <c r="E14" s="4">
        <v>5</v>
      </c>
      <c r="F14" s="4">
        <v>32</v>
      </c>
      <c r="G14" s="4">
        <v>0</v>
      </c>
      <c r="H14" s="4">
        <f t="shared" si="3"/>
        <v>74</v>
      </c>
      <c r="I14" s="4">
        <f t="shared" si="3"/>
        <v>5</v>
      </c>
      <c r="J14" s="4">
        <v>41</v>
      </c>
      <c r="K14" s="4">
        <v>5</v>
      </c>
      <c r="L14" s="4">
        <v>33</v>
      </c>
      <c r="M14" s="4">
        <v>0</v>
      </c>
      <c r="N14" s="4">
        <f t="shared" si="4"/>
        <v>65</v>
      </c>
      <c r="O14" s="4">
        <f t="shared" si="4"/>
        <v>6</v>
      </c>
      <c r="P14" s="4">
        <v>40</v>
      </c>
      <c r="Q14" s="4">
        <v>6</v>
      </c>
      <c r="R14" s="4">
        <v>25</v>
      </c>
      <c r="S14" s="4">
        <v>0</v>
      </c>
      <c r="T14" s="4">
        <f t="shared" si="5"/>
        <v>-2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7</v>
      </c>
      <c r="AA14" s="4">
        <f t="shared" si="7"/>
        <v>-1</v>
      </c>
      <c r="AB14" s="4">
        <f t="shared" si="7"/>
        <v>0</v>
      </c>
      <c r="AC14" s="4">
        <f t="shared" si="7"/>
        <v>-1</v>
      </c>
      <c r="AD14" s="4">
        <f t="shared" si="7"/>
        <v>7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76</v>
      </c>
      <c r="C15" s="4">
        <f t="shared" si="2"/>
        <v>8</v>
      </c>
      <c r="D15" s="4">
        <v>55</v>
      </c>
      <c r="E15" s="4">
        <v>8</v>
      </c>
      <c r="F15" s="4">
        <v>21</v>
      </c>
      <c r="G15" s="4">
        <v>0</v>
      </c>
      <c r="H15" s="4">
        <f t="shared" si="3"/>
        <v>75</v>
      </c>
      <c r="I15" s="4">
        <f t="shared" si="3"/>
        <v>8</v>
      </c>
      <c r="J15" s="4">
        <v>54</v>
      </c>
      <c r="K15" s="4">
        <v>8</v>
      </c>
      <c r="L15" s="4">
        <v>21</v>
      </c>
      <c r="M15" s="4">
        <v>0</v>
      </c>
      <c r="N15" s="4">
        <f t="shared" si="4"/>
        <v>102</v>
      </c>
      <c r="O15" s="4">
        <f t="shared" si="4"/>
        <v>6</v>
      </c>
      <c r="P15" s="4">
        <v>64</v>
      </c>
      <c r="Q15" s="4">
        <v>6</v>
      </c>
      <c r="R15" s="4">
        <v>38</v>
      </c>
      <c r="S15" s="4">
        <v>0</v>
      </c>
      <c r="T15" s="4">
        <f t="shared" si="5"/>
        <v>1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-26</v>
      </c>
      <c r="AA15" s="4">
        <f t="shared" si="7"/>
        <v>2</v>
      </c>
      <c r="AB15" s="4">
        <f t="shared" si="7"/>
        <v>-9</v>
      </c>
      <c r="AC15" s="4">
        <f t="shared" si="7"/>
        <v>2</v>
      </c>
      <c r="AD15" s="4">
        <f t="shared" si="7"/>
        <v>-17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111</v>
      </c>
      <c r="C16" s="4">
        <f t="shared" si="2"/>
        <v>6</v>
      </c>
      <c r="D16" s="4">
        <v>73</v>
      </c>
      <c r="E16" s="4">
        <v>6</v>
      </c>
      <c r="F16" s="4">
        <v>38</v>
      </c>
      <c r="G16" s="4">
        <v>0</v>
      </c>
      <c r="H16" s="4">
        <f t="shared" si="3"/>
        <v>113</v>
      </c>
      <c r="I16" s="4">
        <f t="shared" si="3"/>
        <v>6</v>
      </c>
      <c r="J16" s="4">
        <v>73</v>
      </c>
      <c r="K16" s="4">
        <v>6</v>
      </c>
      <c r="L16" s="4">
        <v>40</v>
      </c>
      <c r="M16" s="4">
        <v>0</v>
      </c>
      <c r="N16" s="4">
        <f t="shared" si="4"/>
        <v>132</v>
      </c>
      <c r="O16" s="4">
        <f t="shared" si="4"/>
        <v>7</v>
      </c>
      <c r="P16" s="4">
        <v>85</v>
      </c>
      <c r="Q16" s="4">
        <v>6</v>
      </c>
      <c r="R16" s="4">
        <v>47</v>
      </c>
      <c r="S16" s="4">
        <v>1</v>
      </c>
      <c r="T16" s="4">
        <f t="shared" si="5"/>
        <v>-2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-2</v>
      </c>
      <c r="Y16" s="4">
        <f t="shared" si="6"/>
        <v>0</v>
      </c>
      <c r="Z16" s="4">
        <f t="shared" si="7"/>
        <v>-21</v>
      </c>
      <c r="AA16" s="4">
        <f t="shared" si="7"/>
        <v>-1</v>
      </c>
      <c r="AB16" s="4">
        <f t="shared" si="7"/>
        <v>-12</v>
      </c>
      <c r="AC16" s="4">
        <f t="shared" si="7"/>
        <v>0</v>
      </c>
      <c r="AD16" s="4">
        <f t="shared" si="7"/>
        <v>-9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4</v>
      </c>
      <c r="D17" s="4">
        <v>82</v>
      </c>
      <c r="E17" s="4">
        <v>3</v>
      </c>
      <c r="F17" s="4">
        <v>65</v>
      </c>
      <c r="G17" s="4">
        <v>1</v>
      </c>
      <c r="H17" s="4">
        <f t="shared" si="3"/>
        <v>147</v>
      </c>
      <c r="I17" s="4">
        <f t="shared" si="3"/>
        <v>4</v>
      </c>
      <c r="J17" s="4">
        <v>82</v>
      </c>
      <c r="K17" s="4">
        <v>3</v>
      </c>
      <c r="L17" s="4">
        <v>65</v>
      </c>
      <c r="M17" s="4">
        <v>1</v>
      </c>
      <c r="N17" s="4">
        <f t="shared" si="4"/>
        <v>145</v>
      </c>
      <c r="O17" s="4">
        <f t="shared" si="4"/>
        <v>1</v>
      </c>
      <c r="P17" s="4">
        <v>85</v>
      </c>
      <c r="Q17" s="4">
        <v>0</v>
      </c>
      <c r="R17" s="4">
        <v>60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2</v>
      </c>
      <c r="AA17" s="4">
        <f t="shared" si="7"/>
        <v>3</v>
      </c>
      <c r="AB17" s="4">
        <f t="shared" si="7"/>
        <v>-3</v>
      </c>
      <c r="AC17" s="4">
        <f t="shared" si="7"/>
        <v>3</v>
      </c>
      <c r="AD17" s="4">
        <f t="shared" si="7"/>
        <v>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165</v>
      </c>
      <c r="C18" s="4">
        <f t="shared" si="2"/>
        <v>3</v>
      </c>
      <c r="D18" s="4">
        <v>97</v>
      </c>
      <c r="E18" s="4">
        <v>1</v>
      </c>
      <c r="F18" s="4">
        <v>68</v>
      </c>
      <c r="G18" s="4">
        <v>2</v>
      </c>
      <c r="H18" s="4">
        <f t="shared" si="3"/>
        <v>166</v>
      </c>
      <c r="I18" s="4">
        <f t="shared" si="3"/>
        <v>3</v>
      </c>
      <c r="J18" s="4">
        <v>97</v>
      </c>
      <c r="K18" s="4">
        <v>1</v>
      </c>
      <c r="L18" s="4">
        <v>69</v>
      </c>
      <c r="M18" s="4">
        <v>2</v>
      </c>
      <c r="N18" s="4">
        <f t="shared" si="4"/>
        <v>165</v>
      </c>
      <c r="O18" s="4">
        <f t="shared" si="4"/>
        <v>2</v>
      </c>
      <c r="P18" s="4">
        <v>85</v>
      </c>
      <c r="Q18" s="4">
        <v>0</v>
      </c>
      <c r="R18" s="4">
        <v>80</v>
      </c>
      <c r="S18" s="4">
        <v>2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0</v>
      </c>
      <c r="AA18" s="4">
        <f t="shared" si="7"/>
        <v>1</v>
      </c>
      <c r="AB18" s="4">
        <f t="shared" si="7"/>
        <v>12</v>
      </c>
      <c r="AC18" s="4">
        <f t="shared" si="7"/>
        <v>1</v>
      </c>
      <c r="AD18" s="4">
        <f t="shared" si="7"/>
        <v>-12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151</v>
      </c>
      <c r="C19" s="4">
        <f t="shared" si="2"/>
        <v>1</v>
      </c>
      <c r="D19" s="4">
        <v>78</v>
      </c>
      <c r="E19" s="4">
        <v>0</v>
      </c>
      <c r="F19" s="4">
        <v>73</v>
      </c>
      <c r="G19" s="4">
        <v>1</v>
      </c>
      <c r="H19" s="4">
        <f t="shared" si="3"/>
        <v>151</v>
      </c>
      <c r="I19" s="4">
        <f t="shared" si="3"/>
        <v>1</v>
      </c>
      <c r="J19" s="4">
        <v>78</v>
      </c>
      <c r="K19" s="4">
        <v>0</v>
      </c>
      <c r="L19" s="4">
        <v>73</v>
      </c>
      <c r="M19" s="4">
        <v>1</v>
      </c>
      <c r="N19" s="4">
        <f t="shared" si="4"/>
        <v>165</v>
      </c>
      <c r="O19" s="4">
        <f t="shared" si="4"/>
        <v>2</v>
      </c>
      <c r="P19" s="4">
        <v>78</v>
      </c>
      <c r="Q19" s="4">
        <v>0</v>
      </c>
      <c r="R19" s="4">
        <v>87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-14</v>
      </c>
      <c r="AA19" s="4">
        <f t="shared" si="7"/>
        <v>-1</v>
      </c>
      <c r="AB19" s="4">
        <f t="shared" si="7"/>
        <v>0</v>
      </c>
      <c r="AC19" s="4">
        <f t="shared" si="7"/>
        <v>0</v>
      </c>
      <c r="AD19" s="4">
        <f t="shared" si="7"/>
        <v>-14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202</v>
      </c>
      <c r="C20" s="4">
        <f t="shared" si="2"/>
        <v>1</v>
      </c>
      <c r="D20" s="4">
        <v>99</v>
      </c>
      <c r="E20" s="4">
        <v>0</v>
      </c>
      <c r="F20" s="4">
        <v>103</v>
      </c>
      <c r="G20" s="4">
        <v>1</v>
      </c>
      <c r="H20" s="4">
        <f t="shared" si="3"/>
        <v>201</v>
      </c>
      <c r="I20" s="4">
        <f t="shared" si="3"/>
        <v>1</v>
      </c>
      <c r="J20" s="4">
        <v>98</v>
      </c>
      <c r="K20" s="4">
        <v>0</v>
      </c>
      <c r="L20" s="4">
        <v>103</v>
      </c>
      <c r="M20" s="4">
        <v>1</v>
      </c>
      <c r="N20" s="4">
        <f t="shared" si="4"/>
        <v>200</v>
      </c>
      <c r="O20" s="4">
        <f t="shared" si="4"/>
        <v>0</v>
      </c>
      <c r="P20" s="4">
        <v>108</v>
      </c>
      <c r="Q20" s="4">
        <v>0</v>
      </c>
      <c r="R20" s="4">
        <v>92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-9</v>
      </c>
      <c r="AC20" s="4">
        <f t="shared" si="7"/>
        <v>0</v>
      </c>
      <c r="AD20" s="4">
        <f t="shared" si="7"/>
        <v>11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274</v>
      </c>
      <c r="C21" s="4">
        <f t="shared" si="2"/>
        <v>0</v>
      </c>
      <c r="D21" s="4">
        <v>150</v>
      </c>
      <c r="E21" s="4">
        <v>0</v>
      </c>
      <c r="F21" s="4">
        <v>124</v>
      </c>
      <c r="G21" s="4">
        <v>0</v>
      </c>
      <c r="H21" s="4">
        <f t="shared" si="3"/>
        <v>275</v>
      </c>
      <c r="I21" s="4">
        <f t="shared" si="3"/>
        <v>0</v>
      </c>
      <c r="J21" s="4">
        <v>151</v>
      </c>
      <c r="K21" s="4">
        <v>0</v>
      </c>
      <c r="L21" s="4">
        <v>124</v>
      </c>
      <c r="M21" s="4">
        <v>0</v>
      </c>
      <c r="N21" s="4">
        <f t="shared" si="4"/>
        <v>302</v>
      </c>
      <c r="O21" s="4">
        <f t="shared" si="4"/>
        <v>1</v>
      </c>
      <c r="P21" s="4">
        <v>166</v>
      </c>
      <c r="Q21" s="4">
        <v>0</v>
      </c>
      <c r="R21" s="4">
        <v>136</v>
      </c>
      <c r="S21" s="4">
        <v>1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-28</v>
      </c>
      <c r="AA21" s="4">
        <f t="shared" si="7"/>
        <v>-1</v>
      </c>
      <c r="AB21" s="4">
        <f t="shared" si="7"/>
        <v>-16</v>
      </c>
      <c r="AC21" s="4">
        <f t="shared" si="7"/>
        <v>0</v>
      </c>
      <c r="AD21" s="4">
        <f t="shared" si="7"/>
        <v>-12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369</v>
      </c>
      <c r="C22" s="4">
        <f t="shared" si="2"/>
        <v>1</v>
      </c>
      <c r="D22" s="4">
        <v>202</v>
      </c>
      <c r="E22" s="4">
        <v>0</v>
      </c>
      <c r="F22" s="4">
        <v>167</v>
      </c>
      <c r="G22" s="4">
        <v>1</v>
      </c>
      <c r="H22" s="4">
        <f t="shared" si="3"/>
        <v>371</v>
      </c>
      <c r="I22" s="4">
        <f t="shared" si="3"/>
        <v>1</v>
      </c>
      <c r="J22" s="4">
        <v>203</v>
      </c>
      <c r="K22" s="4">
        <v>0</v>
      </c>
      <c r="L22" s="4">
        <v>168</v>
      </c>
      <c r="M22" s="4">
        <v>1</v>
      </c>
      <c r="N22" s="4">
        <f t="shared" si="4"/>
        <v>378</v>
      </c>
      <c r="O22" s="4">
        <f t="shared" si="4"/>
        <v>0</v>
      </c>
      <c r="P22" s="4">
        <v>211</v>
      </c>
      <c r="Q22" s="4">
        <v>0</v>
      </c>
      <c r="R22" s="4">
        <v>167</v>
      </c>
      <c r="S22" s="4">
        <v>0</v>
      </c>
      <c r="T22" s="4">
        <f t="shared" si="5"/>
        <v>-2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-9</v>
      </c>
      <c r="AA22" s="4">
        <f t="shared" si="7"/>
        <v>1</v>
      </c>
      <c r="AB22" s="4">
        <f t="shared" si="7"/>
        <v>-9</v>
      </c>
      <c r="AC22" s="4">
        <f t="shared" si="7"/>
        <v>0</v>
      </c>
      <c r="AD22" s="4">
        <f t="shared" si="7"/>
        <v>0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450</v>
      </c>
      <c r="O23" s="4">
        <f t="shared" si="4"/>
        <v>1</v>
      </c>
      <c r="P23" s="4">
        <v>238</v>
      </c>
      <c r="Q23" s="4">
        <v>1</v>
      </c>
      <c r="R23" s="4">
        <v>212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-13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366</v>
      </c>
      <c r="C24" s="4">
        <f t="shared" si="2"/>
        <v>0</v>
      </c>
      <c r="D24" s="4">
        <v>178</v>
      </c>
      <c r="E24" s="4">
        <v>0</v>
      </c>
      <c r="F24" s="4">
        <v>188</v>
      </c>
      <c r="G24" s="4">
        <v>0</v>
      </c>
      <c r="H24" s="4">
        <f t="shared" si="3"/>
        <v>366</v>
      </c>
      <c r="I24" s="4">
        <f t="shared" si="3"/>
        <v>0</v>
      </c>
      <c r="J24" s="4">
        <v>178</v>
      </c>
      <c r="K24" s="4">
        <v>0</v>
      </c>
      <c r="L24" s="4">
        <v>188</v>
      </c>
      <c r="M24" s="4">
        <v>0</v>
      </c>
      <c r="N24" s="4">
        <f t="shared" si="4"/>
        <v>346</v>
      </c>
      <c r="O24" s="4">
        <f t="shared" si="4"/>
        <v>0</v>
      </c>
      <c r="P24" s="4">
        <v>157</v>
      </c>
      <c r="Q24" s="4">
        <v>0</v>
      </c>
      <c r="R24" s="4">
        <v>189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20</v>
      </c>
      <c r="AA24" s="4">
        <f t="shared" si="7"/>
        <v>0</v>
      </c>
      <c r="AB24" s="4">
        <f t="shared" si="7"/>
        <v>21</v>
      </c>
      <c r="AC24" s="4">
        <f t="shared" si="7"/>
        <v>0</v>
      </c>
      <c r="AD24" s="4">
        <f t="shared" si="7"/>
        <v>-1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357</v>
      </c>
      <c r="C25" s="4">
        <f t="shared" si="2"/>
        <v>0</v>
      </c>
      <c r="D25" s="4">
        <v>151</v>
      </c>
      <c r="E25" s="4">
        <v>0</v>
      </c>
      <c r="F25" s="4">
        <v>206</v>
      </c>
      <c r="G25" s="4">
        <v>0</v>
      </c>
      <c r="H25" s="4">
        <f t="shared" si="3"/>
        <v>358</v>
      </c>
      <c r="I25" s="4">
        <f t="shared" si="3"/>
        <v>0</v>
      </c>
      <c r="J25" s="4">
        <v>152</v>
      </c>
      <c r="K25" s="4">
        <v>0</v>
      </c>
      <c r="L25" s="4">
        <v>206</v>
      </c>
      <c r="M25" s="4">
        <v>0</v>
      </c>
      <c r="N25" s="4">
        <f t="shared" si="4"/>
        <v>377</v>
      </c>
      <c r="O25" s="4">
        <f t="shared" si="4"/>
        <v>0</v>
      </c>
      <c r="P25" s="4">
        <v>154</v>
      </c>
      <c r="Q25" s="4">
        <v>0</v>
      </c>
      <c r="R25" s="4">
        <v>223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-20</v>
      </c>
      <c r="AA25" s="4">
        <f t="shared" si="7"/>
        <v>0</v>
      </c>
      <c r="AB25" s="4">
        <f t="shared" si="7"/>
        <v>-3</v>
      </c>
      <c r="AC25" s="4">
        <f t="shared" si="7"/>
        <v>0</v>
      </c>
      <c r="AD25" s="4">
        <f t="shared" si="7"/>
        <v>-17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432</v>
      </c>
      <c r="C26" s="4">
        <f t="shared" si="2"/>
        <v>0</v>
      </c>
      <c r="D26" s="4">
        <v>147</v>
      </c>
      <c r="E26" s="4">
        <v>0</v>
      </c>
      <c r="F26" s="4">
        <v>285</v>
      </c>
      <c r="G26" s="4">
        <v>0</v>
      </c>
      <c r="H26" s="4">
        <f t="shared" si="3"/>
        <v>434</v>
      </c>
      <c r="I26" s="4">
        <f t="shared" si="3"/>
        <v>0</v>
      </c>
      <c r="J26" s="4">
        <v>147</v>
      </c>
      <c r="K26" s="4">
        <v>0</v>
      </c>
      <c r="L26" s="4">
        <v>287</v>
      </c>
      <c r="M26" s="4">
        <v>0</v>
      </c>
      <c r="N26" s="4">
        <f t="shared" si="4"/>
        <v>460</v>
      </c>
      <c r="O26" s="4">
        <f t="shared" si="4"/>
        <v>0</v>
      </c>
      <c r="P26" s="4">
        <v>153</v>
      </c>
      <c r="Q26" s="4">
        <v>0</v>
      </c>
      <c r="R26" s="4">
        <v>307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397</v>
      </c>
      <c r="C27" s="4">
        <f t="shared" si="2"/>
        <v>0</v>
      </c>
      <c r="D27" s="4">
        <v>132</v>
      </c>
      <c r="E27" s="4">
        <v>0</v>
      </c>
      <c r="F27" s="4">
        <v>265</v>
      </c>
      <c r="G27" s="4">
        <v>0</v>
      </c>
      <c r="H27" s="4">
        <f t="shared" si="3"/>
        <v>401</v>
      </c>
      <c r="I27" s="4">
        <f t="shared" si="3"/>
        <v>0</v>
      </c>
      <c r="J27" s="4">
        <v>135</v>
      </c>
      <c r="K27" s="4">
        <v>0</v>
      </c>
      <c r="L27" s="4">
        <v>266</v>
      </c>
      <c r="M27" s="4">
        <v>0</v>
      </c>
      <c r="N27" s="4">
        <f t="shared" si="4"/>
        <v>402</v>
      </c>
      <c r="O27" s="4">
        <f t="shared" si="4"/>
        <v>0</v>
      </c>
      <c r="P27" s="4">
        <v>140</v>
      </c>
      <c r="Q27" s="4">
        <v>0</v>
      </c>
      <c r="R27" s="4">
        <v>262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-8</v>
      </c>
      <c r="AC27" s="4">
        <f t="shared" si="7"/>
        <v>0</v>
      </c>
      <c r="AD27" s="4">
        <f t="shared" si="7"/>
        <v>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233</v>
      </c>
      <c r="C28" s="4">
        <f t="shared" si="2"/>
        <v>0</v>
      </c>
      <c r="D28" s="4">
        <v>72</v>
      </c>
      <c r="E28" s="4">
        <v>0</v>
      </c>
      <c r="F28" s="4">
        <v>161</v>
      </c>
      <c r="G28" s="4">
        <v>0</v>
      </c>
      <c r="H28" s="4">
        <f t="shared" si="3"/>
        <v>233</v>
      </c>
      <c r="I28" s="4">
        <f t="shared" si="3"/>
        <v>0</v>
      </c>
      <c r="J28" s="4">
        <v>72</v>
      </c>
      <c r="K28" s="4">
        <v>0</v>
      </c>
      <c r="L28" s="4">
        <v>161</v>
      </c>
      <c r="M28" s="4">
        <v>0</v>
      </c>
      <c r="N28" s="4">
        <f t="shared" si="4"/>
        <v>223</v>
      </c>
      <c r="O28" s="4">
        <f t="shared" si="4"/>
        <v>0</v>
      </c>
      <c r="P28" s="4">
        <v>67</v>
      </c>
      <c r="Q28" s="4">
        <v>0</v>
      </c>
      <c r="R28" s="4">
        <v>156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10</v>
      </c>
      <c r="AA28" s="4">
        <f t="shared" si="7"/>
        <v>0</v>
      </c>
      <c r="AB28" s="4">
        <f t="shared" si="7"/>
        <v>5</v>
      </c>
      <c r="AC28" s="4">
        <f t="shared" si="7"/>
        <v>0</v>
      </c>
      <c r="AD28" s="4">
        <f t="shared" si="7"/>
        <v>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68</v>
      </c>
      <c r="C29" s="4">
        <f t="shared" si="2"/>
        <v>0</v>
      </c>
      <c r="D29" s="4">
        <v>21</v>
      </c>
      <c r="E29" s="4">
        <v>0</v>
      </c>
      <c r="F29" s="4">
        <v>47</v>
      </c>
      <c r="G29" s="4">
        <v>0</v>
      </c>
      <c r="H29" s="4">
        <f t="shared" si="3"/>
        <v>70</v>
      </c>
      <c r="I29" s="4">
        <f t="shared" si="3"/>
        <v>0</v>
      </c>
      <c r="J29" s="4">
        <v>21</v>
      </c>
      <c r="K29" s="4">
        <v>0</v>
      </c>
      <c r="L29" s="4">
        <v>49</v>
      </c>
      <c r="M29" s="4">
        <v>0</v>
      </c>
      <c r="N29" s="4">
        <f t="shared" si="4"/>
        <v>51</v>
      </c>
      <c r="O29" s="4">
        <f t="shared" si="4"/>
        <v>0</v>
      </c>
      <c r="P29" s="4">
        <v>12</v>
      </c>
      <c r="Q29" s="4">
        <v>0</v>
      </c>
      <c r="R29" s="4">
        <v>39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17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7</v>
      </c>
      <c r="E30" s="4">
        <v>0</v>
      </c>
      <c r="F30" s="4">
        <v>9</v>
      </c>
      <c r="G30" s="4">
        <v>0</v>
      </c>
      <c r="H30" s="4">
        <f t="shared" si="3"/>
        <v>16</v>
      </c>
      <c r="I30" s="4">
        <f t="shared" si="3"/>
        <v>0</v>
      </c>
      <c r="J30" s="4">
        <v>7</v>
      </c>
      <c r="K30" s="4">
        <v>0</v>
      </c>
      <c r="L30" s="4">
        <v>9</v>
      </c>
      <c r="M30" s="4">
        <v>0</v>
      </c>
      <c r="N30" s="4">
        <f t="shared" si="4"/>
        <v>18</v>
      </c>
      <c r="O30" s="4">
        <f t="shared" si="4"/>
        <v>0</v>
      </c>
      <c r="P30" s="4">
        <v>5</v>
      </c>
      <c r="Q30" s="4">
        <v>0</v>
      </c>
      <c r="R30" s="4">
        <v>13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274</v>
      </c>
      <c r="C33" s="4">
        <f t="shared" ref="C33:AE33" si="12">SUM(C10:C12)</f>
        <v>0</v>
      </c>
      <c r="D33" s="4">
        <f t="shared" si="12"/>
        <v>137</v>
      </c>
      <c r="E33" s="4">
        <f t="shared" si="12"/>
        <v>0</v>
      </c>
      <c r="F33" s="4">
        <f t="shared" si="12"/>
        <v>137</v>
      </c>
      <c r="G33" s="4">
        <f t="shared" si="12"/>
        <v>0</v>
      </c>
      <c r="H33" s="4">
        <f t="shared" si="12"/>
        <v>273</v>
      </c>
      <c r="I33" s="4">
        <f t="shared" si="12"/>
        <v>0</v>
      </c>
      <c r="J33" s="4">
        <f t="shared" si="12"/>
        <v>136</v>
      </c>
      <c r="K33" s="4">
        <f t="shared" si="12"/>
        <v>0</v>
      </c>
      <c r="L33" s="4">
        <f t="shared" si="12"/>
        <v>137</v>
      </c>
      <c r="M33" s="4">
        <f t="shared" si="12"/>
        <v>0</v>
      </c>
      <c r="N33" s="4">
        <f t="shared" si="12"/>
        <v>298</v>
      </c>
      <c r="O33" s="4">
        <f t="shared" si="12"/>
        <v>0</v>
      </c>
      <c r="P33" s="4">
        <f t="shared" si="12"/>
        <v>146</v>
      </c>
      <c r="Q33" s="4">
        <f t="shared" si="12"/>
        <v>0</v>
      </c>
      <c r="R33" s="4">
        <f t="shared" si="12"/>
        <v>152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-24</v>
      </c>
      <c r="AA33" s="4">
        <f t="shared" si="12"/>
        <v>0</v>
      </c>
      <c r="AB33" s="4">
        <f t="shared" si="12"/>
        <v>-9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1714</v>
      </c>
      <c r="C34" s="4">
        <f t="shared" ref="C34:AE34" si="13">SUM(C13:C22)</f>
        <v>31</v>
      </c>
      <c r="D34" s="4">
        <f t="shared" si="13"/>
        <v>948</v>
      </c>
      <c r="E34" s="4">
        <f t="shared" si="13"/>
        <v>25</v>
      </c>
      <c r="F34" s="4">
        <f t="shared" si="13"/>
        <v>766</v>
      </c>
      <c r="G34" s="4">
        <f t="shared" si="13"/>
        <v>6</v>
      </c>
      <c r="H34" s="4">
        <f t="shared" si="13"/>
        <v>1720</v>
      </c>
      <c r="I34" s="4">
        <f t="shared" si="13"/>
        <v>31</v>
      </c>
      <c r="J34" s="4">
        <f t="shared" si="13"/>
        <v>949</v>
      </c>
      <c r="K34" s="4">
        <f t="shared" si="13"/>
        <v>25</v>
      </c>
      <c r="L34" s="4">
        <f t="shared" si="13"/>
        <v>771</v>
      </c>
      <c r="M34" s="4">
        <f t="shared" si="13"/>
        <v>6</v>
      </c>
      <c r="N34" s="4">
        <f t="shared" si="13"/>
        <v>1801</v>
      </c>
      <c r="O34" s="4">
        <f t="shared" si="13"/>
        <v>25</v>
      </c>
      <c r="P34" s="4">
        <f t="shared" si="13"/>
        <v>996</v>
      </c>
      <c r="Q34" s="4">
        <f t="shared" si="13"/>
        <v>18</v>
      </c>
      <c r="R34" s="4">
        <f t="shared" si="13"/>
        <v>805</v>
      </c>
      <c r="S34" s="4">
        <f>SUM(S13:S22)</f>
        <v>7</v>
      </c>
      <c r="T34" s="4">
        <f t="shared" si="13"/>
        <v>-6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-5</v>
      </c>
      <c r="Y34" s="4">
        <f t="shared" si="13"/>
        <v>0</v>
      </c>
      <c r="Z34" s="4">
        <f t="shared" si="13"/>
        <v>-87</v>
      </c>
      <c r="AA34" s="4">
        <f t="shared" si="13"/>
        <v>6</v>
      </c>
      <c r="AB34" s="4">
        <f t="shared" si="13"/>
        <v>-48</v>
      </c>
      <c r="AC34" s="4">
        <f t="shared" si="13"/>
        <v>7</v>
      </c>
      <c r="AD34" s="4">
        <f t="shared" si="13"/>
        <v>-39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2306</v>
      </c>
      <c r="C35" s="4">
        <f t="shared" ref="C35:AE35" si="14">SUM(C23:C30)</f>
        <v>1</v>
      </c>
      <c r="D35" s="4">
        <f t="shared" si="14"/>
        <v>942</v>
      </c>
      <c r="E35" s="4">
        <f t="shared" si="14"/>
        <v>1</v>
      </c>
      <c r="F35" s="4">
        <f t="shared" si="14"/>
        <v>1364</v>
      </c>
      <c r="G35" s="4">
        <f t="shared" si="14"/>
        <v>0</v>
      </c>
      <c r="H35" s="4">
        <f t="shared" si="14"/>
        <v>2315</v>
      </c>
      <c r="I35" s="4">
        <f t="shared" si="14"/>
        <v>1</v>
      </c>
      <c r="J35" s="4">
        <f t="shared" si="14"/>
        <v>946</v>
      </c>
      <c r="K35" s="4">
        <f t="shared" si="14"/>
        <v>1</v>
      </c>
      <c r="L35" s="4">
        <f t="shared" si="14"/>
        <v>1369</v>
      </c>
      <c r="M35" s="4">
        <f t="shared" si="14"/>
        <v>0</v>
      </c>
      <c r="N35" s="4">
        <f t="shared" si="14"/>
        <v>2327</v>
      </c>
      <c r="O35" s="4">
        <f t="shared" si="14"/>
        <v>1</v>
      </c>
      <c r="P35" s="4">
        <f t="shared" si="14"/>
        <v>926</v>
      </c>
      <c r="Q35" s="4">
        <f t="shared" si="14"/>
        <v>1</v>
      </c>
      <c r="R35" s="4">
        <f t="shared" si="14"/>
        <v>1401</v>
      </c>
      <c r="S35" s="4">
        <f t="shared" si="14"/>
        <v>0</v>
      </c>
      <c r="T35" s="4">
        <f t="shared" si="14"/>
        <v>-9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-21</v>
      </c>
      <c r="AA35" s="4">
        <f t="shared" si="14"/>
        <v>0</v>
      </c>
      <c r="AB35" s="4">
        <f t="shared" si="14"/>
        <v>16</v>
      </c>
      <c r="AC35" s="4">
        <f t="shared" si="14"/>
        <v>0</v>
      </c>
      <c r="AD35" s="4">
        <f t="shared" si="14"/>
        <v>-37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1503</v>
      </c>
      <c r="C36" s="4">
        <f t="shared" ref="C36:AE36" si="15">SUM(C25:C30)</f>
        <v>0</v>
      </c>
      <c r="D36" s="4">
        <f t="shared" si="15"/>
        <v>530</v>
      </c>
      <c r="E36" s="4">
        <f t="shared" si="15"/>
        <v>0</v>
      </c>
      <c r="F36" s="4">
        <f t="shared" si="15"/>
        <v>973</v>
      </c>
      <c r="G36" s="4">
        <f t="shared" si="15"/>
        <v>0</v>
      </c>
      <c r="H36" s="4">
        <f t="shared" si="15"/>
        <v>1512</v>
      </c>
      <c r="I36" s="4">
        <f t="shared" si="15"/>
        <v>0</v>
      </c>
      <c r="J36" s="4">
        <f t="shared" si="15"/>
        <v>534</v>
      </c>
      <c r="K36" s="4">
        <f t="shared" si="15"/>
        <v>0</v>
      </c>
      <c r="L36" s="4">
        <f t="shared" si="15"/>
        <v>978</v>
      </c>
      <c r="M36" s="4">
        <f t="shared" si="15"/>
        <v>0</v>
      </c>
      <c r="N36" s="4">
        <f t="shared" si="15"/>
        <v>1531</v>
      </c>
      <c r="O36" s="4">
        <f t="shared" si="15"/>
        <v>0</v>
      </c>
      <c r="P36" s="4">
        <f t="shared" si="15"/>
        <v>531</v>
      </c>
      <c r="Q36" s="4">
        <f t="shared" si="15"/>
        <v>0</v>
      </c>
      <c r="R36" s="4">
        <f t="shared" si="15"/>
        <v>1000</v>
      </c>
      <c r="S36" s="4">
        <f t="shared" si="15"/>
        <v>0</v>
      </c>
      <c r="T36" s="4">
        <f t="shared" si="15"/>
        <v>-9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-28</v>
      </c>
      <c r="AA36" s="4">
        <f t="shared" si="15"/>
        <v>0</v>
      </c>
      <c r="AB36" s="4">
        <f t="shared" si="15"/>
        <v>-1</v>
      </c>
      <c r="AC36" s="4">
        <f t="shared" si="15"/>
        <v>0</v>
      </c>
      <c r="AD36" s="4">
        <f t="shared" si="15"/>
        <v>-27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714</v>
      </c>
      <c r="C37" s="4">
        <f t="shared" ref="C37:AE37" si="16">SUM(C27:C30)</f>
        <v>0</v>
      </c>
      <c r="D37" s="4">
        <f t="shared" si="16"/>
        <v>232</v>
      </c>
      <c r="E37" s="4">
        <f t="shared" si="16"/>
        <v>0</v>
      </c>
      <c r="F37" s="4">
        <f t="shared" si="16"/>
        <v>482</v>
      </c>
      <c r="G37" s="4">
        <f t="shared" si="16"/>
        <v>0</v>
      </c>
      <c r="H37" s="4">
        <f t="shared" si="16"/>
        <v>720</v>
      </c>
      <c r="I37" s="4">
        <f t="shared" si="16"/>
        <v>0</v>
      </c>
      <c r="J37" s="4">
        <f t="shared" si="16"/>
        <v>235</v>
      </c>
      <c r="K37" s="4">
        <f t="shared" si="16"/>
        <v>0</v>
      </c>
      <c r="L37" s="4">
        <f t="shared" si="16"/>
        <v>485</v>
      </c>
      <c r="M37" s="4">
        <f t="shared" si="16"/>
        <v>0</v>
      </c>
      <c r="N37" s="4">
        <f t="shared" si="16"/>
        <v>694</v>
      </c>
      <c r="O37" s="4">
        <f t="shared" si="16"/>
        <v>0</v>
      </c>
      <c r="P37" s="4">
        <f t="shared" si="16"/>
        <v>224</v>
      </c>
      <c r="Q37" s="4">
        <f t="shared" si="16"/>
        <v>0</v>
      </c>
      <c r="R37" s="4">
        <f t="shared" si="16"/>
        <v>470</v>
      </c>
      <c r="S37" s="4">
        <f t="shared" si="16"/>
        <v>0</v>
      </c>
      <c r="T37" s="4">
        <f t="shared" si="16"/>
        <v>-6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20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12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6.3809967396367018</v>
      </c>
      <c r="C39" s="15">
        <f t="shared" ref="C39:AE39" si="17">C33/(C9-C31)*100</f>
        <v>0</v>
      </c>
      <c r="D39" s="15">
        <f t="shared" si="17"/>
        <v>6.7587567834237792</v>
      </c>
      <c r="E39" s="15">
        <f t="shared" si="17"/>
        <v>0</v>
      </c>
      <c r="F39" s="15">
        <f t="shared" si="17"/>
        <v>6.0432289369210412</v>
      </c>
      <c r="G39" s="15">
        <f t="shared" si="17"/>
        <v>0</v>
      </c>
      <c r="H39" s="15">
        <f t="shared" si="17"/>
        <v>6.3370473537604459</v>
      </c>
      <c r="I39" s="15">
        <f t="shared" si="17"/>
        <v>0</v>
      </c>
      <c r="J39" s="15">
        <f t="shared" si="17"/>
        <v>6.6962087641555881</v>
      </c>
      <c r="K39" s="15">
        <f t="shared" si="17"/>
        <v>0</v>
      </c>
      <c r="L39" s="15">
        <f t="shared" si="17"/>
        <v>6.016688625384278</v>
      </c>
      <c r="M39" s="15">
        <f t="shared" si="17"/>
        <v>0</v>
      </c>
      <c r="N39" s="15">
        <f t="shared" si="17"/>
        <v>6.7329417080885676</v>
      </c>
      <c r="O39" s="15">
        <f t="shared" si="17"/>
        <v>0</v>
      </c>
      <c r="P39" s="15">
        <f t="shared" si="17"/>
        <v>7.0599613152804634</v>
      </c>
      <c r="Q39" s="15">
        <f t="shared" si="17"/>
        <v>0</v>
      </c>
      <c r="R39" s="15">
        <f t="shared" si="17"/>
        <v>6.4461407972858344</v>
      </c>
      <c r="S39" s="15">
        <f t="shared" si="17"/>
        <v>0</v>
      </c>
      <c r="T39" s="15">
        <f t="shared" si="17"/>
        <v>-7.1428571428571423</v>
      </c>
      <c r="U39" s="15" t="e">
        <f t="shared" si="17"/>
        <v>#DIV/0!</v>
      </c>
      <c r="V39" s="15">
        <f t="shared" si="17"/>
        <v>-25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18.181818181818183</v>
      </c>
      <c r="AA39" s="15">
        <f t="shared" si="17"/>
        <v>0</v>
      </c>
      <c r="AB39" s="15">
        <f t="shared" si="17"/>
        <v>21.951219512195124</v>
      </c>
      <c r="AC39" s="15">
        <f t="shared" si="17"/>
        <v>0</v>
      </c>
      <c r="AD39" s="15">
        <f t="shared" si="17"/>
        <v>16.483516483516482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39.916162086632511</v>
      </c>
      <c r="C40" s="15">
        <f t="shared" ref="C40:AE40" si="18">C34/(C9-C31)*100</f>
        <v>96.875</v>
      </c>
      <c r="D40" s="15">
        <f t="shared" si="18"/>
        <v>46.768623581647759</v>
      </c>
      <c r="E40" s="15">
        <f t="shared" si="18"/>
        <v>96.15384615384616</v>
      </c>
      <c r="F40" s="15">
        <f t="shared" si="18"/>
        <v>33.789148654609619</v>
      </c>
      <c r="G40" s="15">
        <f t="shared" si="18"/>
        <v>100</v>
      </c>
      <c r="H40" s="15">
        <f t="shared" si="18"/>
        <v>39.925719591457757</v>
      </c>
      <c r="I40" s="15">
        <f t="shared" si="18"/>
        <v>96.875</v>
      </c>
      <c r="J40" s="15">
        <f t="shared" si="18"/>
        <v>46.725750861644514</v>
      </c>
      <c r="K40" s="15">
        <f t="shared" si="18"/>
        <v>96.15384615384616</v>
      </c>
      <c r="L40" s="15">
        <f t="shared" si="18"/>
        <v>33.860342555994734</v>
      </c>
      <c r="M40" s="15">
        <f t="shared" si="18"/>
        <v>100</v>
      </c>
      <c r="N40" s="15">
        <f t="shared" si="18"/>
        <v>40.691369182105738</v>
      </c>
      <c r="O40" s="15">
        <f t="shared" si="18"/>
        <v>96.15384615384616</v>
      </c>
      <c r="P40" s="15">
        <f t="shared" si="18"/>
        <v>48.16247582205029</v>
      </c>
      <c r="Q40" s="15">
        <f t="shared" si="18"/>
        <v>94.73684210526315</v>
      </c>
      <c r="R40" s="15">
        <f t="shared" si="18"/>
        <v>34.139100932994069</v>
      </c>
      <c r="S40" s="15">
        <f t="shared" si="18"/>
        <v>100</v>
      </c>
      <c r="T40" s="15">
        <f t="shared" si="18"/>
        <v>42.857142857142854</v>
      </c>
      <c r="U40" s="15" t="e">
        <f t="shared" si="18"/>
        <v>#DIV/0!</v>
      </c>
      <c r="V40" s="15">
        <f t="shared" si="18"/>
        <v>25</v>
      </c>
      <c r="W40" s="15" t="e">
        <f t="shared" si="18"/>
        <v>#DIV/0!</v>
      </c>
      <c r="X40" s="15">
        <f t="shared" si="18"/>
        <v>50</v>
      </c>
      <c r="Y40" s="15" t="e">
        <f t="shared" si="18"/>
        <v>#DIV/0!</v>
      </c>
      <c r="Z40" s="15">
        <f t="shared" si="18"/>
        <v>65.909090909090907</v>
      </c>
      <c r="AA40" s="15">
        <f t="shared" si="18"/>
        <v>100</v>
      </c>
      <c r="AB40" s="15">
        <f t="shared" si="18"/>
        <v>117.07317073170731</v>
      </c>
      <c r="AC40" s="15">
        <f t="shared" si="18"/>
        <v>100</v>
      </c>
      <c r="AD40" s="15">
        <f t="shared" si="18"/>
        <v>42.857142857142854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53.702841173730789</v>
      </c>
      <c r="C41" s="15">
        <f t="shared" ref="C41:AE41" si="19">C35/(C9-C31)*100</f>
        <v>3.125</v>
      </c>
      <c r="D41" s="15">
        <f t="shared" si="19"/>
        <v>46.472619634928463</v>
      </c>
      <c r="E41" s="15">
        <f t="shared" si="19"/>
        <v>3.8461538461538463</v>
      </c>
      <c r="F41" s="15">
        <f t="shared" si="19"/>
        <v>60.167622408469349</v>
      </c>
      <c r="G41" s="15">
        <f t="shared" si="19"/>
        <v>0</v>
      </c>
      <c r="H41" s="15">
        <f t="shared" si="19"/>
        <v>53.737233054781797</v>
      </c>
      <c r="I41" s="15">
        <f t="shared" si="19"/>
        <v>3.125</v>
      </c>
      <c r="J41" s="15">
        <f t="shared" si="19"/>
        <v>46.578040374199901</v>
      </c>
      <c r="K41" s="15">
        <f t="shared" si="19"/>
        <v>3.8461538461538463</v>
      </c>
      <c r="L41" s="15">
        <f t="shared" si="19"/>
        <v>60.12296881862099</v>
      </c>
      <c r="M41" s="15">
        <f t="shared" si="19"/>
        <v>0</v>
      </c>
      <c r="N41" s="15">
        <f t="shared" si="19"/>
        <v>52.575689109805687</v>
      </c>
      <c r="O41" s="15">
        <f t="shared" si="19"/>
        <v>3.8461538461538463</v>
      </c>
      <c r="P41" s="15">
        <f t="shared" si="19"/>
        <v>44.777562862669242</v>
      </c>
      <c r="Q41" s="15">
        <f t="shared" si="19"/>
        <v>5.2631578947368416</v>
      </c>
      <c r="R41" s="15">
        <f t="shared" si="19"/>
        <v>59.414758269720103</v>
      </c>
      <c r="S41" s="15">
        <f t="shared" si="19"/>
        <v>0</v>
      </c>
      <c r="T41" s="15">
        <f t="shared" si="19"/>
        <v>64.285714285714292</v>
      </c>
      <c r="U41" s="15" t="e">
        <f t="shared" si="19"/>
        <v>#DIV/0!</v>
      </c>
      <c r="V41" s="15">
        <f t="shared" si="19"/>
        <v>100</v>
      </c>
      <c r="W41" s="15" t="e">
        <f t="shared" si="19"/>
        <v>#DIV/0!</v>
      </c>
      <c r="X41" s="15">
        <f t="shared" si="19"/>
        <v>50</v>
      </c>
      <c r="Y41" s="15" t="e">
        <f t="shared" si="19"/>
        <v>#DIV/0!</v>
      </c>
      <c r="Z41" s="15">
        <f t="shared" si="19"/>
        <v>15.909090909090908</v>
      </c>
      <c r="AA41" s="15">
        <f t="shared" si="19"/>
        <v>0</v>
      </c>
      <c r="AB41" s="15">
        <f t="shared" si="19"/>
        <v>-39.024390243902438</v>
      </c>
      <c r="AC41" s="15">
        <f t="shared" si="19"/>
        <v>0</v>
      </c>
      <c r="AD41" s="15">
        <f t="shared" si="19"/>
        <v>40.659340659340657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35.002328830926878</v>
      </c>
      <c r="C42" s="15">
        <f t="shared" ref="C42:AD42" si="20">C36/(C9-C31)*100</f>
        <v>0</v>
      </c>
      <c r="D42" s="15">
        <f t="shared" si="20"/>
        <v>26.147015293537244</v>
      </c>
      <c r="E42" s="15">
        <f t="shared" si="20"/>
        <v>0</v>
      </c>
      <c r="F42" s="15">
        <f t="shared" si="20"/>
        <v>42.920158800176445</v>
      </c>
      <c r="G42" s="15">
        <f t="shared" si="20"/>
        <v>0</v>
      </c>
      <c r="H42" s="15">
        <f t="shared" si="20"/>
        <v>35.097493036211695</v>
      </c>
      <c r="I42" s="15">
        <f t="shared" si="20"/>
        <v>0</v>
      </c>
      <c r="J42" s="15">
        <f t="shared" si="20"/>
        <v>26.292466765140325</v>
      </c>
      <c r="K42" s="15">
        <f t="shared" si="20"/>
        <v>0</v>
      </c>
      <c r="L42" s="15">
        <f t="shared" si="20"/>
        <v>42.95125164690382</v>
      </c>
      <c r="M42" s="15">
        <f t="shared" si="20"/>
        <v>0</v>
      </c>
      <c r="N42" s="15">
        <f t="shared" si="20"/>
        <v>34.591052869408045</v>
      </c>
      <c r="O42" s="15">
        <f t="shared" si="20"/>
        <v>0</v>
      </c>
      <c r="P42" s="15">
        <f t="shared" si="20"/>
        <v>25.676982591876207</v>
      </c>
      <c r="Q42" s="15">
        <f t="shared" si="20"/>
        <v>0</v>
      </c>
      <c r="R42" s="15">
        <f t="shared" si="20"/>
        <v>42.408821034775237</v>
      </c>
      <c r="S42" s="15">
        <f t="shared" si="20"/>
        <v>0</v>
      </c>
      <c r="T42" s="15">
        <f t="shared" si="20"/>
        <v>64.285714285714292</v>
      </c>
      <c r="U42" s="15" t="e">
        <f t="shared" si="20"/>
        <v>#DIV/0!</v>
      </c>
      <c r="V42" s="15">
        <f t="shared" si="20"/>
        <v>100</v>
      </c>
      <c r="W42" s="15" t="e">
        <f t="shared" si="20"/>
        <v>#DIV/0!</v>
      </c>
      <c r="X42" s="15">
        <f t="shared" si="20"/>
        <v>50</v>
      </c>
      <c r="Y42" s="15" t="e">
        <f t="shared" si="20"/>
        <v>#DIV/0!</v>
      </c>
      <c r="Z42" s="15">
        <f t="shared" si="20"/>
        <v>21.212121212121211</v>
      </c>
      <c r="AA42" s="15">
        <f t="shared" si="20"/>
        <v>0</v>
      </c>
      <c r="AB42" s="15">
        <f t="shared" si="20"/>
        <v>2.4390243902439024</v>
      </c>
      <c r="AC42" s="15">
        <f t="shared" si="20"/>
        <v>0</v>
      </c>
      <c r="AD42" s="15">
        <f t="shared" si="20"/>
        <v>29.670329670329672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16.627852817885422</v>
      </c>
      <c r="C43" s="15">
        <f t="shared" ref="C43:AE43" si="21">C37/(C9-C31)*100</f>
        <v>0</v>
      </c>
      <c r="D43" s="15">
        <f t="shared" si="21"/>
        <v>11.44548593981253</v>
      </c>
      <c r="E43" s="15">
        <f t="shared" si="21"/>
        <v>0</v>
      </c>
      <c r="F43" s="15">
        <f t="shared" si="21"/>
        <v>21.261579179532422</v>
      </c>
      <c r="G43" s="15">
        <f t="shared" si="21"/>
        <v>0</v>
      </c>
      <c r="H43" s="15">
        <f t="shared" si="21"/>
        <v>16.713091922005571</v>
      </c>
      <c r="I43" s="15">
        <f t="shared" si="21"/>
        <v>0</v>
      </c>
      <c r="J43" s="15">
        <f t="shared" si="21"/>
        <v>11.570654849827672</v>
      </c>
      <c r="K43" s="15">
        <f t="shared" si="21"/>
        <v>0</v>
      </c>
      <c r="L43" s="15">
        <f t="shared" si="21"/>
        <v>21.299956082564776</v>
      </c>
      <c r="M43" s="15">
        <f t="shared" si="21"/>
        <v>0</v>
      </c>
      <c r="N43" s="15">
        <f t="shared" si="21"/>
        <v>15.680072300045186</v>
      </c>
      <c r="O43" s="15">
        <f t="shared" si="21"/>
        <v>0</v>
      </c>
      <c r="P43" s="15">
        <f t="shared" si="21"/>
        <v>10.831721470019342</v>
      </c>
      <c r="Q43" s="15">
        <f t="shared" si="21"/>
        <v>0</v>
      </c>
      <c r="R43" s="15">
        <f t="shared" si="21"/>
        <v>19.932145886344362</v>
      </c>
      <c r="S43" s="15">
        <f t="shared" si="21"/>
        <v>0</v>
      </c>
      <c r="T43" s="15">
        <f t="shared" si="21"/>
        <v>42.857142857142854</v>
      </c>
      <c r="U43" s="15" t="e">
        <f t="shared" si="21"/>
        <v>#DIV/0!</v>
      </c>
      <c r="V43" s="15">
        <f t="shared" si="21"/>
        <v>75</v>
      </c>
      <c r="W43" s="15" t="e">
        <f t="shared" si="21"/>
        <v>#DIV/0!</v>
      </c>
      <c r="X43" s="15">
        <f t="shared" si="21"/>
        <v>30</v>
      </c>
      <c r="Y43" s="15" t="e">
        <f t="shared" si="21"/>
        <v>#DIV/0!</v>
      </c>
      <c r="Z43" s="15">
        <f t="shared" si="21"/>
        <v>-15.151515151515152</v>
      </c>
      <c r="AA43" s="15">
        <f t="shared" si="21"/>
        <v>0</v>
      </c>
      <c r="AB43" s="15">
        <f t="shared" si="21"/>
        <v>-19.512195121951219</v>
      </c>
      <c r="AC43" s="15">
        <f t="shared" si="21"/>
        <v>0</v>
      </c>
      <c r="AD43" s="15">
        <f t="shared" si="21"/>
        <v>-13.186813186813188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2976</v>
      </c>
      <c r="C9" s="4">
        <f>E9+G9</f>
        <v>16</v>
      </c>
      <c r="D9" s="4">
        <f>SUM(D10:D31)</f>
        <v>1368</v>
      </c>
      <c r="E9" s="4">
        <f>SUM(E10:E31)</f>
        <v>3</v>
      </c>
      <c r="F9" s="4">
        <f>SUM(F10:F31)</f>
        <v>1608</v>
      </c>
      <c r="G9" s="4">
        <f>SUM(G10:G31)</f>
        <v>13</v>
      </c>
      <c r="H9" s="4">
        <f>J9+L9</f>
        <v>2983</v>
      </c>
      <c r="I9" s="4">
        <f>K9+M9</f>
        <v>14</v>
      </c>
      <c r="J9" s="4">
        <f>SUM(J10:J31)</f>
        <v>1374</v>
      </c>
      <c r="K9" s="4">
        <f>SUM(K10:K31)</f>
        <v>2</v>
      </c>
      <c r="L9" s="4">
        <f>SUM(L10:L31)</f>
        <v>1609</v>
      </c>
      <c r="M9" s="4">
        <f>SUM(M10:M31)</f>
        <v>12</v>
      </c>
      <c r="N9" s="4">
        <f>P9+R9</f>
        <v>3089</v>
      </c>
      <c r="O9" s="4">
        <f>Q9+S9</f>
        <v>11</v>
      </c>
      <c r="P9" s="4">
        <f>SUM(P10:P31)</f>
        <v>1415</v>
      </c>
      <c r="Q9" s="4">
        <f>SUM(Q10:Q31)</f>
        <v>1</v>
      </c>
      <c r="R9" s="4">
        <f>SUM(R10:R31)</f>
        <v>1674</v>
      </c>
      <c r="S9" s="4">
        <f>SUM(S10:S31)</f>
        <v>10</v>
      </c>
      <c r="T9" s="4">
        <f>B9-H9</f>
        <v>-7</v>
      </c>
      <c r="U9" s="4">
        <f>C9-I9</f>
        <v>2</v>
      </c>
      <c r="V9" s="4">
        <f>D9-J9</f>
        <v>-6</v>
      </c>
      <c r="W9" s="4">
        <f t="shared" ref="W9:X9" si="0">E9-K9</f>
        <v>1</v>
      </c>
      <c r="X9" s="4">
        <f t="shared" si="0"/>
        <v>-1</v>
      </c>
      <c r="Y9" s="4">
        <f>G9-M9</f>
        <v>1</v>
      </c>
      <c r="Z9" s="4">
        <f t="shared" ref="Z9:AE9" si="1">B9-N9</f>
        <v>-113</v>
      </c>
      <c r="AA9" s="4">
        <f t="shared" si="1"/>
        <v>5</v>
      </c>
      <c r="AB9" s="4">
        <f t="shared" si="1"/>
        <v>-47</v>
      </c>
      <c r="AC9" s="4">
        <f t="shared" si="1"/>
        <v>2</v>
      </c>
      <c r="AD9" s="4">
        <f t="shared" si="1"/>
        <v>-66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38</v>
      </c>
      <c r="C10" s="4">
        <f t="shared" si="2"/>
        <v>1</v>
      </c>
      <c r="D10" s="4">
        <v>20</v>
      </c>
      <c r="E10" s="4">
        <v>0</v>
      </c>
      <c r="F10" s="4">
        <v>18</v>
      </c>
      <c r="G10" s="4">
        <v>1</v>
      </c>
      <c r="H10" s="4">
        <f t="shared" ref="H10:I30" si="3">J10+L10</f>
        <v>37</v>
      </c>
      <c r="I10" s="4">
        <f t="shared" si="3"/>
        <v>1</v>
      </c>
      <c r="J10" s="4">
        <v>20</v>
      </c>
      <c r="K10" s="4">
        <v>0</v>
      </c>
      <c r="L10" s="4">
        <v>17</v>
      </c>
      <c r="M10" s="4">
        <v>1</v>
      </c>
      <c r="N10" s="4">
        <f t="shared" ref="N10:O30" si="4">P10+R10</f>
        <v>52</v>
      </c>
      <c r="O10" s="4">
        <f t="shared" si="4"/>
        <v>0</v>
      </c>
      <c r="P10" s="4">
        <v>21</v>
      </c>
      <c r="Q10" s="4">
        <v>0</v>
      </c>
      <c r="R10" s="4">
        <v>31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-14</v>
      </c>
      <c r="AA10" s="4">
        <f t="shared" si="7"/>
        <v>1</v>
      </c>
      <c r="AB10" s="4">
        <f t="shared" si="7"/>
        <v>-1</v>
      </c>
      <c r="AC10" s="4">
        <f t="shared" si="7"/>
        <v>0</v>
      </c>
      <c r="AD10" s="4">
        <f t="shared" si="7"/>
        <v>-13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27</v>
      </c>
      <c r="E11" s="4">
        <v>0</v>
      </c>
      <c r="F11" s="4">
        <v>34</v>
      </c>
      <c r="G11" s="4">
        <v>0</v>
      </c>
      <c r="H11" s="4">
        <f t="shared" si="3"/>
        <v>61</v>
      </c>
      <c r="I11" s="4">
        <f t="shared" si="3"/>
        <v>0</v>
      </c>
      <c r="J11" s="4">
        <v>27</v>
      </c>
      <c r="K11" s="4">
        <v>0</v>
      </c>
      <c r="L11" s="4">
        <v>34</v>
      </c>
      <c r="M11" s="4">
        <v>0</v>
      </c>
      <c r="N11" s="4">
        <f t="shared" si="4"/>
        <v>57</v>
      </c>
      <c r="O11" s="4">
        <f t="shared" si="4"/>
        <v>0</v>
      </c>
      <c r="P11" s="4">
        <v>25</v>
      </c>
      <c r="Q11" s="4">
        <v>0</v>
      </c>
      <c r="R11" s="4">
        <v>32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4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85</v>
      </c>
      <c r="C12" s="4">
        <f t="shared" si="2"/>
        <v>0</v>
      </c>
      <c r="D12" s="4">
        <v>41</v>
      </c>
      <c r="E12" s="4">
        <v>0</v>
      </c>
      <c r="F12" s="4">
        <v>44</v>
      </c>
      <c r="G12" s="4">
        <v>0</v>
      </c>
      <c r="H12" s="4">
        <f t="shared" si="3"/>
        <v>85</v>
      </c>
      <c r="I12" s="4">
        <f t="shared" si="3"/>
        <v>0</v>
      </c>
      <c r="J12" s="4">
        <v>41</v>
      </c>
      <c r="K12" s="4">
        <v>0</v>
      </c>
      <c r="L12" s="4">
        <v>44</v>
      </c>
      <c r="M12" s="4">
        <v>0</v>
      </c>
      <c r="N12" s="4">
        <f t="shared" si="4"/>
        <v>95</v>
      </c>
      <c r="O12" s="4">
        <f t="shared" si="4"/>
        <v>0</v>
      </c>
      <c r="P12" s="4">
        <v>48</v>
      </c>
      <c r="Q12" s="4">
        <v>0</v>
      </c>
      <c r="R12" s="4">
        <v>47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122</v>
      </c>
      <c r="C13" s="4">
        <f t="shared" si="2"/>
        <v>0</v>
      </c>
      <c r="D13" s="4">
        <v>49</v>
      </c>
      <c r="E13" s="4">
        <v>0</v>
      </c>
      <c r="F13" s="4">
        <v>73</v>
      </c>
      <c r="G13" s="4">
        <v>0</v>
      </c>
      <c r="H13" s="4">
        <f t="shared" si="3"/>
        <v>123</v>
      </c>
      <c r="I13" s="4">
        <f t="shared" si="3"/>
        <v>0</v>
      </c>
      <c r="J13" s="4">
        <v>50</v>
      </c>
      <c r="K13" s="4">
        <v>0</v>
      </c>
      <c r="L13" s="4">
        <v>73</v>
      </c>
      <c r="M13" s="4">
        <v>0</v>
      </c>
      <c r="N13" s="4">
        <f t="shared" si="4"/>
        <v>121</v>
      </c>
      <c r="O13" s="4">
        <f t="shared" si="4"/>
        <v>0</v>
      </c>
      <c r="P13" s="4">
        <v>47</v>
      </c>
      <c r="Q13" s="4">
        <v>0</v>
      </c>
      <c r="R13" s="4">
        <v>74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1</v>
      </c>
      <c r="AA13" s="4">
        <f t="shared" si="7"/>
        <v>0</v>
      </c>
      <c r="AB13" s="4">
        <f t="shared" si="7"/>
        <v>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59</v>
      </c>
      <c r="C14" s="4">
        <f t="shared" si="2"/>
        <v>0</v>
      </c>
      <c r="D14" s="4">
        <v>39</v>
      </c>
      <c r="E14" s="4">
        <v>0</v>
      </c>
      <c r="F14" s="4">
        <v>20</v>
      </c>
      <c r="G14" s="4">
        <v>0</v>
      </c>
      <c r="H14" s="4">
        <f t="shared" si="3"/>
        <v>60</v>
      </c>
      <c r="I14" s="4">
        <f t="shared" si="3"/>
        <v>0</v>
      </c>
      <c r="J14" s="4">
        <v>39</v>
      </c>
      <c r="K14" s="4">
        <v>0</v>
      </c>
      <c r="L14" s="4">
        <v>21</v>
      </c>
      <c r="M14" s="4">
        <v>0</v>
      </c>
      <c r="N14" s="4">
        <f t="shared" si="4"/>
        <v>73</v>
      </c>
      <c r="O14" s="4">
        <f t="shared" si="4"/>
        <v>2</v>
      </c>
      <c r="P14" s="4">
        <v>41</v>
      </c>
      <c r="Q14" s="4">
        <v>0</v>
      </c>
      <c r="R14" s="4">
        <v>32</v>
      </c>
      <c r="S14" s="4">
        <v>2</v>
      </c>
      <c r="T14" s="4">
        <f t="shared" si="5"/>
        <v>-1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-14</v>
      </c>
      <c r="AA14" s="4">
        <f t="shared" si="7"/>
        <v>-2</v>
      </c>
      <c r="AB14" s="4">
        <f t="shared" si="7"/>
        <v>-2</v>
      </c>
      <c r="AC14" s="4">
        <f t="shared" si="7"/>
        <v>0</v>
      </c>
      <c r="AD14" s="4">
        <f t="shared" si="7"/>
        <v>-12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67</v>
      </c>
      <c r="C15" s="4">
        <f t="shared" si="2"/>
        <v>4</v>
      </c>
      <c r="D15" s="4">
        <v>33</v>
      </c>
      <c r="E15" s="4">
        <v>0</v>
      </c>
      <c r="F15" s="4">
        <v>34</v>
      </c>
      <c r="G15" s="4">
        <v>4</v>
      </c>
      <c r="H15" s="4">
        <f t="shared" si="3"/>
        <v>68</v>
      </c>
      <c r="I15" s="4">
        <f t="shared" si="3"/>
        <v>4</v>
      </c>
      <c r="J15" s="4">
        <v>33</v>
      </c>
      <c r="K15" s="4">
        <v>0</v>
      </c>
      <c r="L15" s="4">
        <v>35</v>
      </c>
      <c r="M15" s="4">
        <v>4</v>
      </c>
      <c r="N15" s="4">
        <f t="shared" si="4"/>
        <v>71</v>
      </c>
      <c r="O15" s="4">
        <f t="shared" si="4"/>
        <v>3</v>
      </c>
      <c r="P15" s="4">
        <v>31</v>
      </c>
      <c r="Q15" s="4">
        <v>0</v>
      </c>
      <c r="R15" s="4">
        <v>40</v>
      </c>
      <c r="S15" s="4">
        <v>3</v>
      </c>
      <c r="T15" s="4">
        <f t="shared" si="5"/>
        <v>-1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-4</v>
      </c>
      <c r="AA15" s="4">
        <f t="shared" si="7"/>
        <v>1</v>
      </c>
      <c r="AB15" s="4">
        <f t="shared" si="7"/>
        <v>2</v>
      </c>
      <c r="AC15" s="4">
        <f t="shared" si="7"/>
        <v>0</v>
      </c>
      <c r="AD15" s="4">
        <f t="shared" si="7"/>
        <v>-6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4</v>
      </c>
      <c r="D16" s="4">
        <v>45</v>
      </c>
      <c r="E16" s="4">
        <v>0</v>
      </c>
      <c r="F16" s="4">
        <v>39</v>
      </c>
      <c r="G16" s="4">
        <v>4</v>
      </c>
      <c r="H16" s="4">
        <f t="shared" si="3"/>
        <v>84</v>
      </c>
      <c r="I16" s="4">
        <f t="shared" si="3"/>
        <v>4</v>
      </c>
      <c r="J16" s="4">
        <v>46</v>
      </c>
      <c r="K16" s="4">
        <v>0</v>
      </c>
      <c r="L16" s="4">
        <v>38</v>
      </c>
      <c r="M16" s="4">
        <v>4</v>
      </c>
      <c r="N16" s="4">
        <f t="shared" si="4"/>
        <v>86</v>
      </c>
      <c r="O16" s="4">
        <f t="shared" si="4"/>
        <v>1</v>
      </c>
      <c r="P16" s="4">
        <v>47</v>
      </c>
      <c r="Q16" s="4">
        <v>0</v>
      </c>
      <c r="R16" s="4">
        <v>39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-1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-2</v>
      </c>
      <c r="AA16" s="4">
        <f t="shared" si="7"/>
        <v>3</v>
      </c>
      <c r="AB16" s="4">
        <f t="shared" si="7"/>
        <v>-2</v>
      </c>
      <c r="AC16" s="4">
        <f t="shared" si="7"/>
        <v>0</v>
      </c>
      <c r="AD16" s="4">
        <f t="shared" si="7"/>
        <v>0</v>
      </c>
      <c r="AE16" s="4">
        <f t="shared" si="7"/>
        <v>3</v>
      </c>
    </row>
    <row r="17" spans="1:31" s="1" customFormat="1" ht="18" customHeight="1" x14ac:dyDescent="0.15">
      <c r="A17" s="4" t="s">
        <v>9</v>
      </c>
      <c r="B17" s="4">
        <f t="shared" si="2"/>
        <v>90</v>
      </c>
      <c r="C17" s="4">
        <f t="shared" si="2"/>
        <v>1</v>
      </c>
      <c r="D17" s="4">
        <v>54</v>
      </c>
      <c r="E17" s="4">
        <v>1</v>
      </c>
      <c r="F17" s="4">
        <v>36</v>
      </c>
      <c r="G17" s="4">
        <v>0</v>
      </c>
      <c r="H17" s="4">
        <f t="shared" si="3"/>
        <v>90</v>
      </c>
      <c r="I17" s="4">
        <f t="shared" si="3"/>
        <v>1</v>
      </c>
      <c r="J17" s="4">
        <v>54</v>
      </c>
      <c r="K17" s="4">
        <v>1</v>
      </c>
      <c r="L17" s="4">
        <v>36</v>
      </c>
      <c r="M17" s="4">
        <v>0</v>
      </c>
      <c r="N17" s="4">
        <f t="shared" si="4"/>
        <v>112</v>
      </c>
      <c r="O17" s="4">
        <f t="shared" si="4"/>
        <v>1</v>
      </c>
      <c r="P17" s="4">
        <v>61</v>
      </c>
      <c r="Q17" s="4">
        <v>0</v>
      </c>
      <c r="R17" s="4">
        <v>51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-22</v>
      </c>
      <c r="AA17" s="4">
        <f t="shared" si="7"/>
        <v>0</v>
      </c>
      <c r="AB17" s="4">
        <f t="shared" si="7"/>
        <v>-7</v>
      </c>
      <c r="AC17" s="4">
        <f t="shared" si="7"/>
        <v>1</v>
      </c>
      <c r="AD17" s="4">
        <f t="shared" si="7"/>
        <v>-15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130</v>
      </c>
      <c r="C18" s="4">
        <f t="shared" si="2"/>
        <v>0</v>
      </c>
      <c r="D18" s="4">
        <v>69</v>
      </c>
      <c r="E18" s="4">
        <v>0</v>
      </c>
      <c r="F18" s="4">
        <v>61</v>
      </c>
      <c r="G18" s="4">
        <v>0</v>
      </c>
      <c r="H18" s="4">
        <f t="shared" si="3"/>
        <v>130</v>
      </c>
      <c r="I18" s="4">
        <f t="shared" si="3"/>
        <v>0</v>
      </c>
      <c r="J18" s="4">
        <v>69</v>
      </c>
      <c r="K18" s="4">
        <v>0</v>
      </c>
      <c r="L18" s="4">
        <v>61</v>
      </c>
      <c r="M18" s="4">
        <v>0</v>
      </c>
      <c r="N18" s="4">
        <f t="shared" si="4"/>
        <v>123</v>
      </c>
      <c r="O18" s="4">
        <f t="shared" si="4"/>
        <v>0</v>
      </c>
      <c r="P18" s="4">
        <v>71</v>
      </c>
      <c r="Q18" s="4">
        <v>0</v>
      </c>
      <c r="R18" s="4">
        <v>52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7</v>
      </c>
      <c r="AA18" s="4">
        <f t="shared" si="7"/>
        <v>0</v>
      </c>
      <c r="AB18" s="4">
        <f t="shared" si="7"/>
        <v>-2</v>
      </c>
      <c r="AC18" s="4">
        <f t="shared" si="7"/>
        <v>0</v>
      </c>
      <c r="AD18" s="4">
        <f t="shared" si="7"/>
        <v>9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135</v>
      </c>
      <c r="C19" s="4">
        <f t="shared" si="2"/>
        <v>1</v>
      </c>
      <c r="D19" s="4">
        <v>75</v>
      </c>
      <c r="E19" s="4">
        <v>0</v>
      </c>
      <c r="F19" s="4">
        <v>60</v>
      </c>
      <c r="G19" s="4">
        <v>1</v>
      </c>
      <c r="H19" s="4">
        <f t="shared" si="3"/>
        <v>136</v>
      </c>
      <c r="I19" s="4">
        <f t="shared" si="3"/>
        <v>1</v>
      </c>
      <c r="J19" s="4">
        <v>75</v>
      </c>
      <c r="K19" s="4">
        <v>0</v>
      </c>
      <c r="L19" s="4">
        <v>61</v>
      </c>
      <c r="M19" s="4">
        <v>1</v>
      </c>
      <c r="N19" s="4">
        <f t="shared" si="4"/>
        <v>141</v>
      </c>
      <c r="O19" s="4">
        <f t="shared" si="4"/>
        <v>2</v>
      </c>
      <c r="P19" s="4">
        <v>79</v>
      </c>
      <c r="Q19" s="4">
        <v>0</v>
      </c>
      <c r="R19" s="4">
        <v>62</v>
      </c>
      <c r="S19" s="4">
        <v>2</v>
      </c>
      <c r="T19" s="4">
        <f t="shared" si="5"/>
        <v>-1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-6</v>
      </c>
      <c r="AA19" s="4">
        <f t="shared" si="7"/>
        <v>-1</v>
      </c>
      <c r="AB19" s="4">
        <f t="shared" si="7"/>
        <v>-4</v>
      </c>
      <c r="AC19" s="4">
        <f t="shared" si="7"/>
        <v>0</v>
      </c>
      <c r="AD19" s="4">
        <f t="shared" si="7"/>
        <v>-2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142</v>
      </c>
      <c r="C20" s="4">
        <f t="shared" si="2"/>
        <v>2</v>
      </c>
      <c r="D20" s="4">
        <v>73</v>
      </c>
      <c r="E20" s="4">
        <v>0</v>
      </c>
      <c r="F20" s="4">
        <v>69</v>
      </c>
      <c r="G20" s="4">
        <v>2</v>
      </c>
      <c r="H20" s="4">
        <f t="shared" si="3"/>
        <v>140</v>
      </c>
      <c r="I20" s="4">
        <f t="shared" si="3"/>
        <v>1</v>
      </c>
      <c r="J20" s="4">
        <v>73</v>
      </c>
      <c r="K20" s="4">
        <v>0</v>
      </c>
      <c r="L20" s="4">
        <v>67</v>
      </c>
      <c r="M20" s="4">
        <v>1</v>
      </c>
      <c r="N20" s="4">
        <f t="shared" si="4"/>
        <v>153</v>
      </c>
      <c r="O20" s="4">
        <f t="shared" si="4"/>
        <v>1</v>
      </c>
      <c r="P20" s="4">
        <v>81</v>
      </c>
      <c r="Q20" s="4">
        <v>0</v>
      </c>
      <c r="R20" s="4">
        <v>72</v>
      </c>
      <c r="S20" s="4">
        <v>1</v>
      </c>
      <c r="T20" s="4">
        <f t="shared" si="5"/>
        <v>2</v>
      </c>
      <c r="U20" s="4">
        <f t="shared" si="5"/>
        <v>1</v>
      </c>
      <c r="V20" s="4">
        <f t="shared" si="6"/>
        <v>0</v>
      </c>
      <c r="W20" s="4">
        <f t="shared" si="6"/>
        <v>0</v>
      </c>
      <c r="X20" s="4">
        <f t="shared" si="6"/>
        <v>2</v>
      </c>
      <c r="Y20" s="4">
        <f t="shared" si="6"/>
        <v>1</v>
      </c>
      <c r="Z20" s="4">
        <f t="shared" si="7"/>
        <v>-11</v>
      </c>
      <c r="AA20" s="4">
        <f t="shared" si="7"/>
        <v>1</v>
      </c>
      <c r="AB20" s="4">
        <f t="shared" si="7"/>
        <v>-8</v>
      </c>
      <c r="AC20" s="4">
        <f t="shared" si="7"/>
        <v>0</v>
      </c>
      <c r="AD20" s="4">
        <f t="shared" si="7"/>
        <v>-3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196</v>
      </c>
      <c r="C21" s="4">
        <f t="shared" si="2"/>
        <v>3</v>
      </c>
      <c r="D21" s="4">
        <v>105</v>
      </c>
      <c r="E21" s="4">
        <v>2</v>
      </c>
      <c r="F21" s="4">
        <v>91</v>
      </c>
      <c r="G21" s="4">
        <v>1</v>
      </c>
      <c r="H21" s="4">
        <f t="shared" si="3"/>
        <v>195</v>
      </c>
      <c r="I21" s="4">
        <f t="shared" si="3"/>
        <v>2</v>
      </c>
      <c r="J21" s="4">
        <v>104</v>
      </c>
      <c r="K21" s="4">
        <v>1</v>
      </c>
      <c r="L21" s="4">
        <v>91</v>
      </c>
      <c r="M21" s="4">
        <v>1</v>
      </c>
      <c r="N21" s="4">
        <f t="shared" si="4"/>
        <v>212</v>
      </c>
      <c r="O21" s="4">
        <f t="shared" si="4"/>
        <v>1</v>
      </c>
      <c r="P21" s="4">
        <v>113</v>
      </c>
      <c r="Q21" s="4">
        <v>1</v>
      </c>
      <c r="R21" s="4">
        <v>99</v>
      </c>
      <c r="S21" s="4">
        <v>0</v>
      </c>
      <c r="T21" s="4">
        <f t="shared" si="5"/>
        <v>1</v>
      </c>
      <c r="U21" s="4">
        <f t="shared" si="5"/>
        <v>1</v>
      </c>
      <c r="V21" s="4">
        <f t="shared" si="6"/>
        <v>1</v>
      </c>
      <c r="W21" s="4">
        <f t="shared" si="6"/>
        <v>1</v>
      </c>
      <c r="X21" s="4">
        <f t="shared" si="6"/>
        <v>0</v>
      </c>
      <c r="Y21" s="4">
        <f t="shared" si="6"/>
        <v>0</v>
      </c>
      <c r="Z21" s="4">
        <f t="shared" si="7"/>
        <v>-16</v>
      </c>
      <c r="AA21" s="4">
        <f t="shared" si="7"/>
        <v>2</v>
      </c>
      <c r="AB21" s="4">
        <f t="shared" si="7"/>
        <v>-8</v>
      </c>
      <c r="AC21" s="4">
        <f t="shared" si="7"/>
        <v>1</v>
      </c>
      <c r="AD21" s="4">
        <f t="shared" si="7"/>
        <v>-8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246</v>
      </c>
      <c r="I22" s="4">
        <f t="shared" si="3"/>
        <v>0</v>
      </c>
      <c r="J22" s="4">
        <v>121</v>
      </c>
      <c r="K22" s="4">
        <v>0</v>
      </c>
      <c r="L22" s="4">
        <v>125</v>
      </c>
      <c r="M22" s="4">
        <v>0</v>
      </c>
      <c r="N22" s="4">
        <f t="shared" si="4"/>
        <v>238</v>
      </c>
      <c r="O22" s="4">
        <f t="shared" si="4"/>
        <v>0</v>
      </c>
      <c r="P22" s="4">
        <v>120</v>
      </c>
      <c r="Q22" s="4">
        <v>0</v>
      </c>
      <c r="R22" s="4">
        <v>118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7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286</v>
      </c>
      <c r="C23" s="4">
        <f t="shared" si="2"/>
        <v>0</v>
      </c>
      <c r="D23" s="4">
        <v>146</v>
      </c>
      <c r="E23" s="4">
        <v>0</v>
      </c>
      <c r="F23" s="4">
        <v>140</v>
      </c>
      <c r="G23" s="4">
        <v>0</v>
      </c>
      <c r="H23" s="4">
        <f t="shared" si="3"/>
        <v>286</v>
      </c>
      <c r="I23" s="4">
        <f t="shared" si="3"/>
        <v>0</v>
      </c>
      <c r="J23" s="4">
        <v>146</v>
      </c>
      <c r="K23" s="4">
        <v>0</v>
      </c>
      <c r="L23" s="4">
        <v>140</v>
      </c>
      <c r="M23" s="4">
        <v>0</v>
      </c>
      <c r="N23" s="4">
        <f t="shared" si="4"/>
        <v>321</v>
      </c>
      <c r="O23" s="4">
        <f t="shared" si="4"/>
        <v>0</v>
      </c>
      <c r="P23" s="4">
        <v>161</v>
      </c>
      <c r="Q23" s="4">
        <v>0</v>
      </c>
      <c r="R23" s="4">
        <v>160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-35</v>
      </c>
      <c r="AA23" s="4">
        <f t="shared" si="7"/>
        <v>0</v>
      </c>
      <c r="AB23" s="4">
        <f t="shared" si="7"/>
        <v>-15</v>
      </c>
      <c r="AC23" s="4">
        <f t="shared" si="7"/>
        <v>0</v>
      </c>
      <c r="AD23" s="4">
        <f t="shared" si="7"/>
        <v>-20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294</v>
      </c>
      <c r="C24" s="4">
        <f t="shared" si="2"/>
        <v>0</v>
      </c>
      <c r="D24" s="4">
        <v>132</v>
      </c>
      <c r="E24" s="4">
        <v>0</v>
      </c>
      <c r="F24" s="4">
        <v>162</v>
      </c>
      <c r="G24" s="4">
        <v>0</v>
      </c>
      <c r="H24" s="4">
        <f t="shared" si="3"/>
        <v>295</v>
      </c>
      <c r="I24" s="4">
        <f t="shared" si="3"/>
        <v>0</v>
      </c>
      <c r="J24" s="4">
        <v>133</v>
      </c>
      <c r="K24" s="4">
        <v>0</v>
      </c>
      <c r="L24" s="4">
        <v>162</v>
      </c>
      <c r="M24" s="4">
        <v>0</v>
      </c>
      <c r="N24" s="4">
        <f t="shared" si="4"/>
        <v>281</v>
      </c>
      <c r="O24" s="4">
        <f t="shared" si="4"/>
        <v>0</v>
      </c>
      <c r="P24" s="4">
        <v>123</v>
      </c>
      <c r="Q24" s="4">
        <v>0</v>
      </c>
      <c r="R24" s="4">
        <v>158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</v>
      </c>
      <c r="AA24" s="4">
        <f t="shared" si="7"/>
        <v>0</v>
      </c>
      <c r="AB24" s="4">
        <f t="shared" si="7"/>
        <v>9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269</v>
      </c>
      <c r="C25" s="4">
        <f t="shared" si="2"/>
        <v>0</v>
      </c>
      <c r="D25" s="4">
        <v>116</v>
      </c>
      <c r="E25" s="4">
        <v>0</v>
      </c>
      <c r="F25" s="4">
        <v>153</v>
      </c>
      <c r="G25" s="4">
        <v>0</v>
      </c>
      <c r="H25" s="4">
        <f t="shared" si="3"/>
        <v>269</v>
      </c>
      <c r="I25" s="4">
        <f t="shared" si="3"/>
        <v>0</v>
      </c>
      <c r="J25" s="4">
        <v>116</v>
      </c>
      <c r="K25" s="4">
        <v>0</v>
      </c>
      <c r="L25" s="4">
        <v>153</v>
      </c>
      <c r="M25" s="4">
        <v>0</v>
      </c>
      <c r="N25" s="4">
        <f t="shared" si="4"/>
        <v>259</v>
      </c>
      <c r="O25" s="4">
        <f t="shared" si="4"/>
        <v>0</v>
      </c>
      <c r="P25" s="4">
        <v>103</v>
      </c>
      <c r="Q25" s="4">
        <v>0</v>
      </c>
      <c r="R25" s="4">
        <v>156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10</v>
      </c>
      <c r="AA25" s="4">
        <f t="shared" si="7"/>
        <v>0</v>
      </c>
      <c r="AB25" s="4">
        <f t="shared" si="7"/>
        <v>13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244</v>
      </c>
      <c r="C26" s="4">
        <f t="shared" si="2"/>
        <v>0</v>
      </c>
      <c r="D26" s="4">
        <v>93</v>
      </c>
      <c r="E26" s="4">
        <v>0</v>
      </c>
      <c r="F26" s="4">
        <v>151</v>
      </c>
      <c r="G26" s="4">
        <v>0</v>
      </c>
      <c r="H26" s="4">
        <f t="shared" si="3"/>
        <v>245</v>
      </c>
      <c r="I26" s="4">
        <f t="shared" si="3"/>
        <v>0</v>
      </c>
      <c r="J26" s="4">
        <v>94</v>
      </c>
      <c r="K26" s="4">
        <v>0</v>
      </c>
      <c r="L26" s="4">
        <v>151</v>
      </c>
      <c r="M26" s="4">
        <v>0</v>
      </c>
      <c r="N26" s="4">
        <f t="shared" si="4"/>
        <v>270</v>
      </c>
      <c r="O26" s="4">
        <f t="shared" si="4"/>
        <v>0</v>
      </c>
      <c r="P26" s="4">
        <v>108</v>
      </c>
      <c r="Q26" s="4">
        <v>0</v>
      </c>
      <c r="R26" s="4">
        <v>162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-26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244</v>
      </c>
      <c r="C27" s="4">
        <f t="shared" si="2"/>
        <v>0</v>
      </c>
      <c r="D27" s="4">
        <v>89</v>
      </c>
      <c r="E27" s="4">
        <v>0</v>
      </c>
      <c r="F27" s="4">
        <v>155</v>
      </c>
      <c r="G27" s="4">
        <v>0</v>
      </c>
      <c r="H27" s="4">
        <f t="shared" si="3"/>
        <v>246</v>
      </c>
      <c r="I27" s="4">
        <f t="shared" si="3"/>
        <v>0</v>
      </c>
      <c r="J27" s="4">
        <v>89</v>
      </c>
      <c r="K27" s="4">
        <v>0</v>
      </c>
      <c r="L27" s="4">
        <v>157</v>
      </c>
      <c r="M27" s="4">
        <v>0</v>
      </c>
      <c r="N27" s="4">
        <f t="shared" si="4"/>
        <v>252</v>
      </c>
      <c r="O27" s="4">
        <f t="shared" si="4"/>
        <v>0</v>
      </c>
      <c r="P27" s="4">
        <v>91</v>
      </c>
      <c r="Q27" s="4">
        <v>0</v>
      </c>
      <c r="R27" s="4">
        <v>161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-6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153</v>
      </c>
      <c r="C28" s="4">
        <f t="shared" si="2"/>
        <v>0</v>
      </c>
      <c r="D28" s="4">
        <v>39</v>
      </c>
      <c r="E28" s="4">
        <v>0</v>
      </c>
      <c r="F28" s="4">
        <v>114</v>
      </c>
      <c r="G28" s="4">
        <v>0</v>
      </c>
      <c r="H28" s="4">
        <f t="shared" si="3"/>
        <v>155</v>
      </c>
      <c r="I28" s="4">
        <f t="shared" si="3"/>
        <v>0</v>
      </c>
      <c r="J28" s="4">
        <v>41</v>
      </c>
      <c r="K28" s="4">
        <v>0</v>
      </c>
      <c r="L28" s="4">
        <v>114</v>
      </c>
      <c r="M28" s="4">
        <v>0</v>
      </c>
      <c r="N28" s="4">
        <f t="shared" si="4"/>
        <v>135</v>
      </c>
      <c r="O28" s="4">
        <f t="shared" si="4"/>
        <v>0</v>
      </c>
      <c r="P28" s="4">
        <v>37</v>
      </c>
      <c r="Q28" s="4">
        <v>0</v>
      </c>
      <c r="R28" s="4">
        <v>98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26</v>
      </c>
      <c r="C29" s="4">
        <f t="shared" si="2"/>
        <v>0</v>
      </c>
      <c r="D29" s="4">
        <v>0</v>
      </c>
      <c r="E29" s="4">
        <v>0</v>
      </c>
      <c r="F29" s="4">
        <v>26</v>
      </c>
      <c r="G29" s="4">
        <v>0</v>
      </c>
      <c r="H29" s="4">
        <f t="shared" si="3"/>
        <v>26</v>
      </c>
      <c r="I29" s="4">
        <f t="shared" si="3"/>
        <v>0</v>
      </c>
      <c r="J29" s="4">
        <v>0</v>
      </c>
      <c r="K29" s="4">
        <v>0</v>
      </c>
      <c r="L29" s="4">
        <v>26</v>
      </c>
      <c r="M29" s="4">
        <v>0</v>
      </c>
      <c r="N29" s="4">
        <f t="shared" si="4"/>
        <v>31</v>
      </c>
      <c r="O29" s="4">
        <f t="shared" si="4"/>
        <v>0</v>
      </c>
      <c r="P29" s="4">
        <v>5</v>
      </c>
      <c r="Q29" s="4">
        <v>0</v>
      </c>
      <c r="R29" s="4">
        <v>26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-5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3</v>
      </c>
      <c r="E30" s="4">
        <v>0</v>
      </c>
      <c r="F30" s="4">
        <v>3</v>
      </c>
      <c r="G30" s="4">
        <v>0</v>
      </c>
      <c r="H30" s="4">
        <f t="shared" si="3"/>
        <v>6</v>
      </c>
      <c r="I30" s="4">
        <f t="shared" si="3"/>
        <v>0</v>
      </c>
      <c r="J30" s="4">
        <v>3</v>
      </c>
      <c r="K30" s="4">
        <v>0</v>
      </c>
      <c r="L30" s="4">
        <v>3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184</v>
      </c>
      <c r="C33" s="4">
        <f t="shared" ref="C33:AE33" si="12">SUM(C10:C12)</f>
        <v>1</v>
      </c>
      <c r="D33" s="4">
        <f t="shared" si="12"/>
        <v>88</v>
      </c>
      <c r="E33" s="4">
        <f t="shared" si="12"/>
        <v>0</v>
      </c>
      <c r="F33" s="4">
        <f t="shared" si="12"/>
        <v>96</v>
      </c>
      <c r="G33" s="4">
        <f t="shared" si="12"/>
        <v>1</v>
      </c>
      <c r="H33" s="4">
        <f t="shared" si="12"/>
        <v>183</v>
      </c>
      <c r="I33" s="4">
        <f t="shared" si="12"/>
        <v>1</v>
      </c>
      <c r="J33" s="4">
        <f t="shared" si="12"/>
        <v>88</v>
      </c>
      <c r="K33" s="4">
        <f t="shared" si="12"/>
        <v>0</v>
      </c>
      <c r="L33" s="4">
        <f t="shared" si="12"/>
        <v>95</v>
      </c>
      <c r="M33" s="4">
        <f t="shared" si="12"/>
        <v>1</v>
      </c>
      <c r="N33" s="4">
        <f t="shared" si="12"/>
        <v>204</v>
      </c>
      <c r="O33" s="4">
        <f t="shared" si="12"/>
        <v>0</v>
      </c>
      <c r="P33" s="4">
        <f t="shared" si="12"/>
        <v>94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-20</v>
      </c>
      <c r="AA33" s="4">
        <f t="shared" si="12"/>
        <v>1</v>
      </c>
      <c r="AB33" s="4">
        <f t="shared" si="12"/>
        <v>-6</v>
      </c>
      <c r="AC33" s="4">
        <f t="shared" si="12"/>
        <v>0</v>
      </c>
      <c r="AD33" s="4">
        <f t="shared" si="12"/>
        <v>-14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1270</v>
      </c>
      <c r="C34" s="4">
        <f t="shared" ref="C34:AE34" si="13">SUM(C13:C22)</f>
        <v>15</v>
      </c>
      <c r="D34" s="4">
        <f t="shared" si="13"/>
        <v>662</v>
      </c>
      <c r="E34" s="4">
        <f t="shared" si="13"/>
        <v>3</v>
      </c>
      <c r="F34" s="4">
        <f t="shared" si="13"/>
        <v>608</v>
      </c>
      <c r="G34" s="4">
        <f t="shared" si="13"/>
        <v>12</v>
      </c>
      <c r="H34" s="4">
        <f t="shared" si="13"/>
        <v>1272</v>
      </c>
      <c r="I34" s="4">
        <f t="shared" si="13"/>
        <v>13</v>
      </c>
      <c r="J34" s="4">
        <f t="shared" si="13"/>
        <v>664</v>
      </c>
      <c r="K34" s="4">
        <f t="shared" si="13"/>
        <v>2</v>
      </c>
      <c r="L34" s="4">
        <f t="shared" si="13"/>
        <v>608</v>
      </c>
      <c r="M34" s="4">
        <f t="shared" si="13"/>
        <v>11</v>
      </c>
      <c r="N34" s="4">
        <f t="shared" si="13"/>
        <v>1330</v>
      </c>
      <c r="O34" s="4">
        <f t="shared" si="13"/>
        <v>11</v>
      </c>
      <c r="P34" s="4">
        <f t="shared" si="13"/>
        <v>691</v>
      </c>
      <c r="Q34" s="4">
        <f t="shared" si="13"/>
        <v>1</v>
      </c>
      <c r="R34" s="4">
        <f t="shared" si="13"/>
        <v>639</v>
      </c>
      <c r="S34" s="4">
        <f>SUM(S13:S22)</f>
        <v>10</v>
      </c>
      <c r="T34" s="4">
        <f t="shared" si="13"/>
        <v>-2</v>
      </c>
      <c r="U34" s="4">
        <f t="shared" si="13"/>
        <v>2</v>
      </c>
      <c r="V34" s="4">
        <f t="shared" si="13"/>
        <v>-2</v>
      </c>
      <c r="W34" s="4">
        <f t="shared" si="13"/>
        <v>1</v>
      </c>
      <c r="X34" s="4">
        <f t="shared" si="13"/>
        <v>0</v>
      </c>
      <c r="Y34" s="4">
        <f t="shared" si="13"/>
        <v>1</v>
      </c>
      <c r="Z34" s="4">
        <f t="shared" si="13"/>
        <v>-60</v>
      </c>
      <c r="AA34" s="4">
        <f t="shared" si="13"/>
        <v>4</v>
      </c>
      <c r="AB34" s="4">
        <f t="shared" si="13"/>
        <v>-29</v>
      </c>
      <c r="AC34" s="4">
        <f t="shared" si="13"/>
        <v>2</v>
      </c>
      <c r="AD34" s="4">
        <f t="shared" si="13"/>
        <v>-31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1522</v>
      </c>
      <c r="C35" s="4">
        <f t="shared" ref="C35:AE35" si="14">SUM(C23:C30)</f>
        <v>0</v>
      </c>
      <c r="D35" s="4">
        <f t="shared" si="14"/>
        <v>618</v>
      </c>
      <c r="E35" s="4">
        <f t="shared" si="14"/>
        <v>0</v>
      </c>
      <c r="F35" s="4">
        <f t="shared" si="14"/>
        <v>904</v>
      </c>
      <c r="G35" s="4">
        <f t="shared" si="14"/>
        <v>0</v>
      </c>
      <c r="H35" s="4">
        <f t="shared" si="14"/>
        <v>1528</v>
      </c>
      <c r="I35" s="4">
        <f t="shared" si="14"/>
        <v>0</v>
      </c>
      <c r="J35" s="4">
        <f t="shared" si="14"/>
        <v>622</v>
      </c>
      <c r="K35" s="4">
        <f t="shared" si="14"/>
        <v>0</v>
      </c>
      <c r="L35" s="4">
        <f t="shared" si="14"/>
        <v>906</v>
      </c>
      <c r="M35" s="4">
        <f t="shared" si="14"/>
        <v>0</v>
      </c>
      <c r="N35" s="4">
        <f t="shared" si="14"/>
        <v>1555</v>
      </c>
      <c r="O35" s="4">
        <f t="shared" si="14"/>
        <v>0</v>
      </c>
      <c r="P35" s="4">
        <f t="shared" si="14"/>
        <v>630</v>
      </c>
      <c r="Q35" s="4">
        <f t="shared" si="14"/>
        <v>0</v>
      </c>
      <c r="R35" s="4">
        <f t="shared" si="14"/>
        <v>925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-33</v>
      </c>
      <c r="AA35" s="4">
        <f t="shared" si="14"/>
        <v>0</v>
      </c>
      <c r="AB35" s="4">
        <f t="shared" si="14"/>
        <v>-12</v>
      </c>
      <c r="AC35" s="4">
        <f t="shared" si="14"/>
        <v>0</v>
      </c>
      <c r="AD35" s="4">
        <f t="shared" si="14"/>
        <v>-21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942</v>
      </c>
      <c r="C36" s="4">
        <f t="shared" ref="C36:AE36" si="15">SUM(C25:C30)</f>
        <v>0</v>
      </c>
      <c r="D36" s="4">
        <f t="shared" si="15"/>
        <v>340</v>
      </c>
      <c r="E36" s="4">
        <f t="shared" si="15"/>
        <v>0</v>
      </c>
      <c r="F36" s="4">
        <f t="shared" si="15"/>
        <v>602</v>
      </c>
      <c r="G36" s="4">
        <f t="shared" si="15"/>
        <v>0</v>
      </c>
      <c r="H36" s="4">
        <f t="shared" si="15"/>
        <v>947</v>
      </c>
      <c r="I36" s="4">
        <f t="shared" si="15"/>
        <v>0</v>
      </c>
      <c r="J36" s="4">
        <f t="shared" si="15"/>
        <v>343</v>
      </c>
      <c r="K36" s="4">
        <f t="shared" si="15"/>
        <v>0</v>
      </c>
      <c r="L36" s="4">
        <f t="shared" si="15"/>
        <v>604</v>
      </c>
      <c r="M36" s="4">
        <f t="shared" si="15"/>
        <v>0</v>
      </c>
      <c r="N36" s="4">
        <f t="shared" si="15"/>
        <v>953</v>
      </c>
      <c r="O36" s="4">
        <f t="shared" si="15"/>
        <v>0</v>
      </c>
      <c r="P36" s="4">
        <f t="shared" si="15"/>
        <v>346</v>
      </c>
      <c r="Q36" s="4">
        <f t="shared" si="15"/>
        <v>0</v>
      </c>
      <c r="R36" s="4">
        <f t="shared" si="15"/>
        <v>607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-3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-11</v>
      </c>
      <c r="AA36" s="4">
        <f t="shared" si="15"/>
        <v>0</v>
      </c>
      <c r="AB36" s="4">
        <f t="shared" si="15"/>
        <v>-6</v>
      </c>
      <c r="AC36" s="4">
        <f t="shared" si="15"/>
        <v>0</v>
      </c>
      <c r="AD36" s="4">
        <f t="shared" si="15"/>
        <v>-5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429</v>
      </c>
      <c r="C37" s="4">
        <f t="shared" ref="C37:AE37" si="16">SUM(C27:C30)</f>
        <v>0</v>
      </c>
      <c r="D37" s="4">
        <f t="shared" si="16"/>
        <v>131</v>
      </c>
      <c r="E37" s="4">
        <f t="shared" si="16"/>
        <v>0</v>
      </c>
      <c r="F37" s="4">
        <f t="shared" si="16"/>
        <v>298</v>
      </c>
      <c r="G37" s="4">
        <f t="shared" si="16"/>
        <v>0</v>
      </c>
      <c r="H37" s="4">
        <f t="shared" si="16"/>
        <v>433</v>
      </c>
      <c r="I37" s="4">
        <f t="shared" si="16"/>
        <v>0</v>
      </c>
      <c r="J37" s="4">
        <f t="shared" si="16"/>
        <v>133</v>
      </c>
      <c r="K37" s="4">
        <f t="shared" si="16"/>
        <v>0</v>
      </c>
      <c r="L37" s="4">
        <f t="shared" si="16"/>
        <v>300</v>
      </c>
      <c r="M37" s="4">
        <f t="shared" si="16"/>
        <v>0</v>
      </c>
      <c r="N37" s="4">
        <f t="shared" si="16"/>
        <v>424</v>
      </c>
      <c r="O37" s="4">
        <f t="shared" si="16"/>
        <v>0</v>
      </c>
      <c r="P37" s="4">
        <f t="shared" si="16"/>
        <v>135</v>
      </c>
      <c r="Q37" s="4">
        <f t="shared" si="16"/>
        <v>0</v>
      </c>
      <c r="R37" s="4">
        <f t="shared" si="16"/>
        <v>289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-4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6.182795698924731</v>
      </c>
      <c r="C39" s="15">
        <f t="shared" ref="C39:AE39" si="17">C33/(C9-C31)*100</f>
        <v>6.25</v>
      </c>
      <c r="D39" s="15">
        <f t="shared" si="17"/>
        <v>6.4327485380116958</v>
      </c>
      <c r="E39" s="15">
        <f t="shared" si="17"/>
        <v>0</v>
      </c>
      <c r="F39" s="15">
        <f t="shared" si="17"/>
        <v>5.9701492537313428</v>
      </c>
      <c r="G39" s="15">
        <f t="shared" si="17"/>
        <v>7.6923076923076925</v>
      </c>
      <c r="H39" s="15">
        <f t="shared" si="17"/>
        <v>6.1347636607442171</v>
      </c>
      <c r="I39" s="15">
        <f t="shared" si="17"/>
        <v>7.1428571428571423</v>
      </c>
      <c r="J39" s="15">
        <f t="shared" si="17"/>
        <v>6.4046579330422126</v>
      </c>
      <c r="K39" s="15">
        <f t="shared" si="17"/>
        <v>0</v>
      </c>
      <c r="L39" s="15">
        <f t="shared" si="17"/>
        <v>5.9042883778744564</v>
      </c>
      <c r="M39" s="15">
        <f t="shared" si="17"/>
        <v>8.3333333333333321</v>
      </c>
      <c r="N39" s="15">
        <f t="shared" si="17"/>
        <v>6.6040789899643908</v>
      </c>
      <c r="O39" s="15">
        <f t="shared" si="17"/>
        <v>0</v>
      </c>
      <c r="P39" s="15">
        <f t="shared" si="17"/>
        <v>6.6431095406360425</v>
      </c>
      <c r="Q39" s="15">
        <f t="shared" si="17"/>
        <v>0</v>
      </c>
      <c r="R39" s="15">
        <f t="shared" si="17"/>
        <v>6.5710872162485074</v>
      </c>
      <c r="S39" s="15">
        <f t="shared" si="17"/>
        <v>0</v>
      </c>
      <c r="T39" s="15">
        <f t="shared" si="17"/>
        <v>-14.285714285714285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-100</v>
      </c>
      <c r="Y39" s="15">
        <f t="shared" si="17"/>
        <v>0</v>
      </c>
      <c r="Z39" s="15">
        <f t="shared" si="17"/>
        <v>17.699115044247787</v>
      </c>
      <c r="AA39" s="15">
        <f t="shared" si="17"/>
        <v>20</v>
      </c>
      <c r="AB39" s="15">
        <f t="shared" si="17"/>
        <v>12.76595744680851</v>
      </c>
      <c r="AC39" s="15">
        <f t="shared" si="17"/>
        <v>0</v>
      </c>
      <c r="AD39" s="15">
        <f t="shared" si="17"/>
        <v>21.212121212121211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42.674731182795696</v>
      </c>
      <c r="C40" s="15">
        <f t="shared" ref="C40:AE40" si="18">C34/(C9-C31)*100</f>
        <v>93.75</v>
      </c>
      <c r="D40" s="15">
        <f t="shared" si="18"/>
        <v>48.391812865497073</v>
      </c>
      <c r="E40" s="15">
        <f t="shared" si="18"/>
        <v>100</v>
      </c>
      <c r="F40" s="15">
        <f t="shared" si="18"/>
        <v>37.810945273631837</v>
      </c>
      <c r="G40" s="15">
        <f t="shared" si="18"/>
        <v>92.307692307692307</v>
      </c>
      <c r="H40" s="15">
        <f t="shared" si="18"/>
        <v>42.641635936976193</v>
      </c>
      <c r="I40" s="15">
        <f t="shared" si="18"/>
        <v>92.857142857142861</v>
      </c>
      <c r="J40" s="15">
        <f t="shared" si="18"/>
        <v>48.326055312954871</v>
      </c>
      <c r="K40" s="15">
        <f t="shared" si="18"/>
        <v>100</v>
      </c>
      <c r="L40" s="15">
        <f t="shared" si="18"/>
        <v>37.787445618396518</v>
      </c>
      <c r="M40" s="15">
        <f t="shared" si="18"/>
        <v>91.666666666666657</v>
      </c>
      <c r="N40" s="15">
        <f t="shared" si="18"/>
        <v>43.056005179669796</v>
      </c>
      <c r="O40" s="15">
        <f t="shared" si="18"/>
        <v>100</v>
      </c>
      <c r="P40" s="15">
        <f t="shared" si="18"/>
        <v>48.833922261484098</v>
      </c>
      <c r="Q40" s="15">
        <f t="shared" si="18"/>
        <v>100</v>
      </c>
      <c r="R40" s="15">
        <f t="shared" si="18"/>
        <v>38.172043010752688</v>
      </c>
      <c r="S40" s="15">
        <f t="shared" si="18"/>
        <v>100</v>
      </c>
      <c r="T40" s="15">
        <f t="shared" si="18"/>
        <v>28.571428571428569</v>
      </c>
      <c r="U40" s="15">
        <f t="shared" si="18"/>
        <v>100</v>
      </c>
      <c r="V40" s="15">
        <f t="shared" si="18"/>
        <v>33.333333333333329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53.097345132743371</v>
      </c>
      <c r="AA40" s="15">
        <f t="shared" si="18"/>
        <v>80</v>
      </c>
      <c r="AB40" s="15">
        <f t="shared" si="18"/>
        <v>61.702127659574465</v>
      </c>
      <c r="AC40" s="15">
        <f t="shared" si="18"/>
        <v>100</v>
      </c>
      <c r="AD40" s="15">
        <f t="shared" si="18"/>
        <v>46.969696969696969</v>
      </c>
      <c r="AE40" s="15">
        <f t="shared" si="18"/>
        <v>66.666666666666657</v>
      </c>
    </row>
    <row r="41" spans="1:31" ht="18" customHeight="1" x14ac:dyDescent="0.15">
      <c r="A41" s="4" t="s">
        <v>25</v>
      </c>
      <c r="B41" s="15">
        <f>B35/(B9-B31)*100</f>
        <v>51.142473118279575</v>
      </c>
      <c r="C41" s="15">
        <f t="shared" ref="C41:AE41" si="19">C35/(C9-C31)*100</f>
        <v>0</v>
      </c>
      <c r="D41" s="15">
        <f t="shared" si="19"/>
        <v>45.175438596491233</v>
      </c>
      <c r="E41" s="15">
        <f t="shared" si="19"/>
        <v>0</v>
      </c>
      <c r="F41" s="15">
        <f t="shared" si="19"/>
        <v>56.218905472636813</v>
      </c>
      <c r="G41" s="15">
        <f t="shared" si="19"/>
        <v>0</v>
      </c>
      <c r="H41" s="15">
        <f t="shared" si="19"/>
        <v>51.22360040227958</v>
      </c>
      <c r="I41" s="15">
        <f t="shared" si="19"/>
        <v>0</v>
      </c>
      <c r="J41" s="15">
        <f t="shared" si="19"/>
        <v>45.269286754002913</v>
      </c>
      <c r="K41" s="15">
        <f t="shared" si="19"/>
        <v>0</v>
      </c>
      <c r="L41" s="15">
        <f t="shared" si="19"/>
        <v>56.308266003729024</v>
      </c>
      <c r="M41" s="15">
        <f t="shared" si="19"/>
        <v>0</v>
      </c>
      <c r="N41" s="15">
        <f t="shared" si="19"/>
        <v>50.339915830365811</v>
      </c>
      <c r="O41" s="15">
        <f t="shared" si="19"/>
        <v>0</v>
      </c>
      <c r="P41" s="15">
        <f t="shared" si="19"/>
        <v>44.522968197879855</v>
      </c>
      <c r="Q41" s="15">
        <f t="shared" si="19"/>
        <v>0</v>
      </c>
      <c r="R41" s="15">
        <f t="shared" si="19"/>
        <v>55.256869772998805</v>
      </c>
      <c r="S41" s="15">
        <f t="shared" si="19"/>
        <v>0</v>
      </c>
      <c r="T41" s="15">
        <f t="shared" si="19"/>
        <v>85.714285714285708</v>
      </c>
      <c r="U41" s="15">
        <f t="shared" si="19"/>
        <v>0</v>
      </c>
      <c r="V41" s="15">
        <f t="shared" si="19"/>
        <v>66.666666666666657</v>
      </c>
      <c r="W41" s="15">
        <f t="shared" si="19"/>
        <v>0</v>
      </c>
      <c r="X41" s="15">
        <f t="shared" si="19"/>
        <v>200</v>
      </c>
      <c r="Y41" s="15">
        <f t="shared" si="19"/>
        <v>0</v>
      </c>
      <c r="Z41" s="15">
        <f t="shared" si="19"/>
        <v>29.20353982300885</v>
      </c>
      <c r="AA41" s="15">
        <f t="shared" si="19"/>
        <v>0</v>
      </c>
      <c r="AB41" s="15">
        <f t="shared" si="19"/>
        <v>25.531914893617021</v>
      </c>
      <c r="AC41" s="15">
        <f t="shared" si="19"/>
        <v>0</v>
      </c>
      <c r="AD41" s="15">
        <f t="shared" si="19"/>
        <v>31.818181818181817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31.653225806451612</v>
      </c>
      <c r="C42" s="15">
        <f t="shared" ref="C42:AD42" si="20">C36/(C9-C31)*100</f>
        <v>0</v>
      </c>
      <c r="D42" s="15">
        <f t="shared" si="20"/>
        <v>24.853801169590643</v>
      </c>
      <c r="E42" s="15">
        <f t="shared" si="20"/>
        <v>0</v>
      </c>
      <c r="F42" s="15">
        <f t="shared" si="20"/>
        <v>37.437810945273633</v>
      </c>
      <c r="G42" s="15">
        <f t="shared" si="20"/>
        <v>0</v>
      </c>
      <c r="H42" s="15">
        <f t="shared" si="20"/>
        <v>31.74656386188401</v>
      </c>
      <c r="I42" s="15">
        <f t="shared" si="20"/>
        <v>0</v>
      </c>
      <c r="J42" s="15">
        <f t="shared" si="20"/>
        <v>24.963609898107713</v>
      </c>
      <c r="K42" s="15">
        <f t="shared" si="20"/>
        <v>0</v>
      </c>
      <c r="L42" s="15">
        <f t="shared" si="20"/>
        <v>37.538844002486016</v>
      </c>
      <c r="M42" s="15">
        <f t="shared" si="20"/>
        <v>0</v>
      </c>
      <c r="N42" s="15">
        <f t="shared" si="20"/>
        <v>30.851408222725802</v>
      </c>
      <c r="O42" s="15">
        <f t="shared" si="20"/>
        <v>0</v>
      </c>
      <c r="P42" s="15">
        <f t="shared" si="20"/>
        <v>24.452296819787986</v>
      </c>
      <c r="Q42" s="15">
        <f t="shared" si="20"/>
        <v>0</v>
      </c>
      <c r="R42" s="15">
        <f t="shared" si="20"/>
        <v>36.260454002389487</v>
      </c>
      <c r="S42" s="15">
        <f t="shared" si="20"/>
        <v>0</v>
      </c>
      <c r="T42" s="15">
        <f t="shared" si="20"/>
        <v>71.428571428571431</v>
      </c>
      <c r="U42" s="15">
        <f t="shared" si="20"/>
        <v>0</v>
      </c>
      <c r="V42" s="15">
        <f t="shared" si="20"/>
        <v>50</v>
      </c>
      <c r="W42" s="15">
        <f t="shared" si="20"/>
        <v>0</v>
      </c>
      <c r="X42" s="15">
        <f t="shared" si="20"/>
        <v>200</v>
      </c>
      <c r="Y42" s="15">
        <f t="shared" si="20"/>
        <v>0</v>
      </c>
      <c r="Z42" s="15">
        <f t="shared" si="20"/>
        <v>9.7345132743362832</v>
      </c>
      <c r="AA42" s="15">
        <f t="shared" si="20"/>
        <v>0</v>
      </c>
      <c r="AB42" s="15">
        <f t="shared" si="20"/>
        <v>12.76595744680851</v>
      </c>
      <c r="AC42" s="15">
        <f t="shared" si="20"/>
        <v>0</v>
      </c>
      <c r="AD42" s="15">
        <f t="shared" si="20"/>
        <v>7.5757575757575761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14.415322580645162</v>
      </c>
      <c r="C43" s="15">
        <f t="shared" ref="C43:AE43" si="21">C37/(C9-C31)*100</f>
        <v>0</v>
      </c>
      <c r="D43" s="15">
        <f t="shared" si="21"/>
        <v>9.5760233918128659</v>
      </c>
      <c r="E43" s="15">
        <f t="shared" si="21"/>
        <v>0</v>
      </c>
      <c r="F43" s="15">
        <f t="shared" si="21"/>
        <v>18.53233830845771</v>
      </c>
      <c r="G43" s="15">
        <f t="shared" si="21"/>
        <v>0</v>
      </c>
      <c r="H43" s="15">
        <f t="shared" si="21"/>
        <v>14.515588333892055</v>
      </c>
      <c r="I43" s="15">
        <f t="shared" si="21"/>
        <v>0</v>
      </c>
      <c r="J43" s="15">
        <f t="shared" si="21"/>
        <v>9.6797671033478885</v>
      </c>
      <c r="K43" s="15">
        <f t="shared" si="21"/>
        <v>0</v>
      </c>
      <c r="L43" s="15">
        <f t="shared" si="21"/>
        <v>18.645121193287757</v>
      </c>
      <c r="M43" s="15">
        <f t="shared" si="21"/>
        <v>0</v>
      </c>
      <c r="N43" s="15">
        <f t="shared" si="21"/>
        <v>13.726124959533831</v>
      </c>
      <c r="O43" s="15">
        <f t="shared" si="21"/>
        <v>0</v>
      </c>
      <c r="P43" s="15">
        <f t="shared" si="21"/>
        <v>9.5406360424028271</v>
      </c>
      <c r="Q43" s="15">
        <f t="shared" si="21"/>
        <v>0</v>
      </c>
      <c r="R43" s="15">
        <f t="shared" si="21"/>
        <v>17.264038231780169</v>
      </c>
      <c r="S43" s="15">
        <f t="shared" si="21"/>
        <v>0</v>
      </c>
      <c r="T43" s="15">
        <f t="shared" si="21"/>
        <v>57.142857142857139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200</v>
      </c>
      <c r="Y43" s="15">
        <f t="shared" si="21"/>
        <v>0</v>
      </c>
      <c r="Z43" s="15">
        <f t="shared" si="21"/>
        <v>-4.4247787610619467</v>
      </c>
      <c r="AA43" s="15">
        <f t="shared" si="21"/>
        <v>0</v>
      </c>
      <c r="AB43" s="15">
        <f t="shared" si="21"/>
        <v>8.5106382978723403</v>
      </c>
      <c r="AC43" s="15">
        <f t="shared" si="21"/>
        <v>0</v>
      </c>
      <c r="AD43" s="15">
        <f t="shared" si="21"/>
        <v>-13.636363636363635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189949</v>
      </c>
      <c r="C9" s="4">
        <f>E9+G9</f>
        <v>1901</v>
      </c>
      <c r="D9" s="4">
        <f>SUM(D10:D31)</f>
        <v>92362</v>
      </c>
      <c r="E9" s="4">
        <f>SUM(E10:E31)</f>
        <v>899</v>
      </c>
      <c r="F9" s="4">
        <f>SUM(F10:F31)</f>
        <v>97587</v>
      </c>
      <c r="G9" s="4">
        <f>SUM(G10:G31)</f>
        <v>1002</v>
      </c>
      <c r="H9" s="4">
        <f>J9+L9</f>
        <v>190043</v>
      </c>
      <c r="I9" s="4">
        <f>K9+M9</f>
        <v>1890</v>
      </c>
      <c r="J9" s="4">
        <f>SUM(J10:J31)</f>
        <v>92401</v>
      </c>
      <c r="K9" s="4">
        <f>SUM(K10:K31)</f>
        <v>896</v>
      </c>
      <c r="L9" s="4">
        <f>SUM(L10:L31)</f>
        <v>97642</v>
      </c>
      <c r="M9" s="4">
        <f>SUM(M10:M31)</f>
        <v>994</v>
      </c>
      <c r="N9" s="4">
        <f>P9+R9</f>
        <v>191480</v>
      </c>
      <c r="O9" s="4">
        <f>Q9+S9</f>
        <v>1794</v>
      </c>
      <c r="P9" s="4">
        <f>SUM(P10:P31)</f>
        <v>93111</v>
      </c>
      <c r="Q9" s="4">
        <f>SUM(Q10:Q31)</f>
        <v>835</v>
      </c>
      <c r="R9" s="4">
        <f>SUM(R10:R31)</f>
        <v>98369</v>
      </c>
      <c r="S9" s="4">
        <f>SUM(S10:S31)</f>
        <v>959</v>
      </c>
      <c r="T9" s="4">
        <f>B9-H9</f>
        <v>-94</v>
      </c>
      <c r="U9" s="4">
        <f>C9-I9</f>
        <v>11</v>
      </c>
      <c r="V9" s="4">
        <f>D9-J9</f>
        <v>-39</v>
      </c>
      <c r="W9" s="4">
        <f t="shared" ref="W9:X9" si="0">E9-K9</f>
        <v>3</v>
      </c>
      <c r="X9" s="4">
        <f t="shared" si="0"/>
        <v>-55</v>
      </c>
      <c r="Y9" s="4">
        <f>G9-M9</f>
        <v>8</v>
      </c>
      <c r="Z9" s="4">
        <f t="shared" ref="Z9:AE9" si="1">B9-N9</f>
        <v>-1531</v>
      </c>
      <c r="AA9" s="4">
        <f t="shared" si="1"/>
        <v>107</v>
      </c>
      <c r="AB9" s="4">
        <f t="shared" si="1"/>
        <v>-749</v>
      </c>
      <c r="AC9" s="4">
        <f t="shared" si="1"/>
        <v>64</v>
      </c>
      <c r="AD9" s="4">
        <f t="shared" si="1"/>
        <v>-782</v>
      </c>
      <c r="AE9" s="4">
        <f t="shared" si="1"/>
        <v>43</v>
      </c>
    </row>
    <row r="10" spans="1:32" s="1" customFormat="1" ht="18" customHeight="1" x14ac:dyDescent="0.15">
      <c r="A10" s="4" t="s">
        <v>2</v>
      </c>
      <c r="B10" s="4">
        <f t="shared" ref="B10:C30" si="2">D10+F10</f>
        <v>6241</v>
      </c>
      <c r="C10" s="4">
        <f t="shared" si="2"/>
        <v>32</v>
      </c>
      <c r="D10" s="4">
        <v>3223</v>
      </c>
      <c r="E10" s="4">
        <v>18</v>
      </c>
      <c r="F10" s="4">
        <v>3018</v>
      </c>
      <c r="G10" s="4">
        <v>14</v>
      </c>
      <c r="H10" s="4">
        <f t="shared" ref="H10:I30" si="3">J10+L10</f>
        <v>6133</v>
      </c>
      <c r="I10" s="4">
        <f t="shared" si="3"/>
        <v>31</v>
      </c>
      <c r="J10" s="4">
        <v>3166</v>
      </c>
      <c r="K10" s="4">
        <v>17</v>
      </c>
      <c r="L10" s="4">
        <v>2967</v>
      </c>
      <c r="M10" s="4">
        <v>14</v>
      </c>
      <c r="N10" s="4">
        <f t="shared" ref="N10:O30" si="4">P10+R10</f>
        <v>6379</v>
      </c>
      <c r="O10" s="4">
        <f t="shared" si="4"/>
        <v>35</v>
      </c>
      <c r="P10" s="4">
        <v>3279</v>
      </c>
      <c r="Q10" s="4">
        <v>20</v>
      </c>
      <c r="R10" s="4">
        <v>3100</v>
      </c>
      <c r="S10" s="4">
        <v>15</v>
      </c>
      <c r="T10" s="4">
        <f t="shared" ref="T10:Y29" si="5">B10-H10</f>
        <v>108</v>
      </c>
      <c r="U10" s="4">
        <f t="shared" si="5"/>
        <v>1</v>
      </c>
      <c r="V10" s="4">
        <f t="shared" ref="V10:Y24" si="6">D10-J10</f>
        <v>57</v>
      </c>
      <c r="W10" s="4">
        <f t="shared" si="6"/>
        <v>1</v>
      </c>
      <c r="X10" s="4">
        <f t="shared" si="6"/>
        <v>51</v>
      </c>
      <c r="Y10" s="4">
        <f t="shared" si="6"/>
        <v>0</v>
      </c>
      <c r="Z10" s="4">
        <f t="shared" ref="Z10:Z31" si="7">B10-N10</f>
        <v>-138</v>
      </c>
      <c r="AA10" s="4">
        <f t="shared" ref="AA10:AE24" si="8">C10-O10</f>
        <v>-3</v>
      </c>
      <c r="AB10" s="4">
        <f t="shared" si="8"/>
        <v>-56</v>
      </c>
      <c r="AC10" s="4">
        <f t="shared" si="8"/>
        <v>-2</v>
      </c>
      <c r="AD10" s="4">
        <f t="shared" si="8"/>
        <v>-82</v>
      </c>
      <c r="AE10" s="4">
        <f t="shared" si="8"/>
        <v>-1</v>
      </c>
    </row>
    <row r="11" spans="1:32" s="1" customFormat="1" ht="18" customHeight="1" x14ac:dyDescent="0.15">
      <c r="A11" s="4" t="s">
        <v>3</v>
      </c>
      <c r="B11" s="4">
        <f t="shared" si="2"/>
        <v>8185</v>
      </c>
      <c r="C11" s="4">
        <f t="shared" si="2"/>
        <v>49</v>
      </c>
      <c r="D11" s="4">
        <v>4160</v>
      </c>
      <c r="E11" s="4">
        <v>31</v>
      </c>
      <c r="F11" s="4">
        <v>4025</v>
      </c>
      <c r="G11" s="4">
        <v>18</v>
      </c>
      <c r="H11" s="4">
        <f t="shared" si="3"/>
        <v>8186</v>
      </c>
      <c r="I11" s="4">
        <f t="shared" si="3"/>
        <v>49</v>
      </c>
      <c r="J11" s="4">
        <v>4160</v>
      </c>
      <c r="K11" s="4">
        <v>31</v>
      </c>
      <c r="L11" s="4">
        <v>4026</v>
      </c>
      <c r="M11" s="4">
        <v>18</v>
      </c>
      <c r="N11" s="4">
        <f t="shared" si="4"/>
        <v>8312</v>
      </c>
      <c r="O11" s="4">
        <f t="shared" si="4"/>
        <v>42</v>
      </c>
      <c r="P11" s="4">
        <v>4227</v>
      </c>
      <c r="Q11" s="4">
        <v>28</v>
      </c>
      <c r="R11" s="4">
        <v>4085</v>
      </c>
      <c r="S11" s="4">
        <v>14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-127</v>
      </c>
      <c r="AA11" s="4">
        <f t="shared" si="8"/>
        <v>7</v>
      </c>
      <c r="AB11" s="4">
        <f t="shared" si="8"/>
        <v>-67</v>
      </c>
      <c r="AC11" s="4">
        <f t="shared" si="8"/>
        <v>3</v>
      </c>
      <c r="AD11" s="4">
        <f t="shared" si="8"/>
        <v>-60</v>
      </c>
      <c r="AE11" s="4">
        <f t="shared" si="8"/>
        <v>4</v>
      </c>
    </row>
    <row r="12" spans="1:32" s="1" customFormat="1" ht="18" customHeight="1" x14ac:dyDescent="0.15">
      <c r="A12" s="4" t="s">
        <v>4</v>
      </c>
      <c r="B12" s="4">
        <f t="shared" si="2"/>
        <v>8611</v>
      </c>
      <c r="C12" s="4">
        <f t="shared" si="2"/>
        <v>34</v>
      </c>
      <c r="D12" s="4">
        <v>4463</v>
      </c>
      <c r="E12" s="4">
        <v>22</v>
      </c>
      <c r="F12" s="4">
        <v>4148</v>
      </c>
      <c r="G12" s="4">
        <v>12</v>
      </c>
      <c r="H12" s="4">
        <f t="shared" si="3"/>
        <v>8608</v>
      </c>
      <c r="I12" s="4">
        <f t="shared" si="3"/>
        <v>34</v>
      </c>
      <c r="J12" s="4">
        <v>4461</v>
      </c>
      <c r="K12" s="4">
        <v>22</v>
      </c>
      <c r="L12" s="4">
        <v>4147</v>
      </c>
      <c r="M12" s="4">
        <v>12</v>
      </c>
      <c r="N12" s="4">
        <f t="shared" si="4"/>
        <v>8732</v>
      </c>
      <c r="O12" s="4">
        <f t="shared" si="4"/>
        <v>40</v>
      </c>
      <c r="P12" s="4">
        <v>4514</v>
      </c>
      <c r="Q12" s="4">
        <v>28</v>
      </c>
      <c r="R12" s="4">
        <v>4218</v>
      </c>
      <c r="S12" s="4">
        <v>12</v>
      </c>
      <c r="T12" s="4">
        <f t="shared" si="5"/>
        <v>3</v>
      </c>
      <c r="U12" s="4">
        <f t="shared" si="5"/>
        <v>0</v>
      </c>
      <c r="V12" s="4">
        <f t="shared" si="6"/>
        <v>2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-121</v>
      </c>
      <c r="AA12" s="4">
        <f t="shared" si="8"/>
        <v>-6</v>
      </c>
      <c r="AB12" s="4">
        <f t="shared" si="8"/>
        <v>-51</v>
      </c>
      <c r="AC12" s="4">
        <f t="shared" si="8"/>
        <v>-6</v>
      </c>
      <c r="AD12" s="4">
        <f t="shared" si="8"/>
        <v>-70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9048</v>
      </c>
      <c r="C13" s="4">
        <f t="shared" si="2"/>
        <v>68</v>
      </c>
      <c r="D13" s="4">
        <v>4624</v>
      </c>
      <c r="E13" s="4">
        <v>32</v>
      </c>
      <c r="F13" s="4">
        <v>4424</v>
      </c>
      <c r="G13" s="4">
        <v>36</v>
      </c>
      <c r="H13" s="4">
        <f t="shared" si="3"/>
        <v>9040</v>
      </c>
      <c r="I13" s="4">
        <f t="shared" si="3"/>
        <v>64</v>
      </c>
      <c r="J13" s="4">
        <v>4618</v>
      </c>
      <c r="K13" s="4">
        <v>29</v>
      </c>
      <c r="L13" s="4">
        <v>4422</v>
      </c>
      <c r="M13" s="4">
        <v>35</v>
      </c>
      <c r="N13" s="4">
        <f t="shared" si="4"/>
        <v>9155</v>
      </c>
      <c r="O13" s="4">
        <f t="shared" si="4"/>
        <v>38</v>
      </c>
      <c r="P13" s="4">
        <v>4702</v>
      </c>
      <c r="Q13" s="4">
        <v>15</v>
      </c>
      <c r="R13" s="4">
        <v>4453</v>
      </c>
      <c r="S13" s="4">
        <v>23</v>
      </c>
      <c r="T13" s="4">
        <f t="shared" si="5"/>
        <v>8</v>
      </c>
      <c r="U13" s="4">
        <f t="shared" si="5"/>
        <v>4</v>
      </c>
      <c r="V13" s="4">
        <f t="shared" si="6"/>
        <v>6</v>
      </c>
      <c r="W13" s="4">
        <f t="shared" si="6"/>
        <v>3</v>
      </c>
      <c r="X13" s="4">
        <f t="shared" si="6"/>
        <v>2</v>
      </c>
      <c r="Y13" s="4">
        <f t="shared" si="6"/>
        <v>1</v>
      </c>
      <c r="Z13" s="4">
        <f t="shared" si="7"/>
        <v>-107</v>
      </c>
      <c r="AA13" s="4">
        <f t="shared" si="8"/>
        <v>30</v>
      </c>
      <c r="AB13" s="4">
        <f t="shared" si="8"/>
        <v>-78</v>
      </c>
      <c r="AC13" s="4">
        <f t="shared" si="8"/>
        <v>17</v>
      </c>
      <c r="AD13" s="4">
        <f t="shared" si="8"/>
        <v>-29</v>
      </c>
      <c r="AE13" s="4">
        <f t="shared" si="8"/>
        <v>13</v>
      </c>
    </row>
    <row r="14" spans="1:32" s="1" customFormat="1" ht="18" customHeight="1" x14ac:dyDescent="0.15">
      <c r="A14" s="4" t="s">
        <v>6</v>
      </c>
      <c r="B14" s="4">
        <f t="shared" si="2"/>
        <v>9119</v>
      </c>
      <c r="C14" s="4">
        <f t="shared" si="2"/>
        <v>294</v>
      </c>
      <c r="D14" s="4">
        <v>5044</v>
      </c>
      <c r="E14" s="4">
        <v>149</v>
      </c>
      <c r="F14" s="4">
        <v>4075</v>
      </c>
      <c r="G14" s="4">
        <v>145</v>
      </c>
      <c r="H14" s="4">
        <f t="shared" si="3"/>
        <v>9131</v>
      </c>
      <c r="I14" s="4">
        <f t="shared" si="3"/>
        <v>293</v>
      </c>
      <c r="J14" s="4">
        <v>5049</v>
      </c>
      <c r="K14" s="4">
        <v>145</v>
      </c>
      <c r="L14" s="4">
        <v>4082</v>
      </c>
      <c r="M14" s="4">
        <v>148</v>
      </c>
      <c r="N14" s="4">
        <f t="shared" si="4"/>
        <v>9346</v>
      </c>
      <c r="O14" s="4">
        <f t="shared" si="4"/>
        <v>269</v>
      </c>
      <c r="P14" s="4">
        <v>5247</v>
      </c>
      <c r="Q14" s="4">
        <v>123</v>
      </c>
      <c r="R14" s="4">
        <v>4099</v>
      </c>
      <c r="S14" s="4">
        <v>146</v>
      </c>
      <c r="T14" s="4">
        <f t="shared" si="5"/>
        <v>-12</v>
      </c>
      <c r="U14" s="4">
        <f t="shared" si="5"/>
        <v>1</v>
      </c>
      <c r="V14" s="4">
        <f t="shared" si="6"/>
        <v>-5</v>
      </c>
      <c r="W14" s="4">
        <f t="shared" si="6"/>
        <v>4</v>
      </c>
      <c r="X14" s="4">
        <f t="shared" si="6"/>
        <v>-7</v>
      </c>
      <c r="Y14" s="4">
        <f t="shared" si="6"/>
        <v>-3</v>
      </c>
      <c r="Z14" s="4">
        <f t="shared" si="7"/>
        <v>-227</v>
      </c>
      <c r="AA14" s="4">
        <f t="shared" si="8"/>
        <v>25</v>
      </c>
      <c r="AB14" s="4">
        <f t="shared" si="8"/>
        <v>-203</v>
      </c>
      <c r="AC14" s="4">
        <f t="shared" si="8"/>
        <v>26</v>
      </c>
      <c r="AD14" s="4">
        <f t="shared" si="8"/>
        <v>-24</v>
      </c>
      <c r="AE14" s="4">
        <f t="shared" si="8"/>
        <v>-1</v>
      </c>
    </row>
    <row r="15" spans="1:32" s="1" customFormat="1" ht="18" customHeight="1" x14ac:dyDescent="0.15">
      <c r="A15" s="4" t="s">
        <v>7</v>
      </c>
      <c r="B15" s="4">
        <f t="shared" si="2"/>
        <v>8287</v>
      </c>
      <c r="C15" s="4">
        <f t="shared" si="2"/>
        <v>319</v>
      </c>
      <c r="D15" s="4">
        <v>4359</v>
      </c>
      <c r="E15" s="4">
        <v>157</v>
      </c>
      <c r="F15" s="4">
        <v>3928</v>
      </c>
      <c r="G15" s="4">
        <v>162</v>
      </c>
      <c r="H15" s="4">
        <f t="shared" si="3"/>
        <v>8293</v>
      </c>
      <c r="I15" s="4">
        <f t="shared" si="3"/>
        <v>312</v>
      </c>
      <c r="J15" s="4">
        <v>4362</v>
      </c>
      <c r="K15" s="4">
        <v>156</v>
      </c>
      <c r="L15" s="4">
        <v>3931</v>
      </c>
      <c r="M15" s="4">
        <v>156</v>
      </c>
      <c r="N15" s="4">
        <f t="shared" si="4"/>
        <v>8437</v>
      </c>
      <c r="O15" s="4">
        <f t="shared" si="4"/>
        <v>301</v>
      </c>
      <c r="P15" s="4">
        <v>4376</v>
      </c>
      <c r="Q15" s="4">
        <v>150</v>
      </c>
      <c r="R15" s="4">
        <v>4061</v>
      </c>
      <c r="S15" s="4">
        <v>151</v>
      </c>
      <c r="T15" s="4">
        <f t="shared" si="5"/>
        <v>-6</v>
      </c>
      <c r="U15" s="4">
        <f t="shared" si="5"/>
        <v>7</v>
      </c>
      <c r="V15" s="4">
        <f t="shared" si="6"/>
        <v>-3</v>
      </c>
      <c r="W15" s="4">
        <f t="shared" si="6"/>
        <v>1</v>
      </c>
      <c r="X15" s="4">
        <f t="shared" si="6"/>
        <v>-3</v>
      </c>
      <c r="Y15" s="4">
        <f t="shared" si="6"/>
        <v>6</v>
      </c>
      <c r="Z15" s="4">
        <f t="shared" si="7"/>
        <v>-150</v>
      </c>
      <c r="AA15" s="4">
        <f t="shared" si="8"/>
        <v>18</v>
      </c>
      <c r="AB15" s="4">
        <f t="shared" si="8"/>
        <v>-17</v>
      </c>
      <c r="AC15" s="4">
        <f t="shared" si="8"/>
        <v>7</v>
      </c>
      <c r="AD15" s="4">
        <f t="shared" si="8"/>
        <v>-133</v>
      </c>
      <c r="AE15" s="4">
        <f t="shared" si="8"/>
        <v>11</v>
      </c>
    </row>
    <row r="16" spans="1:32" s="1" customFormat="1" ht="18" customHeight="1" x14ac:dyDescent="0.15">
      <c r="A16" s="4" t="s">
        <v>8</v>
      </c>
      <c r="B16" s="4">
        <f t="shared" si="2"/>
        <v>9561</v>
      </c>
      <c r="C16" s="4">
        <f t="shared" si="2"/>
        <v>217</v>
      </c>
      <c r="D16" s="4">
        <v>4813</v>
      </c>
      <c r="E16" s="4">
        <v>115</v>
      </c>
      <c r="F16" s="4">
        <v>4748</v>
      </c>
      <c r="G16" s="4">
        <v>102</v>
      </c>
      <c r="H16" s="4">
        <f t="shared" si="3"/>
        <v>9571</v>
      </c>
      <c r="I16" s="4">
        <f t="shared" si="3"/>
        <v>218</v>
      </c>
      <c r="J16" s="4">
        <v>4816</v>
      </c>
      <c r="K16" s="4">
        <v>116</v>
      </c>
      <c r="L16" s="4">
        <v>4755</v>
      </c>
      <c r="M16" s="4">
        <v>102</v>
      </c>
      <c r="N16" s="4">
        <f t="shared" si="4"/>
        <v>10090</v>
      </c>
      <c r="O16" s="4">
        <f t="shared" si="4"/>
        <v>215</v>
      </c>
      <c r="P16" s="4">
        <v>5043</v>
      </c>
      <c r="Q16" s="4">
        <v>111</v>
      </c>
      <c r="R16" s="4">
        <v>5047</v>
      </c>
      <c r="S16" s="4">
        <v>104</v>
      </c>
      <c r="T16" s="4">
        <f t="shared" si="5"/>
        <v>-10</v>
      </c>
      <c r="U16" s="4">
        <f t="shared" si="5"/>
        <v>-1</v>
      </c>
      <c r="V16" s="4">
        <f t="shared" si="6"/>
        <v>-3</v>
      </c>
      <c r="W16" s="4">
        <f t="shared" si="6"/>
        <v>-1</v>
      </c>
      <c r="X16" s="4">
        <f t="shared" si="6"/>
        <v>-7</v>
      </c>
      <c r="Y16" s="4">
        <f t="shared" si="6"/>
        <v>0</v>
      </c>
      <c r="Z16" s="4">
        <f t="shared" si="7"/>
        <v>-529</v>
      </c>
      <c r="AA16" s="4">
        <f t="shared" si="8"/>
        <v>2</v>
      </c>
      <c r="AB16" s="4">
        <f t="shared" si="8"/>
        <v>-230</v>
      </c>
      <c r="AC16" s="4">
        <f t="shared" si="8"/>
        <v>4</v>
      </c>
      <c r="AD16" s="4">
        <f t="shared" si="8"/>
        <v>-299</v>
      </c>
      <c r="AE16" s="4">
        <f t="shared" si="8"/>
        <v>-2</v>
      </c>
    </row>
    <row r="17" spans="1:31" s="1" customFormat="1" ht="18" customHeight="1" x14ac:dyDescent="0.15">
      <c r="A17" s="4" t="s">
        <v>9</v>
      </c>
      <c r="B17" s="4">
        <f t="shared" si="2"/>
        <v>11334</v>
      </c>
      <c r="C17" s="4">
        <f t="shared" si="2"/>
        <v>185</v>
      </c>
      <c r="D17" s="4">
        <v>5788</v>
      </c>
      <c r="E17" s="4">
        <v>69</v>
      </c>
      <c r="F17" s="4">
        <v>5546</v>
      </c>
      <c r="G17" s="4">
        <v>116</v>
      </c>
      <c r="H17" s="4">
        <f t="shared" si="3"/>
        <v>11331</v>
      </c>
      <c r="I17" s="4">
        <f t="shared" si="3"/>
        <v>188</v>
      </c>
      <c r="J17" s="4">
        <v>5784</v>
      </c>
      <c r="K17" s="4">
        <v>72</v>
      </c>
      <c r="L17" s="4">
        <v>5547</v>
      </c>
      <c r="M17" s="4">
        <v>116</v>
      </c>
      <c r="N17" s="4">
        <f t="shared" si="4"/>
        <v>11557</v>
      </c>
      <c r="O17" s="4">
        <f t="shared" si="4"/>
        <v>179</v>
      </c>
      <c r="P17" s="4">
        <v>5926</v>
      </c>
      <c r="Q17" s="4">
        <v>69</v>
      </c>
      <c r="R17" s="4">
        <v>5631</v>
      </c>
      <c r="S17" s="4">
        <v>110</v>
      </c>
      <c r="T17" s="4">
        <f t="shared" si="5"/>
        <v>3</v>
      </c>
      <c r="U17" s="4">
        <f t="shared" si="5"/>
        <v>-3</v>
      </c>
      <c r="V17" s="4">
        <f t="shared" si="6"/>
        <v>4</v>
      </c>
      <c r="W17" s="4">
        <f t="shared" si="6"/>
        <v>-3</v>
      </c>
      <c r="X17" s="4">
        <f t="shared" si="6"/>
        <v>-1</v>
      </c>
      <c r="Y17" s="4">
        <f t="shared" si="6"/>
        <v>0</v>
      </c>
      <c r="Z17" s="4">
        <f t="shared" si="7"/>
        <v>-223</v>
      </c>
      <c r="AA17" s="4">
        <f t="shared" si="8"/>
        <v>6</v>
      </c>
      <c r="AB17" s="4">
        <f t="shared" si="8"/>
        <v>-138</v>
      </c>
      <c r="AC17" s="4">
        <f t="shared" si="8"/>
        <v>0</v>
      </c>
      <c r="AD17" s="4">
        <f t="shared" si="8"/>
        <v>-85</v>
      </c>
      <c r="AE17" s="4">
        <f t="shared" si="8"/>
        <v>6</v>
      </c>
    </row>
    <row r="18" spans="1:31" s="1" customFormat="1" ht="18" customHeight="1" x14ac:dyDescent="0.15">
      <c r="A18" s="4" t="s">
        <v>10</v>
      </c>
      <c r="B18" s="4">
        <f t="shared" si="2"/>
        <v>12550</v>
      </c>
      <c r="C18" s="4">
        <f t="shared" si="2"/>
        <v>146</v>
      </c>
      <c r="D18" s="4">
        <v>6435</v>
      </c>
      <c r="E18" s="4">
        <v>59</v>
      </c>
      <c r="F18" s="4">
        <v>6115</v>
      </c>
      <c r="G18" s="4">
        <v>87</v>
      </c>
      <c r="H18" s="4">
        <f t="shared" si="3"/>
        <v>12542</v>
      </c>
      <c r="I18" s="4">
        <f t="shared" si="3"/>
        <v>145</v>
      </c>
      <c r="J18" s="4">
        <v>6430</v>
      </c>
      <c r="K18" s="4">
        <v>59</v>
      </c>
      <c r="L18" s="4">
        <v>6112</v>
      </c>
      <c r="M18" s="4">
        <v>86</v>
      </c>
      <c r="N18" s="4">
        <f t="shared" si="4"/>
        <v>12938</v>
      </c>
      <c r="O18" s="4">
        <f t="shared" si="4"/>
        <v>138</v>
      </c>
      <c r="P18" s="4">
        <v>6614</v>
      </c>
      <c r="Q18" s="4">
        <v>50</v>
      </c>
      <c r="R18" s="4">
        <v>6324</v>
      </c>
      <c r="S18" s="4">
        <v>88</v>
      </c>
      <c r="T18" s="4">
        <f t="shared" si="5"/>
        <v>8</v>
      </c>
      <c r="U18" s="4">
        <f t="shared" si="5"/>
        <v>1</v>
      </c>
      <c r="V18" s="4">
        <f t="shared" si="6"/>
        <v>5</v>
      </c>
      <c r="W18" s="4">
        <f t="shared" si="6"/>
        <v>0</v>
      </c>
      <c r="X18" s="4">
        <f t="shared" si="6"/>
        <v>3</v>
      </c>
      <c r="Y18" s="4">
        <f t="shared" si="6"/>
        <v>1</v>
      </c>
      <c r="Z18" s="4">
        <f t="shared" si="7"/>
        <v>-388</v>
      </c>
      <c r="AA18" s="4">
        <f t="shared" si="8"/>
        <v>8</v>
      </c>
      <c r="AB18" s="4">
        <f t="shared" si="8"/>
        <v>-179</v>
      </c>
      <c r="AC18" s="4">
        <f t="shared" si="8"/>
        <v>9</v>
      </c>
      <c r="AD18" s="4">
        <f t="shared" si="8"/>
        <v>-209</v>
      </c>
      <c r="AE18" s="4">
        <f t="shared" si="8"/>
        <v>-1</v>
      </c>
    </row>
    <row r="19" spans="1:31" s="1" customFormat="1" ht="18" customHeight="1" x14ac:dyDescent="0.15">
      <c r="A19" s="4" t="s">
        <v>11</v>
      </c>
      <c r="B19" s="4">
        <f t="shared" si="2"/>
        <v>12887</v>
      </c>
      <c r="C19" s="4">
        <f t="shared" si="2"/>
        <v>135</v>
      </c>
      <c r="D19" s="4">
        <v>6550</v>
      </c>
      <c r="E19" s="4">
        <v>54</v>
      </c>
      <c r="F19" s="4">
        <v>6337</v>
      </c>
      <c r="G19" s="4">
        <v>81</v>
      </c>
      <c r="H19" s="4">
        <f t="shared" si="3"/>
        <v>12885</v>
      </c>
      <c r="I19" s="4">
        <f t="shared" si="3"/>
        <v>133</v>
      </c>
      <c r="J19" s="4">
        <v>6550</v>
      </c>
      <c r="K19" s="4">
        <v>55</v>
      </c>
      <c r="L19" s="4">
        <v>6335</v>
      </c>
      <c r="M19" s="4">
        <v>78</v>
      </c>
      <c r="N19" s="4">
        <f t="shared" si="4"/>
        <v>12534</v>
      </c>
      <c r="O19" s="4">
        <f t="shared" si="4"/>
        <v>132</v>
      </c>
      <c r="P19" s="4">
        <v>6376</v>
      </c>
      <c r="Q19" s="4">
        <v>51</v>
      </c>
      <c r="R19" s="4">
        <v>6158</v>
      </c>
      <c r="S19" s="4">
        <v>81</v>
      </c>
      <c r="T19" s="4">
        <f t="shared" si="5"/>
        <v>2</v>
      </c>
      <c r="U19" s="4">
        <f t="shared" si="5"/>
        <v>2</v>
      </c>
      <c r="V19" s="4">
        <f t="shared" si="6"/>
        <v>0</v>
      </c>
      <c r="W19" s="4">
        <f t="shared" si="6"/>
        <v>-1</v>
      </c>
      <c r="X19" s="4">
        <f t="shared" si="6"/>
        <v>2</v>
      </c>
      <c r="Y19" s="4">
        <f t="shared" si="6"/>
        <v>3</v>
      </c>
      <c r="Z19" s="4">
        <f t="shared" si="7"/>
        <v>353</v>
      </c>
      <c r="AA19" s="4">
        <f t="shared" si="8"/>
        <v>3</v>
      </c>
      <c r="AB19" s="4">
        <f t="shared" si="8"/>
        <v>174</v>
      </c>
      <c r="AC19" s="4">
        <f t="shared" si="8"/>
        <v>3</v>
      </c>
      <c r="AD19" s="4">
        <f t="shared" si="8"/>
        <v>179</v>
      </c>
      <c r="AE19" s="4">
        <f t="shared" si="8"/>
        <v>0</v>
      </c>
    </row>
    <row r="20" spans="1:31" s="1" customFormat="1" ht="18" customHeight="1" x14ac:dyDescent="0.15">
      <c r="A20" s="4" t="s">
        <v>12</v>
      </c>
      <c r="B20" s="4">
        <f t="shared" si="2"/>
        <v>11467</v>
      </c>
      <c r="C20" s="4">
        <f t="shared" si="2"/>
        <v>104</v>
      </c>
      <c r="D20" s="4">
        <v>5738</v>
      </c>
      <c r="E20" s="4">
        <v>42</v>
      </c>
      <c r="F20" s="4">
        <v>5729</v>
      </c>
      <c r="G20" s="4">
        <v>62</v>
      </c>
      <c r="H20" s="4">
        <f t="shared" si="3"/>
        <v>11470</v>
      </c>
      <c r="I20" s="4">
        <f t="shared" si="3"/>
        <v>104</v>
      </c>
      <c r="J20" s="4">
        <v>5738</v>
      </c>
      <c r="K20" s="4">
        <v>42</v>
      </c>
      <c r="L20" s="4">
        <v>5732</v>
      </c>
      <c r="M20" s="4">
        <v>62</v>
      </c>
      <c r="N20" s="4">
        <f t="shared" si="4"/>
        <v>11489</v>
      </c>
      <c r="O20" s="4">
        <f t="shared" si="4"/>
        <v>94</v>
      </c>
      <c r="P20" s="4">
        <v>5737</v>
      </c>
      <c r="Q20" s="4">
        <v>41</v>
      </c>
      <c r="R20" s="4">
        <v>5752</v>
      </c>
      <c r="S20" s="4">
        <v>53</v>
      </c>
      <c r="T20" s="4">
        <f t="shared" si="5"/>
        <v>-3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-3</v>
      </c>
      <c r="Y20" s="4">
        <f t="shared" si="6"/>
        <v>0</v>
      </c>
      <c r="Z20" s="4">
        <f t="shared" si="7"/>
        <v>-22</v>
      </c>
      <c r="AA20" s="4">
        <f t="shared" si="8"/>
        <v>10</v>
      </c>
      <c r="AB20" s="4">
        <f t="shared" si="8"/>
        <v>1</v>
      </c>
      <c r="AC20" s="4">
        <f t="shared" si="8"/>
        <v>1</v>
      </c>
      <c r="AD20" s="4">
        <f t="shared" si="8"/>
        <v>-23</v>
      </c>
      <c r="AE20" s="4">
        <f t="shared" si="8"/>
        <v>9</v>
      </c>
    </row>
    <row r="21" spans="1:31" s="1" customFormat="1" ht="18" customHeight="1" x14ac:dyDescent="0.15">
      <c r="A21" s="4" t="s">
        <v>13</v>
      </c>
      <c r="B21" s="4">
        <f t="shared" si="2"/>
        <v>11812</v>
      </c>
      <c r="C21" s="4">
        <f t="shared" si="2"/>
        <v>75</v>
      </c>
      <c r="D21" s="4">
        <v>5726</v>
      </c>
      <c r="E21" s="4">
        <v>35</v>
      </c>
      <c r="F21" s="4">
        <v>6086</v>
      </c>
      <c r="G21" s="4">
        <v>40</v>
      </c>
      <c r="H21" s="4">
        <f t="shared" si="3"/>
        <v>11811</v>
      </c>
      <c r="I21" s="4">
        <f t="shared" si="3"/>
        <v>75</v>
      </c>
      <c r="J21" s="4">
        <v>5723</v>
      </c>
      <c r="K21" s="4">
        <v>35</v>
      </c>
      <c r="L21" s="4">
        <v>6088</v>
      </c>
      <c r="M21" s="4">
        <v>40</v>
      </c>
      <c r="N21" s="4">
        <f t="shared" si="4"/>
        <v>12016</v>
      </c>
      <c r="O21" s="4">
        <f t="shared" si="4"/>
        <v>78</v>
      </c>
      <c r="P21" s="4">
        <v>5829</v>
      </c>
      <c r="Q21" s="4">
        <v>37</v>
      </c>
      <c r="R21" s="4">
        <v>6187</v>
      </c>
      <c r="S21" s="4">
        <v>41</v>
      </c>
      <c r="T21" s="4">
        <f t="shared" si="5"/>
        <v>1</v>
      </c>
      <c r="U21" s="4">
        <f t="shared" si="5"/>
        <v>0</v>
      </c>
      <c r="V21" s="4">
        <f t="shared" si="6"/>
        <v>3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-204</v>
      </c>
      <c r="AA21" s="4">
        <f t="shared" si="8"/>
        <v>-3</v>
      </c>
      <c r="AB21" s="4">
        <f t="shared" si="8"/>
        <v>-103</v>
      </c>
      <c r="AC21" s="4">
        <f t="shared" si="8"/>
        <v>-2</v>
      </c>
      <c r="AD21" s="4">
        <f t="shared" si="8"/>
        <v>-101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12807</v>
      </c>
      <c r="C22" s="4">
        <f t="shared" si="2"/>
        <v>63</v>
      </c>
      <c r="D22" s="4">
        <v>6283</v>
      </c>
      <c r="E22" s="4">
        <v>30</v>
      </c>
      <c r="F22" s="4">
        <v>6524</v>
      </c>
      <c r="G22" s="4">
        <v>33</v>
      </c>
      <c r="H22" s="4">
        <f t="shared" si="3"/>
        <v>12816</v>
      </c>
      <c r="I22" s="4">
        <f t="shared" si="3"/>
        <v>63</v>
      </c>
      <c r="J22" s="4">
        <v>6290</v>
      </c>
      <c r="K22" s="4">
        <v>30</v>
      </c>
      <c r="L22" s="4">
        <v>6526</v>
      </c>
      <c r="M22" s="4">
        <v>33</v>
      </c>
      <c r="N22" s="4">
        <f t="shared" si="4"/>
        <v>13118</v>
      </c>
      <c r="O22" s="4">
        <f t="shared" si="4"/>
        <v>54</v>
      </c>
      <c r="P22" s="4">
        <v>6448</v>
      </c>
      <c r="Q22" s="4">
        <v>27</v>
      </c>
      <c r="R22" s="4">
        <v>6670</v>
      </c>
      <c r="S22" s="4">
        <v>27</v>
      </c>
      <c r="T22" s="4">
        <f t="shared" si="5"/>
        <v>-9</v>
      </c>
      <c r="U22" s="4">
        <f t="shared" si="5"/>
        <v>0</v>
      </c>
      <c r="V22" s="4">
        <f t="shared" si="6"/>
        <v>-7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-311</v>
      </c>
      <c r="AA22" s="4">
        <f t="shared" si="8"/>
        <v>9</v>
      </c>
      <c r="AB22" s="4">
        <f t="shared" si="8"/>
        <v>-165</v>
      </c>
      <c r="AC22" s="4">
        <f t="shared" si="8"/>
        <v>3</v>
      </c>
      <c r="AD22" s="4">
        <f t="shared" si="8"/>
        <v>-146</v>
      </c>
      <c r="AE22" s="4">
        <f t="shared" si="8"/>
        <v>6</v>
      </c>
    </row>
    <row r="23" spans="1:31" s="1" customFormat="1" ht="18" customHeight="1" x14ac:dyDescent="0.15">
      <c r="A23" s="4" t="s">
        <v>15</v>
      </c>
      <c r="B23" s="4">
        <f t="shared" si="2"/>
        <v>14328</v>
      </c>
      <c r="C23" s="4">
        <f t="shared" si="2"/>
        <v>60</v>
      </c>
      <c r="D23" s="4">
        <v>7013</v>
      </c>
      <c r="E23" s="4">
        <v>28</v>
      </c>
      <c r="F23" s="4">
        <v>7315</v>
      </c>
      <c r="G23" s="4">
        <v>32</v>
      </c>
      <c r="H23" s="4">
        <f t="shared" si="3"/>
        <v>14336</v>
      </c>
      <c r="I23" s="4">
        <f t="shared" si="3"/>
        <v>60</v>
      </c>
      <c r="J23" s="4">
        <v>7018</v>
      </c>
      <c r="K23" s="4">
        <v>28</v>
      </c>
      <c r="L23" s="4">
        <v>7318</v>
      </c>
      <c r="M23" s="4">
        <v>32</v>
      </c>
      <c r="N23" s="4">
        <f t="shared" si="4"/>
        <v>15114</v>
      </c>
      <c r="O23" s="4">
        <f t="shared" si="4"/>
        <v>67</v>
      </c>
      <c r="P23" s="4">
        <v>7443</v>
      </c>
      <c r="Q23" s="4">
        <v>31</v>
      </c>
      <c r="R23" s="4">
        <v>7671</v>
      </c>
      <c r="S23" s="4">
        <v>36</v>
      </c>
      <c r="T23" s="4">
        <f t="shared" si="5"/>
        <v>-8</v>
      </c>
      <c r="U23" s="4">
        <f t="shared" si="5"/>
        <v>0</v>
      </c>
      <c r="V23" s="4">
        <f t="shared" si="6"/>
        <v>-5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-786</v>
      </c>
      <c r="AA23" s="4">
        <f t="shared" si="8"/>
        <v>-7</v>
      </c>
      <c r="AB23" s="4">
        <f t="shared" si="8"/>
        <v>-430</v>
      </c>
      <c r="AC23" s="4">
        <f t="shared" si="8"/>
        <v>-3</v>
      </c>
      <c r="AD23" s="4">
        <f t="shared" si="8"/>
        <v>-356</v>
      </c>
      <c r="AE23" s="4">
        <f t="shared" si="8"/>
        <v>-4</v>
      </c>
    </row>
    <row r="24" spans="1:31" s="1" customFormat="1" ht="18" customHeight="1" x14ac:dyDescent="0.15">
      <c r="A24" s="4" t="s">
        <v>16</v>
      </c>
      <c r="B24" s="4">
        <f t="shared" si="2"/>
        <v>12565</v>
      </c>
      <c r="C24" s="4">
        <f t="shared" si="2"/>
        <v>53</v>
      </c>
      <c r="D24" s="4">
        <v>6112</v>
      </c>
      <c r="E24" s="4">
        <v>27</v>
      </c>
      <c r="F24" s="4">
        <v>6453</v>
      </c>
      <c r="G24" s="4">
        <v>26</v>
      </c>
      <c r="H24" s="4">
        <f t="shared" si="3"/>
        <v>12575</v>
      </c>
      <c r="I24" s="4">
        <f t="shared" si="3"/>
        <v>54</v>
      </c>
      <c r="J24" s="4">
        <v>6122</v>
      </c>
      <c r="K24" s="4">
        <v>28</v>
      </c>
      <c r="L24" s="4">
        <v>6453</v>
      </c>
      <c r="M24" s="4">
        <v>26</v>
      </c>
      <c r="N24" s="4">
        <f t="shared" si="4"/>
        <v>11429</v>
      </c>
      <c r="O24" s="4">
        <f t="shared" si="4"/>
        <v>49</v>
      </c>
      <c r="P24" s="4">
        <v>5509</v>
      </c>
      <c r="Q24" s="4">
        <v>25</v>
      </c>
      <c r="R24" s="4">
        <v>5920</v>
      </c>
      <c r="S24" s="4">
        <v>24</v>
      </c>
      <c r="T24" s="4">
        <f t="shared" si="5"/>
        <v>-10</v>
      </c>
      <c r="U24" s="4">
        <f t="shared" si="5"/>
        <v>-1</v>
      </c>
      <c r="V24" s="4">
        <f t="shared" si="6"/>
        <v>-10</v>
      </c>
      <c r="W24" s="4">
        <f t="shared" si="6"/>
        <v>-1</v>
      </c>
      <c r="X24" s="4">
        <f t="shared" si="6"/>
        <v>0</v>
      </c>
      <c r="Y24" s="4">
        <f t="shared" si="6"/>
        <v>0</v>
      </c>
      <c r="Z24" s="4">
        <f t="shared" si="7"/>
        <v>1136</v>
      </c>
      <c r="AA24" s="4">
        <f t="shared" si="8"/>
        <v>4</v>
      </c>
      <c r="AB24" s="4">
        <f t="shared" si="8"/>
        <v>603</v>
      </c>
      <c r="AC24" s="4">
        <f t="shared" si="8"/>
        <v>2</v>
      </c>
      <c r="AD24" s="4">
        <f t="shared" si="8"/>
        <v>533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9475</v>
      </c>
      <c r="C25" s="4">
        <f t="shared" si="2"/>
        <v>24</v>
      </c>
      <c r="D25" s="4">
        <v>4159</v>
      </c>
      <c r="E25" s="4">
        <v>11</v>
      </c>
      <c r="F25" s="4">
        <v>5316</v>
      </c>
      <c r="G25" s="4">
        <v>13</v>
      </c>
      <c r="H25" s="4">
        <f t="shared" si="3"/>
        <v>9493</v>
      </c>
      <c r="I25" s="4">
        <f t="shared" si="3"/>
        <v>24</v>
      </c>
      <c r="J25" s="4">
        <v>4172</v>
      </c>
      <c r="K25" s="4">
        <v>11</v>
      </c>
      <c r="L25" s="4">
        <v>5321</v>
      </c>
      <c r="M25" s="4">
        <v>13</v>
      </c>
      <c r="N25" s="4">
        <f t="shared" si="4"/>
        <v>9106</v>
      </c>
      <c r="O25" s="4">
        <f t="shared" si="4"/>
        <v>23</v>
      </c>
      <c r="P25" s="4">
        <v>3941</v>
      </c>
      <c r="Q25" s="4">
        <v>10</v>
      </c>
      <c r="R25" s="4">
        <v>5165</v>
      </c>
      <c r="S25" s="4">
        <v>13</v>
      </c>
      <c r="T25" s="4">
        <f t="shared" si="5"/>
        <v>-18</v>
      </c>
      <c r="U25" s="4">
        <f t="shared" si="5"/>
        <v>0</v>
      </c>
      <c r="V25" s="4">
        <f t="shared" si="5"/>
        <v>-13</v>
      </c>
      <c r="W25" s="4">
        <f t="shared" si="5"/>
        <v>0</v>
      </c>
      <c r="X25" s="4">
        <f t="shared" si="5"/>
        <v>-5</v>
      </c>
      <c r="Y25" s="4">
        <f t="shared" si="5"/>
        <v>0</v>
      </c>
      <c r="Z25" s="4">
        <f t="shared" si="7"/>
        <v>369</v>
      </c>
      <c r="AA25" s="4">
        <f t="shared" ref="AA25:AE31" si="9">C25-O25</f>
        <v>1</v>
      </c>
      <c r="AB25" s="4">
        <f t="shared" si="9"/>
        <v>218</v>
      </c>
      <c r="AC25" s="4">
        <f t="shared" si="9"/>
        <v>1</v>
      </c>
      <c r="AD25" s="4">
        <f t="shared" si="9"/>
        <v>151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8108</v>
      </c>
      <c r="C26" s="4">
        <f t="shared" si="2"/>
        <v>27</v>
      </c>
      <c r="D26" s="4">
        <v>3176</v>
      </c>
      <c r="E26" s="4">
        <v>15</v>
      </c>
      <c r="F26" s="4">
        <v>4932</v>
      </c>
      <c r="G26" s="4">
        <v>12</v>
      </c>
      <c r="H26" s="4">
        <f t="shared" si="3"/>
        <v>8135</v>
      </c>
      <c r="I26" s="4">
        <f t="shared" si="3"/>
        <v>27</v>
      </c>
      <c r="J26" s="4">
        <v>3190</v>
      </c>
      <c r="K26" s="4">
        <v>15</v>
      </c>
      <c r="L26" s="4">
        <v>4945</v>
      </c>
      <c r="M26" s="4">
        <v>12</v>
      </c>
      <c r="N26" s="4">
        <f t="shared" si="4"/>
        <v>8414</v>
      </c>
      <c r="O26" s="4">
        <f t="shared" si="4"/>
        <v>28</v>
      </c>
      <c r="P26" s="4">
        <v>3260</v>
      </c>
      <c r="Q26" s="4">
        <v>15</v>
      </c>
      <c r="R26" s="4">
        <v>5154</v>
      </c>
      <c r="S26" s="4">
        <v>13</v>
      </c>
      <c r="T26" s="4">
        <f t="shared" si="5"/>
        <v>-27</v>
      </c>
      <c r="U26" s="4">
        <f t="shared" si="5"/>
        <v>0</v>
      </c>
      <c r="V26" s="4">
        <f t="shared" si="5"/>
        <v>-14</v>
      </c>
      <c r="W26" s="4">
        <f t="shared" si="5"/>
        <v>0</v>
      </c>
      <c r="X26" s="4">
        <f t="shared" si="5"/>
        <v>-13</v>
      </c>
      <c r="Y26" s="4">
        <f t="shared" si="5"/>
        <v>0</v>
      </c>
      <c r="Z26" s="4">
        <f t="shared" si="7"/>
        <v>-306</v>
      </c>
      <c r="AA26" s="4">
        <f t="shared" si="9"/>
        <v>-1</v>
      </c>
      <c r="AB26" s="4">
        <f t="shared" si="9"/>
        <v>-84</v>
      </c>
      <c r="AC26" s="4">
        <f t="shared" si="9"/>
        <v>0</v>
      </c>
      <c r="AD26" s="4">
        <f t="shared" si="9"/>
        <v>-222</v>
      </c>
      <c r="AE26" s="4">
        <f t="shared" si="9"/>
        <v>-1</v>
      </c>
    </row>
    <row r="27" spans="1:31" s="1" customFormat="1" ht="18" customHeight="1" x14ac:dyDescent="0.15">
      <c r="A27" s="4" t="s">
        <v>19</v>
      </c>
      <c r="B27" s="4">
        <f t="shared" si="2"/>
        <v>6476</v>
      </c>
      <c r="C27" s="4">
        <f t="shared" si="2"/>
        <v>9</v>
      </c>
      <c r="D27" s="4">
        <v>2175</v>
      </c>
      <c r="E27" s="4">
        <v>2</v>
      </c>
      <c r="F27" s="4">
        <v>4301</v>
      </c>
      <c r="G27" s="4">
        <v>7</v>
      </c>
      <c r="H27" s="4">
        <f t="shared" si="3"/>
        <v>6524</v>
      </c>
      <c r="I27" s="4">
        <f t="shared" si="3"/>
        <v>9</v>
      </c>
      <c r="J27" s="4">
        <v>2202</v>
      </c>
      <c r="K27" s="4">
        <v>2</v>
      </c>
      <c r="L27" s="4">
        <v>4322</v>
      </c>
      <c r="M27" s="4">
        <v>7</v>
      </c>
      <c r="N27" s="4">
        <f t="shared" si="4"/>
        <v>6531</v>
      </c>
      <c r="O27" s="4">
        <f t="shared" si="4"/>
        <v>6</v>
      </c>
      <c r="P27" s="4">
        <v>2211</v>
      </c>
      <c r="Q27" s="4">
        <v>1</v>
      </c>
      <c r="R27" s="4">
        <v>4320</v>
      </c>
      <c r="S27" s="4">
        <v>5</v>
      </c>
      <c r="T27" s="4">
        <f t="shared" si="5"/>
        <v>-48</v>
      </c>
      <c r="U27" s="4">
        <f t="shared" si="5"/>
        <v>0</v>
      </c>
      <c r="V27" s="4">
        <f t="shared" si="5"/>
        <v>-27</v>
      </c>
      <c r="W27" s="4">
        <f t="shared" si="5"/>
        <v>0</v>
      </c>
      <c r="X27" s="4">
        <f t="shared" si="5"/>
        <v>-21</v>
      </c>
      <c r="Y27" s="4">
        <f t="shared" si="5"/>
        <v>0</v>
      </c>
      <c r="Z27" s="4">
        <f t="shared" si="7"/>
        <v>-55</v>
      </c>
      <c r="AA27" s="4">
        <f t="shared" si="9"/>
        <v>3</v>
      </c>
      <c r="AB27" s="4">
        <f t="shared" si="9"/>
        <v>-36</v>
      </c>
      <c r="AC27" s="4">
        <f t="shared" si="9"/>
        <v>1</v>
      </c>
      <c r="AD27" s="4">
        <f t="shared" si="9"/>
        <v>-19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3766</v>
      </c>
      <c r="C28" s="4">
        <f t="shared" si="2"/>
        <v>8</v>
      </c>
      <c r="D28" s="4">
        <v>1047</v>
      </c>
      <c r="E28" s="4">
        <v>3</v>
      </c>
      <c r="F28" s="4">
        <v>2719</v>
      </c>
      <c r="G28" s="4">
        <v>5</v>
      </c>
      <c r="H28" s="4">
        <f t="shared" si="3"/>
        <v>3807</v>
      </c>
      <c r="I28" s="4">
        <f t="shared" si="3"/>
        <v>8</v>
      </c>
      <c r="J28" s="4">
        <v>1068</v>
      </c>
      <c r="K28" s="4">
        <v>3</v>
      </c>
      <c r="L28" s="4">
        <v>2739</v>
      </c>
      <c r="M28" s="4">
        <v>5</v>
      </c>
      <c r="N28" s="4">
        <f t="shared" si="4"/>
        <v>3585</v>
      </c>
      <c r="O28" s="4">
        <f t="shared" si="4"/>
        <v>7</v>
      </c>
      <c r="P28" s="4">
        <v>985</v>
      </c>
      <c r="Q28" s="4">
        <v>3</v>
      </c>
      <c r="R28" s="4">
        <v>2600</v>
      </c>
      <c r="S28" s="4">
        <v>4</v>
      </c>
      <c r="T28" s="4">
        <f t="shared" si="5"/>
        <v>-41</v>
      </c>
      <c r="U28" s="4">
        <f t="shared" si="5"/>
        <v>0</v>
      </c>
      <c r="V28" s="4">
        <f t="shared" si="5"/>
        <v>-21</v>
      </c>
      <c r="W28" s="4">
        <f t="shared" si="5"/>
        <v>0</v>
      </c>
      <c r="X28" s="4">
        <f t="shared" si="5"/>
        <v>-20</v>
      </c>
      <c r="Y28" s="4">
        <f t="shared" si="5"/>
        <v>0</v>
      </c>
      <c r="Z28" s="4">
        <f t="shared" si="7"/>
        <v>181</v>
      </c>
      <c r="AA28" s="4">
        <f t="shared" si="9"/>
        <v>1</v>
      </c>
      <c r="AB28" s="4">
        <f t="shared" si="9"/>
        <v>62</v>
      </c>
      <c r="AC28" s="4">
        <f t="shared" si="9"/>
        <v>0</v>
      </c>
      <c r="AD28" s="4">
        <f t="shared" si="9"/>
        <v>119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1183</v>
      </c>
      <c r="C29" s="4">
        <f t="shared" si="2"/>
        <v>-1</v>
      </c>
      <c r="D29" s="4">
        <v>214</v>
      </c>
      <c r="E29" s="4">
        <v>0</v>
      </c>
      <c r="F29" s="4">
        <v>969</v>
      </c>
      <c r="G29" s="4">
        <v>-1</v>
      </c>
      <c r="H29" s="4">
        <f t="shared" si="3"/>
        <v>1205</v>
      </c>
      <c r="I29" s="4">
        <f t="shared" si="3"/>
        <v>-1</v>
      </c>
      <c r="J29" s="4">
        <v>222</v>
      </c>
      <c r="K29" s="4">
        <v>0</v>
      </c>
      <c r="L29" s="4">
        <v>983</v>
      </c>
      <c r="M29" s="4">
        <v>-1</v>
      </c>
      <c r="N29" s="4">
        <f t="shared" si="4"/>
        <v>1055</v>
      </c>
      <c r="O29" s="4">
        <f t="shared" si="4"/>
        <v>-1</v>
      </c>
      <c r="P29" s="4">
        <v>189</v>
      </c>
      <c r="Q29" s="4">
        <v>0</v>
      </c>
      <c r="R29" s="4">
        <v>866</v>
      </c>
      <c r="S29" s="4">
        <v>-1</v>
      </c>
      <c r="T29" s="4">
        <f t="shared" si="5"/>
        <v>-22</v>
      </c>
      <c r="U29" s="4">
        <f t="shared" si="5"/>
        <v>0</v>
      </c>
      <c r="V29" s="4">
        <f t="shared" si="5"/>
        <v>-8</v>
      </c>
      <c r="W29" s="4">
        <f t="shared" si="5"/>
        <v>0</v>
      </c>
      <c r="X29" s="4">
        <f t="shared" si="5"/>
        <v>-14</v>
      </c>
      <c r="Y29" s="4">
        <f t="shared" si="5"/>
        <v>0</v>
      </c>
      <c r="Z29" s="4">
        <f t="shared" si="7"/>
        <v>128</v>
      </c>
      <c r="AA29" s="4">
        <f t="shared" si="9"/>
        <v>0</v>
      </c>
      <c r="AB29" s="4">
        <f t="shared" si="9"/>
        <v>25</v>
      </c>
      <c r="AC29" s="4">
        <f t="shared" si="9"/>
        <v>0</v>
      </c>
      <c r="AD29" s="4">
        <f t="shared" si="9"/>
        <v>103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229</v>
      </c>
      <c r="C30" s="4">
        <f>E30+G30</f>
        <v>0</v>
      </c>
      <c r="D30" s="4">
        <v>20</v>
      </c>
      <c r="E30" s="4">
        <v>0</v>
      </c>
      <c r="F30" s="4">
        <v>209</v>
      </c>
      <c r="G30" s="4">
        <v>0</v>
      </c>
      <c r="H30" s="4">
        <f t="shared" si="3"/>
        <v>241</v>
      </c>
      <c r="I30" s="4">
        <f t="shared" si="3"/>
        <v>0</v>
      </c>
      <c r="J30" s="4">
        <v>20</v>
      </c>
      <c r="K30" s="4">
        <v>0</v>
      </c>
      <c r="L30" s="4">
        <v>221</v>
      </c>
      <c r="M30" s="4">
        <v>0</v>
      </c>
      <c r="N30" s="4">
        <f t="shared" si="4"/>
        <v>233</v>
      </c>
      <c r="O30" s="4">
        <f t="shared" si="4"/>
        <v>0</v>
      </c>
      <c r="P30" s="4">
        <v>15</v>
      </c>
      <c r="Q30" s="4">
        <v>0</v>
      </c>
      <c r="R30" s="4">
        <v>218</v>
      </c>
      <c r="S30" s="4">
        <v>0</v>
      </c>
      <c r="T30" s="4">
        <f t="shared" ref="T30:Y31" si="10">B30-H30</f>
        <v>-12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-12</v>
      </c>
      <c r="Y30" s="4">
        <f t="shared" si="10"/>
        <v>0</v>
      </c>
      <c r="Z30" s="4">
        <f t="shared" si="7"/>
        <v>-4</v>
      </c>
      <c r="AA30" s="4">
        <f t="shared" si="9"/>
        <v>0</v>
      </c>
      <c r="AB30" s="4">
        <f t="shared" si="9"/>
        <v>5</v>
      </c>
      <c r="AC30" s="4">
        <f t="shared" si="9"/>
        <v>0</v>
      </c>
      <c r="AD30" s="4">
        <f t="shared" si="9"/>
        <v>-9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1910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1910</v>
      </c>
      <c r="O31" s="4">
        <f t="shared" si="12"/>
        <v>0</v>
      </c>
      <c r="P31" s="4">
        <v>1240</v>
      </c>
      <c r="Q31" s="4">
        <v>0</v>
      </c>
      <c r="R31" s="4">
        <v>670</v>
      </c>
      <c r="S31" s="4">
        <v>0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23037</v>
      </c>
      <c r="C33" s="4">
        <f t="shared" ref="C33:AE33" si="13">SUM(C10:C12)</f>
        <v>115</v>
      </c>
      <c r="D33" s="4">
        <f t="shared" si="13"/>
        <v>11846</v>
      </c>
      <c r="E33" s="4">
        <f t="shared" si="13"/>
        <v>71</v>
      </c>
      <c r="F33" s="4">
        <f t="shared" si="13"/>
        <v>11191</v>
      </c>
      <c r="G33" s="4">
        <f t="shared" si="13"/>
        <v>44</v>
      </c>
      <c r="H33" s="4">
        <f t="shared" si="13"/>
        <v>22927</v>
      </c>
      <c r="I33" s="4">
        <f t="shared" si="13"/>
        <v>114</v>
      </c>
      <c r="J33" s="4">
        <f t="shared" si="13"/>
        <v>11787</v>
      </c>
      <c r="K33" s="4">
        <f t="shared" si="13"/>
        <v>70</v>
      </c>
      <c r="L33" s="4">
        <f t="shared" si="13"/>
        <v>11140</v>
      </c>
      <c r="M33" s="4">
        <f t="shared" si="13"/>
        <v>44</v>
      </c>
      <c r="N33" s="4">
        <f t="shared" si="13"/>
        <v>23423</v>
      </c>
      <c r="O33" s="4">
        <f t="shared" si="13"/>
        <v>117</v>
      </c>
      <c r="P33" s="4">
        <f t="shared" si="13"/>
        <v>12020</v>
      </c>
      <c r="Q33" s="4">
        <f t="shared" si="13"/>
        <v>76</v>
      </c>
      <c r="R33" s="4">
        <f t="shared" si="13"/>
        <v>11403</v>
      </c>
      <c r="S33" s="4">
        <f t="shared" si="13"/>
        <v>41</v>
      </c>
      <c r="T33" s="4">
        <f t="shared" si="13"/>
        <v>110</v>
      </c>
      <c r="U33" s="4">
        <f t="shared" si="13"/>
        <v>1</v>
      </c>
      <c r="V33" s="4">
        <f t="shared" si="13"/>
        <v>59</v>
      </c>
      <c r="W33" s="4">
        <f t="shared" si="13"/>
        <v>1</v>
      </c>
      <c r="X33" s="4">
        <f t="shared" si="13"/>
        <v>51</v>
      </c>
      <c r="Y33" s="4">
        <f t="shared" si="13"/>
        <v>0</v>
      </c>
      <c r="Z33" s="4">
        <f t="shared" si="13"/>
        <v>-386</v>
      </c>
      <c r="AA33" s="4">
        <f t="shared" si="13"/>
        <v>-2</v>
      </c>
      <c r="AB33" s="4">
        <f t="shared" si="13"/>
        <v>-174</v>
      </c>
      <c r="AC33" s="4">
        <f t="shared" si="13"/>
        <v>-5</v>
      </c>
      <c r="AD33" s="4">
        <f t="shared" si="13"/>
        <v>-212</v>
      </c>
      <c r="AE33" s="4">
        <f t="shared" si="13"/>
        <v>3</v>
      </c>
    </row>
    <row r="34" spans="1:31" s="1" customFormat="1" ht="18" customHeight="1" x14ac:dyDescent="0.15">
      <c r="A34" s="4" t="s">
        <v>29</v>
      </c>
      <c r="B34" s="4">
        <f>SUM(B13:B22)</f>
        <v>108872</v>
      </c>
      <c r="C34" s="4">
        <f t="shared" ref="C34:AE34" si="14">SUM(C13:C22)</f>
        <v>1606</v>
      </c>
      <c r="D34" s="4">
        <f t="shared" si="14"/>
        <v>55360</v>
      </c>
      <c r="E34" s="4">
        <f t="shared" si="14"/>
        <v>742</v>
      </c>
      <c r="F34" s="4">
        <f t="shared" si="14"/>
        <v>53512</v>
      </c>
      <c r="G34" s="4">
        <f t="shared" si="14"/>
        <v>864</v>
      </c>
      <c r="H34" s="4">
        <f t="shared" si="14"/>
        <v>108890</v>
      </c>
      <c r="I34" s="4">
        <f t="shared" si="14"/>
        <v>1595</v>
      </c>
      <c r="J34" s="4">
        <f t="shared" si="14"/>
        <v>55360</v>
      </c>
      <c r="K34" s="4">
        <f t="shared" si="14"/>
        <v>739</v>
      </c>
      <c r="L34" s="4">
        <f t="shared" si="14"/>
        <v>53530</v>
      </c>
      <c r="M34" s="4">
        <f t="shared" si="14"/>
        <v>856</v>
      </c>
      <c r="N34" s="4">
        <f t="shared" si="14"/>
        <v>110680</v>
      </c>
      <c r="O34" s="4">
        <f t="shared" si="14"/>
        <v>1498</v>
      </c>
      <c r="P34" s="4">
        <f t="shared" si="14"/>
        <v>56298</v>
      </c>
      <c r="Q34" s="4">
        <f t="shared" si="14"/>
        <v>674</v>
      </c>
      <c r="R34" s="4">
        <f t="shared" si="14"/>
        <v>54382</v>
      </c>
      <c r="S34" s="4">
        <f>SUM(S13:S22)</f>
        <v>824</v>
      </c>
      <c r="T34" s="4">
        <f t="shared" si="14"/>
        <v>-18</v>
      </c>
      <c r="U34" s="4">
        <f t="shared" si="14"/>
        <v>11</v>
      </c>
      <c r="V34" s="4">
        <f t="shared" si="14"/>
        <v>0</v>
      </c>
      <c r="W34" s="4">
        <f t="shared" si="14"/>
        <v>3</v>
      </c>
      <c r="X34" s="4">
        <f t="shared" si="14"/>
        <v>-18</v>
      </c>
      <c r="Y34" s="4">
        <f t="shared" si="14"/>
        <v>8</v>
      </c>
      <c r="Z34" s="4">
        <f t="shared" si="14"/>
        <v>-1808</v>
      </c>
      <c r="AA34" s="4">
        <f t="shared" si="14"/>
        <v>108</v>
      </c>
      <c r="AB34" s="4">
        <f t="shared" si="14"/>
        <v>-938</v>
      </c>
      <c r="AC34" s="4">
        <f t="shared" si="14"/>
        <v>68</v>
      </c>
      <c r="AD34" s="4">
        <f t="shared" si="14"/>
        <v>-870</v>
      </c>
      <c r="AE34" s="4">
        <f t="shared" si="14"/>
        <v>40</v>
      </c>
    </row>
    <row r="35" spans="1:31" s="1" customFormat="1" ht="18" customHeight="1" x14ac:dyDescent="0.15">
      <c r="A35" s="4" t="s">
        <v>25</v>
      </c>
      <c r="B35" s="4">
        <f>SUM(B23:B30)</f>
        <v>56130</v>
      </c>
      <c r="C35" s="4">
        <f t="shared" ref="C35:AE35" si="15">SUM(C23:C30)</f>
        <v>180</v>
      </c>
      <c r="D35" s="4">
        <f t="shared" si="15"/>
        <v>23916</v>
      </c>
      <c r="E35" s="4">
        <f t="shared" si="15"/>
        <v>86</v>
      </c>
      <c r="F35" s="4">
        <f t="shared" si="15"/>
        <v>32214</v>
      </c>
      <c r="G35" s="4">
        <f t="shared" si="15"/>
        <v>94</v>
      </c>
      <c r="H35" s="4">
        <f t="shared" si="15"/>
        <v>56316</v>
      </c>
      <c r="I35" s="4">
        <f t="shared" si="15"/>
        <v>181</v>
      </c>
      <c r="J35" s="4">
        <f t="shared" si="15"/>
        <v>24014</v>
      </c>
      <c r="K35" s="4">
        <f t="shared" si="15"/>
        <v>87</v>
      </c>
      <c r="L35" s="4">
        <f t="shared" si="15"/>
        <v>32302</v>
      </c>
      <c r="M35" s="4">
        <f t="shared" si="15"/>
        <v>94</v>
      </c>
      <c r="N35" s="4">
        <f t="shared" si="15"/>
        <v>55467</v>
      </c>
      <c r="O35" s="4">
        <f t="shared" si="15"/>
        <v>179</v>
      </c>
      <c r="P35" s="4">
        <f t="shared" si="15"/>
        <v>23553</v>
      </c>
      <c r="Q35" s="4">
        <f t="shared" si="15"/>
        <v>85</v>
      </c>
      <c r="R35" s="4">
        <f t="shared" si="15"/>
        <v>31914</v>
      </c>
      <c r="S35" s="4">
        <f t="shared" si="15"/>
        <v>94</v>
      </c>
      <c r="T35" s="4">
        <f t="shared" si="15"/>
        <v>-186</v>
      </c>
      <c r="U35" s="4">
        <f t="shared" si="15"/>
        <v>-1</v>
      </c>
      <c r="V35" s="4">
        <f t="shared" si="15"/>
        <v>-98</v>
      </c>
      <c r="W35" s="4">
        <f t="shared" si="15"/>
        <v>-1</v>
      </c>
      <c r="X35" s="4">
        <f t="shared" si="15"/>
        <v>-88</v>
      </c>
      <c r="Y35" s="4">
        <f t="shared" si="15"/>
        <v>0</v>
      </c>
      <c r="Z35" s="4">
        <f t="shared" si="15"/>
        <v>663</v>
      </c>
      <c r="AA35" s="4">
        <f t="shared" si="15"/>
        <v>1</v>
      </c>
      <c r="AB35" s="4">
        <f t="shared" si="15"/>
        <v>363</v>
      </c>
      <c r="AC35" s="4">
        <f t="shared" si="15"/>
        <v>1</v>
      </c>
      <c r="AD35" s="4">
        <f t="shared" si="15"/>
        <v>300</v>
      </c>
      <c r="AE35" s="4">
        <f t="shared" si="15"/>
        <v>0</v>
      </c>
    </row>
    <row r="36" spans="1:31" s="1" customFormat="1" ht="18" customHeight="1" x14ac:dyDescent="0.15">
      <c r="A36" s="4" t="s">
        <v>26</v>
      </c>
      <c r="B36" s="4">
        <f>SUM(B25:B30)</f>
        <v>29237</v>
      </c>
      <c r="C36" s="4">
        <f t="shared" ref="C36:AE36" si="16">SUM(C25:C30)</f>
        <v>67</v>
      </c>
      <c r="D36" s="4">
        <f t="shared" si="16"/>
        <v>10791</v>
      </c>
      <c r="E36" s="4">
        <f t="shared" si="16"/>
        <v>31</v>
      </c>
      <c r="F36" s="4">
        <f t="shared" si="16"/>
        <v>18446</v>
      </c>
      <c r="G36" s="4">
        <f t="shared" si="16"/>
        <v>36</v>
      </c>
      <c r="H36" s="4">
        <f t="shared" si="16"/>
        <v>29405</v>
      </c>
      <c r="I36" s="4">
        <f t="shared" si="16"/>
        <v>67</v>
      </c>
      <c r="J36" s="4">
        <f t="shared" si="16"/>
        <v>10874</v>
      </c>
      <c r="K36" s="4">
        <f t="shared" si="16"/>
        <v>31</v>
      </c>
      <c r="L36" s="4">
        <f t="shared" si="16"/>
        <v>18531</v>
      </c>
      <c r="M36" s="4">
        <f t="shared" si="16"/>
        <v>36</v>
      </c>
      <c r="N36" s="4">
        <f t="shared" si="16"/>
        <v>28924</v>
      </c>
      <c r="O36" s="4">
        <f t="shared" si="16"/>
        <v>63</v>
      </c>
      <c r="P36" s="4">
        <f t="shared" si="16"/>
        <v>10601</v>
      </c>
      <c r="Q36" s="4">
        <f t="shared" si="16"/>
        <v>29</v>
      </c>
      <c r="R36" s="4">
        <f t="shared" si="16"/>
        <v>18323</v>
      </c>
      <c r="S36" s="4">
        <f t="shared" si="16"/>
        <v>34</v>
      </c>
      <c r="T36" s="4">
        <f t="shared" si="16"/>
        <v>-168</v>
      </c>
      <c r="U36" s="4">
        <f t="shared" si="16"/>
        <v>0</v>
      </c>
      <c r="V36" s="4">
        <f t="shared" si="16"/>
        <v>-83</v>
      </c>
      <c r="W36" s="4">
        <f t="shared" si="16"/>
        <v>0</v>
      </c>
      <c r="X36" s="4">
        <f t="shared" si="16"/>
        <v>-85</v>
      </c>
      <c r="Y36" s="4">
        <f t="shared" si="16"/>
        <v>0</v>
      </c>
      <c r="Z36" s="4">
        <f t="shared" si="16"/>
        <v>313</v>
      </c>
      <c r="AA36" s="4">
        <f t="shared" si="16"/>
        <v>4</v>
      </c>
      <c r="AB36" s="4">
        <f t="shared" si="16"/>
        <v>190</v>
      </c>
      <c r="AC36" s="4">
        <f t="shared" si="16"/>
        <v>2</v>
      </c>
      <c r="AD36" s="4">
        <f t="shared" si="16"/>
        <v>123</v>
      </c>
      <c r="AE36" s="4">
        <f t="shared" si="16"/>
        <v>2</v>
      </c>
    </row>
    <row r="37" spans="1:31" s="1" customFormat="1" ht="18" customHeight="1" x14ac:dyDescent="0.15">
      <c r="A37" s="4" t="s">
        <v>27</v>
      </c>
      <c r="B37" s="4">
        <f>SUM(B27:B30)</f>
        <v>11654</v>
      </c>
      <c r="C37" s="4">
        <f t="shared" ref="C37:AE37" si="17">SUM(C27:C30)</f>
        <v>16</v>
      </c>
      <c r="D37" s="4">
        <f t="shared" si="17"/>
        <v>3456</v>
      </c>
      <c r="E37" s="4">
        <f t="shared" si="17"/>
        <v>5</v>
      </c>
      <c r="F37" s="4">
        <f t="shared" si="17"/>
        <v>8198</v>
      </c>
      <c r="G37" s="4">
        <f t="shared" si="17"/>
        <v>11</v>
      </c>
      <c r="H37" s="4">
        <f t="shared" si="17"/>
        <v>11777</v>
      </c>
      <c r="I37" s="4">
        <f t="shared" si="17"/>
        <v>16</v>
      </c>
      <c r="J37" s="4">
        <f t="shared" si="17"/>
        <v>3512</v>
      </c>
      <c r="K37" s="4">
        <f t="shared" si="17"/>
        <v>5</v>
      </c>
      <c r="L37" s="4">
        <f t="shared" si="17"/>
        <v>8265</v>
      </c>
      <c r="M37" s="4">
        <f t="shared" si="17"/>
        <v>11</v>
      </c>
      <c r="N37" s="4">
        <f t="shared" si="17"/>
        <v>11404</v>
      </c>
      <c r="O37" s="4">
        <f t="shared" si="17"/>
        <v>12</v>
      </c>
      <c r="P37" s="4">
        <f t="shared" si="17"/>
        <v>3400</v>
      </c>
      <c r="Q37" s="4">
        <f t="shared" si="17"/>
        <v>4</v>
      </c>
      <c r="R37" s="4">
        <f t="shared" si="17"/>
        <v>8004</v>
      </c>
      <c r="S37" s="4">
        <f t="shared" si="17"/>
        <v>8</v>
      </c>
      <c r="T37" s="4">
        <f t="shared" si="17"/>
        <v>-123</v>
      </c>
      <c r="U37" s="4">
        <f t="shared" si="17"/>
        <v>0</v>
      </c>
      <c r="V37" s="4">
        <f t="shared" si="17"/>
        <v>-56</v>
      </c>
      <c r="W37" s="4">
        <f t="shared" si="17"/>
        <v>0</v>
      </c>
      <c r="X37" s="4">
        <f t="shared" si="17"/>
        <v>-67</v>
      </c>
      <c r="Y37" s="4">
        <f t="shared" si="17"/>
        <v>0</v>
      </c>
      <c r="Z37" s="4">
        <f t="shared" si="17"/>
        <v>250</v>
      </c>
      <c r="AA37" s="4">
        <f t="shared" si="17"/>
        <v>4</v>
      </c>
      <c r="AB37" s="4">
        <f t="shared" si="17"/>
        <v>56</v>
      </c>
      <c r="AC37" s="4">
        <f t="shared" si="17"/>
        <v>1</v>
      </c>
      <c r="AD37" s="4">
        <f t="shared" si="17"/>
        <v>194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12.251181935662283</v>
      </c>
      <c r="C39" s="15">
        <f t="shared" ref="C39:AE39" si="18">C33/(C9-C31)*100</f>
        <v>6.0494476591267752</v>
      </c>
      <c r="D39" s="15">
        <f t="shared" si="18"/>
        <v>13.000153640174711</v>
      </c>
      <c r="E39" s="15">
        <f t="shared" si="18"/>
        <v>7.8976640711902109</v>
      </c>
      <c r="F39" s="15">
        <f t="shared" si="18"/>
        <v>11.546993819453759</v>
      </c>
      <c r="G39" s="15">
        <f t="shared" si="18"/>
        <v>4.39121756487026</v>
      </c>
      <c r="H39" s="15">
        <f t="shared" si="18"/>
        <v>12.186591400764353</v>
      </c>
      <c r="I39" s="15">
        <f t="shared" si="18"/>
        <v>6.0317460317460316</v>
      </c>
      <c r="J39" s="15">
        <f t="shared" si="18"/>
        <v>12.929871326554117</v>
      </c>
      <c r="K39" s="15">
        <f t="shared" si="18"/>
        <v>7.8125</v>
      </c>
      <c r="L39" s="15">
        <f t="shared" si="18"/>
        <v>11.487852163511118</v>
      </c>
      <c r="M39" s="15">
        <f t="shared" si="18"/>
        <v>4.4265593561368206</v>
      </c>
      <c r="N39" s="15">
        <f t="shared" si="18"/>
        <v>12.355857994408398</v>
      </c>
      <c r="O39" s="15">
        <f t="shared" si="18"/>
        <v>6.5217391304347823</v>
      </c>
      <c r="P39" s="15">
        <f t="shared" si="18"/>
        <v>13.083562821782719</v>
      </c>
      <c r="Q39" s="15">
        <f t="shared" si="18"/>
        <v>9.1017964071856294</v>
      </c>
      <c r="R39" s="15">
        <f t="shared" si="18"/>
        <v>11.671562656731389</v>
      </c>
      <c r="S39" s="15">
        <f t="shared" si="18"/>
        <v>4.2752867570385824</v>
      </c>
      <c r="T39" s="15">
        <f t="shared" si="18"/>
        <v>-117.02127659574468</v>
      </c>
      <c r="U39" s="15">
        <f t="shared" si="18"/>
        <v>9.0909090909090917</v>
      </c>
      <c r="V39" s="15">
        <f t="shared" si="18"/>
        <v>-151.28205128205127</v>
      </c>
      <c r="W39" s="15">
        <f t="shared" si="18"/>
        <v>33.333333333333329</v>
      </c>
      <c r="X39" s="15">
        <f t="shared" si="18"/>
        <v>-92.72727272727272</v>
      </c>
      <c r="Y39" s="15">
        <f t="shared" si="18"/>
        <v>0</v>
      </c>
      <c r="Z39" s="15">
        <f t="shared" si="18"/>
        <v>25.21227955584585</v>
      </c>
      <c r="AA39" s="15">
        <f t="shared" si="18"/>
        <v>-1.8691588785046727</v>
      </c>
      <c r="AB39" s="15">
        <f t="shared" si="18"/>
        <v>23.230974632843793</v>
      </c>
      <c r="AC39" s="15">
        <f t="shared" si="18"/>
        <v>-7.8125</v>
      </c>
      <c r="AD39" s="15">
        <f t="shared" si="18"/>
        <v>27.10997442455243</v>
      </c>
      <c r="AE39" s="15">
        <f t="shared" si="18"/>
        <v>6.9767441860465116</v>
      </c>
    </row>
    <row r="40" spans="1:31" ht="18" customHeight="1" x14ac:dyDescent="0.15">
      <c r="A40" s="4" t="s">
        <v>29</v>
      </c>
      <c r="B40" s="15">
        <f>B34/(B9-B31)*100</f>
        <v>57.898627412398497</v>
      </c>
      <c r="C40" s="15">
        <f t="shared" ref="C40:AE40" si="19">C34/(C9-C31)*100</f>
        <v>84.481851657022617</v>
      </c>
      <c r="D40" s="15">
        <f t="shared" si="19"/>
        <v>60.753714799938543</v>
      </c>
      <c r="E40" s="15">
        <f t="shared" si="19"/>
        <v>82.536151279199117</v>
      </c>
      <c r="F40" s="15">
        <f t="shared" si="19"/>
        <v>55.214255496971631</v>
      </c>
      <c r="G40" s="15">
        <f t="shared" si="19"/>
        <v>86.227544910179645</v>
      </c>
      <c r="H40" s="15">
        <f t="shared" si="19"/>
        <v>57.879266263760208</v>
      </c>
      <c r="I40" s="15">
        <f t="shared" si="19"/>
        <v>84.391534391534393</v>
      </c>
      <c r="J40" s="15">
        <f t="shared" si="19"/>
        <v>60.727723478241792</v>
      </c>
      <c r="K40" s="15">
        <f t="shared" si="19"/>
        <v>82.477678571428569</v>
      </c>
      <c r="L40" s="15">
        <f t="shared" si="19"/>
        <v>55.201501464340218</v>
      </c>
      <c r="M40" s="15">
        <f t="shared" si="19"/>
        <v>86.116700201207237</v>
      </c>
      <c r="N40" s="15">
        <f t="shared" si="19"/>
        <v>58.38476552197077</v>
      </c>
      <c r="O40" s="15">
        <f t="shared" si="19"/>
        <v>83.500557413600902</v>
      </c>
      <c r="P40" s="15">
        <f t="shared" si="19"/>
        <v>61.279402640659185</v>
      </c>
      <c r="Q40" s="15">
        <f t="shared" si="19"/>
        <v>80.718562874251504</v>
      </c>
      <c r="R40" s="15">
        <f t="shared" si="19"/>
        <v>55.662801052211385</v>
      </c>
      <c r="S40" s="15">
        <f t="shared" si="19"/>
        <v>85.922836287799782</v>
      </c>
      <c r="T40" s="15">
        <f t="shared" si="19"/>
        <v>19.148936170212767</v>
      </c>
      <c r="U40" s="15">
        <f t="shared" si="19"/>
        <v>100</v>
      </c>
      <c r="V40" s="15">
        <f t="shared" si="19"/>
        <v>0</v>
      </c>
      <c r="W40" s="15">
        <f t="shared" si="19"/>
        <v>100</v>
      </c>
      <c r="X40" s="15">
        <f t="shared" si="19"/>
        <v>32.727272727272727</v>
      </c>
      <c r="Y40" s="15">
        <f t="shared" si="19"/>
        <v>100</v>
      </c>
      <c r="Z40" s="15">
        <f t="shared" si="19"/>
        <v>118.09274983670804</v>
      </c>
      <c r="AA40" s="15">
        <f t="shared" si="19"/>
        <v>100.93457943925233</v>
      </c>
      <c r="AB40" s="15">
        <f t="shared" si="19"/>
        <v>125.23364485981307</v>
      </c>
      <c r="AC40" s="15">
        <f t="shared" si="19"/>
        <v>106.25</v>
      </c>
      <c r="AD40" s="15">
        <f t="shared" si="19"/>
        <v>111.25319693094629</v>
      </c>
      <c r="AE40" s="15">
        <f t="shared" si="19"/>
        <v>93.023255813953483</v>
      </c>
    </row>
    <row r="41" spans="1:31" ht="18" customHeight="1" x14ac:dyDescent="0.15">
      <c r="A41" s="4" t="s">
        <v>25</v>
      </c>
      <c r="B41" s="15">
        <f>B35/(B9-B31)*100</f>
        <v>29.850190651939222</v>
      </c>
      <c r="C41" s="15">
        <f t="shared" ref="C41:AE41" si="20">C35/(C9-C31)*100</f>
        <v>9.4687006838506047</v>
      </c>
      <c r="D41" s="15">
        <f t="shared" si="20"/>
        <v>26.246131559886742</v>
      </c>
      <c r="E41" s="15">
        <f t="shared" si="20"/>
        <v>9.5661846496106797</v>
      </c>
      <c r="F41" s="15">
        <f t="shared" si="20"/>
        <v>33.238750683574601</v>
      </c>
      <c r="G41" s="15">
        <f t="shared" si="20"/>
        <v>9.3812375249500999</v>
      </c>
      <c r="H41" s="15">
        <f t="shared" si="20"/>
        <v>29.934142335475432</v>
      </c>
      <c r="I41" s="15">
        <f t="shared" si="20"/>
        <v>9.5767195767195759</v>
      </c>
      <c r="J41" s="15">
        <f t="shared" si="20"/>
        <v>26.342405195204087</v>
      </c>
      <c r="K41" s="15">
        <f t="shared" si="20"/>
        <v>9.7098214285714288</v>
      </c>
      <c r="L41" s="15">
        <f t="shared" si="20"/>
        <v>33.310646372148661</v>
      </c>
      <c r="M41" s="15">
        <f t="shared" si="20"/>
        <v>9.4567404426559349</v>
      </c>
      <c r="N41" s="15">
        <f t="shared" si="20"/>
        <v>29.259376483620827</v>
      </c>
      <c r="O41" s="15">
        <f t="shared" si="20"/>
        <v>9.9777034559643241</v>
      </c>
      <c r="P41" s="15">
        <f t="shared" si="20"/>
        <v>25.637034537558094</v>
      </c>
      <c r="Q41" s="15">
        <f t="shared" si="20"/>
        <v>10.179640718562874</v>
      </c>
      <c r="R41" s="15">
        <f t="shared" si="20"/>
        <v>32.665636291057226</v>
      </c>
      <c r="S41" s="15">
        <f t="shared" si="20"/>
        <v>9.801876955161628</v>
      </c>
      <c r="T41" s="15">
        <f t="shared" si="20"/>
        <v>197.87234042553192</v>
      </c>
      <c r="U41" s="15">
        <f t="shared" si="20"/>
        <v>-9.0909090909090917</v>
      </c>
      <c r="V41" s="15">
        <f t="shared" si="20"/>
        <v>251.28205128205127</v>
      </c>
      <c r="W41" s="15">
        <f t="shared" si="20"/>
        <v>-33.333333333333329</v>
      </c>
      <c r="X41" s="15">
        <f t="shared" si="20"/>
        <v>160</v>
      </c>
      <c r="Y41" s="15">
        <f t="shared" si="20"/>
        <v>0</v>
      </c>
      <c r="Z41" s="15">
        <f t="shared" si="20"/>
        <v>-43.305029392553884</v>
      </c>
      <c r="AA41" s="15">
        <f t="shared" si="20"/>
        <v>0.93457943925233633</v>
      </c>
      <c r="AB41" s="15">
        <f t="shared" si="20"/>
        <v>-48.464619492656873</v>
      </c>
      <c r="AC41" s="15">
        <f t="shared" si="20"/>
        <v>1.5625</v>
      </c>
      <c r="AD41" s="15">
        <f t="shared" si="20"/>
        <v>-38.363171355498721</v>
      </c>
      <c r="AE41" s="15">
        <f t="shared" si="20"/>
        <v>0</v>
      </c>
    </row>
    <row r="42" spans="1:31" ht="18" customHeight="1" x14ac:dyDescent="0.15">
      <c r="A42" s="4" t="s">
        <v>26</v>
      </c>
      <c r="B42" s="15">
        <f>B36/(B9-B31)*100</f>
        <v>15.548370284887708</v>
      </c>
      <c r="C42" s="15">
        <f t="shared" ref="C42:AD42" si="21">C36/(C9-C31)*100</f>
        <v>3.5244608100999475</v>
      </c>
      <c r="D42" s="15">
        <f t="shared" si="21"/>
        <v>11.842365180746691</v>
      </c>
      <c r="E42" s="15">
        <f t="shared" si="21"/>
        <v>3.4482758620689653</v>
      </c>
      <c r="F42" s="15">
        <f t="shared" si="21"/>
        <v>19.032780626721834</v>
      </c>
      <c r="G42" s="15">
        <f t="shared" si="21"/>
        <v>3.5928143712574849</v>
      </c>
      <c r="H42" s="15">
        <f t="shared" si="21"/>
        <v>15.629900123848554</v>
      </c>
      <c r="I42" s="15">
        <f t="shared" si="21"/>
        <v>3.5449735449735447</v>
      </c>
      <c r="J42" s="15">
        <f t="shared" si="21"/>
        <v>11.928346551705225</v>
      </c>
      <c r="K42" s="15">
        <f t="shared" si="21"/>
        <v>3.4598214285714288</v>
      </c>
      <c r="L42" s="15">
        <f t="shared" si="21"/>
        <v>19.109639896052467</v>
      </c>
      <c r="M42" s="15">
        <f t="shared" si="21"/>
        <v>3.6217303822937628</v>
      </c>
      <c r="N42" s="15">
        <f t="shared" si="21"/>
        <v>15.257688452814264</v>
      </c>
      <c r="O42" s="15">
        <f t="shared" si="21"/>
        <v>3.511705685618729</v>
      </c>
      <c r="P42" s="15">
        <f t="shared" si="21"/>
        <v>11.539005779843476</v>
      </c>
      <c r="Q42" s="15">
        <f t="shared" si="21"/>
        <v>3.4730538922155691</v>
      </c>
      <c r="R42" s="15">
        <f t="shared" si="21"/>
        <v>18.754542011688962</v>
      </c>
      <c r="S42" s="15">
        <f t="shared" si="21"/>
        <v>3.5453597497393115</v>
      </c>
      <c r="T42" s="15">
        <f t="shared" si="21"/>
        <v>178.72340425531914</v>
      </c>
      <c r="U42" s="15">
        <f t="shared" si="21"/>
        <v>0</v>
      </c>
      <c r="V42" s="15">
        <f t="shared" si="21"/>
        <v>212.82051282051282</v>
      </c>
      <c r="W42" s="15">
        <f t="shared" si="21"/>
        <v>0</v>
      </c>
      <c r="X42" s="15">
        <f t="shared" si="21"/>
        <v>154.54545454545453</v>
      </c>
      <c r="Y42" s="15">
        <f t="shared" si="21"/>
        <v>0</v>
      </c>
      <c r="Z42" s="15">
        <f t="shared" si="21"/>
        <v>-20.444154147615937</v>
      </c>
      <c r="AA42" s="15">
        <f t="shared" si="21"/>
        <v>3.7383177570093453</v>
      </c>
      <c r="AB42" s="15">
        <f t="shared" si="21"/>
        <v>-25.367156208277702</v>
      </c>
      <c r="AC42" s="15">
        <f t="shared" si="21"/>
        <v>3.125</v>
      </c>
      <c r="AD42" s="15">
        <f t="shared" si="21"/>
        <v>-15.728900255754475</v>
      </c>
      <c r="AE42" s="15">
        <f>AE36/(AE9-AE31)*100</f>
        <v>4.6511627906976747</v>
      </c>
    </row>
    <row r="43" spans="1:31" ht="18" customHeight="1" x14ac:dyDescent="0.15">
      <c r="A43" s="4" t="s">
        <v>27</v>
      </c>
      <c r="B43" s="15">
        <f>B37/(B9-B31)*100</f>
        <v>6.1976504873988905</v>
      </c>
      <c r="C43" s="15">
        <f t="shared" ref="C43:AE43" si="22">C37/(C9-C31)*100</f>
        <v>0.84166228300894264</v>
      </c>
      <c r="D43" s="15">
        <f t="shared" si="22"/>
        <v>3.7927174557187069</v>
      </c>
      <c r="E43" s="15">
        <f t="shared" si="22"/>
        <v>0.55617352614015569</v>
      </c>
      <c r="F43" s="15">
        <f t="shared" si="22"/>
        <v>8.458784320604229</v>
      </c>
      <c r="G43" s="15">
        <f t="shared" si="22"/>
        <v>1.097804391217565</v>
      </c>
      <c r="H43" s="15">
        <f t="shared" si="22"/>
        <v>6.2599331324116454</v>
      </c>
      <c r="I43" s="15">
        <f t="shared" si="22"/>
        <v>0.84656084656084662</v>
      </c>
      <c r="J43" s="15">
        <f t="shared" si="22"/>
        <v>3.8525246541832585</v>
      </c>
      <c r="K43" s="15">
        <f t="shared" si="22"/>
        <v>0.5580357142857143</v>
      </c>
      <c r="L43" s="15">
        <f t="shared" si="22"/>
        <v>8.5230788268778603</v>
      </c>
      <c r="M43" s="15">
        <f t="shared" si="22"/>
        <v>1.1066398390342052</v>
      </c>
      <c r="N43" s="15">
        <f t="shared" si="22"/>
        <v>6.0157197868861108</v>
      </c>
      <c r="O43" s="15">
        <f t="shared" si="22"/>
        <v>0.66889632107023411</v>
      </c>
      <c r="P43" s="15">
        <f t="shared" si="22"/>
        <v>3.7008413971764758</v>
      </c>
      <c r="Q43" s="15">
        <f t="shared" si="22"/>
        <v>0.47904191616766467</v>
      </c>
      <c r="R43" s="15">
        <f t="shared" si="22"/>
        <v>8.192509646976939</v>
      </c>
      <c r="S43" s="15">
        <f t="shared" si="22"/>
        <v>0.83420229405630864</v>
      </c>
      <c r="T43" s="15">
        <f t="shared" si="22"/>
        <v>130.85106382978725</v>
      </c>
      <c r="U43" s="15">
        <f t="shared" si="22"/>
        <v>0</v>
      </c>
      <c r="V43" s="15">
        <f t="shared" si="22"/>
        <v>143.58974358974359</v>
      </c>
      <c r="W43" s="15">
        <f t="shared" si="22"/>
        <v>0</v>
      </c>
      <c r="X43" s="15">
        <f t="shared" si="22"/>
        <v>121.81818181818183</v>
      </c>
      <c r="Y43" s="15">
        <f t="shared" si="22"/>
        <v>0</v>
      </c>
      <c r="Z43" s="15">
        <f t="shared" si="22"/>
        <v>-16.329196603527109</v>
      </c>
      <c r="AA43" s="15">
        <f t="shared" si="22"/>
        <v>3.7383177570093453</v>
      </c>
      <c r="AB43" s="15">
        <f t="shared" si="22"/>
        <v>-7.4766355140186906</v>
      </c>
      <c r="AC43" s="15">
        <f t="shared" si="22"/>
        <v>1.5625</v>
      </c>
      <c r="AD43" s="15">
        <f t="shared" si="22"/>
        <v>-24.808184143222505</v>
      </c>
      <c r="AE43" s="15">
        <f t="shared" si="22"/>
        <v>6.9767441860465116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2778</v>
      </c>
      <c r="C9" s="4">
        <f>E9+G9</f>
        <v>10</v>
      </c>
      <c r="D9" s="4">
        <f>SUM(D10:D31)</f>
        <v>1290</v>
      </c>
      <c r="E9" s="4">
        <f>SUM(E10:E31)</f>
        <v>0</v>
      </c>
      <c r="F9" s="4">
        <f>SUM(F10:F31)</f>
        <v>1488</v>
      </c>
      <c r="G9" s="4">
        <f>SUM(G10:G31)</f>
        <v>10</v>
      </c>
      <c r="H9" s="4">
        <f>J9+L9</f>
        <v>2787</v>
      </c>
      <c r="I9" s="4">
        <f>K9+M9</f>
        <v>12</v>
      </c>
      <c r="J9" s="4">
        <f>SUM(J10:J31)</f>
        <v>1291</v>
      </c>
      <c r="K9" s="4">
        <f>SUM(K10:K31)</f>
        <v>0</v>
      </c>
      <c r="L9" s="4">
        <f>SUM(L10:L31)</f>
        <v>1496</v>
      </c>
      <c r="M9" s="4">
        <f>SUM(M10:M31)</f>
        <v>12</v>
      </c>
      <c r="N9" s="4">
        <f>P9+R9</f>
        <v>2875</v>
      </c>
      <c r="O9" s="4">
        <f>Q9+S9</f>
        <v>16</v>
      </c>
      <c r="P9" s="4">
        <f>SUM(P10:P31)</f>
        <v>1333</v>
      </c>
      <c r="Q9" s="4">
        <f>SUM(Q10:Q31)</f>
        <v>3</v>
      </c>
      <c r="R9" s="4">
        <f>SUM(R10:R31)</f>
        <v>1542</v>
      </c>
      <c r="S9" s="4">
        <f>SUM(S10:S31)</f>
        <v>13</v>
      </c>
      <c r="T9" s="4">
        <f>B9-H9</f>
        <v>-9</v>
      </c>
      <c r="U9" s="4">
        <f>C9-I9</f>
        <v>-2</v>
      </c>
      <c r="V9" s="4">
        <f>D9-J9</f>
        <v>-1</v>
      </c>
      <c r="W9" s="4">
        <f t="shared" ref="W9:X9" si="0">E9-K9</f>
        <v>0</v>
      </c>
      <c r="X9" s="4">
        <f t="shared" si="0"/>
        <v>-8</v>
      </c>
      <c r="Y9" s="4">
        <f>G9-M9</f>
        <v>-2</v>
      </c>
      <c r="Z9" s="4">
        <f t="shared" ref="Z9:AE9" si="1">B9-N9</f>
        <v>-97</v>
      </c>
      <c r="AA9" s="4">
        <f t="shared" si="1"/>
        <v>-6</v>
      </c>
      <c r="AB9" s="4">
        <f t="shared" si="1"/>
        <v>-43</v>
      </c>
      <c r="AC9" s="4">
        <f t="shared" si="1"/>
        <v>-3</v>
      </c>
      <c r="AD9" s="4">
        <f t="shared" si="1"/>
        <v>-54</v>
      </c>
      <c r="AE9" s="4">
        <f t="shared" si="1"/>
        <v>-3</v>
      </c>
    </row>
    <row r="10" spans="1:32" s="1" customFormat="1" ht="18" customHeight="1" x14ac:dyDescent="0.15">
      <c r="A10" s="4" t="s">
        <v>2</v>
      </c>
      <c r="B10" s="4">
        <f t="shared" ref="B10:C30" si="2">D10+F10</f>
        <v>57</v>
      </c>
      <c r="C10" s="4">
        <f t="shared" si="2"/>
        <v>0</v>
      </c>
      <c r="D10" s="4">
        <v>24</v>
      </c>
      <c r="E10" s="4">
        <v>0</v>
      </c>
      <c r="F10" s="4">
        <v>33</v>
      </c>
      <c r="G10" s="4">
        <v>0</v>
      </c>
      <c r="H10" s="4">
        <f t="shared" ref="H10:I30" si="3">J10+L10</f>
        <v>57</v>
      </c>
      <c r="I10" s="4">
        <f t="shared" si="3"/>
        <v>0</v>
      </c>
      <c r="J10" s="4">
        <v>24</v>
      </c>
      <c r="K10" s="4">
        <v>0</v>
      </c>
      <c r="L10" s="4">
        <v>33</v>
      </c>
      <c r="M10" s="4">
        <v>0</v>
      </c>
      <c r="N10" s="4">
        <f t="shared" ref="N10:O30" si="4">P10+R10</f>
        <v>59</v>
      </c>
      <c r="O10" s="4">
        <f t="shared" si="4"/>
        <v>0</v>
      </c>
      <c r="P10" s="4">
        <v>29</v>
      </c>
      <c r="Q10" s="4">
        <v>0</v>
      </c>
      <c r="R10" s="4">
        <v>30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74</v>
      </c>
      <c r="O11" s="4">
        <f t="shared" si="4"/>
        <v>0</v>
      </c>
      <c r="P11" s="4">
        <v>39</v>
      </c>
      <c r="Q11" s="4">
        <v>0</v>
      </c>
      <c r="R11" s="4">
        <v>35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-13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80</v>
      </c>
      <c r="C12" s="4">
        <f t="shared" si="2"/>
        <v>0</v>
      </c>
      <c r="D12" s="4">
        <v>36</v>
      </c>
      <c r="E12" s="4">
        <v>0</v>
      </c>
      <c r="F12" s="4">
        <v>44</v>
      </c>
      <c r="G12" s="4">
        <v>0</v>
      </c>
      <c r="H12" s="4">
        <f t="shared" si="3"/>
        <v>80</v>
      </c>
      <c r="I12" s="4">
        <f t="shared" si="3"/>
        <v>0</v>
      </c>
      <c r="J12" s="4">
        <v>36</v>
      </c>
      <c r="K12" s="4">
        <v>0</v>
      </c>
      <c r="L12" s="4">
        <v>44</v>
      </c>
      <c r="M12" s="4">
        <v>0</v>
      </c>
      <c r="N12" s="4">
        <f t="shared" si="4"/>
        <v>80</v>
      </c>
      <c r="O12" s="4">
        <f t="shared" si="4"/>
        <v>0</v>
      </c>
      <c r="P12" s="4">
        <v>38</v>
      </c>
      <c r="Q12" s="4">
        <v>0</v>
      </c>
      <c r="R12" s="4">
        <v>42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102</v>
      </c>
      <c r="C13" s="4">
        <f t="shared" si="2"/>
        <v>0</v>
      </c>
      <c r="D13" s="4">
        <v>59</v>
      </c>
      <c r="E13" s="4">
        <v>0</v>
      </c>
      <c r="F13" s="4">
        <v>43</v>
      </c>
      <c r="G13" s="4">
        <v>0</v>
      </c>
      <c r="H13" s="4">
        <f t="shared" si="3"/>
        <v>102</v>
      </c>
      <c r="I13" s="4">
        <f t="shared" si="3"/>
        <v>0</v>
      </c>
      <c r="J13" s="4">
        <v>59</v>
      </c>
      <c r="K13" s="4">
        <v>0</v>
      </c>
      <c r="L13" s="4">
        <v>43</v>
      </c>
      <c r="M13" s="4">
        <v>0</v>
      </c>
      <c r="N13" s="4">
        <f t="shared" si="4"/>
        <v>114</v>
      </c>
      <c r="O13" s="4">
        <f t="shared" si="4"/>
        <v>0</v>
      </c>
      <c r="P13" s="4">
        <v>69</v>
      </c>
      <c r="Q13" s="4">
        <v>0</v>
      </c>
      <c r="R13" s="4">
        <v>45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-12</v>
      </c>
      <c r="AA13" s="4">
        <f t="shared" si="7"/>
        <v>0</v>
      </c>
      <c r="AB13" s="4">
        <f t="shared" si="7"/>
        <v>-10</v>
      </c>
      <c r="AC13" s="4">
        <f t="shared" si="7"/>
        <v>0</v>
      </c>
      <c r="AD13" s="4">
        <f t="shared" si="7"/>
        <v>-2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2</v>
      </c>
      <c r="D14" s="4">
        <v>58</v>
      </c>
      <c r="E14" s="4">
        <v>0</v>
      </c>
      <c r="F14" s="4">
        <v>32</v>
      </c>
      <c r="G14" s="4">
        <v>2</v>
      </c>
      <c r="H14" s="4">
        <f t="shared" si="3"/>
        <v>91</v>
      </c>
      <c r="I14" s="4">
        <f t="shared" si="3"/>
        <v>3</v>
      </c>
      <c r="J14" s="4">
        <v>58</v>
      </c>
      <c r="K14" s="4">
        <v>0</v>
      </c>
      <c r="L14" s="4">
        <v>33</v>
      </c>
      <c r="M14" s="4">
        <v>3</v>
      </c>
      <c r="N14" s="4">
        <f t="shared" si="4"/>
        <v>83</v>
      </c>
      <c r="O14" s="4">
        <f t="shared" si="4"/>
        <v>3</v>
      </c>
      <c r="P14" s="4">
        <v>45</v>
      </c>
      <c r="Q14" s="4">
        <v>1</v>
      </c>
      <c r="R14" s="4">
        <v>38</v>
      </c>
      <c r="S14" s="4">
        <v>2</v>
      </c>
      <c r="T14" s="4">
        <f t="shared" si="5"/>
        <v>-1</v>
      </c>
      <c r="U14" s="4">
        <f t="shared" si="5"/>
        <v>-1</v>
      </c>
      <c r="V14" s="4">
        <f t="shared" si="6"/>
        <v>0</v>
      </c>
      <c r="W14" s="4">
        <f t="shared" si="6"/>
        <v>0</v>
      </c>
      <c r="X14" s="4">
        <f t="shared" si="6"/>
        <v>-1</v>
      </c>
      <c r="Y14" s="4">
        <f t="shared" si="6"/>
        <v>-1</v>
      </c>
      <c r="Z14" s="4">
        <f t="shared" si="7"/>
        <v>7</v>
      </c>
      <c r="AA14" s="4">
        <f t="shared" si="7"/>
        <v>-1</v>
      </c>
      <c r="AB14" s="4">
        <f t="shared" si="7"/>
        <v>13</v>
      </c>
      <c r="AC14" s="4">
        <f t="shared" si="7"/>
        <v>-1</v>
      </c>
      <c r="AD14" s="4">
        <f t="shared" si="7"/>
        <v>-6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61</v>
      </c>
      <c r="C15" s="4">
        <f t="shared" si="2"/>
        <v>0</v>
      </c>
      <c r="D15" s="4">
        <v>29</v>
      </c>
      <c r="E15" s="4">
        <v>0</v>
      </c>
      <c r="F15" s="4">
        <v>32</v>
      </c>
      <c r="G15" s="4">
        <v>0</v>
      </c>
      <c r="H15" s="4">
        <f t="shared" si="3"/>
        <v>61</v>
      </c>
      <c r="I15" s="4">
        <f t="shared" si="3"/>
        <v>0</v>
      </c>
      <c r="J15" s="4">
        <v>29</v>
      </c>
      <c r="K15" s="4">
        <v>0</v>
      </c>
      <c r="L15" s="4">
        <v>32</v>
      </c>
      <c r="M15" s="4">
        <v>0</v>
      </c>
      <c r="N15" s="4">
        <f t="shared" si="4"/>
        <v>80</v>
      </c>
      <c r="O15" s="4">
        <f t="shared" si="4"/>
        <v>2</v>
      </c>
      <c r="P15" s="4">
        <v>41</v>
      </c>
      <c r="Q15" s="4">
        <v>2</v>
      </c>
      <c r="R15" s="4">
        <v>39</v>
      </c>
      <c r="S15" s="4">
        <v>0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-19</v>
      </c>
      <c r="AA15" s="4">
        <f t="shared" si="7"/>
        <v>-2</v>
      </c>
      <c r="AB15" s="4">
        <f t="shared" si="7"/>
        <v>-12</v>
      </c>
      <c r="AC15" s="4">
        <f t="shared" si="7"/>
        <v>-2</v>
      </c>
      <c r="AD15" s="4">
        <f t="shared" si="7"/>
        <v>-7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83</v>
      </c>
      <c r="C16" s="4">
        <f t="shared" si="2"/>
        <v>2</v>
      </c>
      <c r="D16" s="4">
        <v>46</v>
      </c>
      <c r="E16" s="4">
        <v>0</v>
      </c>
      <c r="F16" s="4">
        <v>37</v>
      </c>
      <c r="G16" s="4">
        <v>2</v>
      </c>
      <c r="H16" s="4">
        <f t="shared" si="3"/>
        <v>83</v>
      </c>
      <c r="I16" s="4">
        <f t="shared" si="3"/>
        <v>2</v>
      </c>
      <c r="J16" s="4">
        <v>46</v>
      </c>
      <c r="K16" s="4">
        <v>0</v>
      </c>
      <c r="L16" s="4">
        <v>37</v>
      </c>
      <c r="M16" s="4">
        <v>2</v>
      </c>
      <c r="N16" s="4">
        <f t="shared" si="4"/>
        <v>85</v>
      </c>
      <c r="O16" s="4">
        <f t="shared" si="4"/>
        <v>2</v>
      </c>
      <c r="P16" s="4">
        <v>48</v>
      </c>
      <c r="Q16" s="4">
        <v>0</v>
      </c>
      <c r="R16" s="4">
        <v>37</v>
      </c>
      <c r="S16" s="4">
        <v>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-2</v>
      </c>
      <c r="AA16" s="4">
        <f t="shared" si="7"/>
        <v>0</v>
      </c>
      <c r="AB16" s="4">
        <f t="shared" si="7"/>
        <v>-2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95</v>
      </c>
      <c r="C17" s="4">
        <f t="shared" si="2"/>
        <v>0</v>
      </c>
      <c r="D17" s="4">
        <v>50</v>
      </c>
      <c r="E17" s="4">
        <v>0</v>
      </c>
      <c r="F17" s="4">
        <v>45</v>
      </c>
      <c r="G17" s="4">
        <v>0</v>
      </c>
      <c r="H17" s="4">
        <f t="shared" si="3"/>
        <v>96</v>
      </c>
      <c r="I17" s="4">
        <f t="shared" si="3"/>
        <v>0</v>
      </c>
      <c r="J17" s="4">
        <v>50</v>
      </c>
      <c r="K17" s="4">
        <v>0</v>
      </c>
      <c r="L17" s="4">
        <v>46</v>
      </c>
      <c r="M17" s="4">
        <v>0</v>
      </c>
      <c r="N17" s="4">
        <f t="shared" si="4"/>
        <v>107</v>
      </c>
      <c r="O17" s="4">
        <f t="shared" si="4"/>
        <v>1</v>
      </c>
      <c r="P17" s="4">
        <v>57</v>
      </c>
      <c r="Q17" s="4">
        <v>0</v>
      </c>
      <c r="R17" s="4">
        <v>50</v>
      </c>
      <c r="S17" s="4">
        <v>1</v>
      </c>
      <c r="T17" s="4">
        <f t="shared" si="5"/>
        <v>-1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-12</v>
      </c>
      <c r="AA17" s="4">
        <f t="shared" si="7"/>
        <v>-1</v>
      </c>
      <c r="AB17" s="4">
        <f t="shared" si="7"/>
        <v>-7</v>
      </c>
      <c r="AC17" s="4">
        <f t="shared" si="7"/>
        <v>0</v>
      </c>
      <c r="AD17" s="4">
        <f t="shared" si="7"/>
        <v>-5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0</v>
      </c>
      <c r="D18" s="4">
        <v>56</v>
      </c>
      <c r="E18" s="4">
        <v>0</v>
      </c>
      <c r="F18" s="4">
        <v>55</v>
      </c>
      <c r="G18" s="4">
        <v>0</v>
      </c>
      <c r="H18" s="4">
        <f t="shared" si="3"/>
        <v>112</v>
      </c>
      <c r="I18" s="4">
        <f t="shared" si="3"/>
        <v>1</v>
      </c>
      <c r="J18" s="4">
        <v>56</v>
      </c>
      <c r="K18" s="4">
        <v>0</v>
      </c>
      <c r="L18" s="4">
        <v>56</v>
      </c>
      <c r="M18" s="4">
        <v>1</v>
      </c>
      <c r="N18" s="4">
        <f t="shared" si="4"/>
        <v>116</v>
      </c>
      <c r="O18" s="4">
        <f t="shared" si="4"/>
        <v>0</v>
      </c>
      <c r="P18" s="4">
        <v>57</v>
      </c>
      <c r="Q18" s="4">
        <v>0</v>
      </c>
      <c r="R18" s="4">
        <v>59</v>
      </c>
      <c r="S18" s="4">
        <v>0</v>
      </c>
      <c r="T18" s="4">
        <f t="shared" si="5"/>
        <v>-1</v>
      </c>
      <c r="U18" s="4">
        <f t="shared" si="5"/>
        <v>-1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-1</v>
      </c>
      <c r="Z18" s="4">
        <f t="shared" si="7"/>
        <v>-5</v>
      </c>
      <c r="AA18" s="4">
        <f t="shared" si="7"/>
        <v>0</v>
      </c>
      <c r="AB18" s="4">
        <f t="shared" si="7"/>
        <v>-1</v>
      </c>
      <c r="AC18" s="4">
        <f t="shared" si="7"/>
        <v>0</v>
      </c>
      <c r="AD18" s="4">
        <f t="shared" si="7"/>
        <v>-4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116</v>
      </c>
      <c r="C19" s="4">
        <f t="shared" si="2"/>
        <v>4</v>
      </c>
      <c r="D19" s="4">
        <v>57</v>
      </c>
      <c r="E19" s="4">
        <v>0</v>
      </c>
      <c r="F19" s="4">
        <v>59</v>
      </c>
      <c r="G19" s="4">
        <v>4</v>
      </c>
      <c r="H19" s="4">
        <f t="shared" si="3"/>
        <v>116</v>
      </c>
      <c r="I19" s="4">
        <f t="shared" si="3"/>
        <v>4</v>
      </c>
      <c r="J19" s="4">
        <v>57</v>
      </c>
      <c r="K19" s="4">
        <v>0</v>
      </c>
      <c r="L19" s="4">
        <v>59</v>
      </c>
      <c r="M19" s="4">
        <v>4</v>
      </c>
      <c r="N19" s="4">
        <f t="shared" si="4"/>
        <v>118</v>
      </c>
      <c r="O19" s="4">
        <f t="shared" si="4"/>
        <v>7</v>
      </c>
      <c r="P19" s="4">
        <v>51</v>
      </c>
      <c r="Q19" s="4">
        <v>0</v>
      </c>
      <c r="R19" s="4">
        <v>67</v>
      </c>
      <c r="S19" s="4">
        <v>7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</v>
      </c>
      <c r="AA19" s="4">
        <f t="shared" si="7"/>
        <v>-3</v>
      </c>
      <c r="AB19" s="4">
        <f t="shared" si="7"/>
        <v>6</v>
      </c>
      <c r="AC19" s="4">
        <f t="shared" si="7"/>
        <v>0</v>
      </c>
      <c r="AD19" s="4">
        <f t="shared" si="7"/>
        <v>-8</v>
      </c>
      <c r="AE19" s="4">
        <f t="shared" si="7"/>
        <v>-3</v>
      </c>
    </row>
    <row r="20" spans="1:31" s="1" customFormat="1" ht="18" customHeight="1" x14ac:dyDescent="0.15">
      <c r="A20" s="4" t="s">
        <v>12</v>
      </c>
      <c r="B20" s="4">
        <f t="shared" si="2"/>
        <v>145</v>
      </c>
      <c r="C20" s="4">
        <f t="shared" si="2"/>
        <v>2</v>
      </c>
      <c r="D20" s="4">
        <v>66</v>
      </c>
      <c r="E20" s="4">
        <v>0</v>
      </c>
      <c r="F20" s="4">
        <v>79</v>
      </c>
      <c r="G20" s="4">
        <v>2</v>
      </c>
      <c r="H20" s="4">
        <f t="shared" si="3"/>
        <v>145</v>
      </c>
      <c r="I20" s="4">
        <f t="shared" si="3"/>
        <v>2</v>
      </c>
      <c r="J20" s="4">
        <v>66</v>
      </c>
      <c r="K20" s="4">
        <v>0</v>
      </c>
      <c r="L20" s="4">
        <v>79</v>
      </c>
      <c r="M20" s="4">
        <v>2</v>
      </c>
      <c r="N20" s="4">
        <f t="shared" si="4"/>
        <v>144</v>
      </c>
      <c r="O20" s="4">
        <f t="shared" si="4"/>
        <v>1</v>
      </c>
      <c r="P20" s="4">
        <v>68</v>
      </c>
      <c r="Q20" s="4">
        <v>0</v>
      </c>
      <c r="R20" s="4">
        <v>76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</v>
      </c>
      <c r="AA20" s="4">
        <f t="shared" si="7"/>
        <v>1</v>
      </c>
      <c r="AB20" s="4">
        <f t="shared" si="7"/>
        <v>-2</v>
      </c>
      <c r="AC20" s="4">
        <f t="shared" si="7"/>
        <v>0</v>
      </c>
      <c r="AD20" s="4">
        <f t="shared" si="7"/>
        <v>3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173</v>
      </c>
      <c r="C21" s="4">
        <f t="shared" si="2"/>
        <v>0</v>
      </c>
      <c r="D21" s="4">
        <v>84</v>
      </c>
      <c r="E21" s="4">
        <v>0</v>
      </c>
      <c r="F21" s="4">
        <v>89</v>
      </c>
      <c r="G21" s="4">
        <v>0</v>
      </c>
      <c r="H21" s="4">
        <f t="shared" si="3"/>
        <v>173</v>
      </c>
      <c r="I21" s="4">
        <f t="shared" si="3"/>
        <v>0</v>
      </c>
      <c r="J21" s="4">
        <v>84</v>
      </c>
      <c r="K21" s="4">
        <v>0</v>
      </c>
      <c r="L21" s="4">
        <v>89</v>
      </c>
      <c r="M21" s="4">
        <v>0</v>
      </c>
      <c r="N21" s="4">
        <f t="shared" si="4"/>
        <v>190</v>
      </c>
      <c r="O21" s="4">
        <f t="shared" si="4"/>
        <v>0</v>
      </c>
      <c r="P21" s="4">
        <v>95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-17</v>
      </c>
      <c r="AA21" s="4">
        <f t="shared" si="7"/>
        <v>0</v>
      </c>
      <c r="AB21" s="4">
        <f t="shared" si="7"/>
        <v>-11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232</v>
      </c>
      <c r="C22" s="4">
        <f t="shared" si="2"/>
        <v>0</v>
      </c>
      <c r="D22" s="4">
        <v>113</v>
      </c>
      <c r="E22" s="4">
        <v>0</v>
      </c>
      <c r="F22" s="4">
        <v>119</v>
      </c>
      <c r="G22" s="4">
        <v>0</v>
      </c>
      <c r="H22" s="4">
        <f t="shared" si="3"/>
        <v>232</v>
      </c>
      <c r="I22" s="4">
        <f t="shared" si="3"/>
        <v>0</v>
      </c>
      <c r="J22" s="4">
        <v>113</v>
      </c>
      <c r="K22" s="4">
        <v>0</v>
      </c>
      <c r="L22" s="4">
        <v>119</v>
      </c>
      <c r="M22" s="4">
        <v>0</v>
      </c>
      <c r="N22" s="4">
        <f t="shared" si="4"/>
        <v>246</v>
      </c>
      <c r="O22" s="4">
        <f t="shared" si="4"/>
        <v>0</v>
      </c>
      <c r="P22" s="4">
        <v>121</v>
      </c>
      <c r="Q22" s="4">
        <v>0</v>
      </c>
      <c r="R22" s="4">
        <v>125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-14</v>
      </c>
      <c r="AA22" s="4">
        <f t="shared" si="7"/>
        <v>0</v>
      </c>
      <c r="AB22" s="4">
        <f t="shared" si="7"/>
        <v>-8</v>
      </c>
      <c r="AC22" s="4">
        <f t="shared" si="7"/>
        <v>0</v>
      </c>
      <c r="AD22" s="4">
        <f t="shared" si="7"/>
        <v>-6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266</v>
      </c>
      <c r="C23" s="4">
        <f t="shared" si="2"/>
        <v>0</v>
      </c>
      <c r="D23" s="4">
        <v>136</v>
      </c>
      <c r="E23" s="4">
        <v>0</v>
      </c>
      <c r="F23" s="4">
        <v>130</v>
      </c>
      <c r="G23" s="4">
        <v>0</v>
      </c>
      <c r="H23" s="4">
        <f t="shared" si="3"/>
        <v>267</v>
      </c>
      <c r="I23" s="4">
        <f t="shared" si="3"/>
        <v>0</v>
      </c>
      <c r="J23" s="4">
        <v>136</v>
      </c>
      <c r="K23" s="4">
        <v>0</v>
      </c>
      <c r="L23" s="4">
        <v>131</v>
      </c>
      <c r="M23" s="4">
        <v>0</v>
      </c>
      <c r="N23" s="4">
        <f t="shared" si="4"/>
        <v>275</v>
      </c>
      <c r="O23" s="4">
        <f t="shared" si="4"/>
        <v>0</v>
      </c>
      <c r="P23" s="4">
        <v>140</v>
      </c>
      <c r="Q23" s="4">
        <v>0</v>
      </c>
      <c r="R23" s="4">
        <v>135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-4</v>
      </c>
      <c r="AC23" s="4">
        <f t="shared" si="7"/>
        <v>0</v>
      </c>
      <c r="AD23" s="4">
        <f t="shared" si="7"/>
        <v>-5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230</v>
      </c>
      <c r="C24" s="4">
        <f t="shared" si="2"/>
        <v>0</v>
      </c>
      <c r="D24" s="4">
        <v>118</v>
      </c>
      <c r="E24" s="4">
        <v>0</v>
      </c>
      <c r="F24" s="4">
        <v>112</v>
      </c>
      <c r="G24" s="4">
        <v>0</v>
      </c>
      <c r="H24" s="4">
        <f t="shared" si="3"/>
        <v>231</v>
      </c>
      <c r="I24" s="4">
        <f t="shared" si="3"/>
        <v>0</v>
      </c>
      <c r="J24" s="4">
        <v>118</v>
      </c>
      <c r="K24" s="4">
        <v>0</v>
      </c>
      <c r="L24" s="4">
        <v>113</v>
      </c>
      <c r="M24" s="4">
        <v>0</v>
      </c>
      <c r="N24" s="4">
        <f t="shared" si="4"/>
        <v>212</v>
      </c>
      <c r="O24" s="4">
        <f t="shared" si="4"/>
        <v>0</v>
      </c>
      <c r="P24" s="4">
        <v>111</v>
      </c>
      <c r="Q24" s="4">
        <v>0</v>
      </c>
      <c r="R24" s="4">
        <v>101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18</v>
      </c>
      <c r="AA24" s="4">
        <f t="shared" si="7"/>
        <v>0</v>
      </c>
      <c r="AB24" s="4">
        <f t="shared" si="7"/>
        <v>7</v>
      </c>
      <c r="AC24" s="4">
        <f t="shared" si="7"/>
        <v>0</v>
      </c>
      <c r="AD24" s="4">
        <f t="shared" si="7"/>
        <v>11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209</v>
      </c>
      <c r="C25" s="4">
        <f t="shared" si="2"/>
        <v>0</v>
      </c>
      <c r="D25" s="4">
        <v>92</v>
      </c>
      <c r="E25" s="4">
        <v>0</v>
      </c>
      <c r="F25" s="4">
        <v>117</v>
      </c>
      <c r="G25" s="4">
        <v>0</v>
      </c>
      <c r="H25" s="4">
        <f t="shared" si="3"/>
        <v>209</v>
      </c>
      <c r="I25" s="4">
        <f t="shared" si="3"/>
        <v>0</v>
      </c>
      <c r="J25" s="4">
        <v>92</v>
      </c>
      <c r="K25" s="4">
        <v>0</v>
      </c>
      <c r="L25" s="4">
        <v>117</v>
      </c>
      <c r="M25" s="4">
        <v>0</v>
      </c>
      <c r="N25" s="4">
        <f t="shared" si="4"/>
        <v>217</v>
      </c>
      <c r="O25" s="4">
        <f t="shared" si="4"/>
        <v>0</v>
      </c>
      <c r="P25" s="4">
        <v>91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234</v>
      </c>
      <c r="C26" s="4">
        <f t="shared" si="2"/>
        <v>0</v>
      </c>
      <c r="D26" s="4">
        <v>96</v>
      </c>
      <c r="E26" s="4">
        <v>0</v>
      </c>
      <c r="F26" s="4">
        <v>138</v>
      </c>
      <c r="G26" s="4">
        <v>0</v>
      </c>
      <c r="H26" s="4">
        <f t="shared" si="3"/>
        <v>235</v>
      </c>
      <c r="I26" s="4">
        <f t="shared" si="3"/>
        <v>0</v>
      </c>
      <c r="J26" s="4">
        <v>96</v>
      </c>
      <c r="K26" s="4">
        <v>0</v>
      </c>
      <c r="L26" s="4">
        <v>139</v>
      </c>
      <c r="M26" s="4">
        <v>0</v>
      </c>
      <c r="N26" s="4">
        <f t="shared" si="4"/>
        <v>252</v>
      </c>
      <c r="O26" s="4">
        <f t="shared" si="4"/>
        <v>0</v>
      </c>
      <c r="P26" s="4">
        <v>107</v>
      </c>
      <c r="Q26" s="4">
        <v>0</v>
      </c>
      <c r="R26" s="4">
        <v>145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-18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212</v>
      </c>
      <c r="C27" s="4">
        <f t="shared" si="2"/>
        <v>0</v>
      </c>
      <c r="D27" s="4">
        <v>70</v>
      </c>
      <c r="E27" s="4">
        <v>0</v>
      </c>
      <c r="F27" s="4">
        <v>142</v>
      </c>
      <c r="G27" s="4">
        <v>0</v>
      </c>
      <c r="H27" s="4">
        <f t="shared" si="3"/>
        <v>213</v>
      </c>
      <c r="I27" s="4">
        <f t="shared" si="3"/>
        <v>0</v>
      </c>
      <c r="J27" s="4">
        <v>71</v>
      </c>
      <c r="K27" s="4">
        <v>0</v>
      </c>
      <c r="L27" s="4">
        <v>142</v>
      </c>
      <c r="M27" s="4">
        <v>0</v>
      </c>
      <c r="N27" s="4">
        <f t="shared" si="4"/>
        <v>216</v>
      </c>
      <c r="O27" s="4">
        <f t="shared" si="4"/>
        <v>0</v>
      </c>
      <c r="P27" s="4">
        <v>75</v>
      </c>
      <c r="Q27" s="4">
        <v>0</v>
      </c>
      <c r="R27" s="4">
        <v>141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-4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157</v>
      </c>
      <c r="C28" s="4">
        <f t="shared" si="2"/>
        <v>0</v>
      </c>
      <c r="D28" s="4">
        <v>51</v>
      </c>
      <c r="E28" s="4">
        <v>0</v>
      </c>
      <c r="F28" s="4">
        <v>106</v>
      </c>
      <c r="G28" s="4">
        <v>0</v>
      </c>
      <c r="H28" s="4">
        <f t="shared" si="3"/>
        <v>157</v>
      </c>
      <c r="I28" s="4">
        <f t="shared" si="3"/>
        <v>0</v>
      </c>
      <c r="J28" s="4">
        <v>51</v>
      </c>
      <c r="K28" s="4">
        <v>0</v>
      </c>
      <c r="L28" s="4">
        <v>106</v>
      </c>
      <c r="M28" s="4">
        <v>0</v>
      </c>
      <c r="N28" s="4">
        <f t="shared" si="4"/>
        <v>140</v>
      </c>
      <c r="O28" s="4">
        <f t="shared" si="4"/>
        <v>0</v>
      </c>
      <c r="P28" s="4">
        <v>41</v>
      </c>
      <c r="Q28" s="4">
        <v>0</v>
      </c>
      <c r="R28" s="4">
        <v>99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10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51</v>
      </c>
      <c r="C29" s="4">
        <f t="shared" si="2"/>
        <v>0</v>
      </c>
      <c r="D29" s="4">
        <v>12</v>
      </c>
      <c r="E29" s="4">
        <v>0</v>
      </c>
      <c r="F29" s="4">
        <v>39</v>
      </c>
      <c r="G29" s="4">
        <v>0</v>
      </c>
      <c r="H29" s="4">
        <f t="shared" si="3"/>
        <v>52</v>
      </c>
      <c r="I29" s="4">
        <f t="shared" si="3"/>
        <v>0</v>
      </c>
      <c r="J29" s="4">
        <v>12</v>
      </c>
      <c r="K29" s="4">
        <v>0</v>
      </c>
      <c r="L29" s="4">
        <v>40</v>
      </c>
      <c r="M29" s="4">
        <v>0</v>
      </c>
      <c r="N29" s="4">
        <f t="shared" si="4"/>
        <v>56</v>
      </c>
      <c r="O29" s="4">
        <f t="shared" si="4"/>
        <v>0</v>
      </c>
      <c r="P29" s="4">
        <v>9</v>
      </c>
      <c r="Q29" s="4">
        <v>0</v>
      </c>
      <c r="R29" s="4">
        <v>47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-5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-8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0</v>
      </c>
      <c r="E30" s="4">
        <v>0</v>
      </c>
      <c r="F30" s="4">
        <v>13</v>
      </c>
      <c r="G30" s="4">
        <v>0</v>
      </c>
      <c r="H30" s="4">
        <f t="shared" si="3"/>
        <v>14</v>
      </c>
      <c r="I30" s="4">
        <f t="shared" si="3"/>
        <v>0</v>
      </c>
      <c r="J30" s="4">
        <v>0</v>
      </c>
      <c r="K30" s="4">
        <v>0</v>
      </c>
      <c r="L30" s="4">
        <v>14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198</v>
      </c>
      <c r="C33" s="4">
        <f t="shared" ref="C33:AE33" si="12">SUM(C10:C12)</f>
        <v>0</v>
      </c>
      <c r="D33" s="4">
        <f t="shared" si="12"/>
        <v>97</v>
      </c>
      <c r="E33" s="4">
        <f t="shared" si="12"/>
        <v>0</v>
      </c>
      <c r="F33" s="4">
        <f t="shared" si="12"/>
        <v>101</v>
      </c>
      <c r="G33" s="4">
        <f t="shared" si="12"/>
        <v>0</v>
      </c>
      <c r="H33" s="4">
        <f t="shared" si="12"/>
        <v>198</v>
      </c>
      <c r="I33" s="4">
        <f t="shared" si="12"/>
        <v>0</v>
      </c>
      <c r="J33" s="4">
        <f t="shared" si="12"/>
        <v>97</v>
      </c>
      <c r="K33" s="4">
        <f t="shared" si="12"/>
        <v>0</v>
      </c>
      <c r="L33" s="4">
        <f t="shared" si="12"/>
        <v>101</v>
      </c>
      <c r="M33" s="4">
        <f t="shared" si="12"/>
        <v>0</v>
      </c>
      <c r="N33" s="4">
        <f t="shared" si="12"/>
        <v>213</v>
      </c>
      <c r="O33" s="4">
        <f t="shared" si="12"/>
        <v>0</v>
      </c>
      <c r="P33" s="4">
        <f t="shared" si="12"/>
        <v>106</v>
      </c>
      <c r="Q33" s="4">
        <f t="shared" si="12"/>
        <v>0</v>
      </c>
      <c r="R33" s="4">
        <f t="shared" si="12"/>
        <v>107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-15</v>
      </c>
      <c r="AA33" s="4">
        <f t="shared" si="12"/>
        <v>0</v>
      </c>
      <c r="AB33" s="4">
        <f t="shared" si="12"/>
        <v>-9</v>
      </c>
      <c r="AC33" s="4">
        <f t="shared" si="12"/>
        <v>0</v>
      </c>
      <c r="AD33" s="4">
        <f t="shared" si="12"/>
        <v>-6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1208</v>
      </c>
      <c r="C34" s="4">
        <f t="shared" ref="C34:AE34" si="13">SUM(C13:C22)</f>
        <v>10</v>
      </c>
      <c r="D34" s="4">
        <f t="shared" si="13"/>
        <v>618</v>
      </c>
      <c r="E34" s="4">
        <f t="shared" si="13"/>
        <v>0</v>
      </c>
      <c r="F34" s="4">
        <f t="shared" si="13"/>
        <v>590</v>
      </c>
      <c r="G34" s="4">
        <f t="shared" si="13"/>
        <v>10</v>
      </c>
      <c r="H34" s="4">
        <f t="shared" si="13"/>
        <v>1211</v>
      </c>
      <c r="I34" s="4">
        <f t="shared" si="13"/>
        <v>12</v>
      </c>
      <c r="J34" s="4">
        <f t="shared" si="13"/>
        <v>618</v>
      </c>
      <c r="K34" s="4">
        <f t="shared" si="13"/>
        <v>0</v>
      </c>
      <c r="L34" s="4">
        <f t="shared" si="13"/>
        <v>593</v>
      </c>
      <c r="M34" s="4">
        <f t="shared" si="13"/>
        <v>12</v>
      </c>
      <c r="N34" s="4">
        <f t="shared" si="13"/>
        <v>1283</v>
      </c>
      <c r="O34" s="4">
        <f t="shared" si="13"/>
        <v>16</v>
      </c>
      <c r="P34" s="4">
        <f t="shared" si="13"/>
        <v>652</v>
      </c>
      <c r="Q34" s="4">
        <f t="shared" si="13"/>
        <v>3</v>
      </c>
      <c r="R34" s="4">
        <f t="shared" si="13"/>
        <v>631</v>
      </c>
      <c r="S34" s="4">
        <f>SUM(S13:S22)</f>
        <v>13</v>
      </c>
      <c r="T34" s="4">
        <f t="shared" si="13"/>
        <v>-3</v>
      </c>
      <c r="U34" s="4">
        <f t="shared" si="13"/>
        <v>-2</v>
      </c>
      <c r="V34" s="4">
        <f t="shared" si="13"/>
        <v>0</v>
      </c>
      <c r="W34" s="4">
        <f t="shared" si="13"/>
        <v>0</v>
      </c>
      <c r="X34" s="4">
        <f t="shared" si="13"/>
        <v>-3</v>
      </c>
      <c r="Y34" s="4">
        <f t="shared" si="13"/>
        <v>-2</v>
      </c>
      <c r="Z34" s="4">
        <f t="shared" si="13"/>
        <v>-75</v>
      </c>
      <c r="AA34" s="4">
        <f t="shared" si="13"/>
        <v>-6</v>
      </c>
      <c r="AB34" s="4">
        <f t="shared" si="13"/>
        <v>-34</v>
      </c>
      <c r="AC34" s="4">
        <f t="shared" si="13"/>
        <v>-3</v>
      </c>
      <c r="AD34" s="4">
        <f t="shared" si="13"/>
        <v>-41</v>
      </c>
      <c r="AE34" s="4">
        <f t="shared" si="13"/>
        <v>-3</v>
      </c>
    </row>
    <row r="35" spans="1:31" s="1" customFormat="1" ht="18" customHeight="1" x14ac:dyDescent="0.15">
      <c r="A35" s="4" t="s">
        <v>25</v>
      </c>
      <c r="B35" s="4">
        <f>SUM(B23:B30)</f>
        <v>1372</v>
      </c>
      <c r="C35" s="4">
        <f t="shared" ref="C35:AE35" si="14">SUM(C23:C30)</f>
        <v>0</v>
      </c>
      <c r="D35" s="4">
        <f t="shared" si="14"/>
        <v>575</v>
      </c>
      <c r="E35" s="4">
        <f t="shared" si="14"/>
        <v>0</v>
      </c>
      <c r="F35" s="4">
        <f t="shared" si="14"/>
        <v>797</v>
      </c>
      <c r="G35" s="4">
        <f t="shared" si="14"/>
        <v>0</v>
      </c>
      <c r="H35" s="4">
        <f t="shared" si="14"/>
        <v>1378</v>
      </c>
      <c r="I35" s="4">
        <f t="shared" si="14"/>
        <v>0</v>
      </c>
      <c r="J35" s="4">
        <f t="shared" si="14"/>
        <v>576</v>
      </c>
      <c r="K35" s="4">
        <f t="shared" si="14"/>
        <v>0</v>
      </c>
      <c r="L35" s="4">
        <f t="shared" si="14"/>
        <v>802</v>
      </c>
      <c r="M35" s="4">
        <f t="shared" si="14"/>
        <v>0</v>
      </c>
      <c r="N35" s="4">
        <f t="shared" si="14"/>
        <v>1379</v>
      </c>
      <c r="O35" s="4">
        <f t="shared" si="14"/>
        <v>0</v>
      </c>
      <c r="P35" s="4">
        <f t="shared" si="14"/>
        <v>575</v>
      </c>
      <c r="Q35" s="4">
        <f t="shared" si="14"/>
        <v>0</v>
      </c>
      <c r="R35" s="4">
        <f t="shared" si="14"/>
        <v>804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-7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-7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876</v>
      </c>
      <c r="C36" s="4">
        <f t="shared" ref="C36:AE36" si="15">SUM(C25:C30)</f>
        <v>0</v>
      </c>
      <c r="D36" s="4">
        <f t="shared" si="15"/>
        <v>321</v>
      </c>
      <c r="E36" s="4">
        <f t="shared" si="15"/>
        <v>0</v>
      </c>
      <c r="F36" s="4">
        <f t="shared" si="15"/>
        <v>555</v>
      </c>
      <c r="G36" s="4">
        <f t="shared" si="15"/>
        <v>0</v>
      </c>
      <c r="H36" s="4">
        <f t="shared" si="15"/>
        <v>880</v>
      </c>
      <c r="I36" s="4">
        <f t="shared" si="15"/>
        <v>0</v>
      </c>
      <c r="J36" s="4">
        <f t="shared" si="15"/>
        <v>322</v>
      </c>
      <c r="K36" s="4">
        <f t="shared" si="15"/>
        <v>0</v>
      </c>
      <c r="L36" s="4">
        <f t="shared" si="15"/>
        <v>558</v>
      </c>
      <c r="M36" s="4">
        <f t="shared" si="15"/>
        <v>0</v>
      </c>
      <c r="N36" s="4">
        <f t="shared" si="15"/>
        <v>892</v>
      </c>
      <c r="O36" s="4">
        <f t="shared" si="15"/>
        <v>0</v>
      </c>
      <c r="P36" s="4">
        <f t="shared" si="15"/>
        <v>324</v>
      </c>
      <c r="Q36" s="4">
        <f t="shared" si="15"/>
        <v>0</v>
      </c>
      <c r="R36" s="4">
        <f t="shared" si="15"/>
        <v>568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-1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-16</v>
      </c>
      <c r="AA36" s="4">
        <f t="shared" si="15"/>
        <v>0</v>
      </c>
      <c r="AB36" s="4">
        <f t="shared" si="15"/>
        <v>-3</v>
      </c>
      <c r="AC36" s="4">
        <f t="shared" si="15"/>
        <v>0</v>
      </c>
      <c r="AD36" s="4">
        <f t="shared" si="15"/>
        <v>-13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433</v>
      </c>
      <c r="C37" s="4">
        <f t="shared" ref="C37:AE37" si="16">SUM(C27:C30)</f>
        <v>0</v>
      </c>
      <c r="D37" s="4">
        <f t="shared" si="16"/>
        <v>133</v>
      </c>
      <c r="E37" s="4">
        <f t="shared" si="16"/>
        <v>0</v>
      </c>
      <c r="F37" s="4">
        <f t="shared" si="16"/>
        <v>300</v>
      </c>
      <c r="G37" s="4">
        <f t="shared" si="16"/>
        <v>0</v>
      </c>
      <c r="H37" s="4">
        <f t="shared" si="16"/>
        <v>436</v>
      </c>
      <c r="I37" s="4">
        <f t="shared" si="16"/>
        <v>0</v>
      </c>
      <c r="J37" s="4">
        <f t="shared" si="16"/>
        <v>134</v>
      </c>
      <c r="K37" s="4">
        <f t="shared" si="16"/>
        <v>0</v>
      </c>
      <c r="L37" s="4">
        <f t="shared" si="16"/>
        <v>302</v>
      </c>
      <c r="M37" s="4">
        <f t="shared" si="16"/>
        <v>0</v>
      </c>
      <c r="N37" s="4">
        <f t="shared" si="16"/>
        <v>423</v>
      </c>
      <c r="O37" s="4">
        <f t="shared" si="16"/>
        <v>0</v>
      </c>
      <c r="P37" s="4">
        <f t="shared" si="16"/>
        <v>126</v>
      </c>
      <c r="Q37" s="4">
        <f t="shared" si="16"/>
        <v>0</v>
      </c>
      <c r="R37" s="4">
        <f t="shared" si="16"/>
        <v>297</v>
      </c>
      <c r="S37" s="4">
        <f t="shared" si="16"/>
        <v>0</v>
      </c>
      <c r="T37" s="4">
        <f t="shared" si="16"/>
        <v>-3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10</v>
      </c>
      <c r="AA37" s="4">
        <f t="shared" si="16"/>
        <v>0</v>
      </c>
      <c r="AB37" s="4">
        <f t="shared" si="16"/>
        <v>7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7.1274298056155514</v>
      </c>
      <c r="C39" s="15">
        <f t="shared" ref="C39:AE39" si="17">C33/(C9-C31)*100</f>
        <v>0</v>
      </c>
      <c r="D39" s="15">
        <f t="shared" si="17"/>
        <v>7.5193798449612412</v>
      </c>
      <c r="E39" s="15" t="e">
        <f t="shared" si="17"/>
        <v>#DIV/0!</v>
      </c>
      <c r="F39" s="15">
        <f t="shared" si="17"/>
        <v>6.7876344086021501</v>
      </c>
      <c r="G39" s="15">
        <f t="shared" si="17"/>
        <v>0</v>
      </c>
      <c r="H39" s="15">
        <f t="shared" si="17"/>
        <v>7.1044133476856839</v>
      </c>
      <c r="I39" s="15">
        <f t="shared" si="17"/>
        <v>0</v>
      </c>
      <c r="J39" s="15">
        <f t="shared" si="17"/>
        <v>7.5135553834237019</v>
      </c>
      <c r="K39" s="15" t="e">
        <f t="shared" si="17"/>
        <v>#DIV/0!</v>
      </c>
      <c r="L39" s="15">
        <f t="shared" si="17"/>
        <v>6.7513368983957225</v>
      </c>
      <c r="M39" s="15">
        <f t="shared" si="17"/>
        <v>0</v>
      </c>
      <c r="N39" s="15">
        <f t="shared" si="17"/>
        <v>7.4086956521739129</v>
      </c>
      <c r="O39" s="15">
        <f t="shared" si="17"/>
        <v>0</v>
      </c>
      <c r="P39" s="15">
        <f t="shared" si="17"/>
        <v>7.9519879969992502</v>
      </c>
      <c r="Q39" s="15">
        <f t="shared" si="17"/>
        <v>0</v>
      </c>
      <c r="R39" s="15">
        <f t="shared" si="17"/>
        <v>6.939040207522698</v>
      </c>
      <c r="S39" s="15">
        <f t="shared" si="17"/>
        <v>0</v>
      </c>
      <c r="T39" s="15">
        <f t="shared" si="17"/>
        <v>0</v>
      </c>
      <c r="U39" s="15">
        <f t="shared" si="17"/>
        <v>0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>
        <f t="shared" si="17"/>
        <v>0</v>
      </c>
      <c r="Z39" s="15">
        <f t="shared" si="17"/>
        <v>15.463917525773196</v>
      </c>
      <c r="AA39" s="15">
        <f t="shared" si="17"/>
        <v>0</v>
      </c>
      <c r="AB39" s="15">
        <f t="shared" si="17"/>
        <v>20.930232558139537</v>
      </c>
      <c r="AC39" s="15">
        <f t="shared" si="17"/>
        <v>0</v>
      </c>
      <c r="AD39" s="15">
        <f t="shared" si="17"/>
        <v>11.111111111111111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43.484521238300935</v>
      </c>
      <c r="C40" s="15">
        <f t="shared" ref="C40:AE40" si="18">C34/(C9-C31)*100</f>
        <v>100</v>
      </c>
      <c r="D40" s="15">
        <f t="shared" si="18"/>
        <v>47.906976744186046</v>
      </c>
      <c r="E40" s="15" t="e">
        <f t="shared" si="18"/>
        <v>#DIV/0!</v>
      </c>
      <c r="F40" s="15">
        <f>F34/(F9-F31)*100</f>
        <v>39.6505376344086</v>
      </c>
      <c r="G40" s="15">
        <f t="shared" si="18"/>
        <v>100</v>
      </c>
      <c r="H40" s="15">
        <f t="shared" si="18"/>
        <v>43.451740222461424</v>
      </c>
      <c r="I40" s="15">
        <f t="shared" si="18"/>
        <v>100</v>
      </c>
      <c r="J40" s="15">
        <f t="shared" si="18"/>
        <v>47.869868319132458</v>
      </c>
      <c r="K40" s="15" t="e">
        <f t="shared" si="18"/>
        <v>#DIV/0!</v>
      </c>
      <c r="L40" s="15">
        <f t="shared" si="18"/>
        <v>39.639037433155075</v>
      </c>
      <c r="M40" s="15">
        <f t="shared" si="18"/>
        <v>100</v>
      </c>
      <c r="N40" s="15">
        <f t="shared" si="18"/>
        <v>44.626086956521739</v>
      </c>
      <c r="O40" s="15">
        <f t="shared" si="18"/>
        <v>100</v>
      </c>
      <c r="P40" s="15">
        <f t="shared" si="18"/>
        <v>48.912228057014254</v>
      </c>
      <c r="Q40" s="15">
        <f t="shared" si="18"/>
        <v>100</v>
      </c>
      <c r="R40" s="15">
        <f t="shared" si="18"/>
        <v>40.920881971465626</v>
      </c>
      <c r="S40" s="15">
        <f t="shared" si="18"/>
        <v>100</v>
      </c>
      <c r="T40" s="15">
        <f t="shared" si="18"/>
        <v>33.333333333333329</v>
      </c>
      <c r="U40" s="15">
        <f t="shared" si="18"/>
        <v>100</v>
      </c>
      <c r="V40" s="15">
        <f t="shared" si="18"/>
        <v>0</v>
      </c>
      <c r="W40" s="15" t="e">
        <f t="shared" si="18"/>
        <v>#DIV/0!</v>
      </c>
      <c r="X40" s="15">
        <f t="shared" si="18"/>
        <v>37.5</v>
      </c>
      <c r="Y40" s="15">
        <f t="shared" si="18"/>
        <v>100</v>
      </c>
      <c r="Z40" s="15">
        <f t="shared" si="18"/>
        <v>77.319587628865989</v>
      </c>
      <c r="AA40" s="15">
        <f t="shared" si="18"/>
        <v>100</v>
      </c>
      <c r="AB40" s="15">
        <f t="shared" si="18"/>
        <v>79.069767441860463</v>
      </c>
      <c r="AC40" s="15">
        <f t="shared" si="18"/>
        <v>100</v>
      </c>
      <c r="AD40" s="15">
        <f t="shared" si="18"/>
        <v>75.925925925925924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49.388048956083516</v>
      </c>
      <c r="C41" s="15">
        <f t="shared" ref="C41:AE41" si="19">C35/(C9-C31)*100</f>
        <v>0</v>
      </c>
      <c r="D41" s="15">
        <f t="shared" si="19"/>
        <v>44.573643410852718</v>
      </c>
      <c r="E41" s="15" t="e">
        <f t="shared" si="19"/>
        <v>#DIV/0!</v>
      </c>
      <c r="F41" s="15">
        <f t="shared" si="19"/>
        <v>53.561827956989248</v>
      </c>
      <c r="G41" s="15">
        <f t="shared" si="19"/>
        <v>0</v>
      </c>
      <c r="H41" s="15">
        <f t="shared" si="19"/>
        <v>49.44384642985289</v>
      </c>
      <c r="I41" s="15">
        <f t="shared" si="19"/>
        <v>0</v>
      </c>
      <c r="J41" s="15">
        <f t="shared" si="19"/>
        <v>44.616576297443842</v>
      </c>
      <c r="K41" s="15" t="e">
        <f t="shared" si="19"/>
        <v>#DIV/0!</v>
      </c>
      <c r="L41" s="15">
        <f t="shared" si="19"/>
        <v>53.609625668449198</v>
      </c>
      <c r="M41" s="15">
        <f t="shared" si="19"/>
        <v>0</v>
      </c>
      <c r="N41" s="15">
        <f t="shared" si="19"/>
        <v>47.96521739130435</v>
      </c>
      <c r="O41" s="15">
        <f t="shared" si="19"/>
        <v>0</v>
      </c>
      <c r="P41" s="15">
        <f t="shared" si="19"/>
        <v>43.135783945986496</v>
      </c>
      <c r="Q41" s="15">
        <f t="shared" si="19"/>
        <v>0</v>
      </c>
      <c r="R41" s="15">
        <f t="shared" si="19"/>
        <v>52.14007782101168</v>
      </c>
      <c r="S41" s="15">
        <f t="shared" si="19"/>
        <v>0</v>
      </c>
      <c r="T41" s="15">
        <f t="shared" si="19"/>
        <v>66.666666666666657</v>
      </c>
      <c r="U41" s="15">
        <f t="shared" si="19"/>
        <v>0</v>
      </c>
      <c r="V41" s="15">
        <f t="shared" si="19"/>
        <v>100</v>
      </c>
      <c r="W41" s="15" t="e">
        <f t="shared" si="19"/>
        <v>#DIV/0!</v>
      </c>
      <c r="X41" s="15">
        <f t="shared" si="19"/>
        <v>62.5</v>
      </c>
      <c r="Y41" s="15">
        <f t="shared" si="19"/>
        <v>0</v>
      </c>
      <c r="Z41" s="15">
        <f t="shared" si="19"/>
        <v>7.216494845360824</v>
      </c>
      <c r="AA41" s="15">
        <f t="shared" si="19"/>
        <v>0</v>
      </c>
      <c r="AB41" s="15">
        <f t="shared" si="19"/>
        <v>0</v>
      </c>
      <c r="AC41" s="15">
        <f t="shared" si="19"/>
        <v>0</v>
      </c>
      <c r="AD41" s="15">
        <f t="shared" si="19"/>
        <v>12.962962962962962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31.533477321814257</v>
      </c>
      <c r="C42" s="15">
        <f t="shared" ref="C42:AD42" si="20">C36/(C9-C31)*100</f>
        <v>0</v>
      </c>
      <c r="D42" s="15">
        <f t="shared" si="20"/>
        <v>24.88372093023256</v>
      </c>
      <c r="E42" s="15" t="e">
        <f t="shared" si="20"/>
        <v>#DIV/0!</v>
      </c>
      <c r="F42" s="15">
        <f t="shared" si="20"/>
        <v>37.298387096774192</v>
      </c>
      <c r="G42" s="15">
        <f t="shared" si="20"/>
        <v>0</v>
      </c>
      <c r="H42" s="15">
        <f t="shared" si="20"/>
        <v>31.575170434158593</v>
      </c>
      <c r="I42" s="15">
        <f t="shared" si="20"/>
        <v>0</v>
      </c>
      <c r="J42" s="15">
        <f t="shared" si="20"/>
        <v>24.941905499612705</v>
      </c>
      <c r="K42" s="15" t="e">
        <f t="shared" si="20"/>
        <v>#DIV/0!</v>
      </c>
      <c r="L42" s="15">
        <f t="shared" si="20"/>
        <v>37.299465240641709</v>
      </c>
      <c r="M42" s="15">
        <f t="shared" si="20"/>
        <v>0</v>
      </c>
      <c r="N42" s="15">
        <f t="shared" si="20"/>
        <v>31.026086956521738</v>
      </c>
      <c r="O42" s="15">
        <f t="shared" si="20"/>
        <v>0</v>
      </c>
      <c r="P42" s="15">
        <f t="shared" si="20"/>
        <v>24.306076519129782</v>
      </c>
      <c r="Q42" s="15">
        <f t="shared" si="20"/>
        <v>0</v>
      </c>
      <c r="R42" s="15">
        <f t="shared" si="20"/>
        <v>36.835278858625166</v>
      </c>
      <c r="S42" s="15">
        <f t="shared" si="20"/>
        <v>0</v>
      </c>
      <c r="T42" s="15">
        <f t="shared" si="20"/>
        <v>44.444444444444443</v>
      </c>
      <c r="U42" s="15">
        <f t="shared" si="20"/>
        <v>0</v>
      </c>
      <c r="V42" s="15">
        <f t="shared" si="20"/>
        <v>100</v>
      </c>
      <c r="W42" s="15" t="e">
        <f t="shared" si="20"/>
        <v>#DIV/0!</v>
      </c>
      <c r="X42" s="15">
        <f t="shared" si="20"/>
        <v>37.5</v>
      </c>
      <c r="Y42" s="15">
        <f t="shared" si="20"/>
        <v>0</v>
      </c>
      <c r="Z42" s="15">
        <f t="shared" si="20"/>
        <v>16.494845360824741</v>
      </c>
      <c r="AA42" s="15">
        <f t="shared" si="20"/>
        <v>0</v>
      </c>
      <c r="AB42" s="15">
        <f t="shared" si="20"/>
        <v>6.9767441860465116</v>
      </c>
      <c r="AC42" s="15">
        <f t="shared" si="20"/>
        <v>0</v>
      </c>
      <c r="AD42" s="15">
        <f t="shared" si="20"/>
        <v>24.074074074074073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15.586753059755221</v>
      </c>
      <c r="C43" s="15">
        <f t="shared" ref="C43:AE43" si="21">C37/(C9-C31)*100</f>
        <v>0</v>
      </c>
      <c r="D43" s="15">
        <f t="shared" si="21"/>
        <v>10.310077519379846</v>
      </c>
      <c r="E43" s="15" t="e">
        <f t="shared" si="21"/>
        <v>#DIV/0!</v>
      </c>
      <c r="F43" s="15">
        <f t="shared" si="21"/>
        <v>20.161290322580644</v>
      </c>
      <c r="G43" s="15">
        <f t="shared" si="21"/>
        <v>0</v>
      </c>
      <c r="H43" s="15">
        <f t="shared" si="21"/>
        <v>15.644061715105847</v>
      </c>
      <c r="I43" s="15">
        <f t="shared" si="21"/>
        <v>0</v>
      </c>
      <c r="J43" s="15">
        <f t="shared" si="21"/>
        <v>10.37955073586367</v>
      </c>
      <c r="K43" s="15" t="e">
        <f t="shared" si="21"/>
        <v>#DIV/0!</v>
      </c>
      <c r="L43" s="15">
        <f t="shared" si="21"/>
        <v>20.18716577540107</v>
      </c>
      <c r="M43" s="15">
        <f t="shared" si="21"/>
        <v>0</v>
      </c>
      <c r="N43" s="15">
        <f t="shared" si="21"/>
        <v>14.71304347826087</v>
      </c>
      <c r="O43" s="15">
        <f t="shared" si="21"/>
        <v>0</v>
      </c>
      <c r="P43" s="15">
        <f t="shared" si="21"/>
        <v>9.4523630907726925</v>
      </c>
      <c r="Q43" s="15">
        <f t="shared" si="21"/>
        <v>0</v>
      </c>
      <c r="R43" s="15">
        <f t="shared" si="21"/>
        <v>19.260700389105061</v>
      </c>
      <c r="S43" s="15">
        <f t="shared" si="21"/>
        <v>0</v>
      </c>
      <c r="T43" s="15">
        <f t="shared" si="21"/>
        <v>33.333333333333329</v>
      </c>
      <c r="U43" s="15">
        <f t="shared" si="21"/>
        <v>0</v>
      </c>
      <c r="V43" s="15">
        <f t="shared" si="21"/>
        <v>100</v>
      </c>
      <c r="W43" s="15" t="e">
        <f t="shared" si="21"/>
        <v>#DIV/0!</v>
      </c>
      <c r="X43" s="15">
        <f t="shared" si="21"/>
        <v>25</v>
      </c>
      <c r="Y43" s="15">
        <f t="shared" si="21"/>
        <v>0</v>
      </c>
      <c r="Z43" s="15">
        <f t="shared" si="21"/>
        <v>-10.309278350515463</v>
      </c>
      <c r="AA43" s="15">
        <f t="shared" si="21"/>
        <v>0</v>
      </c>
      <c r="AB43" s="15">
        <f t="shared" si="21"/>
        <v>-16.279069767441861</v>
      </c>
      <c r="AC43" s="15">
        <f t="shared" si="21"/>
        <v>0</v>
      </c>
      <c r="AD43" s="15">
        <f t="shared" si="21"/>
        <v>-5.5555555555555554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148299</v>
      </c>
      <c r="C9" s="4">
        <f>E9+G9</f>
        <v>1718</v>
      </c>
      <c r="D9" s="4">
        <f>SUM(D10:D31)</f>
        <v>70329</v>
      </c>
      <c r="E9" s="4">
        <f>SUM(E10:E31)</f>
        <v>651</v>
      </c>
      <c r="F9" s="4">
        <f>SUM(F10:F31)</f>
        <v>77970</v>
      </c>
      <c r="G9" s="4">
        <f>SUM(G10:G31)</f>
        <v>1067</v>
      </c>
      <c r="H9" s="4">
        <f>J9+L9</f>
        <v>148373</v>
      </c>
      <c r="I9" s="4">
        <f>K9+M9</f>
        <v>1716</v>
      </c>
      <c r="J9" s="4">
        <f>SUM(J10:J31)</f>
        <v>70349</v>
      </c>
      <c r="K9" s="4">
        <f>SUM(K10:K31)</f>
        <v>646</v>
      </c>
      <c r="L9" s="4">
        <f>SUM(L10:L31)</f>
        <v>78024</v>
      </c>
      <c r="M9" s="4">
        <f>SUM(M10:M31)</f>
        <v>1070</v>
      </c>
      <c r="N9" s="4">
        <f>P9+R9</f>
        <v>148650</v>
      </c>
      <c r="O9" s="4">
        <f>Q9+S9</f>
        <v>1561</v>
      </c>
      <c r="P9" s="4">
        <f>SUM(P10:P31)</f>
        <v>70472</v>
      </c>
      <c r="Q9" s="4">
        <f>SUM(Q10:Q31)</f>
        <v>577</v>
      </c>
      <c r="R9" s="4">
        <f>SUM(R10:R31)</f>
        <v>78178</v>
      </c>
      <c r="S9" s="4">
        <f>SUM(S10:S31)</f>
        <v>984</v>
      </c>
      <c r="T9" s="4">
        <f>B9-H9</f>
        <v>-74</v>
      </c>
      <c r="U9" s="4">
        <f>C9-I9</f>
        <v>2</v>
      </c>
      <c r="V9" s="4">
        <f>D9-J9</f>
        <v>-20</v>
      </c>
      <c r="W9" s="4">
        <f t="shared" ref="W9:X9" si="0">E9-K9</f>
        <v>5</v>
      </c>
      <c r="X9" s="4">
        <f t="shared" si="0"/>
        <v>-54</v>
      </c>
      <c r="Y9" s="4">
        <f>G9-M9</f>
        <v>-3</v>
      </c>
      <c r="Z9" s="4">
        <f t="shared" ref="Z9:AE9" si="1">B9-N9</f>
        <v>-351</v>
      </c>
      <c r="AA9" s="4">
        <f t="shared" si="1"/>
        <v>157</v>
      </c>
      <c r="AB9" s="4">
        <f t="shared" si="1"/>
        <v>-143</v>
      </c>
      <c r="AC9" s="4">
        <f t="shared" si="1"/>
        <v>74</v>
      </c>
      <c r="AD9" s="4">
        <f t="shared" si="1"/>
        <v>-208</v>
      </c>
      <c r="AE9" s="4">
        <f t="shared" si="1"/>
        <v>83</v>
      </c>
    </row>
    <row r="10" spans="1:32" s="1" customFormat="1" ht="18" customHeight="1" x14ac:dyDescent="0.15">
      <c r="A10" s="4" t="s">
        <v>2</v>
      </c>
      <c r="B10" s="4">
        <f t="shared" ref="B10:C30" si="2">D10+F10</f>
        <v>5506</v>
      </c>
      <c r="C10" s="4">
        <f t="shared" si="2"/>
        <v>22</v>
      </c>
      <c r="D10" s="4">
        <v>2855</v>
      </c>
      <c r="E10" s="4">
        <v>14</v>
      </c>
      <c r="F10" s="4">
        <v>2651</v>
      </c>
      <c r="G10" s="4">
        <v>8</v>
      </c>
      <c r="H10" s="4">
        <f t="shared" ref="H10:I30" si="3">J10+L10</f>
        <v>5398</v>
      </c>
      <c r="I10" s="4">
        <f t="shared" si="3"/>
        <v>22</v>
      </c>
      <c r="J10" s="4">
        <v>2790</v>
      </c>
      <c r="K10" s="4">
        <v>14</v>
      </c>
      <c r="L10" s="4">
        <v>2608</v>
      </c>
      <c r="M10" s="4">
        <v>8</v>
      </c>
      <c r="N10" s="4">
        <f t="shared" ref="N10:O30" si="4">P10+R10</f>
        <v>5453</v>
      </c>
      <c r="O10" s="4">
        <f t="shared" si="4"/>
        <v>26</v>
      </c>
      <c r="P10" s="4">
        <v>2757</v>
      </c>
      <c r="Q10" s="4">
        <v>17</v>
      </c>
      <c r="R10" s="4">
        <v>2696</v>
      </c>
      <c r="S10" s="4">
        <v>9</v>
      </c>
      <c r="T10" s="4">
        <f t="shared" ref="T10:Y29" si="5">B10-H10</f>
        <v>108</v>
      </c>
      <c r="U10" s="4">
        <f t="shared" si="5"/>
        <v>0</v>
      </c>
      <c r="V10" s="4">
        <f t="shared" ref="V10:Y24" si="6">D10-J10</f>
        <v>65</v>
      </c>
      <c r="W10" s="4">
        <f t="shared" si="6"/>
        <v>0</v>
      </c>
      <c r="X10" s="4">
        <f t="shared" si="6"/>
        <v>43</v>
      </c>
      <c r="Y10" s="4">
        <f t="shared" si="6"/>
        <v>0</v>
      </c>
      <c r="Z10" s="4">
        <f t="shared" ref="Z10:AE30" si="7">B10-N10</f>
        <v>53</v>
      </c>
      <c r="AA10" s="4">
        <f t="shared" si="7"/>
        <v>-4</v>
      </c>
      <c r="AB10" s="4">
        <f t="shared" si="7"/>
        <v>98</v>
      </c>
      <c r="AC10" s="4">
        <f t="shared" si="7"/>
        <v>-3</v>
      </c>
      <c r="AD10" s="4">
        <f t="shared" si="7"/>
        <v>-45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6378</v>
      </c>
      <c r="C11" s="4">
        <f t="shared" si="2"/>
        <v>46</v>
      </c>
      <c r="D11" s="4">
        <v>3194</v>
      </c>
      <c r="E11" s="4">
        <v>24</v>
      </c>
      <c r="F11" s="4">
        <v>3184</v>
      </c>
      <c r="G11" s="4">
        <v>22</v>
      </c>
      <c r="H11" s="4">
        <f t="shared" si="3"/>
        <v>6379</v>
      </c>
      <c r="I11" s="4">
        <f t="shared" si="3"/>
        <v>46</v>
      </c>
      <c r="J11" s="4">
        <v>3194</v>
      </c>
      <c r="K11" s="4">
        <v>24</v>
      </c>
      <c r="L11" s="4">
        <v>3185</v>
      </c>
      <c r="M11" s="4">
        <v>22</v>
      </c>
      <c r="N11" s="4">
        <f t="shared" si="4"/>
        <v>6545</v>
      </c>
      <c r="O11" s="4">
        <f t="shared" si="4"/>
        <v>52</v>
      </c>
      <c r="P11" s="4">
        <v>3296</v>
      </c>
      <c r="Q11" s="4">
        <v>28</v>
      </c>
      <c r="R11" s="4">
        <v>3249</v>
      </c>
      <c r="S11" s="4">
        <v>24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-167</v>
      </c>
      <c r="AA11" s="4">
        <f t="shared" si="7"/>
        <v>-6</v>
      </c>
      <c r="AB11" s="4">
        <f t="shared" si="7"/>
        <v>-102</v>
      </c>
      <c r="AC11" s="4">
        <f t="shared" si="7"/>
        <v>-4</v>
      </c>
      <c r="AD11" s="4">
        <f t="shared" si="7"/>
        <v>-65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6672</v>
      </c>
      <c r="C12" s="4">
        <f t="shared" si="2"/>
        <v>45</v>
      </c>
      <c r="D12" s="4">
        <v>3369</v>
      </c>
      <c r="E12" s="4">
        <v>22</v>
      </c>
      <c r="F12" s="4">
        <v>3303</v>
      </c>
      <c r="G12" s="4">
        <v>23</v>
      </c>
      <c r="H12" s="4">
        <f t="shared" si="3"/>
        <v>6669</v>
      </c>
      <c r="I12" s="4">
        <f t="shared" si="3"/>
        <v>45</v>
      </c>
      <c r="J12" s="4">
        <v>3369</v>
      </c>
      <c r="K12" s="4">
        <v>22</v>
      </c>
      <c r="L12" s="4">
        <v>3300</v>
      </c>
      <c r="M12" s="4">
        <v>23</v>
      </c>
      <c r="N12" s="4">
        <f t="shared" si="4"/>
        <v>6635</v>
      </c>
      <c r="O12" s="4">
        <f t="shared" si="4"/>
        <v>35</v>
      </c>
      <c r="P12" s="4">
        <v>3378</v>
      </c>
      <c r="Q12" s="4">
        <v>15</v>
      </c>
      <c r="R12" s="4">
        <v>3257</v>
      </c>
      <c r="S12" s="4">
        <v>20</v>
      </c>
      <c r="T12" s="4">
        <f t="shared" si="5"/>
        <v>3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3</v>
      </c>
      <c r="Y12" s="4">
        <f t="shared" si="6"/>
        <v>0</v>
      </c>
      <c r="Z12" s="4">
        <f t="shared" si="7"/>
        <v>37</v>
      </c>
      <c r="AA12" s="4">
        <f t="shared" si="7"/>
        <v>10</v>
      </c>
      <c r="AB12" s="4">
        <f t="shared" si="7"/>
        <v>-9</v>
      </c>
      <c r="AC12" s="4">
        <f t="shared" si="7"/>
        <v>7</v>
      </c>
      <c r="AD12" s="4">
        <f t="shared" si="7"/>
        <v>46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7178</v>
      </c>
      <c r="C13" s="4">
        <f t="shared" si="2"/>
        <v>78</v>
      </c>
      <c r="D13" s="4">
        <v>3694</v>
      </c>
      <c r="E13" s="4">
        <v>36</v>
      </c>
      <c r="F13" s="4">
        <v>3484</v>
      </c>
      <c r="G13" s="4">
        <v>42</v>
      </c>
      <c r="H13" s="4">
        <f t="shared" si="3"/>
        <v>7180</v>
      </c>
      <c r="I13" s="4">
        <f t="shared" si="3"/>
        <v>77</v>
      </c>
      <c r="J13" s="4">
        <v>3695</v>
      </c>
      <c r="K13" s="4">
        <v>35</v>
      </c>
      <c r="L13" s="4">
        <v>3485</v>
      </c>
      <c r="M13" s="4">
        <v>42</v>
      </c>
      <c r="N13" s="4">
        <f t="shared" si="4"/>
        <v>7486</v>
      </c>
      <c r="O13" s="4">
        <f t="shared" si="4"/>
        <v>63</v>
      </c>
      <c r="P13" s="4">
        <v>3885</v>
      </c>
      <c r="Q13" s="4">
        <v>31</v>
      </c>
      <c r="R13" s="4">
        <v>3601</v>
      </c>
      <c r="S13" s="4">
        <v>32</v>
      </c>
      <c r="T13" s="4">
        <f t="shared" si="5"/>
        <v>-2</v>
      </c>
      <c r="U13" s="4">
        <f t="shared" si="5"/>
        <v>1</v>
      </c>
      <c r="V13" s="4">
        <f t="shared" si="6"/>
        <v>-1</v>
      </c>
      <c r="W13" s="4">
        <f t="shared" si="6"/>
        <v>1</v>
      </c>
      <c r="X13" s="4">
        <f t="shared" si="6"/>
        <v>-1</v>
      </c>
      <c r="Y13" s="4">
        <f t="shared" si="6"/>
        <v>0</v>
      </c>
      <c r="Z13" s="4">
        <f t="shared" si="7"/>
        <v>-308</v>
      </c>
      <c r="AA13" s="4">
        <f t="shared" si="7"/>
        <v>15</v>
      </c>
      <c r="AB13" s="4">
        <f t="shared" si="7"/>
        <v>-191</v>
      </c>
      <c r="AC13" s="4">
        <f t="shared" si="7"/>
        <v>5</v>
      </c>
      <c r="AD13" s="4">
        <f t="shared" si="7"/>
        <v>-117</v>
      </c>
      <c r="AE13" s="4">
        <f t="shared" si="7"/>
        <v>10</v>
      </c>
    </row>
    <row r="14" spans="1:32" s="1" customFormat="1" ht="18" customHeight="1" x14ac:dyDescent="0.15">
      <c r="A14" s="4" t="s">
        <v>6</v>
      </c>
      <c r="B14" s="4">
        <f t="shared" si="2"/>
        <v>6376</v>
      </c>
      <c r="C14" s="4">
        <f t="shared" si="2"/>
        <v>250</v>
      </c>
      <c r="D14" s="4">
        <v>3317</v>
      </c>
      <c r="E14" s="4">
        <v>106</v>
      </c>
      <c r="F14" s="4">
        <v>3059</v>
      </c>
      <c r="G14" s="4">
        <v>144</v>
      </c>
      <c r="H14" s="4">
        <f t="shared" si="3"/>
        <v>6365</v>
      </c>
      <c r="I14" s="4">
        <f t="shared" si="3"/>
        <v>247</v>
      </c>
      <c r="J14" s="4">
        <v>3311</v>
      </c>
      <c r="K14" s="4">
        <v>103</v>
      </c>
      <c r="L14" s="4">
        <v>3054</v>
      </c>
      <c r="M14" s="4">
        <v>144</v>
      </c>
      <c r="N14" s="4">
        <f t="shared" si="4"/>
        <v>6114</v>
      </c>
      <c r="O14" s="4">
        <f t="shared" si="4"/>
        <v>192</v>
      </c>
      <c r="P14" s="4">
        <v>3104</v>
      </c>
      <c r="Q14" s="4">
        <v>80</v>
      </c>
      <c r="R14" s="4">
        <v>3010</v>
      </c>
      <c r="S14" s="4">
        <v>112</v>
      </c>
      <c r="T14" s="4">
        <f t="shared" si="5"/>
        <v>11</v>
      </c>
      <c r="U14" s="4">
        <f t="shared" si="5"/>
        <v>3</v>
      </c>
      <c r="V14" s="4">
        <f t="shared" si="6"/>
        <v>6</v>
      </c>
      <c r="W14" s="4">
        <f t="shared" si="6"/>
        <v>3</v>
      </c>
      <c r="X14" s="4">
        <f t="shared" si="6"/>
        <v>5</v>
      </c>
      <c r="Y14" s="4">
        <f t="shared" si="6"/>
        <v>0</v>
      </c>
      <c r="Z14" s="4">
        <f t="shared" si="7"/>
        <v>262</v>
      </c>
      <c r="AA14" s="4">
        <f t="shared" si="7"/>
        <v>58</v>
      </c>
      <c r="AB14" s="4">
        <f t="shared" si="7"/>
        <v>213</v>
      </c>
      <c r="AC14" s="4">
        <f t="shared" si="7"/>
        <v>26</v>
      </c>
      <c r="AD14" s="4">
        <f t="shared" si="7"/>
        <v>49</v>
      </c>
      <c r="AE14" s="4">
        <f t="shared" si="7"/>
        <v>32</v>
      </c>
    </row>
    <row r="15" spans="1:32" s="1" customFormat="1" ht="18" customHeight="1" x14ac:dyDescent="0.15">
      <c r="A15" s="4" t="s">
        <v>7</v>
      </c>
      <c r="B15" s="4">
        <f t="shared" si="2"/>
        <v>6494</v>
      </c>
      <c r="C15" s="4">
        <f t="shared" si="2"/>
        <v>225</v>
      </c>
      <c r="D15" s="4">
        <v>3120</v>
      </c>
      <c r="E15" s="4">
        <v>99</v>
      </c>
      <c r="F15" s="4">
        <v>3374</v>
      </c>
      <c r="G15" s="4">
        <v>126</v>
      </c>
      <c r="H15" s="4">
        <f t="shared" si="3"/>
        <v>6500</v>
      </c>
      <c r="I15" s="4">
        <f t="shared" si="3"/>
        <v>222</v>
      </c>
      <c r="J15" s="4">
        <v>3125</v>
      </c>
      <c r="K15" s="4">
        <v>97</v>
      </c>
      <c r="L15" s="4">
        <v>3375</v>
      </c>
      <c r="M15" s="4">
        <v>125</v>
      </c>
      <c r="N15" s="4">
        <f t="shared" si="4"/>
        <v>6667</v>
      </c>
      <c r="O15" s="4">
        <f t="shared" si="4"/>
        <v>186</v>
      </c>
      <c r="P15" s="4">
        <v>3304</v>
      </c>
      <c r="Q15" s="4">
        <v>79</v>
      </c>
      <c r="R15" s="4">
        <v>3363</v>
      </c>
      <c r="S15" s="4">
        <v>107</v>
      </c>
      <c r="T15" s="4">
        <f t="shared" si="5"/>
        <v>-6</v>
      </c>
      <c r="U15" s="4">
        <f t="shared" si="5"/>
        <v>3</v>
      </c>
      <c r="V15" s="4">
        <f t="shared" si="6"/>
        <v>-5</v>
      </c>
      <c r="W15" s="4">
        <f t="shared" si="6"/>
        <v>2</v>
      </c>
      <c r="X15" s="4">
        <f t="shared" si="6"/>
        <v>-1</v>
      </c>
      <c r="Y15" s="4">
        <f t="shared" si="6"/>
        <v>1</v>
      </c>
      <c r="Z15" s="4">
        <f t="shared" si="7"/>
        <v>-173</v>
      </c>
      <c r="AA15" s="4">
        <f t="shared" si="7"/>
        <v>39</v>
      </c>
      <c r="AB15" s="4">
        <f t="shared" si="7"/>
        <v>-184</v>
      </c>
      <c r="AC15" s="4">
        <f t="shared" si="7"/>
        <v>20</v>
      </c>
      <c r="AD15" s="4">
        <f t="shared" si="7"/>
        <v>11</v>
      </c>
      <c r="AE15" s="4">
        <f t="shared" si="7"/>
        <v>19</v>
      </c>
    </row>
    <row r="16" spans="1:32" s="1" customFormat="1" ht="18" customHeight="1" x14ac:dyDescent="0.15">
      <c r="A16" s="4" t="s">
        <v>8</v>
      </c>
      <c r="B16" s="4">
        <f t="shared" si="2"/>
        <v>7555</v>
      </c>
      <c r="C16" s="4">
        <f t="shared" si="2"/>
        <v>176</v>
      </c>
      <c r="D16" s="4">
        <v>3743</v>
      </c>
      <c r="E16" s="4">
        <v>58</v>
      </c>
      <c r="F16" s="4">
        <v>3812</v>
      </c>
      <c r="G16" s="4">
        <v>118</v>
      </c>
      <c r="H16" s="4">
        <f t="shared" si="3"/>
        <v>7545</v>
      </c>
      <c r="I16" s="4">
        <f t="shared" si="3"/>
        <v>176</v>
      </c>
      <c r="J16" s="4">
        <v>3738</v>
      </c>
      <c r="K16" s="4">
        <v>58</v>
      </c>
      <c r="L16" s="4">
        <v>3807</v>
      </c>
      <c r="M16" s="4">
        <v>118</v>
      </c>
      <c r="N16" s="4">
        <f t="shared" si="4"/>
        <v>7806</v>
      </c>
      <c r="O16" s="4">
        <f t="shared" si="4"/>
        <v>164</v>
      </c>
      <c r="P16" s="4">
        <v>3842</v>
      </c>
      <c r="Q16" s="4">
        <v>50</v>
      </c>
      <c r="R16" s="4">
        <v>3964</v>
      </c>
      <c r="S16" s="4">
        <v>114</v>
      </c>
      <c r="T16" s="4">
        <f t="shared" si="5"/>
        <v>10</v>
      </c>
      <c r="U16" s="4">
        <f t="shared" si="5"/>
        <v>0</v>
      </c>
      <c r="V16" s="4">
        <f t="shared" si="6"/>
        <v>5</v>
      </c>
      <c r="W16" s="4">
        <f t="shared" si="6"/>
        <v>0</v>
      </c>
      <c r="X16" s="4">
        <f t="shared" si="6"/>
        <v>5</v>
      </c>
      <c r="Y16" s="4">
        <f t="shared" si="6"/>
        <v>0</v>
      </c>
      <c r="Z16" s="4">
        <f t="shared" si="7"/>
        <v>-251</v>
      </c>
      <c r="AA16" s="4">
        <f t="shared" si="7"/>
        <v>12</v>
      </c>
      <c r="AB16" s="4">
        <f t="shared" si="7"/>
        <v>-99</v>
      </c>
      <c r="AC16" s="4">
        <f t="shared" si="7"/>
        <v>8</v>
      </c>
      <c r="AD16" s="4">
        <f t="shared" si="7"/>
        <v>-152</v>
      </c>
      <c r="AE16" s="4">
        <f t="shared" si="7"/>
        <v>4</v>
      </c>
    </row>
    <row r="17" spans="1:31" s="1" customFormat="1" ht="18" customHeight="1" x14ac:dyDescent="0.15">
      <c r="A17" s="4" t="s">
        <v>9</v>
      </c>
      <c r="B17" s="4">
        <f t="shared" si="2"/>
        <v>8728</v>
      </c>
      <c r="C17" s="4">
        <f t="shared" si="2"/>
        <v>180</v>
      </c>
      <c r="D17" s="4">
        <v>4248</v>
      </c>
      <c r="E17" s="4">
        <v>50</v>
      </c>
      <c r="F17" s="4">
        <v>4480</v>
      </c>
      <c r="G17" s="4">
        <v>130</v>
      </c>
      <c r="H17" s="4">
        <f t="shared" si="3"/>
        <v>8735</v>
      </c>
      <c r="I17" s="4">
        <f t="shared" si="3"/>
        <v>180</v>
      </c>
      <c r="J17" s="4">
        <v>4250</v>
      </c>
      <c r="K17" s="4">
        <v>50</v>
      </c>
      <c r="L17" s="4">
        <v>4485</v>
      </c>
      <c r="M17" s="4">
        <v>130</v>
      </c>
      <c r="N17" s="4">
        <f t="shared" si="4"/>
        <v>8929</v>
      </c>
      <c r="O17" s="4">
        <f t="shared" si="4"/>
        <v>178</v>
      </c>
      <c r="P17" s="4">
        <v>4397</v>
      </c>
      <c r="Q17" s="4">
        <v>51</v>
      </c>
      <c r="R17" s="4">
        <v>4532</v>
      </c>
      <c r="S17" s="4">
        <v>127</v>
      </c>
      <c r="T17" s="4">
        <f t="shared" si="5"/>
        <v>-7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-5</v>
      </c>
      <c r="Y17" s="4">
        <f t="shared" si="6"/>
        <v>0</v>
      </c>
      <c r="Z17" s="4">
        <f t="shared" si="7"/>
        <v>-201</v>
      </c>
      <c r="AA17" s="4">
        <f t="shared" si="7"/>
        <v>2</v>
      </c>
      <c r="AB17" s="4">
        <f t="shared" si="7"/>
        <v>-149</v>
      </c>
      <c r="AC17" s="4">
        <f t="shared" si="7"/>
        <v>-1</v>
      </c>
      <c r="AD17" s="4">
        <f t="shared" si="7"/>
        <v>-52</v>
      </c>
      <c r="AE17" s="4">
        <f t="shared" si="7"/>
        <v>3</v>
      </c>
    </row>
    <row r="18" spans="1:31" s="1" customFormat="1" ht="18" customHeight="1" x14ac:dyDescent="0.15">
      <c r="A18" s="4" t="s">
        <v>10</v>
      </c>
      <c r="B18" s="4">
        <f t="shared" si="2"/>
        <v>10124</v>
      </c>
      <c r="C18" s="4">
        <f t="shared" si="2"/>
        <v>132</v>
      </c>
      <c r="D18" s="4">
        <v>5069</v>
      </c>
      <c r="E18" s="4">
        <v>52</v>
      </c>
      <c r="F18" s="4">
        <v>5055</v>
      </c>
      <c r="G18" s="4">
        <v>80</v>
      </c>
      <c r="H18" s="4">
        <f t="shared" si="3"/>
        <v>10130</v>
      </c>
      <c r="I18" s="4">
        <f t="shared" si="3"/>
        <v>133</v>
      </c>
      <c r="J18" s="4">
        <v>5071</v>
      </c>
      <c r="K18" s="4">
        <v>52</v>
      </c>
      <c r="L18" s="4">
        <v>5059</v>
      </c>
      <c r="M18" s="4">
        <v>81</v>
      </c>
      <c r="N18" s="4">
        <f t="shared" si="4"/>
        <v>10485</v>
      </c>
      <c r="O18" s="4">
        <f t="shared" si="4"/>
        <v>118</v>
      </c>
      <c r="P18" s="4">
        <v>5216</v>
      </c>
      <c r="Q18" s="4">
        <v>40</v>
      </c>
      <c r="R18" s="4">
        <v>5269</v>
      </c>
      <c r="S18" s="4">
        <v>78</v>
      </c>
      <c r="T18" s="4">
        <f t="shared" si="5"/>
        <v>-6</v>
      </c>
      <c r="U18" s="4">
        <f t="shared" si="5"/>
        <v>-1</v>
      </c>
      <c r="V18" s="4">
        <f t="shared" si="6"/>
        <v>-2</v>
      </c>
      <c r="W18" s="4">
        <f t="shared" si="6"/>
        <v>0</v>
      </c>
      <c r="X18" s="4">
        <f t="shared" si="6"/>
        <v>-4</v>
      </c>
      <c r="Y18" s="4">
        <f t="shared" si="6"/>
        <v>-1</v>
      </c>
      <c r="Z18" s="4">
        <f t="shared" si="7"/>
        <v>-361</v>
      </c>
      <c r="AA18" s="4">
        <f t="shared" si="7"/>
        <v>14</v>
      </c>
      <c r="AB18" s="4">
        <f t="shared" si="7"/>
        <v>-147</v>
      </c>
      <c r="AC18" s="4">
        <f t="shared" si="7"/>
        <v>12</v>
      </c>
      <c r="AD18" s="4">
        <f t="shared" si="7"/>
        <v>-214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10906</v>
      </c>
      <c r="C19" s="4">
        <f t="shared" si="2"/>
        <v>123</v>
      </c>
      <c r="D19" s="4">
        <v>5448</v>
      </c>
      <c r="E19" s="4">
        <v>27</v>
      </c>
      <c r="F19" s="4">
        <v>5458</v>
      </c>
      <c r="G19" s="4">
        <v>96</v>
      </c>
      <c r="H19" s="4">
        <f t="shared" si="3"/>
        <v>10914</v>
      </c>
      <c r="I19" s="4">
        <f t="shared" si="3"/>
        <v>126</v>
      </c>
      <c r="J19" s="4">
        <v>5458</v>
      </c>
      <c r="K19" s="4">
        <v>28</v>
      </c>
      <c r="L19" s="4">
        <v>5456</v>
      </c>
      <c r="M19" s="4">
        <v>98</v>
      </c>
      <c r="N19" s="4">
        <f t="shared" si="4"/>
        <v>10538</v>
      </c>
      <c r="O19" s="4">
        <f t="shared" si="4"/>
        <v>124</v>
      </c>
      <c r="P19" s="4">
        <v>5282</v>
      </c>
      <c r="Q19" s="4">
        <v>27</v>
      </c>
      <c r="R19" s="4">
        <v>5256</v>
      </c>
      <c r="S19" s="4">
        <v>97</v>
      </c>
      <c r="T19" s="4">
        <f t="shared" si="5"/>
        <v>-8</v>
      </c>
      <c r="U19" s="4">
        <f t="shared" si="5"/>
        <v>-3</v>
      </c>
      <c r="V19" s="4">
        <f t="shared" si="6"/>
        <v>-10</v>
      </c>
      <c r="W19" s="4">
        <f t="shared" si="6"/>
        <v>-1</v>
      </c>
      <c r="X19" s="4">
        <f t="shared" si="6"/>
        <v>2</v>
      </c>
      <c r="Y19" s="4">
        <f t="shared" si="6"/>
        <v>-2</v>
      </c>
      <c r="Z19" s="4">
        <f t="shared" si="7"/>
        <v>368</v>
      </c>
      <c r="AA19" s="4">
        <f t="shared" si="7"/>
        <v>-1</v>
      </c>
      <c r="AB19" s="4">
        <f t="shared" si="7"/>
        <v>166</v>
      </c>
      <c r="AC19" s="4">
        <f t="shared" si="7"/>
        <v>0</v>
      </c>
      <c r="AD19" s="4">
        <f t="shared" si="7"/>
        <v>202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8944</v>
      </c>
      <c r="C20" s="4">
        <f t="shared" si="2"/>
        <v>79</v>
      </c>
      <c r="D20" s="4">
        <v>4363</v>
      </c>
      <c r="E20" s="4">
        <v>14</v>
      </c>
      <c r="F20" s="4">
        <v>4581</v>
      </c>
      <c r="G20" s="4">
        <v>65</v>
      </c>
      <c r="H20" s="4">
        <f t="shared" si="3"/>
        <v>8957</v>
      </c>
      <c r="I20" s="4">
        <f t="shared" si="3"/>
        <v>80</v>
      </c>
      <c r="J20" s="4">
        <v>4368</v>
      </c>
      <c r="K20" s="4">
        <v>14</v>
      </c>
      <c r="L20" s="4">
        <v>4589</v>
      </c>
      <c r="M20" s="4">
        <v>66</v>
      </c>
      <c r="N20" s="4">
        <f t="shared" si="4"/>
        <v>8784</v>
      </c>
      <c r="O20" s="4">
        <f t="shared" si="4"/>
        <v>75</v>
      </c>
      <c r="P20" s="4">
        <v>4229</v>
      </c>
      <c r="Q20" s="4">
        <v>17</v>
      </c>
      <c r="R20" s="4">
        <v>4555</v>
      </c>
      <c r="S20" s="4">
        <v>58</v>
      </c>
      <c r="T20" s="4">
        <f t="shared" si="5"/>
        <v>-13</v>
      </c>
      <c r="U20" s="4">
        <f t="shared" si="5"/>
        <v>-1</v>
      </c>
      <c r="V20" s="4">
        <f t="shared" si="6"/>
        <v>-5</v>
      </c>
      <c r="W20" s="4">
        <f t="shared" si="6"/>
        <v>0</v>
      </c>
      <c r="X20" s="4">
        <f t="shared" si="6"/>
        <v>-8</v>
      </c>
      <c r="Y20" s="4">
        <f t="shared" si="6"/>
        <v>-1</v>
      </c>
      <c r="Z20" s="4">
        <f t="shared" si="7"/>
        <v>160</v>
      </c>
      <c r="AA20" s="4">
        <f t="shared" si="7"/>
        <v>4</v>
      </c>
      <c r="AB20" s="4">
        <f t="shared" si="7"/>
        <v>134</v>
      </c>
      <c r="AC20" s="4">
        <f t="shared" si="7"/>
        <v>-3</v>
      </c>
      <c r="AD20" s="4">
        <f t="shared" si="7"/>
        <v>26</v>
      </c>
      <c r="AE20" s="4">
        <f t="shared" si="7"/>
        <v>7</v>
      </c>
    </row>
    <row r="21" spans="1:31" s="1" customFormat="1" ht="18" customHeight="1" x14ac:dyDescent="0.15">
      <c r="A21" s="4" t="s">
        <v>13</v>
      </c>
      <c r="B21" s="4">
        <f t="shared" si="2"/>
        <v>8478</v>
      </c>
      <c r="C21" s="4">
        <f t="shared" si="2"/>
        <v>65</v>
      </c>
      <c r="D21" s="4">
        <v>4073</v>
      </c>
      <c r="E21" s="4">
        <v>25</v>
      </c>
      <c r="F21" s="4">
        <v>4405</v>
      </c>
      <c r="G21" s="4">
        <v>40</v>
      </c>
      <c r="H21" s="4">
        <f t="shared" si="3"/>
        <v>8495</v>
      </c>
      <c r="I21" s="4">
        <f t="shared" si="3"/>
        <v>66</v>
      </c>
      <c r="J21" s="4">
        <v>4080</v>
      </c>
      <c r="K21" s="4">
        <v>26</v>
      </c>
      <c r="L21" s="4">
        <v>4415</v>
      </c>
      <c r="M21" s="4">
        <v>40</v>
      </c>
      <c r="N21" s="4">
        <f t="shared" si="4"/>
        <v>8635</v>
      </c>
      <c r="O21" s="4">
        <f t="shared" si="4"/>
        <v>68</v>
      </c>
      <c r="P21" s="4">
        <v>4172</v>
      </c>
      <c r="Q21" s="4">
        <v>25</v>
      </c>
      <c r="R21" s="4">
        <v>4463</v>
      </c>
      <c r="S21" s="4">
        <v>43</v>
      </c>
      <c r="T21" s="4">
        <f t="shared" si="5"/>
        <v>-17</v>
      </c>
      <c r="U21" s="4">
        <f t="shared" si="5"/>
        <v>-1</v>
      </c>
      <c r="V21" s="4">
        <f t="shared" si="6"/>
        <v>-7</v>
      </c>
      <c r="W21" s="4">
        <f t="shared" si="6"/>
        <v>-1</v>
      </c>
      <c r="X21" s="4">
        <f t="shared" si="6"/>
        <v>-10</v>
      </c>
      <c r="Y21" s="4">
        <f t="shared" si="6"/>
        <v>0</v>
      </c>
      <c r="Z21" s="4">
        <f t="shared" si="7"/>
        <v>-157</v>
      </c>
      <c r="AA21" s="4">
        <f t="shared" si="7"/>
        <v>-3</v>
      </c>
      <c r="AB21" s="4">
        <f t="shared" si="7"/>
        <v>-99</v>
      </c>
      <c r="AC21" s="4">
        <f t="shared" si="7"/>
        <v>0</v>
      </c>
      <c r="AD21" s="4">
        <f t="shared" si="7"/>
        <v>-58</v>
      </c>
      <c r="AE21" s="4">
        <f t="shared" si="7"/>
        <v>-3</v>
      </c>
    </row>
    <row r="22" spans="1:31" s="1" customFormat="1" ht="18" customHeight="1" x14ac:dyDescent="0.15">
      <c r="A22" s="4" t="s">
        <v>14</v>
      </c>
      <c r="B22" s="4">
        <f t="shared" si="2"/>
        <v>8940</v>
      </c>
      <c r="C22" s="4">
        <f t="shared" si="2"/>
        <v>77</v>
      </c>
      <c r="D22" s="4">
        <v>4368</v>
      </c>
      <c r="E22" s="4">
        <v>27</v>
      </c>
      <c r="F22" s="4">
        <v>4572</v>
      </c>
      <c r="G22" s="4">
        <v>50</v>
      </c>
      <c r="H22" s="4">
        <f t="shared" si="3"/>
        <v>8946</v>
      </c>
      <c r="I22" s="4">
        <f t="shared" si="3"/>
        <v>77</v>
      </c>
      <c r="J22" s="4">
        <v>4374</v>
      </c>
      <c r="K22" s="4">
        <v>27</v>
      </c>
      <c r="L22" s="4">
        <v>4572</v>
      </c>
      <c r="M22" s="4">
        <v>50</v>
      </c>
      <c r="N22" s="4">
        <f t="shared" si="4"/>
        <v>8995</v>
      </c>
      <c r="O22" s="4">
        <f t="shared" si="4"/>
        <v>63</v>
      </c>
      <c r="P22" s="4">
        <v>4422</v>
      </c>
      <c r="Q22" s="4">
        <v>22</v>
      </c>
      <c r="R22" s="4">
        <v>4573</v>
      </c>
      <c r="S22" s="4">
        <v>41</v>
      </c>
      <c r="T22" s="4">
        <f t="shared" si="5"/>
        <v>-6</v>
      </c>
      <c r="U22" s="4">
        <f t="shared" si="5"/>
        <v>0</v>
      </c>
      <c r="V22" s="4">
        <f t="shared" si="6"/>
        <v>-6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-55</v>
      </c>
      <c r="AA22" s="4">
        <f t="shared" si="7"/>
        <v>14</v>
      </c>
      <c r="AB22" s="4">
        <f t="shared" si="7"/>
        <v>-54</v>
      </c>
      <c r="AC22" s="4">
        <f t="shared" si="7"/>
        <v>5</v>
      </c>
      <c r="AD22" s="4">
        <f t="shared" si="7"/>
        <v>-1</v>
      </c>
      <c r="AE22" s="4">
        <f t="shared" si="7"/>
        <v>9</v>
      </c>
    </row>
    <row r="23" spans="1:31" s="1" customFormat="1" ht="18" customHeight="1" x14ac:dyDescent="0.15">
      <c r="A23" s="4" t="s">
        <v>15</v>
      </c>
      <c r="B23" s="4">
        <f t="shared" si="2"/>
        <v>10163</v>
      </c>
      <c r="C23" s="4">
        <f t="shared" si="2"/>
        <v>62</v>
      </c>
      <c r="D23" s="4">
        <v>4775</v>
      </c>
      <c r="E23" s="4">
        <v>31</v>
      </c>
      <c r="F23" s="4">
        <v>5388</v>
      </c>
      <c r="G23" s="4">
        <v>31</v>
      </c>
      <c r="H23" s="4">
        <f t="shared" si="3"/>
        <v>10168</v>
      </c>
      <c r="I23" s="4">
        <f t="shared" si="3"/>
        <v>61</v>
      </c>
      <c r="J23" s="4">
        <v>4776</v>
      </c>
      <c r="K23" s="4">
        <v>30</v>
      </c>
      <c r="L23" s="4">
        <v>5392</v>
      </c>
      <c r="M23" s="4">
        <v>31</v>
      </c>
      <c r="N23" s="4">
        <f t="shared" si="4"/>
        <v>10849</v>
      </c>
      <c r="O23" s="4">
        <f t="shared" si="4"/>
        <v>72</v>
      </c>
      <c r="P23" s="4">
        <v>5058</v>
      </c>
      <c r="Q23" s="4">
        <v>32</v>
      </c>
      <c r="R23" s="4">
        <v>5791</v>
      </c>
      <c r="S23" s="4">
        <v>40</v>
      </c>
      <c r="T23" s="4">
        <f t="shared" si="5"/>
        <v>-5</v>
      </c>
      <c r="U23" s="4">
        <f t="shared" si="5"/>
        <v>1</v>
      </c>
      <c r="V23" s="4">
        <f t="shared" si="6"/>
        <v>-1</v>
      </c>
      <c r="W23" s="4">
        <f t="shared" si="6"/>
        <v>1</v>
      </c>
      <c r="X23" s="4">
        <f t="shared" si="6"/>
        <v>-4</v>
      </c>
      <c r="Y23" s="4">
        <f t="shared" si="6"/>
        <v>0</v>
      </c>
      <c r="Z23" s="4">
        <f t="shared" si="7"/>
        <v>-686</v>
      </c>
      <c r="AA23" s="4">
        <f t="shared" si="7"/>
        <v>-10</v>
      </c>
      <c r="AB23" s="4">
        <f t="shared" si="7"/>
        <v>-283</v>
      </c>
      <c r="AC23" s="4">
        <f t="shared" si="7"/>
        <v>-1</v>
      </c>
      <c r="AD23" s="4">
        <f t="shared" si="7"/>
        <v>-403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10376</v>
      </c>
      <c r="C24" s="4">
        <f t="shared" si="2"/>
        <v>71</v>
      </c>
      <c r="D24" s="4">
        <v>4830</v>
      </c>
      <c r="E24" s="4">
        <v>25</v>
      </c>
      <c r="F24" s="4">
        <v>5546</v>
      </c>
      <c r="G24" s="4">
        <v>46</v>
      </c>
      <c r="H24" s="4">
        <f t="shared" si="3"/>
        <v>10383</v>
      </c>
      <c r="I24" s="4">
        <f t="shared" si="3"/>
        <v>71</v>
      </c>
      <c r="J24" s="4">
        <v>4834</v>
      </c>
      <c r="K24" s="4">
        <v>25</v>
      </c>
      <c r="L24" s="4">
        <v>5549</v>
      </c>
      <c r="M24" s="4">
        <v>46</v>
      </c>
      <c r="N24" s="4">
        <f t="shared" si="4"/>
        <v>9825</v>
      </c>
      <c r="O24" s="4">
        <f t="shared" si="4"/>
        <v>69</v>
      </c>
      <c r="P24" s="4">
        <v>4576</v>
      </c>
      <c r="Q24" s="4">
        <v>27</v>
      </c>
      <c r="R24" s="4">
        <v>5249</v>
      </c>
      <c r="S24" s="4">
        <v>42</v>
      </c>
      <c r="T24" s="4">
        <f t="shared" si="5"/>
        <v>-7</v>
      </c>
      <c r="U24" s="4">
        <f t="shared" si="5"/>
        <v>0</v>
      </c>
      <c r="V24" s="4">
        <f t="shared" si="6"/>
        <v>-4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551</v>
      </c>
      <c r="AA24" s="4">
        <f t="shared" si="7"/>
        <v>2</v>
      </c>
      <c r="AB24" s="4">
        <f t="shared" si="7"/>
        <v>254</v>
      </c>
      <c r="AC24" s="4">
        <f t="shared" si="7"/>
        <v>-2</v>
      </c>
      <c r="AD24" s="4">
        <f t="shared" si="7"/>
        <v>297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8143</v>
      </c>
      <c r="C25" s="4">
        <f t="shared" si="2"/>
        <v>41</v>
      </c>
      <c r="D25" s="4">
        <v>3575</v>
      </c>
      <c r="E25" s="4">
        <v>20</v>
      </c>
      <c r="F25" s="4">
        <v>4568</v>
      </c>
      <c r="G25" s="4">
        <v>21</v>
      </c>
      <c r="H25" s="4">
        <f t="shared" si="3"/>
        <v>8161</v>
      </c>
      <c r="I25" s="4">
        <f t="shared" si="3"/>
        <v>41</v>
      </c>
      <c r="J25" s="4">
        <v>3586</v>
      </c>
      <c r="K25" s="4">
        <v>20</v>
      </c>
      <c r="L25" s="4">
        <v>4575</v>
      </c>
      <c r="M25" s="4">
        <v>21</v>
      </c>
      <c r="N25" s="4">
        <f t="shared" si="4"/>
        <v>7743</v>
      </c>
      <c r="O25" s="4">
        <f t="shared" si="4"/>
        <v>31</v>
      </c>
      <c r="P25" s="4">
        <v>3349</v>
      </c>
      <c r="Q25" s="4">
        <v>17</v>
      </c>
      <c r="R25" s="4">
        <v>4394</v>
      </c>
      <c r="S25" s="4">
        <v>14</v>
      </c>
      <c r="T25" s="4">
        <f t="shared" si="5"/>
        <v>-18</v>
      </c>
      <c r="U25" s="4">
        <f t="shared" si="5"/>
        <v>0</v>
      </c>
      <c r="V25" s="4">
        <f t="shared" si="5"/>
        <v>-11</v>
      </c>
      <c r="W25" s="4">
        <f t="shared" si="5"/>
        <v>0</v>
      </c>
      <c r="X25" s="4">
        <f t="shared" si="5"/>
        <v>-7</v>
      </c>
      <c r="Y25" s="4">
        <f t="shared" si="5"/>
        <v>0</v>
      </c>
      <c r="Z25" s="4">
        <f t="shared" si="7"/>
        <v>400</v>
      </c>
      <c r="AA25" s="4">
        <f t="shared" si="7"/>
        <v>10</v>
      </c>
      <c r="AB25" s="4">
        <f t="shared" si="7"/>
        <v>226</v>
      </c>
      <c r="AC25" s="4">
        <f t="shared" si="7"/>
        <v>3</v>
      </c>
      <c r="AD25" s="4">
        <f t="shared" si="7"/>
        <v>174</v>
      </c>
      <c r="AE25" s="4">
        <f t="shared" si="7"/>
        <v>7</v>
      </c>
    </row>
    <row r="26" spans="1:31" s="1" customFormat="1" ht="18" customHeight="1" x14ac:dyDescent="0.15">
      <c r="A26" s="4" t="s">
        <v>18</v>
      </c>
      <c r="B26" s="4">
        <f t="shared" si="2"/>
        <v>6389</v>
      </c>
      <c r="C26" s="4">
        <f t="shared" si="2"/>
        <v>25</v>
      </c>
      <c r="D26" s="4">
        <v>2560</v>
      </c>
      <c r="E26" s="4">
        <v>10</v>
      </c>
      <c r="F26" s="4">
        <v>3829</v>
      </c>
      <c r="G26" s="4">
        <v>15</v>
      </c>
      <c r="H26" s="4">
        <f t="shared" si="3"/>
        <v>6417</v>
      </c>
      <c r="I26" s="4">
        <f t="shared" si="3"/>
        <v>25</v>
      </c>
      <c r="J26" s="4">
        <v>2578</v>
      </c>
      <c r="K26" s="4">
        <v>10</v>
      </c>
      <c r="L26" s="4">
        <v>3839</v>
      </c>
      <c r="M26" s="4">
        <v>15</v>
      </c>
      <c r="N26" s="4">
        <f t="shared" si="4"/>
        <v>6478</v>
      </c>
      <c r="O26" s="4">
        <f t="shared" si="4"/>
        <v>27</v>
      </c>
      <c r="P26" s="4">
        <v>2620</v>
      </c>
      <c r="Q26" s="4">
        <v>13</v>
      </c>
      <c r="R26" s="4">
        <v>3858</v>
      </c>
      <c r="S26" s="4">
        <v>14</v>
      </c>
      <c r="T26" s="4">
        <f t="shared" si="5"/>
        <v>-28</v>
      </c>
      <c r="U26" s="4">
        <f t="shared" si="5"/>
        <v>0</v>
      </c>
      <c r="V26" s="4">
        <f t="shared" si="5"/>
        <v>-18</v>
      </c>
      <c r="W26" s="4">
        <f t="shared" si="5"/>
        <v>0</v>
      </c>
      <c r="X26" s="4">
        <f t="shared" si="5"/>
        <v>-10</v>
      </c>
      <c r="Y26" s="4">
        <f t="shared" si="5"/>
        <v>0</v>
      </c>
      <c r="Z26" s="4">
        <f t="shared" si="7"/>
        <v>-89</v>
      </c>
      <c r="AA26" s="4">
        <f t="shared" si="7"/>
        <v>-2</v>
      </c>
      <c r="AB26" s="4">
        <f t="shared" si="7"/>
        <v>-60</v>
      </c>
      <c r="AC26" s="4">
        <f t="shared" si="7"/>
        <v>-3</v>
      </c>
      <c r="AD26" s="4">
        <f t="shared" si="7"/>
        <v>-29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4816</v>
      </c>
      <c r="C27" s="4">
        <f t="shared" si="2"/>
        <v>13</v>
      </c>
      <c r="D27" s="4">
        <v>1680</v>
      </c>
      <c r="E27" s="4">
        <v>10</v>
      </c>
      <c r="F27" s="4">
        <v>3136</v>
      </c>
      <c r="G27" s="4">
        <v>3</v>
      </c>
      <c r="H27" s="4">
        <f t="shared" si="3"/>
        <v>4839</v>
      </c>
      <c r="I27" s="4">
        <f t="shared" si="3"/>
        <v>13</v>
      </c>
      <c r="J27" s="4">
        <v>1691</v>
      </c>
      <c r="K27" s="4">
        <v>10</v>
      </c>
      <c r="L27" s="4">
        <v>3148</v>
      </c>
      <c r="M27" s="4">
        <v>3</v>
      </c>
      <c r="N27" s="4">
        <f t="shared" si="4"/>
        <v>4803</v>
      </c>
      <c r="O27" s="4">
        <f t="shared" si="4"/>
        <v>12</v>
      </c>
      <c r="P27" s="4">
        <v>1664</v>
      </c>
      <c r="Q27" s="4">
        <v>5</v>
      </c>
      <c r="R27" s="4">
        <v>3139</v>
      </c>
      <c r="S27" s="4">
        <v>7</v>
      </c>
      <c r="T27" s="4">
        <f t="shared" si="5"/>
        <v>-23</v>
      </c>
      <c r="U27" s="4">
        <f t="shared" si="5"/>
        <v>0</v>
      </c>
      <c r="V27" s="4">
        <f t="shared" si="5"/>
        <v>-11</v>
      </c>
      <c r="W27" s="4">
        <f t="shared" si="5"/>
        <v>0</v>
      </c>
      <c r="X27" s="4">
        <f t="shared" si="5"/>
        <v>-12</v>
      </c>
      <c r="Y27" s="4">
        <f t="shared" si="5"/>
        <v>0</v>
      </c>
      <c r="Z27" s="4">
        <f t="shared" si="7"/>
        <v>13</v>
      </c>
      <c r="AA27" s="4">
        <f t="shared" si="7"/>
        <v>1</v>
      </c>
      <c r="AB27" s="4">
        <f t="shared" si="7"/>
        <v>16</v>
      </c>
      <c r="AC27" s="4">
        <f t="shared" si="7"/>
        <v>5</v>
      </c>
      <c r="AD27" s="4">
        <f t="shared" si="7"/>
        <v>-3</v>
      </c>
      <c r="AE27" s="4">
        <f t="shared" si="7"/>
        <v>-4</v>
      </c>
    </row>
    <row r="28" spans="1:31" s="1" customFormat="1" ht="18" customHeight="1" x14ac:dyDescent="0.15">
      <c r="A28" s="4" t="s">
        <v>20</v>
      </c>
      <c r="B28" s="4">
        <f t="shared" si="2"/>
        <v>2909</v>
      </c>
      <c r="C28" s="4">
        <f t="shared" si="2"/>
        <v>8</v>
      </c>
      <c r="D28" s="4">
        <v>792</v>
      </c>
      <c r="E28" s="4">
        <v>0</v>
      </c>
      <c r="F28" s="4">
        <v>2117</v>
      </c>
      <c r="G28" s="4">
        <v>8</v>
      </c>
      <c r="H28" s="4">
        <f t="shared" si="3"/>
        <v>2945</v>
      </c>
      <c r="I28" s="4">
        <f t="shared" si="3"/>
        <v>8</v>
      </c>
      <c r="J28" s="4">
        <v>802</v>
      </c>
      <c r="K28" s="4">
        <v>0</v>
      </c>
      <c r="L28" s="4">
        <v>2143</v>
      </c>
      <c r="M28" s="4">
        <v>8</v>
      </c>
      <c r="N28" s="4">
        <f t="shared" si="4"/>
        <v>2793</v>
      </c>
      <c r="O28" s="4">
        <f t="shared" si="4"/>
        <v>5</v>
      </c>
      <c r="P28" s="4">
        <v>739</v>
      </c>
      <c r="Q28" s="4">
        <v>0</v>
      </c>
      <c r="R28" s="4">
        <v>2054</v>
      </c>
      <c r="S28" s="4">
        <v>5</v>
      </c>
      <c r="T28" s="4">
        <f t="shared" si="5"/>
        <v>-36</v>
      </c>
      <c r="U28" s="4">
        <f t="shared" si="5"/>
        <v>0</v>
      </c>
      <c r="V28" s="4">
        <f t="shared" si="5"/>
        <v>-10</v>
      </c>
      <c r="W28" s="4">
        <f t="shared" si="5"/>
        <v>0</v>
      </c>
      <c r="X28" s="4">
        <f t="shared" si="5"/>
        <v>-26</v>
      </c>
      <c r="Y28" s="4">
        <f t="shared" si="5"/>
        <v>0</v>
      </c>
      <c r="Z28" s="4">
        <f t="shared" si="7"/>
        <v>116</v>
      </c>
      <c r="AA28" s="4">
        <f t="shared" si="7"/>
        <v>3</v>
      </c>
      <c r="AB28" s="4">
        <f t="shared" si="7"/>
        <v>53</v>
      </c>
      <c r="AC28" s="4">
        <f t="shared" si="7"/>
        <v>0</v>
      </c>
      <c r="AD28" s="4">
        <f t="shared" si="7"/>
        <v>63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929</v>
      </c>
      <c r="C29" s="4">
        <f t="shared" si="2"/>
        <v>0</v>
      </c>
      <c r="D29" s="4">
        <v>197</v>
      </c>
      <c r="E29" s="4">
        <v>1</v>
      </c>
      <c r="F29" s="4">
        <v>732</v>
      </c>
      <c r="G29" s="4">
        <v>-1</v>
      </c>
      <c r="H29" s="4">
        <f t="shared" si="3"/>
        <v>943</v>
      </c>
      <c r="I29" s="4">
        <f t="shared" si="3"/>
        <v>0</v>
      </c>
      <c r="J29" s="4">
        <v>199</v>
      </c>
      <c r="K29" s="4">
        <v>1</v>
      </c>
      <c r="L29" s="4">
        <v>744</v>
      </c>
      <c r="M29" s="4">
        <v>-1</v>
      </c>
      <c r="N29" s="4">
        <f t="shared" si="4"/>
        <v>797</v>
      </c>
      <c r="O29" s="4">
        <f t="shared" si="4"/>
        <v>1</v>
      </c>
      <c r="P29" s="4">
        <v>122</v>
      </c>
      <c r="Q29" s="4">
        <v>1</v>
      </c>
      <c r="R29" s="4">
        <v>675</v>
      </c>
      <c r="S29" s="4">
        <v>0</v>
      </c>
      <c r="T29" s="4">
        <f t="shared" si="5"/>
        <v>-14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132</v>
      </c>
      <c r="AA29" s="4">
        <f t="shared" si="7"/>
        <v>-1</v>
      </c>
      <c r="AB29" s="4">
        <f t="shared" si="7"/>
        <v>75</v>
      </c>
      <c r="AC29" s="4">
        <f t="shared" si="7"/>
        <v>0</v>
      </c>
      <c r="AD29" s="4">
        <f t="shared" si="7"/>
        <v>57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187</v>
      </c>
      <c r="C30" s="4">
        <f>E30+G30</f>
        <v>0</v>
      </c>
      <c r="D30" s="4">
        <v>23</v>
      </c>
      <c r="E30" s="4">
        <v>0</v>
      </c>
      <c r="F30" s="4">
        <v>164</v>
      </c>
      <c r="G30" s="4">
        <v>0</v>
      </c>
      <c r="H30" s="4">
        <f t="shared" si="3"/>
        <v>196</v>
      </c>
      <c r="I30" s="4">
        <f t="shared" si="3"/>
        <v>0</v>
      </c>
      <c r="J30" s="4">
        <v>24</v>
      </c>
      <c r="K30" s="4">
        <v>0</v>
      </c>
      <c r="L30" s="4">
        <v>172</v>
      </c>
      <c r="M30" s="4">
        <v>0</v>
      </c>
      <c r="N30" s="4">
        <f t="shared" si="4"/>
        <v>182</v>
      </c>
      <c r="O30" s="4">
        <f t="shared" si="4"/>
        <v>0</v>
      </c>
      <c r="P30" s="4">
        <v>24</v>
      </c>
      <c r="Q30" s="4">
        <v>0</v>
      </c>
      <c r="R30" s="4">
        <v>158</v>
      </c>
      <c r="S30" s="4">
        <v>0</v>
      </c>
      <c r="T30" s="4">
        <f t="shared" ref="T30:Y31" si="8">B30-H30</f>
        <v>-9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-8</v>
      </c>
      <c r="Y30" s="4">
        <f t="shared" si="8"/>
        <v>0</v>
      </c>
      <c r="Z30" s="4">
        <f t="shared" si="7"/>
        <v>5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6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2108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2108</v>
      </c>
      <c r="O31" s="4">
        <f t="shared" si="10"/>
        <v>0</v>
      </c>
      <c r="P31" s="4">
        <v>1036</v>
      </c>
      <c r="Q31" s="4">
        <v>0</v>
      </c>
      <c r="R31" s="4">
        <v>1072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18556</v>
      </c>
      <c r="C33" s="4">
        <f t="shared" ref="C33:AE33" si="12">SUM(C10:C12)</f>
        <v>113</v>
      </c>
      <c r="D33" s="4">
        <f t="shared" si="12"/>
        <v>9418</v>
      </c>
      <c r="E33" s="4">
        <f t="shared" si="12"/>
        <v>60</v>
      </c>
      <c r="F33" s="4">
        <f t="shared" si="12"/>
        <v>9138</v>
      </c>
      <c r="G33" s="4">
        <f t="shared" si="12"/>
        <v>53</v>
      </c>
      <c r="H33" s="4">
        <f t="shared" si="12"/>
        <v>18446</v>
      </c>
      <c r="I33" s="4">
        <f t="shared" si="12"/>
        <v>113</v>
      </c>
      <c r="J33" s="4">
        <f t="shared" si="12"/>
        <v>9353</v>
      </c>
      <c r="K33" s="4">
        <f t="shared" si="12"/>
        <v>60</v>
      </c>
      <c r="L33" s="4">
        <f t="shared" si="12"/>
        <v>9093</v>
      </c>
      <c r="M33" s="4">
        <f t="shared" si="12"/>
        <v>53</v>
      </c>
      <c r="N33" s="4">
        <f t="shared" si="12"/>
        <v>18633</v>
      </c>
      <c r="O33" s="4">
        <f t="shared" si="12"/>
        <v>113</v>
      </c>
      <c r="P33" s="4">
        <f t="shared" si="12"/>
        <v>9431</v>
      </c>
      <c r="Q33" s="4">
        <f t="shared" si="12"/>
        <v>60</v>
      </c>
      <c r="R33" s="4">
        <f t="shared" si="12"/>
        <v>9202</v>
      </c>
      <c r="S33" s="4">
        <f t="shared" si="12"/>
        <v>53</v>
      </c>
      <c r="T33" s="4">
        <f t="shared" si="12"/>
        <v>110</v>
      </c>
      <c r="U33" s="4">
        <f t="shared" si="12"/>
        <v>0</v>
      </c>
      <c r="V33" s="4">
        <f t="shared" si="12"/>
        <v>65</v>
      </c>
      <c r="W33" s="4">
        <f t="shared" si="12"/>
        <v>0</v>
      </c>
      <c r="X33" s="4">
        <f t="shared" si="12"/>
        <v>45</v>
      </c>
      <c r="Y33" s="4">
        <f t="shared" si="12"/>
        <v>0</v>
      </c>
      <c r="Z33" s="4">
        <f t="shared" si="12"/>
        <v>-77</v>
      </c>
      <c r="AA33" s="4">
        <f t="shared" si="12"/>
        <v>0</v>
      </c>
      <c r="AB33" s="4">
        <f t="shared" si="12"/>
        <v>-13</v>
      </c>
      <c r="AC33" s="4">
        <f t="shared" si="12"/>
        <v>0</v>
      </c>
      <c r="AD33" s="4">
        <f t="shared" si="12"/>
        <v>-64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83723</v>
      </c>
      <c r="C34" s="4">
        <f t="shared" ref="C34:AE34" si="13">SUM(C13:C22)</f>
        <v>1385</v>
      </c>
      <c r="D34" s="4">
        <f t="shared" si="13"/>
        <v>41443</v>
      </c>
      <c r="E34" s="4">
        <f t="shared" si="13"/>
        <v>494</v>
      </c>
      <c r="F34" s="4">
        <f t="shared" si="13"/>
        <v>42280</v>
      </c>
      <c r="G34" s="4">
        <f t="shared" si="13"/>
        <v>891</v>
      </c>
      <c r="H34" s="4">
        <f t="shared" si="13"/>
        <v>83767</v>
      </c>
      <c r="I34" s="4">
        <f t="shared" si="13"/>
        <v>1384</v>
      </c>
      <c r="J34" s="4">
        <f t="shared" si="13"/>
        <v>41470</v>
      </c>
      <c r="K34" s="4">
        <f t="shared" si="13"/>
        <v>490</v>
      </c>
      <c r="L34" s="4">
        <f t="shared" si="13"/>
        <v>42297</v>
      </c>
      <c r="M34" s="4">
        <f t="shared" si="13"/>
        <v>894</v>
      </c>
      <c r="N34" s="4">
        <f t="shared" si="13"/>
        <v>84439</v>
      </c>
      <c r="O34" s="4">
        <f t="shared" si="13"/>
        <v>1231</v>
      </c>
      <c r="P34" s="4">
        <f t="shared" si="13"/>
        <v>41853</v>
      </c>
      <c r="Q34" s="4">
        <f t="shared" si="13"/>
        <v>422</v>
      </c>
      <c r="R34" s="4">
        <f t="shared" si="13"/>
        <v>42586</v>
      </c>
      <c r="S34" s="4">
        <f>SUM(S13:S22)</f>
        <v>809</v>
      </c>
      <c r="T34" s="4">
        <f t="shared" si="13"/>
        <v>-44</v>
      </c>
      <c r="U34" s="4">
        <f t="shared" si="13"/>
        <v>1</v>
      </c>
      <c r="V34" s="4">
        <f t="shared" si="13"/>
        <v>-27</v>
      </c>
      <c r="W34" s="4">
        <f t="shared" si="13"/>
        <v>4</v>
      </c>
      <c r="X34" s="4">
        <f t="shared" si="13"/>
        <v>-17</v>
      </c>
      <c r="Y34" s="4">
        <f t="shared" si="13"/>
        <v>-3</v>
      </c>
      <c r="Z34" s="4">
        <f t="shared" si="13"/>
        <v>-716</v>
      </c>
      <c r="AA34" s="4">
        <f t="shared" si="13"/>
        <v>154</v>
      </c>
      <c r="AB34" s="4">
        <f t="shared" si="13"/>
        <v>-410</v>
      </c>
      <c r="AC34" s="4">
        <f t="shared" si="13"/>
        <v>72</v>
      </c>
      <c r="AD34" s="4">
        <f t="shared" si="13"/>
        <v>-306</v>
      </c>
      <c r="AE34" s="4">
        <f t="shared" si="13"/>
        <v>82</v>
      </c>
    </row>
    <row r="35" spans="1:31" s="1" customFormat="1" ht="18" customHeight="1" x14ac:dyDescent="0.15">
      <c r="A35" s="4" t="s">
        <v>25</v>
      </c>
      <c r="B35" s="4">
        <f>SUM(B23:B30)</f>
        <v>43912</v>
      </c>
      <c r="C35" s="4">
        <f t="shared" ref="C35:AE35" si="14">SUM(C23:C30)</f>
        <v>220</v>
      </c>
      <c r="D35" s="4">
        <f t="shared" si="14"/>
        <v>18432</v>
      </c>
      <c r="E35" s="4">
        <f t="shared" si="14"/>
        <v>97</v>
      </c>
      <c r="F35" s="4">
        <f t="shared" si="14"/>
        <v>25480</v>
      </c>
      <c r="G35" s="4">
        <f t="shared" si="14"/>
        <v>123</v>
      </c>
      <c r="H35" s="4">
        <f t="shared" si="14"/>
        <v>44052</v>
      </c>
      <c r="I35" s="4">
        <f t="shared" si="14"/>
        <v>219</v>
      </c>
      <c r="J35" s="4">
        <f t="shared" si="14"/>
        <v>18490</v>
      </c>
      <c r="K35" s="4">
        <f t="shared" si="14"/>
        <v>96</v>
      </c>
      <c r="L35" s="4">
        <f t="shared" si="14"/>
        <v>25562</v>
      </c>
      <c r="M35" s="4">
        <f t="shared" si="14"/>
        <v>123</v>
      </c>
      <c r="N35" s="4">
        <f t="shared" si="14"/>
        <v>43470</v>
      </c>
      <c r="O35" s="4">
        <f t="shared" si="14"/>
        <v>217</v>
      </c>
      <c r="P35" s="4">
        <f t="shared" si="14"/>
        <v>18152</v>
      </c>
      <c r="Q35" s="4">
        <f t="shared" si="14"/>
        <v>95</v>
      </c>
      <c r="R35" s="4">
        <f t="shared" si="14"/>
        <v>25318</v>
      </c>
      <c r="S35" s="4">
        <f t="shared" si="14"/>
        <v>122</v>
      </c>
      <c r="T35" s="4">
        <f t="shared" si="14"/>
        <v>-140</v>
      </c>
      <c r="U35" s="4">
        <f t="shared" si="14"/>
        <v>1</v>
      </c>
      <c r="V35" s="4">
        <f t="shared" si="14"/>
        <v>-58</v>
      </c>
      <c r="W35" s="4">
        <f t="shared" si="14"/>
        <v>1</v>
      </c>
      <c r="X35" s="4">
        <f t="shared" si="14"/>
        <v>-82</v>
      </c>
      <c r="Y35" s="4">
        <f t="shared" si="14"/>
        <v>0</v>
      </c>
      <c r="Z35" s="4">
        <f t="shared" si="14"/>
        <v>442</v>
      </c>
      <c r="AA35" s="4">
        <f t="shared" si="14"/>
        <v>3</v>
      </c>
      <c r="AB35" s="4">
        <f t="shared" si="14"/>
        <v>280</v>
      </c>
      <c r="AC35" s="4">
        <f t="shared" si="14"/>
        <v>2</v>
      </c>
      <c r="AD35" s="4">
        <f t="shared" si="14"/>
        <v>162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23373</v>
      </c>
      <c r="C36" s="4">
        <f t="shared" ref="C36:AE36" si="15">SUM(C25:C30)</f>
        <v>87</v>
      </c>
      <c r="D36" s="4">
        <f t="shared" si="15"/>
        <v>8827</v>
      </c>
      <c r="E36" s="4">
        <f t="shared" si="15"/>
        <v>41</v>
      </c>
      <c r="F36" s="4">
        <f t="shared" si="15"/>
        <v>14546</v>
      </c>
      <c r="G36" s="4">
        <f t="shared" si="15"/>
        <v>46</v>
      </c>
      <c r="H36" s="4">
        <f t="shared" si="15"/>
        <v>23501</v>
      </c>
      <c r="I36" s="4">
        <f t="shared" si="15"/>
        <v>87</v>
      </c>
      <c r="J36" s="4">
        <f t="shared" si="15"/>
        <v>8880</v>
      </c>
      <c r="K36" s="4">
        <f t="shared" si="15"/>
        <v>41</v>
      </c>
      <c r="L36" s="4">
        <f t="shared" si="15"/>
        <v>14621</v>
      </c>
      <c r="M36" s="4">
        <f t="shared" si="15"/>
        <v>46</v>
      </c>
      <c r="N36" s="4">
        <f t="shared" si="15"/>
        <v>22796</v>
      </c>
      <c r="O36" s="4">
        <f t="shared" si="15"/>
        <v>76</v>
      </c>
      <c r="P36" s="4">
        <f t="shared" si="15"/>
        <v>8518</v>
      </c>
      <c r="Q36" s="4">
        <f t="shared" si="15"/>
        <v>36</v>
      </c>
      <c r="R36" s="4">
        <f t="shared" si="15"/>
        <v>14278</v>
      </c>
      <c r="S36" s="4">
        <f t="shared" si="15"/>
        <v>40</v>
      </c>
      <c r="T36" s="4">
        <f t="shared" si="15"/>
        <v>-128</v>
      </c>
      <c r="U36" s="4">
        <f t="shared" si="15"/>
        <v>0</v>
      </c>
      <c r="V36" s="4">
        <f t="shared" si="15"/>
        <v>-53</v>
      </c>
      <c r="W36" s="4">
        <f t="shared" si="15"/>
        <v>0</v>
      </c>
      <c r="X36" s="4">
        <f t="shared" si="15"/>
        <v>-75</v>
      </c>
      <c r="Y36" s="4">
        <f t="shared" si="15"/>
        <v>0</v>
      </c>
      <c r="Z36" s="4">
        <f t="shared" si="15"/>
        <v>577</v>
      </c>
      <c r="AA36" s="4">
        <f t="shared" si="15"/>
        <v>11</v>
      </c>
      <c r="AB36" s="4">
        <f t="shared" si="15"/>
        <v>309</v>
      </c>
      <c r="AC36" s="4">
        <f t="shared" si="15"/>
        <v>5</v>
      </c>
      <c r="AD36" s="4">
        <f t="shared" si="15"/>
        <v>268</v>
      </c>
      <c r="AE36" s="4">
        <f t="shared" si="15"/>
        <v>6</v>
      </c>
    </row>
    <row r="37" spans="1:31" s="1" customFormat="1" ht="18" customHeight="1" x14ac:dyDescent="0.15">
      <c r="A37" s="4" t="s">
        <v>27</v>
      </c>
      <c r="B37" s="4">
        <f>SUM(B27:B30)</f>
        <v>8841</v>
      </c>
      <c r="C37" s="4">
        <f t="shared" ref="C37:AE37" si="16">SUM(C27:C30)</f>
        <v>21</v>
      </c>
      <c r="D37" s="4">
        <f t="shared" si="16"/>
        <v>2692</v>
      </c>
      <c r="E37" s="4">
        <f t="shared" si="16"/>
        <v>11</v>
      </c>
      <c r="F37" s="4">
        <f t="shared" si="16"/>
        <v>6149</v>
      </c>
      <c r="G37" s="4">
        <f t="shared" si="16"/>
        <v>10</v>
      </c>
      <c r="H37" s="4">
        <f t="shared" si="16"/>
        <v>8923</v>
      </c>
      <c r="I37" s="4">
        <f t="shared" si="16"/>
        <v>21</v>
      </c>
      <c r="J37" s="4">
        <f t="shared" si="16"/>
        <v>2716</v>
      </c>
      <c r="K37" s="4">
        <f t="shared" si="16"/>
        <v>11</v>
      </c>
      <c r="L37" s="4">
        <f t="shared" si="16"/>
        <v>6207</v>
      </c>
      <c r="M37" s="4">
        <f t="shared" si="16"/>
        <v>10</v>
      </c>
      <c r="N37" s="4">
        <f t="shared" si="16"/>
        <v>8575</v>
      </c>
      <c r="O37" s="4">
        <f t="shared" si="16"/>
        <v>18</v>
      </c>
      <c r="P37" s="4">
        <f t="shared" si="16"/>
        <v>2549</v>
      </c>
      <c r="Q37" s="4">
        <f t="shared" si="16"/>
        <v>6</v>
      </c>
      <c r="R37" s="4">
        <f t="shared" si="16"/>
        <v>6026</v>
      </c>
      <c r="S37" s="4">
        <f t="shared" si="16"/>
        <v>12</v>
      </c>
      <c r="T37" s="4">
        <f t="shared" si="16"/>
        <v>-82</v>
      </c>
      <c r="U37" s="4">
        <f t="shared" si="16"/>
        <v>0</v>
      </c>
      <c r="V37" s="4">
        <f t="shared" si="16"/>
        <v>-24</v>
      </c>
      <c r="W37" s="4">
        <f t="shared" si="16"/>
        <v>0</v>
      </c>
      <c r="X37" s="4">
        <f t="shared" si="16"/>
        <v>-58</v>
      </c>
      <c r="Y37" s="4">
        <f t="shared" si="16"/>
        <v>0</v>
      </c>
      <c r="Z37" s="4">
        <f t="shared" si="16"/>
        <v>266</v>
      </c>
      <c r="AA37" s="4">
        <f t="shared" si="16"/>
        <v>3</v>
      </c>
      <c r="AB37" s="4">
        <f t="shared" si="16"/>
        <v>143</v>
      </c>
      <c r="AC37" s="4">
        <f t="shared" si="16"/>
        <v>5</v>
      </c>
      <c r="AD37" s="4">
        <f t="shared" si="16"/>
        <v>123</v>
      </c>
      <c r="AE37" s="4">
        <f t="shared" si="16"/>
        <v>-2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12.692983836214268</v>
      </c>
      <c r="C39" s="15">
        <f t="shared" ref="C39:AE39" si="17">C33/(C9-C31)*100</f>
        <v>6.5774155995343424</v>
      </c>
      <c r="D39" s="15">
        <f t="shared" si="17"/>
        <v>13.591560475084064</v>
      </c>
      <c r="E39" s="15">
        <f t="shared" si="17"/>
        <v>9.216589861751153</v>
      </c>
      <c r="F39" s="15">
        <f t="shared" si="17"/>
        <v>11.883273947306822</v>
      </c>
      <c r="G39" s="15">
        <f t="shared" si="17"/>
        <v>4.9671977507029057</v>
      </c>
      <c r="H39" s="15">
        <f t="shared" si="17"/>
        <v>12.611356100229038</v>
      </c>
      <c r="I39" s="15">
        <f t="shared" si="17"/>
        <v>6.5850815850815856</v>
      </c>
      <c r="J39" s="15">
        <f t="shared" si="17"/>
        <v>13.493861180442341</v>
      </c>
      <c r="K39" s="15">
        <f t="shared" si="17"/>
        <v>9.2879256965944279</v>
      </c>
      <c r="L39" s="15">
        <f t="shared" si="17"/>
        <v>11.816457012163427</v>
      </c>
      <c r="M39" s="15">
        <f t="shared" si="17"/>
        <v>4.9532710280373831</v>
      </c>
      <c r="N39" s="15">
        <f t="shared" si="17"/>
        <v>12.715126038951292</v>
      </c>
      <c r="O39" s="15">
        <f t="shared" si="17"/>
        <v>7.2389493914157592</v>
      </c>
      <c r="P39" s="15">
        <f t="shared" si="17"/>
        <v>13.58229160665937</v>
      </c>
      <c r="Q39" s="15">
        <f t="shared" si="17"/>
        <v>10.398613518197573</v>
      </c>
      <c r="R39" s="15">
        <f t="shared" si="17"/>
        <v>11.934220423832127</v>
      </c>
      <c r="S39" s="15">
        <f t="shared" si="17"/>
        <v>5.3861788617886184</v>
      </c>
      <c r="T39" s="15">
        <f t="shared" si="17"/>
        <v>-148.64864864864865</v>
      </c>
      <c r="U39" s="15">
        <f t="shared" si="17"/>
        <v>0</v>
      </c>
      <c r="V39" s="15">
        <f t="shared" si="17"/>
        <v>-325</v>
      </c>
      <c r="W39" s="15">
        <f t="shared" si="17"/>
        <v>0</v>
      </c>
      <c r="X39" s="15">
        <f t="shared" si="17"/>
        <v>-83.333333333333343</v>
      </c>
      <c r="Y39" s="15">
        <f t="shared" si="17"/>
        <v>0</v>
      </c>
      <c r="Z39" s="15">
        <f t="shared" si="17"/>
        <v>21.937321937321936</v>
      </c>
      <c r="AA39" s="15">
        <f t="shared" si="17"/>
        <v>0</v>
      </c>
      <c r="AB39" s="15">
        <f t="shared" si="17"/>
        <v>9.0909090909090917</v>
      </c>
      <c r="AC39" s="15">
        <f t="shared" si="17"/>
        <v>0</v>
      </c>
      <c r="AD39" s="15">
        <f t="shared" si="17"/>
        <v>30.76923076923077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57.269599359741704</v>
      </c>
      <c r="C40" s="15">
        <f t="shared" ref="C40:AE40" si="18">C34/(C9-C31)*100</f>
        <v>80.616996507566938</v>
      </c>
      <c r="D40" s="15">
        <f t="shared" si="18"/>
        <v>59.808350049788586</v>
      </c>
      <c r="E40" s="15">
        <f t="shared" si="18"/>
        <v>75.883256528417817</v>
      </c>
      <c r="F40" s="15">
        <f t="shared" si="18"/>
        <v>54.981924107258962</v>
      </c>
      <c r="G40" s="15">
        <f t="shared" si="18"/>
        <v>83.505154639175259</v>
      </c>
      <c r="H40" s="15">
        <f t="shared" si="18"/>
        <v>57.270707277886025</v>
      </c>
      <c r="I40" s="15">
        <f t="shared" si="18"/>
        <v>80.652680652680658</v>
      </c>
      <c r="J40" s="15">
        <f t="shared" si="18"/>
        <v>59.830046311658705</v>
      </c>
      <c r="K40" s="15">
        <f t="shared" si="18"/>
        <v>75.851393188854487</v>
      </c>
      <c r="L40" s="15">
        <f t="shared" si="18"/>
        <v>54.965432997193055</v>
      </c>
      <c r="M40" s="15">
        <f t="shared" si="18"/>
        <v>83.55140186915888</v>
      </c>
      <c r="N40" s="15">
        <f t="shared" si="18"/>
        <v>57.621023324371166</v>
      </c>
      <c r="O40" s="15">
        <f t="shared" si="18"/>
        <v>78.859705317104428</v>
      </c>
      <c r="P40" s="15">
        <f t="shared" si="18"/>
        <v>60.27564951898151</v>
      </c>
      <c r="Q40" s="15">
        <f t="shared" si="18"/>
        <v>73.136915077989613</v>
      </c>
      <c r="R40" s="15">
        <f t="shared" si="18"/>
        <v>55.23046196145566</v>
      </c>
      <c r="S40" s="15">
        <f t="shared" si="18"/>
        <v>82.215447154471548</v>
      </c>
      <c r="T40" s="15">
        <f t="shared" si="18"/>
        <v>59.45945945945946</v>
      </c>
      <c r="U40" s="15">
        <f t="shared" si="18"/>
        <v>50</v>
      </c>
      <c r="V40" s="15">
        <f t="shared" si="18"/>
        <v>135</v>
      </c>
      <c r="W40" s="15">
        <f t="shared" si="18"/>
        <v>80</v>
      </c>
      <c r="X40" s="15">
        <f t="shared" si="18"/>
        <v>31.481481481481481</v>
      </c>
      <c r="Y40" s="15">
        <f t="shared" si="18"/>
        <v>100</v>
      </c>
      <c r="Z40" s="15">
        <f t="shared" si="18"/>
        <v>203.98860398860398</v>
      </c>
      <c r="AA40" s="15">
        <f t="shared" si="18"/>
        <v>98.089171974522287</v>
      </c>
      <c r="AB40" s="15">
        <f t="shared" si="18"/>
        <v>286.71328671328672</v>
      </c>
      <c r="AC40" s="15">
        <f t="shared" si="18"/>
        <v>97.297297297297305</v>
      </c>
      <c r="AD40" s="15">
        <f t="shared" si="18"/>
        <v>147.11538461538461</v>
      </c>
      <c r="AE40" s="15">
        <f t="shared" si="18"/>
        <v>98.795180722891558</v>
      </c>
    </row>
    <row r="41" spans="1:31" ht="18" customHeight="1" x14ac:dyDescent="0.15">
      <c r="A41" s="4" t="s">
        <v>25</v>
      </c>
      <c r="B41" s="15">
        <f>B35/(B9-B31)*100</f>
        <v>30.037416804044025</v>
      </c>
      <c r="C41" s="15">
        <f t="shared" ref="C41:AE41" si="19">C35/(C9-C31)*100</f>
        <v>12.805587892898721</v>
      </c>
      <c r="D41" s="15">
        <f t="shared" si="19"/>
        <v>26.600089475127358</v>
      </c>
      <c r="E41" s="15">
        <f t="shared" si="19"/>
        <v>14.90015360983103</v>
      </c>
      <c r="F41" s="15">
        <f t="shared" si="19"/>
        <v>33.134801945434212</v>
      </c>
      <c r="G41" s="15">
        <f t="shared" si="19"/>
        <v>11.527647610121837</v>
      </c>
      <c r="H41" s="15">
        <f t="shared" si="19"/>
        <v>30.117936621884933</v>
      </c>
      <c r="I41" s="15">
        <f t="shared" si="19"/>
        <v>12.762237762237763</v>
      </c>
      <c r="J41" s="15">
        <f t="shared" si="19"/>
        <v>26.67609250789895</v>
      </c>
      <c r="K41" s="15">
        <f t="shared" si="19"/>
        <v>14.860681114551083</v>
      </c>
      <c r="L41" s="15">
        <f t="shared" si="19"/>
        <v>33.218109990643519</v>
      </c>
      <c r="M41" s="15">
        <f t="shared" si="19"/>
        <v>11.495327102803738</v>
      </c>
      <c r="N41" s="15">
        <f t="shared" si="19"/>
        <v>29.663850636677541</v>
      </c>
      <c r="O41" s="15">
        <f t="shared" si="19"/>
        <v>13.901345291479823</v>
      </c>
      <c r="P41" s="15">
        <f t="shared" si="19"/>
        <v>26.142058874359119</v>
      </c>
      <c r="Q41" s="15">
        <f t="shared" si="19"/>
        <v>16.464471403812826</v>
      </c>
      <c r="R41" s="15">
        <f t="shared" si="19"/>
        <v>32.83531761471221</v>
      </c>
      <c r="S41" s="15">
        <f t="shared" si="19"/>
        <v>12.398373983739837</v>
      </c>
      <c r="T41" s="15">
        <f t="shared" si="19"/>
        <v>189.18918918918919</v>
      </c>
      <c r="U41" s="15">
        <f t="shared" si="19"/>
        <v>50</v>
      </c>
      <c r="V41" s="15">
        <f t="shared" si="19"/>
        <v>290</v>
      </c>
      <c r="W41" s="15">
        <f t="shared" si="19"/>
        <v>20</v>
      </c>
      <c r="X41" s="15">
        <f t="shared" si="19"/>
        <v>151.85185185185185</v>
      </c>
      <c r="Y41" s="15">
        <f t="shared" si="19"/>
        <v>0</v>
      </c>
      <c r="Z41" s="15">
        <f t="shared" si="19"/>
        <v>-125.92592592592592</v>
      </c>
      <c r="AA41" s="15">
        <f t="shared" si="19"/>
        <v>1.910828025477707</v>
      </c>
      <c r="AB41" s="15">
        <f t="shared" si="19"/>
        <v>-195.80419580419581</v>
      </c>
      <c r="AC41" s="15">
        <f t="shared" si="19"/>
        <v>2.7027027027027026</v>
      </c>
      <c r="AD41" s="15">
        <f t="shared" si="19"/>
        <v>-77.884615384615387</v>
      </c>
      <c r="AE41" s="15">
        <f t="shared" si="19"/>
        <v>1.2048192771084338</v>
      </c>
    </row>
    <row r="42" spans="1:31" ht="18" customHeight="1" x14ac:dyDescent="0.15">
      <c r="A42" s="4" t="s">
        <v>26</v>
      </c>
      <c r="B42" s="15">
        <f>B36/(B9-B31)*100</f>
        <v>15.987988316654238</v>
      </c>
      <c r="C42" s="15">
        <f t="shared" ref="C42:AD42" si="20">C36/(C9-C31)*100</f>
        <v>5.064027939464494</v>
      </c>
      <c r="D42" s="15">
        <f t="shared" si="20"/>
        <v>12.738660470754622</v>
      </c>
      <c r="E42" s="15">
        <f t="shared" si="20"/>
        <v>6.2980030721966198</v>
      </c>
      <c r="F42" s="15">
        <f t="shared" si="20"/>
        <v>18.915966605113265</v>
      </c>
      <c r="G42" s="15">
        <f t="shared" si="20"/>
        <v>4.3111527647610126</v>
      </c>
      <c r="H42" s="15">
        <f t="shared" si="20"/>
        <v>16.067411889378867</v>
      </c>
      <c r="I42" s="15">
        <f t="shared" si="20"/>
        <v>5.06993006993007</v>
      </c>
      <c r="J42" s="15">
        <f t="shared" si="20"/>
        <v>12.811449511635626</v>
      </c>
      <c r="K42" s="15">
        <f t="shared" si="20"/>
        <v>6.3467492260061915</v>
      </c>
      <c r="L42" s="15">
        <f t="shared" si="20"/>
        <v>19.000155941366046</v>
      </c>
      <c r="M42" s="15">
        <f t="shared" si="20"/>
        <v>4.2990654205607477</v>
      </c>
      <c r="N42" s="15">
        <f t="shared" si="20"/>
        <v>15.555949830082843</v>
      </c>
      <c r="O42" s="15">
        <f t="shared" si="20"/>
        <v>4.8686739269698904</v>
      </c>
      <c r="P42" s="15">
        <f t="shared" si="20"/>
        <v>12.267411717264821</v>
      </c>
      <c r="Q42" s="15">
        <f t="shared" si="20"/>
        <v>6.239168110918544</v>
      </c>
      <c r="R42" s="15">
        <f t="shared" si="20"/>
        <v>18.517365704355043</v>
      </c>
      <c r="S42" s="15">
        <f t="shared" si="20"/>
        <v>4.0650406504065035</v>
      </c>
      <c r="T42" s="15">
        <f t="shared" si="20"/>
        <v>172.97297297297297</v>
      </c>
      <c r="U42" s="15">
        <f t="shared" si="20"/>
        <v>0</v>
      </c>
      <c r="V42" s="15">
        <f t="shared" si="20"/>
        <v>265</v>
      </c>
      <c r="W42" s="15">
        <f t="shared" si="20"/>
        <v>0</v>
      </c>
      <c r="X42" s="15">
        <f t="shared" si="20"/>
        <v>138.88888888888889</v>
      </c>
      <c r="Y42" s="15">
        <f t="shared" si="20"/>
        <v>0</v>
      </c>
      <c r="Z42" s="15">
        <f t="shared" si="20"/>
        <v>-164.38746438746438</v>
      </c>
      <c r="AA42" s="15">
        <f t="shared" si="20"/>
        <v>7.0063694267515926</v>
      </c>
      <c r="AB42" s="15">
        <f t="shared" si="20"/>
        <v>-216.08391608391608</v>
      </c>
      <c r="AC42" s="15">
        <f t="shared" si="20"/>
        <v>6.756756756756757</v>
      </c>
      <c r="AD42" s="15">
        <f t="shared" si="20"/>
        <v>-128.84615384615387</v>
      </c>
      <c r="AE42" s="15">
        <f>AE36/(AE9-AE31)*100</f>
        <v>7.2289156626506017</v>
      </c>
    </row>
    <row r="43" spans="1:31" ht="18" customHeight="1" x14ac:dyDescent="0.15">
      <c r="A43" s="4" t="s">
        <v>27</v>
      </c>
      <c r="B43" s="15">
        <f>B37/(B9-B31)*100</f>
        <v>6.0475679077371387</v>
      </c>
      <c r="C43" s="15">
        <f t="shared" ref="C43:AE43" si="21">C37/(C9-C31)*100</f>
        <v>1.2223515715948778</v>
      </c>
      <c r="D43" s="15">
        <f t="shared" si="21"/>
        <v>3.8849523039845297</v>
      </c>
      <c r="E43" s="15">
        <f t="shared" si="21"/>
        <v>1.6897081413210446</v>
      </c>
      <c r="F43" s="15">
        <f t="shared" si="21"/>
        <v>7.9963067960155012</v>
      </c>
      <c r="G43" s="15">
        <f t="shared" si="21"/>
        <v>0.93720712277413298</v>
      </c>
      <c r="H43" s="15">
        <f t="shared" si="21"/>
        <v>6.1005708816189799</v>
      </c>
      <c r="I43" s="15">
        <f t="shared" si="21"/>
        <v>1.2237762237762237</v>
      </c>
      <c r="J43" s="15">
        <f t="shared" si="21"/>
        <v>3.9184568551354002</v>
      </c>
      <c r="K43" s="15">
        <f t="shared" si="21"/>
        <v>1.7027863777089782</v>
      </c>
      <c r="L43" s="15">
        <f t="shared" si="21"/>
        <v>8.0660671587483108</v>
      </c>
      <c r="M43" s="15">
        <f t="shared" si="21"/>
        <v>0.93457943925233633</v>
      </c>
      <c r="N43" s="15">
        <f t="shared" si="21"/>
        <v>5.8515647391191603</v>
      </c>
      <c r="O43" s="15">
        <f t="shared" si="21"/>
        <v>1.1531069827033953</v>
      </c>
      <c r="P43" s="15">
        <f t="shared" si="21"/>
        <v>3.6710063943775566</v>
      </c>
      <c r="Q43" s="15">
        <f t="shared" si="21"/>
        <v>1.0398613518197575</v>
      </c>
      <c r="R43" s="15">
        <f t="shared" si="21"/>
        <v>7.8152154177366224</v>
      </c>
      <c r="S43" s="15">
        <f t="shared" si="21"/>
        <v>1.2195121951219512</v>
      </c>
      <c r="T43" s="15">
        <f t="shared" si="21"/>
        <v>110.81081081081081</v>
      </c>
      <c r="U43" s="15">
        <f t="shared" si="21"/>
        <v>0</v>
      </c>
      <c r="V43" s="15">
        <f t="shared" si="21"/>
        <v>120</v>
      </c>
      <c r="W43" s="15">
        <f t="shared" si="21"/>
        <v>0</v>
      </c>
      <c r="X43" s="15">
        <f t="shared" si="21"/>
        <v>107.40740740740742</v>
      </c>
      <c r="Y43" s="15">
        <f t="shared" si="21"/>
        <v>0</v>
      </c>
      <c r="Z43" s="15">
        <f t="shared" si="21"/>
        <v>-75.78347578347578</v>
      </c>
      <c r="AA43" s="15">
        <f t="shared" si="21"/>
        <v>1.910828025477707</v>
      </c>
      <c r="AB43" s="15">
        <f t="shared" si="21"/>
        <v>-100</v>
      </c>
      <c r="AC43" s="15">
        <f t="shared" si="21"/>
        <v>6.756756756756757</v>
      </c>
      <c r="AD43" s="15">
        <f t="shared" si="21"/>
        <v>-59.134615384615387</v>
      </c>
      <c r="AE43" s="15">
        <f t="shared" si="21"/>
        <v>-2.4096385542168677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47399</v>
      </c>
      <c r="C9" s="4">
        <f>E9+G9</f>
        <v>315</v>
      </c>
      <c r="D9" s="4">
        <f>SUM(D10:D31)</f>
        <v>22342</v>
      </c>
      <c r="E9" s="4">
        <f>SUM(E10:E31)</f>
        <v>115</v>
      </c>
      <c r="F9" s="4">
        <f>SUM(F10:F31)</f>
        <v>25057</v>
      </c>
      <c r="G9" s="4">
        <f>SUM(G10:G31)</f>
        <v>200</v>
      </c>
      <c r="H9" s="4">
        <f>J9+L9</f>
        <v>47413</v>
      </c>
      <c r="I9" s="4">
        <f>K9+M9</f>
        <v>292</v>
      </c>
      <c r="J9" s="4">
        <f>SUM(J10:J31)</f>
        <v>22355</v>
      </c>
      <c r="K9" s="4">
        <f>SUM(K10:K31)</f>
        <v>115</v>
      </c>
      <c r="L9" s="4">
        <f>SUM(L10:L31)</f>
        <v>25058</v>
      </c>
      <c r="M9" s="4">
        <f>SUM(M10:M31)</f>
        <v>177</v>
      </c>
      <c r="N9" s="4">
        <f>P9+R9</f>
        <v>47892</v>
      </c>
      <c r="O9" s="4">
        <f>Q9+S9</f>
        <v>285</v>
      </c>
      <c r="P9" s="4">
        <f>SUM(P10:P31)</f>
        <v>22574</v>
      </c>
      <c r="Q9" s="4">
        <f>SUM(Q10:Q31)</f>
        <v>113</v>
      </c>
      <c r="R9" s="4">
        <f>SUM(R10:R31)</f>
        <v>25318</v>
      </c>
      <c r="S9" s="4">
        <f>SUM(S10:S31)</f>
        <v>172</v>
      </c>
      <c r="T9" s="4">
        <f>B9-H9</f>
        <v>-14</v>
      </c>
      <c r="U9" s="4">
        <f>C9-I9</f>
        <v>23</v>
      </c>
      <c r="V9" s="4">
        <f>D9-J9</f>
        <v>-13</v>
      </c>
      <c r="W9" s="4">
        <f t="shared" ref="W9:X9" si="0">E9-K9</f>
        <v>0</v>
      </c>
      <c r="X9" s="4">
        <f t="shared" si="0"/>
        <v>-1</v>
      </c>
      <c r="Y9" s="4">
        <f>G9-M9</f>
        <v>23</v>
      </c>
      <c r="Z9" s="4">
        <f t="shared" ref="Z9:AE9" si="1">B9-N9</f>
        <v>-493</v>
      </c>
      <c r="AA9" s="4">
        <f t="shared" si="1"/>
        <v>30</v>
      </c>
      <c r="AB9" s="4">
        <f t="shared" si="1"/>
        <v>-232</v>
      </c>
      <c r="AC9" s="4">
        <f t="shared" si="1"/>
        <v>2</v>
      </c>
      <c r="AD9" s="4">
        <f t="shared" si="1"/>
        <v>-261</v>
      </c>
      <c r="AE9" s="4">
        <f t="shared" si="1"/>
        <v>28</v>
      </c>
    </row>
    <row r="10" spans="1:32" s="1" customFormat="1" ht="18" customHeight="1" x14ac:dyDescent="0.15">
      <c r="A10" s="4" t="s">
        <v>2</v>
      </c>
      <c r="B10" s="4">
        <f t="shared" ref="B10:C30" si="2">D10+F10</f>
        <v>1488</v>
      </c>
      <c r="C10" s="4">
        <f t="shared" si="2"/>
        <v>3</v>
      </c>
      <c r="D10" s="4">
        <v>785</v>
      </c>
      <c r="E10" s="4">
        <v>1</v>
      </c>
      <c r="F10" s="4">
        <v>703</v>
      </c>
      <c r="G10" s="4">
        <v>2</v>
      </c>
      <c r="H10" s="4">
        <f t="shared" ref="H10:I30" si="3">J10+L10</f>
        <v>1460</v>
      </c>
      <c r="I10" s="4">
        <f t="shared" si="3"/>
        <v>3</v>
      </c>
      <c r="J10" s="4">
        <v>771</v>
      </c>
      <c r="K10" s="4">
        <v>1</v>
      </c>
      <c r="L10" s="4">
        <v>689</v>
      </c>
      <c r="M10" s="4">
        <v>2</v>
      </c>
      <c r="N10" s="4">
        <f t="shared" ref="N10:O30" si="4">P10+R10</f>
        <v>1477</v>
      </c>
      <c r="O10" s="4">
        <f t="shared" si="4"/>
        <v>3</v>
      </c>
      <c r="P10" s="4">
        <v>759</v>
      </c>
      <c r="Q10" s="4">
        <v>2</v>
      </c>
      <c r="R10" s="4">
        <v>718</v>
      </c>
      <c r="S10" s="4">
        <v>1</v>
      </c>
      <c r="T10" s="4">
        <f t="shared" ref="T10:Y29" si="5">B10-H10</f>
        <v>28</v>
      </c>
      <c r="U10" s="4">
        <f t="shared" si="5"/>
        <v>0</v>
      </c>
      <c r="V10" s="4">
        <f t="shared" ref="V10:Y24" si="6">D10-J10</f>
        <v>14</v>
      </c>
      <c r="W10" s="4">
        <f t="shared" si="6"/>
        <v>0</v>
      </c>
      <c r="X10" s="4">
        <f t="shared" si="6"/>
        <v>14</v>
      </c>
      <c r="Y10" s="4">
        <f t="shared" si="6"/>
        <v>0</v>
      </c>
      <c r="Z10" s="4">
        <f t="shared" ref="Z10:AE30" si="7">B10-N10</f>
        <v>11</v>
      </c>
      <c r="AA10" s="4">
        <f t="shared" si="7"/>
        <v>0</v>
      </c>
      <c r="AB10" s="4">
        <f t="shared" si="7"/>
        <v>26</v>
      </c>
      <c r="AC10" s="4">
        <f t="shared" si="7"/>
        <v>-1</v>
      </c>
      <c r="AD10" s="4">
        <f t="shared" si="7"/>
        <v>-15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1960</v>
      </c>
      <c r="C11" s="4">
        <f t="shared" si="2"/>
        <v>3</v>
      </c>
      <c r="D11" s="4">
        <v>1021</v>
      </c>
      <c r="E11" s="4">
        <v>3</v>
      </c>
      <c r="F11" s="4">
        <v>939</v>
      </c>
      <c r="G11" s="4">
        <v>0</v>
      </c>
      <c r="H11" s="4">
        <f t="shared" si="3"/>
        <v>1958</v>
      </c>
      <c r="I11" s="4">
        <f t="shared" si="3"/>
        <v>3</v>
      </c>
      <c r="J11" s="4">
        <v>1021</v>
      </c>
      <c r="K11" s="4">
        <v>3</v>
      </c>
      <c r="L11" s="4">
        <v>937</v>
      </c>
      <c r="M11" s="4">
        <v>0</v>
      </c>
      <c r="N11" s="4">
        <f t="shared" si="4"/>
        <v>2055</v>
      </c>
      <c r="O11" s="4">
        <f t="shared" si="4"/>
        <v>3</v>
      </c>
      <c r="P11" s="4">
        <v>1090</v>
      </c>
      <c r="Q11" s="4">
        <v>2</v>
      </c>
      <c r="R11" s="4">
        <v>965</v>
      </c>
      <c r="S11" s="4">
        <v>1</v>
      </c>
      <c r="T11" s="4">
        <f t="shared" si="5"/>
        <v>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-95</v>
      </c>
      <c r="AA11" s="4">
        <f t="shared" si="7"/>
        <v>0</v>
      </c>
      <c r="AB11" s="4">
        <f t="shared" si="7"/>
        <v>-69</v>
      </c>
      <c r="AC11" s="4">
        <f t="shared" si="7"/>
        <v>1</v>
      </c>
      <c r="AD11" s="4">
        <f t="shared" si="7"/>
        <v>-26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2107</v>
      </c>
      <c r="C12" s="4">
        <f t="shared" si="2"/>
        <v>4</v>
      </c>
      <c r="D12" s="4">
        <v>1121</v>
      </c>
      <c r="E12" s="4">
        <v>1</v>
      </c>
      <c r="F12" s="4">
        <v>986</v>
      </c>
      <c r="G12" s="4">
        <v>3</v>
      </c>
      <c r="H12" s="4">
        <f t="shared" si="3"/>
        <v>2106</v>
      </c>
      <c r="I12" s="4">
        <f t="shared" si="3"/>
        <v>4</v>
      </c>
      <c r="J12" s="4">
        <v>1121</v>
      </c>
      <c r="K12" s="4">
        <v>1</v>
      </c>
      <c r="L12" s="4">
        <v>985</v>
      </c>
      <c r="M12" s="4">
        <v>3</v>
      </c>
      <c r="N12" s="4">
        <f t="shared" si="4"/>
        <v>2110</v>
      </c>
      <c r="O12" s="4">
        <f t="shared" si="4"/>
        <v>4</v>
      </c>
      <c r="P12" s="4">
        <v>1122</v>
      </c>
      <c r="Q12" s="4">
        <v>2</v>
      </c>
      <c r="R12" s="4">
        <v>988</v>
      </c>
      <c r="S12" s="4">
        <v>2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-3</v>
      </c>
      <c r="AA12" s="4">
        <f t="shared" si="7"/>
        <v>0</v>
      </c>
      <c r="AB12" s="4">
        <f t="shared" si="7"/>
        <v>-1</v>
      </c>
      <c r="AC12" s="4">
        <f t="shared" si="7"/>
        <v>-1</v>
      </c>
      <c r="AD12" s="4">
        <f t="shared" si="7"/>
        <v>-2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2162</v>
      </c>
      <c r="C13" s="4">
        <f t="shared" si="2"/>
        <v>22</v>
      </c>
      <c r="D13" s="4">
        <v>1093</v>
      </c>
      <c r="E13" s="4">
        <v>4</v>
      </c>
      <c r="F13" s="4">
        <v>1069</v>
      </c>
      <c r="G13" s="4">
        <v>18</v>
      </c>
      <c r="H13" s="4">
        <f t="shared" si="3"/>
        <v>2155</v>
      </c>
      <c r="I13" s="4">
        <f t="shared" si="3"/>
        <v>15</v>
      </c>
      <c r="J13" s="4">
        <v>1092</v>
      </c>
      <c r="K13" s="4">
        <v>4</v>
      </c>
      <c r="L13" s="4">
        <v>1063</v>
      </c>
      <c r="M13" s="4">
        <v>11</v>
      </c>
      <c r="N13" s="4">
        <f t="shared" si="4"/>
        <v>2259</v>
      </c>
      <c r="O13" s="4">
        <f t="shared" si="4"/>
        <v>9</v>
      </c>
      <c r="P13" s="4">
        <v>1158</v>
      </c>
      <c r="Q13" s="4">
        <v>3</v>
      </c>
      <c r="R13" s="4">
        <v>1101</v>
      </c>
      <c r="S13" s="4">
        <v>6</v>
      </c>
      <c r="T13" s="4">
        <f t="shared" si="5"/>
        <v>7</v>
      </c>
      <c r="U13" s="4">
        <f t="shared" si="5"/>
        <v>7</v>
      </c>
      <c r="V13" s="4">
        <f t="shared" si="6"/>
        <v>1</v>
      </c>
      <c r="W13" s="4">
        <f t="shared" si="6"/>
        <v>0</v>
      </c>
      <c r="X13" s="4">
        <f t="shared" si="6"/>
        <v>6</v>
      </c>
      <c r="Y13" s="4">
        <f t="shared" si="6"/>
        <v>7</v>
      </c>
      <c r="Z13" s="4">
        <f t="shared" si="7"/>
        <v>-97</v>
      </c>
      <c r="AA13" s="4">
        <f t="shared" si="7"/>
        <v>13</v>
      </c>
      <c r="AB13" s="4">
        <f t="shared" si="7"/>
        <v>-65</v>
      </c>
      <c r="AC13" s="4">
        <f t="shared" si="7"/>
        <v>1</v>
      </c>
      <c r="AD13" s="4">
        <f t="shared" si="7"/>
        <v>-32</v>
      </c>
      <c r="AE13" s="4">
        <f t="shared" si="7"/>
        <v>12</v>
      </c>
    </row>
    <row r="14" spans="1:32" s="1" customFormat="1" ht="18" customHeight="1" x14ac:dyDescent="0.15">
      <c r="A14" s="4" t="s">
        <v>6</v>
      </c>
      <c r="B14" s="4">
        <f t="shared" si="2"/>
        <v>1764</v>
      </c>
      <c r="C14" s="4">
        <f t="shared" si="2"/>
        <v>45</v>
      </c>
      <c r="D14" s="4">
        <v>894</v>
      </c>
      <c r="E14" s="4">
        <v>19</v>
      </c>
      <c r="F14" s="4">
        <v>870</v>
      </c>
      <c r="G14" s="4">
        <v>26</v>
      </c>
      <c r="H14" s="4">
        <f t="shared" si="3"/>
        <v>1766</v>
      </c>
      <c r="I14" s="4">
        <f t="shared" si="3"/>
        <v>39</v>
      </c>
      <c r="J14" s="4">
        <v>899</v>
      </c>
      <c r="K14" s="4">
        <v>19</v>
      </c>
      <c r="L14" s="4">
        <v>867</v>
      </c>
      <c r="M14" s="4">
        <v>20</v>
      </c>
      <c r="N14" s="4">
        <f t="shared" si="4"/>
        <v>1646</v>
      </c>
      <c r="O14" s="4">
        <f t="shared" si="4"/>
        <v>40</v>
      </c>
      <c r="P14" s="4">
        <v>829</v>
      </c>
      <c r="Q14" s="4">
        <v>23</v>
      </c>
      <c r="R14" s="4">
        <v>817</v>
      </c>
      <c r="S14" s="4">
        <v>17</v>
      </c>
      <c r="T14" s="4">
        <f t="shared" si="5"/>
        <v>-2</v>
      </c>
      <c r="U14" s="4">
        <f t="shared" si="5"/>
        <v>6</v>
      </c>
      <c r="V14" s="4">
        <f t="shared" si="6"/>
        <v>-5</v>
      </c>
      <c r="W14" s="4">
        <f t="shared" si="6"/>
        <v>0</v>
      </c>
      <c r="X14" s="4">
        <f t="shared" si="6"/>
        <v>3</v>
      </c>
      <c r="Y14" s="4">
        <f t="shared" si="6"/>
        <v>6</v>
      </c>
      <c r="Z14" s="4">
        <f t="shared" si="7"/>
        <v>118</v>
      </c>
      <c r="AA14" s="4">
        <f t="shared" si="7"/>
        <v>5</v>
      </c>
      <c r="AB14" s="4">
        <f t="shared" si="7"/>
        <v>65</v>
      </c>
      <c r="AC14" s="4">
        <f t="shared" si="7"/>
        <v>-4</v>
      </c>
      <c r="AD14" s="4">
        <f t="shared" si="7"/>
        <v>53</v>
      </c>
      <c r="AE14" s="4">
        <f t="shared" si="7"/>
        <v>9</v>
      </c>
    </row>
    <row r="15" spans="1:32" s="1" customFormat="1" ht="18" customHeight="1" x14ac:dyDescent="0.15">
      <c r="A15" s="4" t="s">
        <v>7</v>
      </c>
      <c r="B15" s="4">
        <f t="shared" si="2"/>
        <v>1610</v>
      </c>
      <c r="C15" s="4">
        <f t="shared" si="2"/>
        <v>43</v>
      </c>
      <c r="D15" s="4">
        <v>811</v>
      </c>
      <c r="E15" s="4">
        <v>26</v>
      </c>
      <c r="F15" s="4">
        <v>799</v>
      </c>
      <c r="G15" s="4">
        <v>17</v>
      </c>
      <c r="H15" s="4">
        <f t="shared" si="3"/>
        <v>1605</v>
      </c>
      <c r="I15" s="4">
        <f t="shared" si="3"/>
        <v>39</v>
      </c>
      <c r="J15" s="4">
        <v>810</v>
      </c>
      <c r="K15" s="4">
        <v>26</v>
      </c>
      <c r="L15" s="4">
        <v>795</v>
      </c>
      <c r="M15" s="4">
        <v>13</v>
      </c>
      <c r="N15" s="4">
        <f t="shared" si="4"/>
        <v>1770</v>
      </c>
      <c r="O15" s="4">
        <f t="shared" si="4"/>
        <v>35</v>
      </c>
      <c r="P15" s="4">
        <v>889</v>
      </c>
      <c r="Q15" s="4">
        <v>25</v>
      </c>
      <c r="R15" s="4">
        <v>881</v>
      </c>
      <c r="S15" s="4">
        <v>10</v>
      </c>
      <c r="T15" s="4">
        <f t="shared" si="5"/>
        <v>5</v>
      </c>
      <c r="U15" s="4">
        <f t="shared" si="5"/>
        <v>4</v>
      </c>
      <c r="V15" s="4">
        <f t="shared" si="6"/>
        <v>1</v>
      </c>
      <c r="W15" s="4">
        <f t="shared" si="6"/>
        <v>0</v>
      </c>
      <c r="X15" s="4">
        <f t="shared" si="6"/>
        <v>4</v>
      </c>
      <c r="Y15" s="4">
        <f t="shared" si="6"/>
        <v>4</v>
      </c>
      <c r="Z15" s="4">
        <f t="shared" si="7"/>
        <v>-160</v>
      </c>
      <c r="AA15" s="4">
        <f t="shared" si="7"/>
        <v>8</v>
      </c>
      <c r="AB15" s="4">
        <f t="shared" si="7"/>
        <v>-78</v>
      </c>
      <c r="AC15" s="4">
        <f t="shared" si="7"/>
        <v>1</v>
      </c>
      <c r="AD15" s="4">
        <f t="shared" si="7"/>
        <v>-82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2172</v>
      </c>
      <c r="C16" s="4">
        <f t="shared" si="2"/>
        <v>22</v>
      </c>
      <c r="D16" s="4">
        <v>1117</v>
      </c>
      <c r="E16" s="4">
        <v>10</v>
      </c>
      <c r="F16" s="4">
        <v>1055</v>
      </c>
      <c r="G16" s="4">
        <v>12</v>
      </c>
      <c r="H16" s="4">
        <f t="shared" si="3"/>
        <v>2173</v>
      </c>
      <c r="I16" s="4">
        <f t="shared" si="3"/>
        <v>20</v>
      </c>
      <c r="J16" s="4">
        <v>1121</v>
      </c>
      <c r="K16" s="4">
        <v>10</v>
      </c>
      <c r="L16" s="4">
        <v>1052</v>
      </c>
      <c r="M16" s="4">
        <v>10</v>
      </c>
      <c r="N16" s="4">
        <f t="shared" si="4"/>
        <v>2226</v>
      </c>
      <c r="O16" s="4">
        <f t="shared" si="4"/>
        <v>26</v>
      </c>
      <c r="P16" s="4">
        <v>1127</v>
      </c>
      <c r="Q16" s="4">
        <v>9</v>
      </c>
      <c r="R16" s="4">
        <v>1099</v>
      </c>
      <c r="S16" s="4">
        <v>17</v>
      </c>
      <c r="T16" s="4">
        <f t="shared" si="5"/>
        <v>-1</v>
      </c>
      <c r="U16" s="4">
        <f t="shared" si="5"/>
        <v>2</v>
      </c>
      <c r="V16" s="4">
        <f t="shared" si="6"/>
        <v>-4</v>
      </c>
      <c r="W16" s="4">
        <f t="shared" si="6"/>
        <v>0</v>
      </c>
      <c r="X16" s="4">
        <f t="shared" si="6"/>
        <v>3</v>
      </c>
      <c r="Y16" s="4">
        <f t="shared" si="6"/>
        <v>2</v>
      </c>
      <c r="Z16" s="4">
        <f t="shared" si="7"/>
        <v>-54</v>
      </c>
      <c r="AA16" s="4">
        <f t="shared" si="7"/>
        <v>-4</v>
      </c>
      <c r="AB16" s="4">
        <f t="shared" si="7"/>
        <v>-10</v>
      </c>
      <c r="AC16" s="4">
        <f t="shared" si="7"/>
        <v>1</v>
      </c>
      <c r="AD16" s="4">
        <f t="shared" si="7"/>
        <v>-44</v>
      </c>
      <c r="AE16" s="4">
        <f t="shared" si="7"/>
        <v>-5</v>
      </c>
    </row>
    <row r="17" spans="1:31" s="1" customFormat="1" ht="18" customHeight="1" x14ac:dyDescent="0.15">
      <c r="A17" s="4" t="s">
        <v>9</v>
      </c>
      <c r="B17" s="4">
        <f t="shared" si="2"/>
        <v>2581</v>
      </c>
      <c r="C17" s="4">
        <f t="shared" si="2"/>
        <v>35</v>
      </c>
      <c r="D17" s="4">
        <v>1306</v>
      </c>
      <c r="E17" s="4">
        <v>14</v>
      </c>
      <c r="F17" s="4">
        <v>1275</v>
      </c>
      <c r="G17" s="4">
        <v>21</v>
      </c>
      <c r="H17" s="4">
        <f t="shared" si="3"/>
        <v>2582</v>
      </c>
      <c r="I17" s="4">
        <f t="shared" si="3"/>
        <v>32</v>
      </c>
      <c r="J17" s="4">
        <v>1310</v>
      </c>
      <c r="K17" s="4">
        <v>14</v>
      </c>
      <c r="L17" s="4">
        <v>1272</v>
      </c>
      <c r="M17" s="4">
        <v>18</v>
      </c>
      <c r="N17" s="4">
        <f t="shared" si="4"/>
        <v>2626</v>
      </c>
      <c r="O17" s="4">
        <f t="shared" si="4"/>
        <v>34</v>
      </c>
      <c r="P17" s="4">
        <v>1315</v>
      </c>
      <c r="Q17" s="4">
        <v>9</v>
      </c>
      <c r="R17" s="4">
        <v>1311</v>
      </c>
      <c r="S17" s="4">
        <v>25</v>
      </c>
      <c r="T17" s="4">
        <f t="shared" si="5"/>
        <v>-1</v>
      </c>
      <c r="U17" s="4">
        <f t="shared" si="5"/>
        <v>3</v>
      </c>
      <c r="V17" s="4">
        <f t="shared" si="6"/>
        <v>-4</v>
      </c>
      <c r="W17" s="4">
        <f t="shared" si="6"/>
        <v>0</v>
      </c>
      <c r="X17" s="4">
        <f t="shared" si="6"/>
        <v>3</v>
      </c>
      <c r="Y17" s="4">
        <f t="shared" si="6"/>
        <v>3</v>
      </c>
      <c r="Z17" s="4">
        <f t="shared" si="7"/>
        <v>-45</v>
      </c>
      <c r="AA17" s="4">
        <f t="shared" si="7"/>
        <v>1</v>
      </c>
      <c r="AB17" s="4">
        <f t="shared" si="7"/>
        <v>-9</v>
      </c>
      <c r="AC17" s="4">
        <f t="shared" si="7"/>
        <v>5</v>
      </c>
      <c r="AD17" s="4">
        <f t="shared" si="7"/>
        <v>-36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2946</v>
      </c>
      <c r="C18" s="4">
        <f t="shared" si="2"/>
        <v>40</v>
      </c>
      <c r="D18" s="4">
        <v>1435</v>
      </c>
      <c r="E18" s="4">
        <v>11</v>
      </c>
      <c r="F18" s="4">
        <v>1511</v>
      </c>
      <c r="G18" s="4">
        <v>29</v>
      </c>
      <c r="H18" s="4">
        <f t="shared" si="3"/>
        <v>2942</v>
      </c>
      <c r="I18" s="4">
        <f t="shared" si="3"/>
        <v>37</v>
      </c>
      <c r="J18" s="4">
        <v>1434</v>
      </c>
      <c r="K18" s="4">
        <v>11</v>
      </c>
      <c r="L18" s="4">
        <v>1508</v>
      </c>
      <c r="M18" s="4">
        <v>26</v>
      </c>
      <c r="N18" s="4">
        <f t="shared" si="4"/>
        <v>3083</v>
      </c>
      <c r="O18" s="4">
        <f t="shared" si="4"/>
        <v>40</v>
      </c>
      <c r="P18" s="4">
        <v>1522</v>
      </c>
      <c r="Q18" s="4">
        <v>11</v>
      </c>
      <c r="R18" s="4">
        <v>1561</v>
      </c>
      <c r="S18" s="4">
        <v>29</v>
      </c>
      <c r="T18" s="4">
        <f t="shared" si="5"/>
        <v>4</v>
      </c>
      <c r="U18" s="4">
        <f t="shared" si="5"/>
        <v>3</v>
      </c>
      <c r="V18" s="4">
        <f t="shared" si="6"/>
        <v>1</v>
      </c>
      <c r="W18" s="4">
        <f t="shared" si="6"/>
        <v>0</v>
      </c>
      <c r="X18" s="4">
        <f t="shared" si="6"/>
        <v>3</v>
      </c>
      <c r="Y18" s="4">
        <f t="shared" si="6"/>
        <v>3</v>
      </c>
      <c r="Z18" s="4">
        <f t="shared" si="7"/>
        <v>-137</v>
      </c>
      <c r="AA18" s="4">
        <f t="shared" si="7"/>
        <v>0</v>
      </c>
      <c r="AB18" s="4">
        <f t="shared" si="7"/>
        <v>-87</v>
      </c>
      <c r="AC18" s="4">
        <f t="shared" si="7"/>
        <v>0</v>
      </c>
      <c r="AD18" s="4">
        <f t="shared" si="7"/>
        <v>-50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3053</v>
      </c>
      <c r="C19" s="4">
        <f t="shared" si="2"/>
        <v>27</v>
      </c>
      <c r="D19" s="4">
        <v>1530</v>
      </c>
      <c r="E19" s="4">
        <v>3</v>
      </c>
      <c r="F19" s="4">
        <v>1523</v>
      </c>
      <c r="G19" s="4">
        <v>24</v>
      </c>
      <c r="H19" s="4">
        <f t="shared" si="3"/>
        <v>3053</v>
      </c>
      <c r="I19" s="4">
        <f t="shared" si="3"/>
        <v>28</v>
      </c>
      <c r="J19" s="4">
        <v>1529</v>
      </c>
      <c r="K19" s="4">
        <v>3</v>
      </c>
      <c r="L19" s="4">
        <v>1524</v>
      </c>
      <c r="M19" s="4">
        <v>25</v>
      </c>
      <c r="N19" s="4">
        <f t="shared" si="4"/>
        <v>2946</v>
      </c>
      <c r="O19" s="4">
        <f t="shared" si="4"/>
        <v>24</v>
      </c>
      <c r="P19" s="4">
        <v>1478</v>
      </c>
      <c r="Q19" s="4">
        <v>1</v>
      </c>
      <c r="R19" s="4">
        <v>1468</v>
      </c>
      <c r="S19" s="4">
        <v>23</v>
      </c>
      <c r="T19" s="4">
        <f t="shared" si="5"/>
        <v>0</v>
      </c>
      <c r="U19" s="4">
        <f t="shared" si="5"/>
        <v>-1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107</v>
      </c>
      <c r="AA19" s="4">
        <f t="shared" si="7"/>
        <v>3</v>
      </c>
      <c r="AB19" s="4">
        <f t="shared" si="7"/>
        <v>52</v>
      </c>
      <c r="AC19" s="4">
        <f t="shared" si="7"/>
        <v>2</v>
      </c>
      <c r="AD19" s="4">
        <f t="shared" si="7"/>
        <v>55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2683</v>
      </c>
      <c r="C20" s="4">
        <f t="shared" si="2"/>
        <v>25</v>
      </c>
      <c r="D20" s="4">
        <v>1304</v>
      </c>
      <c r="E20" s="4">
        <v>7</v>
      </c>
      <c r="F20" s="4">
        <v>1379</v>
      </c>
      <c r="G20" s="4">
        <v>18</v>
      </c>
      <c r="H20" s="4">
        <f t="shared" si="3"/>
        <v>2679</v>
      </c>
      <c r="I20" s="4">
        <f t="shared" si="3"/>
        <v>25</v>
      </c>
      <c r="J20" s="4">
        <v>1301</v>
      </c>
      <c r="K20" s="4">
        <v>7</v>
      </c>
      <c r="L20" s="4">
        <v>1378</v>
      </c>
      <c r="M20" s="4">
        <v>18</v>
      </c>
      <c r="N20" s="4">
        <f t="shared" si="4"/>
        <v>2737</v>
      </c>
      <c r="O20" s="4">
        <f t="shared" si="4"/>
        <v>21</v>
      </c>
      <c r="P20" s="4">
        <v>1330</v>
      </c>
      <c r="Q20" s="4">
        <v>7</v>
      </c>
      <c r="R20" s="4">
        <v>1407</v>
      </c>
      <c r="S20" s="4">
        <v>14</v>
      </c>
      <c r="T20" s="4">
        <f t="shared" si="5"/>
        <v>4</v>
      </c>
      <c r="U20" s="4">
        <f t="shared" si="5"/>
        <v>0</v>
      </c>
      <c r="V20" s="4">
        <f t="shared" si="6"/>
        <v>3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-54</v>
      </c>
      <c r="AA20" s="4">
        <f t="shared" si="7"/>
        <v>4</v>
      </c>
      <c r="AB20" s="4">
        <f t="shared" si="7"/>
        <v>-26</v>
      </c>
      <c r="AC20" s="4">
        <f t="shared" si="7"/>
        <v>0</v>
      </c>
      <c r="AD20" s="4">
        <f t="shared" si="7"/>
        <v>-28</v>
      </c>
      <c r="AE20" s="4">
        <f t="shared" si="7"/>
        <v>4</v>
      </c>
    </row>
    <row r="21" spans="1:31" s="1" customFormat="1" ht="18" customHeight="1" x14ac:dyDescent="0.15">
      <c r="A21" s="4" t="s">
        <v>13</v>
      </c>
      <c r="B21" s="4">
        <f t="shared" si="2"/>
        <v>2839</v>
      </c>
      <c r="C21" s="4">
        <f t="shared" si="2"/>
        <v>8</v>
      </c>
      <c r="D21" s="4">
        <v>1374</v>
      </c>
      <c r="E21" s="4">
        <v>1</v>
      </c>
      <c r="F21" s="4">
        <v>1465</v>
      </c>
      <c r="G21" s="4">
        <v>7</v>
      </c>
      <c r="H21" s="4">
        <f t="shared" si="3"/>
        <v>2839</v>
      </c>
      <c r="I21" s="4">
        <f t="shared" si="3"/>
        <v>8</v>
      </c>
      <c r="J21" s="4">
        <v>1374</v>
      </c>
      <c r="K21" s="4">
        <v>1</v>
      </c>
      <c r="L21" s="4">
        <v>1465</v>
      </c>
      <c r="M21" s="4">
        <v>7</v>
      </c>
      <c r="N21" s="4">
        <f t="shared" si="4"/>
        <v>2901</v>
      </c>
      <c r="O21" s="4">
        <f t="shared" si="4"/>
        <v>6</v>
      </c>
      <c r="P21" s="4">
        <v>1388</v>
      </c>
      <c r="Q21" s="4">
        <v>1</v>
      </c>
      <c r="R21" s="4">
        <v>1513</v>
      </c>
      <c r="S21" s="4">
        <v>5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-62</v>
      </c>
      <c r="AA21" s="4">
        <f t="shared" si="7"/>
        <v>2</v>
      </c>
      <c r="AB21" s="4">
        <f t="shared" si="7"/>
        <v>-14</v>
      </c>
      <c r="AC21" s="4">
        <f t="shared" si="7"/>
        <v>0</v>
      </c>
      <c r="AD21" s="4">
        <f t="shared" si="7"/>
        <v>-48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3299</v>
      </c>
      <c r="C22" s="4">
        <f t="shared" si="2"/>
        <v>7</v>
      </c>
      <c r="D22" s="4">
        <v>1578</v>
      </c>
      <c r="E22" s="4">
        <v>2</v>
      </c>
      <c r="F22" s="4">
        <v>1721</v>
      </c>
      <c r="G22" s="4">
        <v>5</v>
      </c>
      <c r="H22" s="4">
        <f t="shared" si="3"/>
        <v>3298</v>
      </c>
      <c r="I22" s="4">
        <f t="shared" si="3"/>
        <v>7</v>
      </c>
      <c r="J22" s="4">
        <v>1579</v>
      </c>
      <c r="K22" s="4">
        <v>2</v>
      </c>
      <c r="L22" s="4">
        <v>1719</v>
      </c>
      <c r="M22" s="4">
        <v>5</v>
      </c>
      <c r="N22" s="4">
        <f t="shared" si="4"/>
        <v>3418</v>
      </c>
      <c r="O22" s="4">
        <f t="shared" si="4"/>
        <v>9</v>
      </c>
      <c r="P22" s="4">
        <v>1664</v>
      </c>
      <c r="Q22" s="4">
        <v>4</v>
      </c>
      <c r="R22" s="4">
        <v>1754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-119</v>
      </c>
      <c r="AA22" s="4">
        <f t="shared" si="7"/>
        <v>-2</v>
      </c>
      <c r="AB22" s="4">
        <f t="shared" si="7"/>
        <v>-86</v>
      </c>
      <c r="AC22" s="4">
        <f t="shared" si="7"/>
        <v>-2</v>
      </c>
      <c r="AD22" s="4">
        <f t="shared" si="7"/>
        <v>-33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3838</v>
      </c>
      <c r="C23" s="4">
        <f t="shared" si="2"/>
        <v>11</v>
      </c>
      <c r="D23" s="4">
        <v>1868</v>
      </c>
      <c r="E23" s="4">
        <v>5</v>
      </c>
      <c r="F23" s="4">
        <v>1970</v>
      </c>
      <c r="G23" s="4">
        <v>6</v>
      </c>
      <c r="H23" s="4">
        <f t="shared" si="3"/>
        <v>3843</v>
      </c>
      <c r="I23" s="4">
        <f t="shared" si="3"/>
        <v>11</v>
      </c>
      <c r="J23" s="4">
        <v>1870</v>
      </c>
      <c r="K23" s="4">
        <v>5</v>
      </c>
      <c r="L23" s="4">
        <v>1973</v>
      </c>
      <c r="M23" s="4">
        <v>6</v>
      </c>
      <c r="N23" s="4">
        <f t="shared" si="4"/>
        <v>4069</v>
      </c>
      <c r="O23" s="4">
        <f t="shared" si="4"/>
        <v>13</v>
      </c>
      <c r="P23" s="4">
        <v>1992</v>
      </c>
      <c r="Q23" s="4">
        <v>7</v>
      </c>
      <c r="R23" s="4">
        <v>2077</v>
      </c>
      <c r="S23" s="4">
        <v>6</v>
      </c>
      <c r="T23" s="4">
        <f t="shared" si="5"/>
        <v>-5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-3</v>
      </c>
      <c r="Y23" s="4">
        <f t="shared" si="6"/>
        <v>0</v>
      </c>
      <c r="Z23" s="4">
        <f t="shared" si="7"/>
        <v>-231</v>
      </c>
      <c r="AA23" s="4">
        <f t="shared" si="7"/>
        <v>-2</v>
      </c>
      <c r="AB23" s="4">
        <f t="shared" si="7"/>
        <v>-124</v>
      </c>
      <c r="AC23" s="4">
        <f t="shared" si="7"/>
        <v>-2</v>
      </c>
      <c r="AD23" s="4">
        <f t="shared" si="7"/>
        <v>-107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3605</v>
      </c>
      <c r="C24" s="4">
        <f t="shared" si="2"/>
        <v>11</v>
      </c>
      <c r="D24" s="4">
        <v>1685</v>
      </c>
      <c r="E24" s="4">
        <v>4</v>
      </c>
      <c r="F24" s="4">
        <v>1920</v>
      </c>
      <c r="G24" s="4">
        <v>7</v>
      </c>
      <c r="H24" s="4">
        <f t="shared" si="3"/>
        <v>3606</v>
      </c>
      <c r="I24" s="4">
        <f t="shared" si="3"/>
        <v>11</v>
      </c>
      <c r="J24" s="4">
        <v>1685</v>
      </c>
      <c r="K24" s="4">
        <v>4</v>
      </c>
      <c r="L24" s="4">
        <v>1921</v>
      </c>
      <c r="M24" s="4">
        <v>7</v>
      </c>
      <c r="N24" s="4">
        <f t="shared" si="4"/>
        <v>3352</v>
      </c>
      <c r="O24" s="4">
        <f t="shared" si="4"/>
        <v>8</v>
      </c>
      <c r="P24" s="4">
        <v>1559</v>
      </c>
      <c r="Q24" s="4">
        <v>2</v>
      </c>
      <c r="R24" s="4">
        <v>1793</v>
      </c>
      <c r="S24" s="4">
        <v>6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253</v>
      </c>
      <c r="AA24" s="4">
        <f t="shared" si="7"/>
        <v>3</v>
      </c>
      <c r="AB24" s="4">
        <f t="shared" si="7"/>
        <v>126</v>
      </c>
      <c r="AC24" s="4">
        <f t="shared" si="7"/>
        <v>2</v>
      </c>
      <c r="AD24" s="4">
        <f t="shared" si="7"/>
        <v>127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2868</v>
      </c>
      <c r="C25" s="4">
        <f t="shared" si="2"/>
        <v>5</v>
      </c>
      <c r="D25" s="4">
        <v>1291</v>
      </c>
      <c r="E25" s="4">
        <v>3</v>
      </c>
      <c r="F25" s="4">
        <v>1577</v>
      </c>
      <c r="G25" s="4">
        <v>2</v>
      </c>
      <c r="H25" s="4">
        <f t="shared" si="3"/>
        <v>2874</v>
      </c>
      <c r="I25" s="4">
        <f t="shared" si="3"/>
        <v>6</v>
      </c>
      <c r="J25" s="4">
        <v>1295</v>
      </c>
      <c r="K25" s="4">
        <v>3</v>
      </c>
      <c r="L25" s="4">
        <v>1579</v>
      </c>
      <c r="M25" s="4">
        <v>3</v>
      </c>
      <c r="N25" s="4">
        <f t="shared" si="4"/>
        <v>2726</v>
      </c>
      <c r="O25" s="4">
        <f t="shared" si="4"/>
        <v>6</v>
      </c>
      <c r="P25" s="4">
        <v>1182</v>
      </c>
      <c r="Q25" s="4">
        <v>3</v>
      </c>
      <c r="R25" s="4">
        <v>1544</v>
      </c>
      <c r="S25" s="4">
        <v>3</v>
      </c>
      <c r="T25" s="4">
        <f t="shared" si="5"/>
        <v>-6</v>
      </c>
      <c r="U25" s="4">
        <f t="shared" si="5"/>
        <v>-1</v>
      </c>
      <c r="V25" s="4">
        <f t="shared" si="5"/>
        <v>-4</v>
      </c>
      <c r="W25" s="4">
        <f t="shared" si="5"/>
        <v>0</v>
      </c>
      <c r="X25" s="4">
        <f t="shared" si="5"/>
        <v>-2</v>
      </c>
      <c r="Y25" s="4">
        <f t="shared" si="5"/>
        <v>-1</v>
      </c>
      <c r="Z25" s="4">
        <f t="shared" si="7"/>
        <v>142</v>
      </c>
      <c r="AA25" s="4">
        <f t="shared" si="7"/>
        <v>-1</v>
      </c>
      <c r="AB25" s="4">
        <f t="shared" si="7"/>
        <v>109</v>
      </c>
      <c r="AC25" s="4">
        <f t="shared" si="7"/>
        <v>0</v>
      </c>
      <c r="AD25" s="4">
        <f t="shared" si="7"/>
        <v>33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2307</v>
      </c>
      <c r="C26" s="4">
        <f t="shared" si="2"/>
        <v>1</v>
      </c>
      <c r="D26" s="4">
        <v>880</v>
      </c>
      <c r="E26" s="4">
        <v>1</v>
      </c>
      <c r="F26" s="4">
        <v>1427</v>
      </c>
      <c r="G26" s="4">
        <v>0</v>
      </c>
      <c r="H26" s="4">
        <f t="shared" si="3"/>
        <v>2315</v>
      </c>
      <c r="I26" s="4">
        <f t="shared" si="3"/>
        <v>1</v>
      </c>
      <c r="J26" s="4">
        <v>884</v>
      </c>
      <c r="K26" s="4">
        <v>1</v>
      </c>
      <c r="L26" s="4">
        <v>1431</v>
      </c>
      <c r="M26" s="4">
        <v>0</v>
      </c>
      <c r="N26" s="4">
        <f t="shared" si="4"/>
        <v>2477</v>
      </c>
      <c r="O26" s="4">
        <f t="shared" si="4"/>
        <v>1</v>
      </c>
      <c r="P26" s="4">
        <v>1016</v>
      </c>
      <c r="Q26" s="4">
        <v>1</v>
      </c>
      <c r="R26" s="4">
        <v>1461</v>
      </c>
      <c r="S26" s="4">
        <v>0</v>
      </c>
      <c r="T26" s="4">
        <f t="shared" si="5"/>
        <v>-8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-170</v>
      </c>
      <c r="AA26" s="4">
        <f t="shared" si="7"/>
        <v>0</v>
      </c>
      <c r="AB26" s="4">
        <f t="shared" si="7"/>
        <v>-136</v>
      </c>
      <c r="AC26" s="4">
        <f t="shared" si="7"/>
        <v>0</v>
      </c>
      <c r="AD26" s="4">
        <f t="shared" si="7"/>
        <v>-34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2020</v>
      </c>
      <c r="C27" s="4">
        <f t="shared" si="2"/>
        <v>3</v>
      </c>
      <c r="D27" s="4">
        <v>710</v>
      </c>
      <c r="E27" s="4">
        <v>0</v>
      </c>
      <c r="F27" s="4">
        <v>1310</v>
      </c>
      <c r="G27" s="4">
        <v>3</v>
      </c>
      <c r="H27" s="4">
        <f t="shared" si="3"/>
        <v>2035</v>
      </c>
      <c r="I27" s="4">
        <f t="shared" si="3"/>
        <v>3</v>
      </c>
      <c r="J27" s="4">
        <v>715</v>
      </c>
      <c r="K27" s="4">
        <v>0</v>
      </c>
      <c r="L27" s="4">
        <v>1320</v>
      </c>
      <c r="M27" s="4">
        <v>3</v>
      </c>
      <c r="N27" s="4">
        <f t="shared" si="4"/>
        <v>2008</v>
      </c>
      <c r="O27" s="4">
        <f t="shared" si="4"/>
        <v>3</v>
      </c>
      <c r="P27" s="4">
        <v>635</v>
      </c>
      <c r="Q27" s="4">
        <v>1</v>
      </c>
      <c r="R27" s="4">
        <v>1373</v>
      </c>
      <c r="S27" s="4">
        <v>2</v>
      </c>
      <c r="T27" s="4">
        <f t="shared" si="5"/>
        <v>-15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-10</v>
      </c>
      <c r="Y27" s="4">
        <f t="shared" si="5"/>
        <v>0</v>
      </c>
      <c r="Z27" s="4">
        <f t="shared" si="7"/>
        <v>12</v>
      </c>
      <c r="AA27" s="4">
        <f t="shared" si="7"/>
        <v>0</v>
      </c>
      <c r="AB27" s="4">
        <f t="shared" si="7"/>
        <v>75</v>
      </c>
      <c r="AC27" s="4">
        <f t="shared" si="7"/>
        <v>-1</v>
      </c>
      <c r="AD27" s="4">
        <f t="shared" si="7"/>
        <v>-63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1319</v>
      </c>
      <c r="C28" s="4">
        <f t="shared" si="2"/>
        <v>0</v>
      </c>
      <c r="D28" s="4">
        <v>315</v>
      </c>
      <c r="E28" s="4">
        <v>0</v>
      </c>
      <c r="F28" s="4">
        <v>1004</v>
      </c>
      <c r="G28" s="4">
        <v>0</v>
      </c>
      <c r="H28" s="4">
        <f t="shared" si="3"/>
        <v>1333</v>
      </c>
      <c r="I28" s="4">
        <f t="shared" si="3"/>
        <v>0</v>
      </c>
      <c r="J28" s="4">
        <v>316</v>
      </c>
      <c r="K28" s="4">
        <v>0</v>
      </c>
      <c r="L28" s="4">
        <v>1017</v>
      </c>
      <c r="M28" s="4">
        <v>0</v>
      </c>
      <c r="N28" s="4">
        <f t="shared" si="4"/>
        <v>1310</v>
      </c>
      <c r="O28" s="4">
        <f t="shared" si="4"/>
        <v>0</v>
      </c>
      <c r="P28" s="4">
        <v>313</v>
      </c>
      <c r="Q28" s="4">
        <v>0</v>
      </c>
      <c r="R28" s="4">
        <v>997</v>
      </c>
      <c r="S28" s="4">
        <v>0</v>
      </c>
      <c r="T28" s="4">
        <f t="shared" si="5"/>
        <v>-14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-13</v>
      </c>
      <c r="Y28" s="4">
        <f t="shared" si="5"/>
        <v>0</v>
      </c>
      <c r="Z28" s="4">
        <f t="shared" si="7"/>
        <v>9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502</v>
      </c>
      <c r="C29" s="4">
        <f t="shared" si="2"/>
        <v>0</v>
      </c>
      <c r="D29" s="4">
        <v>102</v>
      </c>
      <c r="E29" s="4">
        <v>0</v>
      </c>
      <c r="F29" s="4">
        <v>400</v>
      </c>
      <c r="G29" s="4">
        <v>0</v>
      </c>
      <c r="H29" s="4">
        <f t="shared" si="3"/>
        <v>513</v>
      </c>
      <c r="I29" s="4">
        <f t="shared" si="3"/>
        <v>0</v>
      </c>
      <c r="J29" s="4">
        <v>105</v>
      </c>
      <c r="K29" s="4">
        <v>0</v>
      </c>
      <c r="L29" s="4">
        <v>408</v>
      </c>
      <c r="M29" s="4">
        <v>0</v>
      </c>
      <c r="N29" s="4">
        <f t="shared" si="4"/>
        <v>430</v>
      </c>
      <c r="O29" s="4">
        <f t="shared" si="4"/>
        <v>0</v>
      </c>
      <c r="P29" s="4">
        <v>82</v>
      </c>
      <c r="Q29" s="4">
        <v>0</v>
      </c>
      <c r="R29" s="4">
        <v>348</v>
      </c>
      <c r="S29" s="4">
        <v>0</v>
      </c>
      <c r="T29" s="4">
        <f t="shared" si="5"/>
        <v>-11</v>
      </c>
      <c r="U29" s="4">
        <f t="shared" si="5"/>
        <v>0</v>
      </c>
      <c r="V29" s="4">
        <f t="shared" si="5"/>
        <v>-3</v>
      </c>
      <c r="W29" s="4">
        <f t="shared" si="5"/>
        <v>0</v>
      </c>
      <c r="X29" s="4">
        <f t="shared" si="5"/>
        <v>-8</v>
      </c>
      <c r="Y29" s="4">
        <f t="shared" si="5"/>
        <v>0</v>
      </c>
      <c r="Z29" s="4">
        <f t="shared" si="7"/>
        <v>72</v>
      </c>
      <c r="AA29" s="4">
        <f t="shared" si="7"/>
        <v>0</v>
      </c>
      <c r="AB29" s="4">
        <f t="shared" si="7"/>
        <v>20</v>
      </c>
      <c r="AC29" s="4">
        <f t="shared" si="7"/>
        <v>0</v>
      </c>
      <c r="AD29" s="4">
        <f t="shared" si="7"/>
        <v>52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118</v>
      </c>
      <c r="C30" s="4">
        <f>E30+G30</f>
        <v>0</v>
      </c>
      <c r="D30" s="4">
        <v>13</v>
      </c>
      <c r="E30" s="4">
        <v>0</v>
      </c>
      <c r="F30" s="4">
        <v>105</v>
      </c>
      <c r="G30" s="4">
        <v>0</v>
      </c>
      <c r="H30" s="4">
        <f t="shared" si="3"/>
        <v>120</v>
      </c>
      <c r="I30" s="4">
        <f t="shared" si="3"/>
        <v>0</v>
      </c>
      <c r="J30" s="4">
        <v>14</v>
      </c>
      <c r="K30" s="4">
        <v>0</v>
      </c>
      <c r="L30" s="4">
        <v>106</v>
      </c>
      <c r="M30" s="4">
        <v>0</v>
      </c>
      <c r="N30" s="4">
        <f t="shared" si="4"/>
        <v>108</v>
      </c>
      <c r="O30" s="4">
        <f t="shared" si="4"/>
        <v>0</v>
      </c>
      <c r="P30" s="4">
        <v>15</v>
      </c>
      <c r="Q30" s="4">
        <v>0</v>
      </c>
      <c r="R30" s="4">
        <v>93</v>
      </c>
      <c r="S30" s="4">
        <v>0</v>
      </c>
      <c r="T30" s="4">
        <f t="shared" ref="T30:Y31" si="8">B30-H30</f>
        <v>-2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10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12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158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158</v>
      </c>
      <c r="O31" s="4">
        <f t="shared" si="10"/>
        <v>0</v>
      </c>
      <c r="P31" s="4">
        <v>109</v>
      </c>
      <c r="Q31" s="4">
        <v>0</v>
      </c>
      <c r="R31" s="4">
        <v>49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5555</v>
      </c>
      <c r="C33" s="4">
        <f t="shared" ref="C33:AE33" si="12">SUM(C10:C12)</f>
        <v>10</v>
      </c>
      <c r="D33" s="4">
        <f t="shared" si="12"/>
        <v>2927</v>
      </c>
      <c r="E33" s="4">
        <f t="shared" si="12"/>
        <v>5</v>
      </c>
      <c r="F33" s="4">
        <f t="shared" si="12"/>
        <v>2628</v>
      </c>
      <c r="G33" s="4">
        <f t="shared" si="12"/>
        <v>5</v>
      </c>
      <c r="H33" s="4">
        <f t="shared" si="12"/>
        <v>5524</v>
      </c>
      <c r="I33" s="4">
        <f t="shared" si="12"/>
        <v>10</v>
      </c>
      <c r="J33" s="4">
        <f t="shared" si="12"/>
        <v>2913</v>
      </c>
      <c r="K33" s="4">
        <f t="shared" si="12"/>
        <v>5</v>
      </c>
      <c r="L33" s="4">
        <f t="shared" si="12"/>
        <v>2611</v>
      </c>
      <c r="M33" s="4">
        <f t="shared" si="12"/>
        <v>5</v>
      </c>
      <c r="N33" s="4">
        <f t="shared" si="12"/>
        <v>5642</v>
      </c>
      <c r="O33" s="4">
        <f t="shared" si="12"/>
        <v>10</v>
      </c>
      <c r="P33" s="4">
        <f t="shared" si="12"/>
        <v>2971</v>
      </c>
      <c r="Q33" s="4">
        <f t="shared" si="12"/>
        <v>6</v>
      </c>
      <c r="R33" s="4">
        <f t="shared" si="12"/>
        <v>2671</v>
      </c>
      <c r="S33" s="4">
        <f t="shared" si="12"/>
        <v>4</v>
      </c>
      <c r="T33" s="4">
        <f t="shared" si="12"/>
        <v>31</v>
      </c>
      <c r="U33" s="4">
        <f t="shared" si="12"/>
        <v>0</v>
      </c>
      <c r="V33" s="4">
        <f t="shared" si="12"/>
        <v>14</v>
      </c>
      <c r="W33" s="4">
        <f t="shared" si="12"/>
        <v>0</v>
      </c>
      <c r="X33" s="4">
        <f t="shared" si="12"/>
        <v>17</v>
      </c>
      <c r="Y33" s="4">
        <f t="shared" si="12"/>
        <v>0</v>
      </c>
      <c r="Z33" s="4">
        <f t="shared" si="12"/>
        <v>-87</v>
      </c>
      <c r="AA33" s="4">
        <f t="shared" si="12"/>
        <v>0</v>
      </c>
      <c r="AB33" s="4">
        <f t="shared" si="12"/>
        <v>-44</v>
      </c>
      <c r="AC33" s="4">
        <f t="shared" si="12"/>
        <v>-1</v>
      </c>
      <c r="AD33" s="4">
        <f t="shared" si="12"/>
        <v>-43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25109</v>
      </c>
      <c r="C34" s="4">
        <f t="shared" ref="C34:AE34" si="13">SUM(C13:C22)</f>
        <v>274</v>
      </c>
      <c r="D34" s="4">
        <f t="shared" si="13"/>
        <v>12442</v>
      </c>
      <c r="E34" s="4">
        <f t="shared" si="13"/>
        <v>97</v>
      </c>
      <c r="F34" s="4">
        <f t="shared" si="13"/>
        <v>12667</v>
      </c>
      <c r="G34" s="4">
        <f t="shared" si="13"/>
        <v>177</v>
      </c>
      <c r="H34" s="4">
        <f t="shared" si="13"/>
        <v>25092</v>
      </c>
      <c r="I34" s="4">
        <f t="shared" si="13"/>
        <v>250</v>
      </c>
      <c r="J34" s="4">
        <f t="shared" si="13"/>
        <v>12449</v>
      </c>
      <c r="K34" s="4">
        <f t="shared" si="13"/>
        <v>97</v>
      </c>
      <c r="L34" s="4">
        <f t="shared" si="13"/>
        <v>12643</v>
      </c>
      <c r="M34" s="4">
        <f t="shared" si="13"/>
        <v>153</v>
      </c>
      <c r="N34" s="4">
        <f t="shared" si="13"/>
        <v>25612</v>
      </c>
      <c r="O34" s="4">
        <f t="shared" si="13"/>
        <v>244</v>
      </c>
      <c r="P34" s="4">
        <f t="shared" si="13"/>
        <v>12700</v>
      </c>
      <c r="Q34" s="4">
        <f t="shared" si="13"/>
        <v>93</v>
      </c>
      <c r="R34" s="4">
        <f t="shared" si="13"/>
        <v>12912</v>
      </c>
      <c r="S34" s="4">
        <f>SUM(S13:S22)</f>
        <v>151</v>
      </c>
      <c r="T34" s="4">
        <f t="shared" si="13"/>
        <v>17</v>
      </c>
      <c r="U34" s="4">
        <f t="shared" si="13"/>
        <v>24</v>
      </c>
      <c r="V34" s="4">
        <f t="shared" si="13"/>
        <v>-7</v>
      </c>
      <c r="W34" s="4">
        <f t="shared" si="13"/>
        <v>0</v>
      </c>
      <c r="X34" s="4">
        <f t="shared" si="13"/>
        <v>24</v>
      </c>
      <c r="Y34" s="4">
        <f t="shared" si="13"/>
        <v>24</v>
      </c>
      <c r="Z34" s="4">
        <f t="shared" si="13"/>
        <v>-503</v>
      </c>
      <c r="AA34" s="4">
        <f t="shared" si="13"/>
        <v>30</v>
      </c>
      <c r="AB34" s="4">
        <f t="shared" si="13"/>
        <v>-258</v>
      </c>
      <c r="AC34" s="4">
        <f t="shared" si="13"/>
        <v>4</v>
      </c>
      <c r="AD34" s="4">
        <f t="shared" si="13"/>
        <v>-245</v>
      </c>
      <c r="AE34" s="4">
        <f t="shared" si="13"/>
        <v>26</v>
      </c>
    </row>
    <row r="35" spans="1:31" s="1" customFormat="1" ht="18" customHeight="1" x14ac:dyDescent="0.15">
      <c r="A35" s="4" t="s">
        <v>25</v>
      </c>
      <c r="B35" s="4">
        <f>SUM(B23:B30)</f>
        <v>16577</v>
      </c>
      <c r="C35" s="4">
        <f t="shared" ref="C35:AE35" si="14">SUM(C23:C30)</f>
        <v>31</v>
      </c>
      <c r="D35" s="4">
        <f t="shared" si="14"/>
        <v>6864</v>
      </c>
      <c r="E35" s="4">
        <f t="shared" si="14"/>
        <v>13</v>
      </c>
      <c r="F35" s="4">
        <f t="shared" si="14"/>
        <v>9713</v>
      </c>
      <c r="G35" s="4">
        <f t="shared" si="14"/>
        <v>18</v>
      </c>
      <c r="H35" s="4">
        <f t="shared" si="14"/>
        <v>16639</v>
      </c>
      <c r="I35" s="4">
        <f t="shared" si="14"/>
        <v>32</v>
      </c>
      <c r="J35" s="4">
        <f t="shared" si="14"/>
        <v>6884</v>
      </c>
      <c r="K35" s="4">
        <f t="shared" si="14"/>
        <v>13</v>
      </c>
      <c r="L35" s="4">
        <f t="shared" si="14"/>
        <v>9755</v>
      </c>
      <c r="M35" s="4">
        <f t="shared" si="14"/>
        <v>19</v>
      </c>
      <c r="N35" s="4">
        <f t="shared" si="14"/>
        <v>16480</v>
      </c>
      <c r="O35" s="4">
        <f t="shared" si="14"/>
        <v>31</v>
      </c>
      <c r="P35" s="4">
        <f t="shared" si="14"/>
        <v>6794</v>
      </c>
      <c r="Q35" s="4">
        <f t="shared" si="14"/>
        <v>14</v>
      </c>
      <c r="R35" s="4">
        <f t="shared" si="14"/>
        <v>9686</v>
      </c>
      <c r="S35" s="4">
        <f t="shared" si="14"/>
        <v>17</v>
      </c>
      <c r="T35" s="4">
        <f t="shared" si="14"/>
        <v>-62</v>
      </c>
      <c r="U35" s="4">
        <f t="shared" si="14"/>
        <v>-1</v>
      </c>
      <c r="V35" s="4">
        <f t="shared" si="14"/>
        <v>-20</v>
      </c>
      <c r="W35" s="4">
        <f t="shared" si="14"/>
        <v>0</v>
      </c>
      <c r="X35" s="4">
        <f t="shared" si="14"/>
        <v>-42</v>
      </c>
      <c r="Y35" s="4">
        <f t="shared" si="14"/>
        <v>-1</v>
      </c>
      <c r="Z35" s="4">
        <f t="shared" si="14"/>
        <v>97</v>
      </c>
      <c r="AA35" s="4">
        <f t="shared" si="14"/>
        <v>0</v>
      </c>
      <c r="AB35" s="4">
        <f t="shared" si="14"/>
        <v>70</v>
      </c>
      <c r="AC35" s="4">
        <f t="shared" si="14"/>
        <v>-1</v>
      </c>
      <c r="AD35" s="4">
        <f t="shared" si="14"/>
        <v>27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9134</v>
      </c>
      <c r="C36" s="4">
        <f t="shared" ref="C36:AE36" si="15">SUM(C25:C30)</f>
        <v>9</v>
      </c>
      <c r="D36" s="4">
        <f t="shared" si="15"/>
        <v>3311</v>
      </c>
      <c r="E36" s="4">
        <f t="shared" si="15"/>
        <v>4</v>
      </c>
      <c r="F36" s="4">
        <f t="shared" si="15"/>
        <v>5823</v>
      </c>
      <c r="G36" s="4">
        <f t="shared" si="15"/>
        <v>5</v>
      </c>
      <c r="H36" s="4">
        <f t="shared" si="15"/>
        <v>9190</v>
      </c>
      <c r="I36" s="4">
        <f t="shared" si="15"/>
        <v>10</v>
      </c>
      <c r="J36" s="4">
        <f t="shared" si="15"/>
        <v>3329</v>
      </c>
      <c r="K36" s="4">
        <f t="shared" si="15"/>
        <v>4</v>
      </c>
      <c r="L36" s="4">
        <f t="shared" si="15"/>
        <v>5861</v>
      </c>
      <c r="M36" s="4">
        <f t="shared" si="15"/>
        <v>6</v>
      </c>
      <c r="N36" s="4">
        <f t="shared" si="15"/>
        <v>9059</v>
      </c>
      <c r="O36" s="4">
        <f t="shared" si="15"/>
        <v>10</v>
      </c>
      <c r="P36" s="4">
        <f t="shared" si="15"/>
        <v>3243</v>
      </c>
      <c r="Q36" s="4">
        <f t="shared" si="15"/>
        <v>5</v>
      </c>
      <c r="R36" s="4">
        <f t="shared" si="15"/>
        <v>5816</v>
      </c>
      <c r="S36" s="4">
        <f t="shared" si="15"/>
        <v>5</v>
      </c>
      <c r="T36" s="4">
        <f t="shared" si="15"/>
        <v>-56</v>
      </c>
      <c r="U36" s="4">
        <f t="shared" si="15"/>
        <v>-1</v>
      </c>
      <c r="V36" s="4">
        <f t="shared" si="15"/>
        <v>-18</v>
      </c>
      <c r="W36" s="4">
        <f t="shared" si="15"/>
        <v>0</v>
      </c>
      <c r="X36" s="4">
        <f t="shared" si="15"/>
        <v>-38</v>
      </c>
      <c r="Y36" s="4">
        <f t="shared" si="15"/>
        <v>-1</v>
      </c>
      <c r="Z36" s="4">
        <f t="shared" si="15"/>
        <v>75</v>
      </c>
      <c r="AA36" s="4">
        <f t="shared" si="15"/>
        <v>-1</v>
      </c>
      <c r="AB36" s="4">
        <f t="shared" si="15"/>
        <v>68</v>
      </c>
      <c r="AC36" s="4">
        <f t="shared" si="15"/>
        <v>-1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3959</v>
      </c>
      <c r="C37" s="4">
        <f t="shared" ref="C37:AE37" si="16">SUM(C27:C30)</f>
        <v>3</v>
      </c>
      <c r="D37" s="4">
        <f t="shared" si="16"/>
        <v>1140</v>
      </c>
      <c r="E37" s="4">
        <f t="shared" si="16"/>
        <v>0</v>
      </c>
      <c r="F37" s="4">
        <f t="shared" si="16"/>
        <v>2819</v>
      </c>
      <c r="G37" s="4">
        <f t="shared" si="16"/>
        <v>3</v>
      </c>
      <c r="H37" s="4">
        <f t="shared" si="16"/>
        <v>4001</v>
      </c>
      <c r="I37" s="4">
        <f t="shared" si="16"/>
        <v>3</v>
      </c>
      <c r="J37" s="4">
        <f t="shared" si="16"/>
        <v>1150</v>
      </c>
      <c r="K37" s="4">
        <f t="shared" si="16"/>
        <v>0</v>
      </c>
      <c r="L37" s="4">
        <f t="shared" si="16"/>
        <v>2851</v>
      </c>
      <c r="M37" s="4">
        <f t="shared" si="16"/>
        <v>3</v>
      </c>
      <c r="N37" s="4">
        <f t="shared" si="16"/>
        <v>3856</v>
      </c>
      <c r="O37" s="4">
        <f t="shared" si="16"/>
        <v>3</v>
      </c>
      <c r="P37" s="4">
        <f t="shared" si="16"/>
        <v>1045</v>
      </c>
      <c r="Q37" s="4">
        <f t="shared" si="16"/>
        <v>1</v>
      </c>
      <c r="R37" s="4">
        <f t="shared" si="16"/>
        <v>2811</v>
      </c>
      <c r="S37" s="4">
        <f t="shared" si="16"/>
        <v>2</v>
      </c>
      <c r="T37" s="4">
        <f t="shared" si="16"/>
        <v>-42</v>
      </c>
      <c r="U37" s="4">
        <f t="shared" si="16"/>
        <v>0</v>
      </c>
      <c r="V37" s="4">
        <f t="shared" si="16"/>
        <v>-10</v>
      </c>
      <c r="W37" s="4">
        <f t="shared" si="16"/>
        <v>0</v>
      </c>
      <c r="X37" s="4">
        <f t="shared" si="16"/>
        <v>-32</v>
      </c>
      <c r="Y37" s="4">
        <f t="shared" si="16"/>
        <v>0</v>
      </c>
      <c r="Z37" s="4">
        <f t="shared" si="16"/>
        <v>103</v>
      </c>
      <c r="AA37" s="4">
        <f t="shared" si="16"/>
        <v>0</v>
      </c>
      <c r="AB37" s="4">
        <f t="shared" si="16"/>
        <v>95</v>
      </c>
      <c r="AC37" s="4">
        <f t="shared" si="16"/>
        <v>-1</v>
      </c>
      <c r="AD37" s="4">
        <f t="shared" si="16"/>
        <v>8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11.758853538240089</v>
      </c>
      <c r="C39" s="15">
        <f t="shared" ref="C39:AE39" si="17">C33/(C9-C31)*100</f>
        <v>3.1746031746031744</v>
      </c>
      <c r="D39" s="15">
        <f t="shared" si="17"/>
        <v>13.165114919264157</v>
      </c>
      <c r="E39" s="15">
        <f t="shared" si="17"/>
        <v>4.3478260869565215</v>
      </c>
      <c r="F39" s="15">
        <f t="shared" si="17"/>
        <v>10.508637236084454</v>
      </c>
      <c r="G39" s="15">
        <f t="shared" si="17"/>
        <v>2.5</v>
      </c>
      <c r="H39" s="15">
        <f t="shared" si="17"/>
        <v>11.68976827848905</v>
      </c>
      <c r="I39" s="15">
        <f t="shared" si="17"/>
        <v>3.4246575342465753</v>
      </c>
      <c r="J39" s="15">
        <f t="shared" si="17"/>
        <v>13.094488896880337</v>
      </c>
      <c r="K39" s="15">
        <f t="shared" si="17"/>
        <v>4.3478260869565215</v>
      </c>
      <c r="L39" s="15">
        <f t="shared" si="17"/>
        <v>10.4402415130553</v>
      </c>
      <c r="M39" s="15">
        <f t="shared" si="17"/>
        <v>2.8248587570621471</v>
      </c>
      <c r="N39" s="15">
        <f t="shared" si="17"/>
        <v>11.819667323082079</v>
      </c>
      <c r="O39" s="15">
        <f t="shared" si="17"/>
        <v>3.5087719298245612</v>
      </c>
      <c r="P39" s="15">
        <f t="shared" si="17"/>
        <v>13.225016692632984</v>
      </c>
      <c r="Q39" s="15">
        <f t="shared" si="17"/>
        <v>5.3097345132743365</v>
      </c>
      <c r="R39" s="15">
        <f t="shared" si="17"/>
        <v>10.57026395979263</v>
      </c>
      <c r="S39" s="15">
        <f t="shared" si="17"/>
        <v>2.3255813953488373</v>
      </c>
      <c r="T39" s="15">
        <f t="shared" si="17"/>
        <v>-221.42857142857144</v>
      </c>
      <c r="U39" s="15">
        <f t="shared" si="17"/>
        <v>0</v>
      </c>
      <c r="V39" s="15">
        <f t="shared" si="17"/>
        <v>-107.69230769230769</v>
      </c>
      <c r="W39" s="15" t="e">
        <f t="shared" si="17"/>
        <v>#DIV/0!</v>
      </c>
      <c r="X39" s="15">
        <f t="shared" si="17"/>
        <v>-1700</v>
      </c>
      <c r="Y39" s="15">
        <f t="shared" si="17"/>
        <v>0</v>
      </c>
      <c r="Z39" s="15">
        <f t="shared" si="17"/>
        <v>17.647058823529413</v>
      </c>
      <c r="AA39" s="15">
        <f t="shared" si="17"/>
        <v>0</v>
      </c>
      <c r="AB39" s="15">
        <f t="shared" si="17"/>
        <v>18.96551724137931</v>
      </c>
      <c r="AC39" s="15">
        <f t="shared" si="17"/>
        <v>-50</v>
      </c>
      <c r="AD39" s="15">
        <f t="shared" si="17"/>
        <v>16.475095785440612</v>
      </c>
      <c r="AE39" s="15">
        <f t="shared" si="17"/>
        <v>3.5714285714285712</v>
      </c>
    </row>
    <row r="40" spans="1:31" ht="18" customHeight="1" x14ac:dyDescent="0.15">
      <c r="A40" s="4" t="s">
        <v>29</v>
      </c>
      <c r="B40" s="15">
        <f>B34/(B9-B31)*100</f>
        <v>53.150864714972165</v>
      </c>
      <c r="C40" s="15">
        <f t="shared" ref="C40:AE40" si="18">C34/(C9-C31)*100</f>
        <v>86.984126984126988</v>
      </c>
      <c r="D40" s="15">
        <f t="shared" si="18"/>
        <v>55.961858498628168</v>
      </c>
      <c r="E40" s="15">
        <f t="shared" si="18"/>
        <v>84.34782608695653</v>
      </c>
      <c r="F40" s="15">
        <f t="shared" si="18"/>
        <v>50.651791426743443</v>
      </c>
      <c r="G40" s="15">
        <f t="shared" si="18"/>
        <v>88.5</v>
      </c>
      <c r="H40" s="15">
        <f t="shared" si="18"/>
        <v>53.099142947836206</v>
      </c>
      <c r="I40" s="15">
        <f t="shared" si="18"/>
        <v>85.61643835616438</v>
      </c>
      <c r="J40" s="15">
        <f t="shared" si="18"/>
        <v>55.960622134316282</v>
      </c>
      <c r="K40" s="15">
        <f t="shared" si="18"/>
        <v>84.34782608695653</v>
      </c>
      <c r="L40" s="15">
        <f t="shared" si="18"/>
        <v>50.55380063177256</v>
      </c>
      <c r="M40" s="15">
        <f t="shared" si="18"/>
        <v>86.440677966101703</v>
      </c>
      <c r="N40" s="15">
        <f t="shared" si="18"/>
        <v>53.655675200067044</v>
      </c>
      <c r="O40" s="15">
        <f t="shared" si="18"/>
        <v>85.614035087719301</v>
      </c>
      <c r="P40" s="15">
        <f t="shared" si="18"/>
        <v>56.532383707990206</v>
      </c>
      <c r="Q40" s="15">
        <f t="shared" si="18"/>
        <v>82.30088495575221</v>
      </c>
      <c r="R40" s="15">
        <f t="shared" si="18"/>
        <v>51.098183545055207</v>
      </c>
      <c r="S40" s="15">
        <f t="shared" si="18"/>
        <v>87.79069767441861</v>
      </c>
      <c r="T40" s="15">
        <f t="shared" si="18"/>
        <v>-121.42857142857142</v>
      </c>
      <c r="U40" s="15">
        <f t="shared" si="18"/>
        <v>104.34782608695652</v>
      </c>
      <c r="V40" s="15">
        <f t="shared" si="18"/>
        <v>53.846153846153847</v>
      </c>
      <c r="W40" s="15" t="e">
        <f t="shared" si="18"/>
        <v>#DIV/0!</v>
      </c>
      <c r="X40" s="15">
        <f t="shared" si="18"/>
        <v>-2400</v>
      </c>
      <c r="Y40" s="15">
        <f t="shared" si="18"/>
        <v>104.34782608695652</v>
      </c>
      <c r="Z40" s="15">
        <f t="shared" si="18"/>
        <v>102.02839756592293</v>
      </c>
      <c r="AA40" s="15">
        <f t="shared" si="18"/>
        <v>100</v>
      </c>
      <c r="AB40" s="15">
        <f t="shared" si="18"/>
        <v>111.20689655172413</v>
      </c>
      <c r="AC40" s="15">
        <f t="shared" si="18"/>
        <v>200</v>
      </c>
      <c r="AD40" s="15">
        <f t="shared" si="18"/>
        <v>93.869731800766289</v>
      </c>
      <c r="AE40" s="15">
        <f t="shared" si="18"/>
        <v>92.857142857142861</v>
      </c>
    </row>
    <row r="41" spans="1:31" ht="18" customHeight="1" x14ac:dyDescent="0.15">
      <c r="A41" s="4" t="s">
        <v>25</v>
      </c>
      <c r="B41" s="15">
        <f>B35/(B9-B31)*100</f>
        <v>35.090281746787753</v>
      </c>
      <c r="C41" s="15">
        <f t="shared" ref="C41:AE41" si="19">C35/(C9-C31)*100</f>
        <v>9.8412698412698418</v>
      </c>
      <c r="D41" s="15">
        <f t="shared" si="19"/>
        <v>30.873026582107677</v>
      </c>
      <c r="E41" s="15">
        <f t="shared" si="19"/>
        <v>11.304347826086957</v>
      </c>
      <c r="F41" s="15">
        <f t="shared" si="19"/>
        <v>38.83957133717211</v>
      </c>
      <c r="G41" s="15">
        <f t="shared" si="19"/>
        <v>9</v>
      </c>
      <c r="H41" s="15">
        <f t="shared" si="19"/>
        <v>35.211088773674746</v>
      </c>
      <c r="I41" s="15">
        <f t="shared" si="19"/>
        <v>10.95890410958904</v>
      </c>
      <c r="J41" s="15">
        <f t="shared" si="19"/>
        <v>30.944888968803379</v>
      </c>
      <c r="K41" s="15">
        <f t="shared" si="19"/>
        <v>11.304347826086957</v>
      </c>
      <c r="L41" s="15">
        <f t="shared" si="19"/>
        <v>39.005957855172134</v>
      </c>
      <c r="M41" s="15">
        <f t="shared" si="19"/>
        <v>10.734463276836157</v>
      </c>
      <c r="N41" s="15">
        <f t="shared" si="19"/>
        <v>34.524657476850884</v>
      </c>
      <c r="O41" s="15">
        <f t="shared" si="19"/>
        <v>10.87719298245614</v>
      </c>
      <c r="P41" s="15">
        <f t="shared" si="19"/>
        <v>30.242599599376806</v>
      </c>
      <c r="Q41" s="15">
        <f t="shared" si="19"/>
        <v>12.389380530973451</v>
      </c>
      <c r="R41" s="15">
        <f t="shared" si="19"/>
        <v>38.33155249515216</v>
      </c>
      <c r="S41" s="15">
        <f t="shared" si="19"/>
        <v>9.8837209302325579</v>
      </c>
      <c r="T41" s="15">
        <f t="shared" si="19"/>
        <v>442.85714285714289</v>
      </c>
      <c r="U41" s="15">
        <f t="shared" si="19"/>
        <v>-4.3478260869565215</v>
      </c>
      <c r="V41" s="15">
        <f t="shared" si="19"/>
        <v>153.84615384615387</v>
      </c>
      <c r="W41" s="15" t="e">
        <f t="shared" si="19"/>
        <v>#DIV/0!</v>
      </c>
      <c r="X41" s="15">
        <f t="shared" si="19"/>
        <v>4200</v>
      </c>
      <c r="Y41" s="15">
        <f t="shared" si="19"/>
        <v>-4.3478260869565215</v>
      </c>
      <c r="Z41" s="15">
        <f t="shared" si="19"/>
        <v>-19.675456389452332</v>
      </c>
      <c r="AA41" s="15">
        <f t="shared" si="19"/>
        <v>0</v>
      </c>
      <c r="AB41" s="15">
        <f t="shared" si="19"/>
        <v>-30.172413793103448</v>
      </c>
      <c r="AC41" s="15">
        <f t="shared" si="19"/>
        <v>-50</v>
      </c>
      <c r="AD41" s="15">
        <f t="shared" si="19"/>
        <v>-10.344827586206897</v>
      </c>
      <c r="AE41" s="15">
        <f t="shared" si="19"/>
        <v>3.5714285714285712</v>
      </c>
    </row>
    <row r="42" spans="1:31" ht="18" customHeight="1" x14ac:dyDescent="0.15">
      <c r="A42" s="4" t="s">
        <v>26</v>
      </c>
      <c r="B42" s="15">
        <f>B36/(B9-B31)*100</f>
        <v>19.334899769268223</v>
      </c>
      <c r="C42" s="15">
        <f t="shared" ref="C42:AD42" si="20">C36/(C9-C31)*100</f>
        <v>2.8571428571428572</v>
      </c>
      <c r="D42" s="15">
        <f t="shared" si="20"/>
        <v>14.892277245535915</v>
      </c>
      <c r="E42" s="15">
        <f t="shared" si="20"/>
        <v>3.4782608695652173</v>
      </c>
      <c r="F42" s="15">
        <f t="shared" si="20"/>
        <v>23.284548944337814</v>
      </c>
      <c r="G42" s="15">
        <f t="shared" si="20"/>
        <v>2.5</v>
      </c>
      <c r="H42" s="15">
        <f t="shared" si="20"/>
        <v>19.447677494445031</v>
      </c>
      <c r="I42" s="15">
        <f t="shared" si="20"/>
        <v>3.4246575342465753</v>
      </c>
      <c r="J42" s="15">
        <f t="shared" si="20"/>
        <v>14.96448799784231</v>
      </c>
      <c r="K42" s="15">
        <f t="shared" si="20"/>
        <v>3.4782608695652173</v>
      </c>
      <c r="L42" s="15">
        <f t="shared" si="20"/>
        <v>23.435563197248989</v>
      </c>
      <c r="M42" s="15">
        <f t="shared" si="20"/>
        <v>3.3898305084745761</v>
      </c>
      <c r="N42" s="15">
        <f t="shared" si="20"/>
        <v>18.978086898227676</v>
      </c>
      <c r="O42" s="15">
        <f t="shared" si="20"/>
        <v>3.5087719298245612</v>
      </c>
      <c r="P42" s="15">
        <f t="shared" si="20"/>
        <v>14.435789005119073</v>
      </c>
      <c r="Q42" s="15">
        <f t="shared" si="20"/>
        <v>4.4247787610619467</v>
      </c>
      <c r="R42" s="15">
        <f t="shared" si="20"/>
        <v>23.016344137084964</v>
      </c>
      <c r="S42" s="15">
        <f t="shared" si="20"/>
        <v>2.9069767441860463</v>
      </c>
      <c r="T42" s="15">
        <f t="shared" si="20"/>
        <v>400</v>
      </c>
      <c r="U42" s="15">
        <f t="shared" si="20"/>
        <v>-4.3478260869565215</v>
      </c>
      <c r="V42" s="15">
        <f t="shared" si="20"/>
        <v>138.46153846153845</v>
      </c>
      <c r="W42" s="15" t="e">
        <f t="shared" si="20"/>
        <v>#DIV/0!</v>
      </c>
      <c r="X42" s="15">
        <f t="shared" si="20"/>
        <v>3800</v>
      </c>
      <c r="Y42" s="15">
        <f t="shared" si="20"/>
        <v>-4.3478260869565215</v>
      </c>
      <c r="Z42" s="15">
        <f t="shared" si="20"/>
        <v>-15.212981744421908</v>
      </c>
      <c r="AA42" s="15">
        <f t="shared" si="20"/>
        <v>-3.3333333333333335</v>
      </c>
      <c r="AB42" s="15">
        <f t="shared" si="20"/>
        <v>-29.310344827586203</v>
      </c>
      <c r="AC42" s="15">
        <f t="shared" si="20"/>
        <v>-50</v>
      </c>
      <c r="AD42" s="15">
        <f t="shared" si="20"/>
        <v>-2.6819923371647509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8.3804322516458161</v>
      </c>
      <c r="C43" s="15">
        <f t="shared" ref="C43:AE43" si="21">C37/(C9-C31)*100</f>
        <v>0.95238095238095244</v>
      </c>
      <c r="D43" s="15">
        <f t="shared" si="21"/>
        <v>5.1275131561192824</v>
      </c>
      <c r="E43" s="15">
        <f t="shared" si="21"/>
        <v>0</v>
      </c>
      <c r="F43" s="15">
        <f t="shared" si="21"/>
        <v>11.272392834293028</v>
      </c>
      <c r="G43" s="15">
        <f t="shared" si="21"/>
        <v>1.5</v>
      </c>
      <c r="H43" s="15">
        <f t="shared" si="21"/>
        <v>8.4668289069939693</v>
      </c>
      <c r="I43" s="15">
        <f t="shared" si="21"/>
        <v>1.0273972602739725</v>
      </c>
      <c r="J43" s="15">
        <f t="shared" si="21"/>
        <v>5.1694686685246785</v>
      </c>
      <c r="K43" s="15">
        <f t="shared" si="21"/>
        <v>0</v>
      </c>
      <c r="L43" s="15">
        <f t="shared" si="21"/>
        <v>11.399896037426526</v>
      </c>
      <c r="M43" s="15">
        <f t="shared" si="21"/>
        <v>1.6949152542372881</v>
      </c>
      <c r="N43" s="15">
        <f t="shared" si="21"/>
        <v>8.0780994678845275</v>
      </c>
      <c r="O43" s="15">
        <f t="shared" si="21"/>
        <v>1.0526315789473684</v>
      </c>
      <c r="P43" s="15">
        <f t="shared" si="21"/>
        <v>4.6516803917204541</v>
      </c>
      <c r="Q43" s="15">
        <f t="shared" si="21"/>
        <v>0.88495575221238942</v>
      </c>
      <c r="R43" s="15">
        <f t="shared" si="21"/>
        <v>11.124302505045709</v>
      </c>
      <c r="S43" s="15">
        <f t="shared" si="21"/>
        <v>1.1627906976744187</v>
      </c>
      <c r="T43" s="15">
        <f t="shared" si="21"/>
        <v>300</v>
      </c>
      <c r="U43" s="15">
        <f t="shared" si="21"/>
        <v>0</v>
      </c>
      <c r="V43" s="15">
        <f t="shared" si="21"/>
        <v>76.923076923076934</v>
      </c>
      <c r="W43" s="15" t="e">
        <f t="shared" si="21"/>
        <v>#DIV/0!</v>
      </c>
      <c r="X43" s="15">
        <f t="shared" si="21"/>
        <v>3200</v>
      </c>
      <c r="Y43" s="15">
        <f t="shared" si="21"/>
        <v>0</v>
      </c>
      <c r="Z43" s="15">
        <f t="shared" si="21"/>
        <v>-20.892494929006087</v>
      </c>
      <c r="AA43" s="15">
        <f t="shared" si="21"/>
        <v>0</v>
      </c>
      <c r="AB43" s="15">
        <f t="shared" si="21"/>
        <v>-40.948275862068968</v>
      </c>
      <c r="AC43" s="15">
        <f t="shared" si="21"/>
        <v>-50</v>
      </c>
      <c r="AD43" s="15">
        <f t="shared" si="21"/>
        <v>-3.0651340996168579</v>
      </c>
      <c r="AE43" s="15">
        <f t="shared" si="21"/>
        <v>3.5714285714285712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33119</v>
      </c>
      <c r="C9" s="4">
        <f>E9+G9</f>
        <v>472</v>
      </c>
      <c r="D9" s="4">
        <f>SUM(D10:D31)</f>
        <v>15825</v>
      </c>
      <c r="E9" s="4">
        <f>SUM(E10:E31)</f>
        <v>110</v>
      </c>
      <c r="F9" s="4">
        <f>SUM(F10:F31)</f>
        <v>17294</v>
      </c>
      <c r="G9" s="4">
        <f>SUM(G10:G31)</f>
        <v>362</v>
      </c>
      <c r="H9" s="4">
        <f>J9+L9</f>
        <v>33130</v>
      </c>
      <c r="I9" s="4">
        <f>K9+M9</f>
        <v>467</v>
      </c>
      <c r="J9" s="4">
        <f>SUM(J10:J31)</f>
        <v>15826</v>
      </c>
      <c r="K9" s="4">
        <f>SUM(K10:K31)</f>
        <v>104</v>
      </c>
      <c r="L9" s="4">
        <f>SUM(L10:L31)</f>
        <v>17304</v>
      </c>
      <c r="M9" s="4">
        <f>SUM(M10:M31)</f>
        <v>363</v>
      </c>
      <c r="N9" s="4">
        <f>P9+R9</f>
        <v>33377</v>
      </c>
      <c r="O9" s="4">
        <f>Q9+S9</f>
        <v>451</v>
      </c>
      <c r="P9" s="4">
        <f>SUM(P10:P31)</f>
        <v>15950</v>
      </c>
      <c r="Q9" s="4">
        <f>SUM(Q10:Q31)</f>
        <v>103</v>
      </c>
      <c r="R9" s="4">
        <f>SUM(R10:R31)</f>
        <v>17427</v>
      </c>
      <c r="S9" s="4">
        <f>SUM(S10:S31)</f>
        <v>348</v>
      </c>
      <c r="T9" s="4">
        <f>B9-H9</f>
        <v>-11</v>
      </c>
      <c r="U9" s="4">
        <f>C9-I9</f>
        <v>5</v>
      </c>
      <c r="V9" s="4">
        <f>D9-J9</f>
        <v>-1</v>
      </c>
      <c r="W9" s="4">
        <f t="shared" ref="W9:X9" si="0">E9-K9</f>
        <v>6</v>
      </c>
      <c r="X9" s="4">
        <f t="shared" si="0"/>
        <v>-10</v>
      </c>
      <c r="Y9" s="4">
        <f>G9-M9</f>
        <v>-1</v>
      </c>
      <c r="Z9" s="4">
        <f t="shared" ref="Z9:AE9" si="1">B9-N9</f>
        <v>-258</v>
      </c>
      <c r="AA9" s="4">
        <f t="shared" si="1"/>
        <v>21</v>
      </c>
      <c r="AB9" s="4">
        <f t="shared" si="1"/>
        <v>-125</v>
      </c>
      <c r="AC9" s="4">
        <f t="shared" si="1"/>
        <v>7</v>
      </c>
      <c r="AD9" s="4">
        <f t="shared" si="1"/>
        <v>-133</v>
      </c>
      <c r="AE9" s="4">
        <f t="shared" si="1"/>
        <v>14</v>
      </c>
    </row>
    <row r="10" spans="1:32" s="1" customFormat="1" ht="18" customHeight="1" x14ac:dyDescent="0.15">
      <c r="A10" s="4" t="s">
        <v>2</v>
      </c>
      <c r="B10" s="4">
        <f t="shared" ref="B10:C30" si="2">D10+F10</f>
        <v>1036</v>
      </c>
      <c r="C10" s="4">
        <f t="shared" si="2"/>
        <v>3</v>
      </c>
      <c r="D10" s="4">
        <v>547</v>
      </c>
      <c r="E10" s="4">
        <v>1</v>
      </c>
      <c r="F10" s="4">
        <v>489</v>
      </c>
      <c r="G10" s="4">
        <v>2</v>
      </c>
      <c r="H10" s="4">
        <f t="shared" ref="H10:I30" si="3">J10+L10</f>
        <v>1022</v>
      </c>
      <c r="I10" s="4">
        <f t="shared" si="3"/>
        <v>2</v>
      </c>
      <c r="J10" s="4">
        <v>541</v>
      </c>
      <c r="K10" s="4">
        <v>1</v>
      </c>
      <c r="L10" s="4">
        <v>481</v>
      </c>
      <c r="M10" s="4">
        <v>1</v>
      </c>
      <c r="N10" s="4">
        <f t="shared" ref="N10:O30" si="4">P10+R10</f>
        <v>1063</v>
      </c>
      <c r="O10" s="4">
        <f t="shared" si="4"/>
        <v>3</v>
      </c>
      <c r="P10" s="4">
        <v>561</v>
      </c>
      <c r="Q10" s="4">
        <v>1</v>
      </c>
      <c r="R10" s="4">
        <v>502</v>
      </c>
      <c r="S10" s="4">
        <v>2</v>
      </c>
      <c r="T10" s="4">
        <f t="shared" ref="T10:Y29" si="5">B10-H10</f>
        <v>14</v>
      </c>
      <c r="U10" s="4">
        <f t="shared" si="5"/>
        <v>1</v>
      </c>
      <c r="V10" s="4">
        <f t="shared" ref="V10:Y24" si="6">D10-J10</f>
        <v>6</v>
      </c>
      <c r="W10" s="4">
        <f t="shared" si="6"/>
        <v>0</v>
      </c>
      <c r="X10" s="4">
        <f t="shared" si="6"/>
        <v>8</v>
      </c>
      <c r="Y10" s="4">
        <f t="shared" si="6"/>
        <v>1</v>
      </c>
      <c r="Z10" s="4">
        <f t="shared" ref="Z10:AE30" si="7">B10-N10</f>
        <v>-27</v>
      </c>
      <c r="AA10" s="4">
        <f t="shared" si="7"/>
        <v>0</v>
      </c>
      <c r="AB10" s="4">
        <f t="shared" si="7"/>
        <v>-14</v>
      </c>
      <c r="AC10" s="4">
        <f t="shared" si="7"/>
        <v>0</v>
      </c>
      <c r="AD10" s="4">
        <f t="shared" si="7"/>
        <v>-13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1390</v>
      </c>
      <c r="C11" s="4">
        <f t="shared" si="2"/>
        <v>1</v>
      </c>
      <c r="D11" s="4">
        <v>724</v>
      </c>
      <c r="E11" s="4">
        <v>0</v>
      </c>
      <c r="F11" s="4">
        <v>666</v>
      </c>
      <c r="G11" s="4">
        <v>1</v>
      </c>
      <c r="H11" s="4">
        <f t="shared" si="3"/>
        <v>1389</v>
      </c>
      <c r="I11" s="4">
        <f t="shared" si="3"/>
        <v>1</v>
      </c>
      <c r="J11" s="4">
        <v>724</v>
      </c>
      <c r="K11" s="4">
        <v>0</v>
      </c>
      <c r="L11" s="4">
        <v>665</v>
      </c>
      <c r="M11" s="4">
        <v>1</v>
      </c>
      <c r="N11" s="4">
        <f t="shared" si="4"/>
        <v>1394</v>
      </c>
      <c r="O11" s="4">
        <f t="shared" si="4"/>
        <v>4</v>
      </c>
      <c r="P11" s="4">
        <v>731</v>
      </c>
      <c r="Q11" s="4">
        <v>2</v>
      </c>
      <c r="R11" s="4">
        <v>663</v>
      </c>
      <c r="S11" s="4">
        <v>2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-4</v>
      </c>
      <c r="AA11" s="4">
        <f t="shared" si="7"/>
        <v>-3</v>
      </c>
      <c r="AB11" s="4">
        <f t="shared" si="7"/>
        <v>-7</v>
      </c>
      <c r="AC11" s="4">
        <f t="shared" si="7"/>
        <v>-2</v>
      </c>
      <c r="AD11" s="4">
        <f t="shared" si="7"/>
        <v>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1375</v>
      </c>
      <c r="C12" s="4">
        <f t="shared" si="2"/>
        <v>5</v>
      </c>
      <c r="D12" s="4">
        <v>731</v>
      </c>
      <c r="E12" s="4">
        <v>4</v>
      </c>
      <c r="F12" s="4">
        <v>644</v>
      </c>
      <c r="G12" s="4">
        <v>1</v>
      </c>
      <c r="H12" s="4">
        <f t="shared" si="3"/>
        <v>1377</v>
      </c>
      <c r="I12" s="4">
        <f t="shared" si="3"/>
        <v>5</v>
      </c>
      <c r="J12" s="4">
        <v>731</v>
      </c>
      <c r="K12" s="4">
        <v>4</v>
      </c>
      <c r="L12" s="4">
        <v>646</v>
      </c>
      <c r="M12" s="4">
        <v>1</v>
      </c>
      <c r="N12" s="4">
        <f t="shared" si="4"/>
        <v>1389</v>
      </c>
      <c r="O12" s="4">
        <f t="shared" si="4"/>
        <v>2</v>
      </c>
      <c r="P12" s="4">
        <v>719</v>
      </c>
      <c r="Q12" s="4">
        <v>1</v>
      </c>
      <c r="R12" s="4">
        <v>670</v>
      </c>
      <c r="S12" s="4">
        <v>1</v>
      </c>
      <c r="T12" s="4">
        <f t="shared" si="5"/>
        <v>-2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-2</v>
      </c>
      <c r="Y12" s="4">
        <f t="shared" si="6"/>
        <v>0</v>
      </c>
      <c r="Z12" s="4">
        <f t="shared" si="7"/>
        <v>-14</v>
      </c>
      <c r="AA12" s="4">
        <f t="shared" si="7"/>
        <v>3</v>
      </c>
      <c r="AB12" s="4">
        <f t="shared" si="7"/>
        <v>12</v>
      </c>
      <c r="AC12" s="4">
        <f t="shared" si="7"/>
        <v>3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1570</v>
      </c>
      <c r="C13" s="4">
        <f t="shared" si="2"/>
        <v>13</v>
      </c>
      <c r="D13" s="4">
        <v>790</v>
      </c>
      <c r="E13" s="4">
        <v>4</v>
      </c>
      <c r="F13" s="4">
        <v>780</v>
      </c>
      <c r="G13" s="4">
        <v>9</v>
      </c>
      <c r="H13" s="4">
        <f t="shared" si="3"/>
        <v>1561</v>
      </c>
      <c r="I13" s="4">
        <f t="shared" si="3"/>
        <v>12</v>
      </c>
      <c r="J13" s="4">
        <v>784</v>
      </c>
      <c r="K13" s="4">
        <v>3</v>
      </c>
      <c r="L13" s="4">
        <v>777</v>
      </c>
      <c r="M13" s="4">
        <v>9</v>
      </c>
      <c r="N13" s="4">
        <f t="shared" si="4"/>
        <v>1608</v>
      </c>
      <c r="O13" s="4">
        <f t="shared" si="4"/>
        <v>6</v>
      </c>
      <c r="P13" s="4">
        <v>819</v>
      </c>
      <c r="Q13" s="4">
        <v>3</v>
      </c>
      <c r="R13" s="4">
        <v>789</v>
      </c>
      <c r="S13" s="4">
        <v>3</v>
      </c>
      <c r="T13" s="4">
        <f t="shared" si="5"/>
        <v>9</v>
      </c>
      <c r="U13" s="4">
        <f t="shared" si="5"/>
        <v>1</v>
      </c>
      <c r="V13" s="4">
        <f t="shared" si="6"/>
        <v>6</v>
      </c>
      <c r="W13" s="4">
        <f t="shared" si="6"/>
        <v>1</v>
      </c>
      <c r="X13" s="4">
        <f t="shared" si="6"/>
        <v>3</v>
      </c>
      <c r="Y13" s="4">
        <f t="shared" si="6"/>
        <v>0</v>
      </c>
      <c r="Z13" s="4">
        <f t="shared" si="7"/>
        <v>-38</v>
      </c>
      <c r="AA13" s="4">
        <f t="shared" si="7"/>
        <v>7</v>
      </c>
      <c r="AB13" s="4">
        <f t="shared" si="7"/>
        <v>-29</v>
      </c>
      <c r="AC13" s="4">
        <f t="shared" si="7"/>
        <v>1</v>
      </c>
      <c r="AD13" s="4">
        <f t="shared" si="7"/>
        <v>-9</v>
      </c>
      <c r="AE13" s="4">
        <f t="shared" si="7"/>
        <v>6</v>
      </c>
    </row>
    <row r="14" spans="1:32" s="1" customFormat="1" ht="18" customHeight="1" x14ac:dyDescent="0.15">
      <c r="A14" s="4" t="s">
        <v>6</v>
      </c>
      <c r="B14" s="4">
        <f t="shared" si="2"/>
        <v>1365</v>
      </c>
      <c r="C14" s="4">
        <f t="shared" si="2"/>
        <v>134</v>
      </c>
      <c r="D14" s="4">
        <v>725</v>
      </c>
      <c r="E14" s="4">
        <v>43</v>
      </c>
      <c r="F14" s="4">
        <v>640</v>
      </c>
      <c r="G14" s="4">
        <v>91</v>
      </c>
      <c r="H14" s="4">
        <f t="shared" si="3"/>
        <v>1363</v>
      </c>
      <c r="I14" s="4">
        <f t="shared" si="3"/>
        <v>134</v>
      </c>
      <c r="J14" s="4">
        <v>723</v>
      </c>
      <c r="K14" s="4">
        <v>41</v>
      </c>
      <c r="L14" s="4">
        <v>640</v>
      </c>
      <c r="M14" s="4">
        <v>93</v>
      </c>
      <c r="N14" s="4">
        <f t="shared" si="4"/>
        <v>1260</v>
      </c>
      <c r="O14" s="4">
        <f t="shared" si="4"/>
        <v>88</v>
      </c>
      <c r="P14" s="4">
        <v>662</v>
      </c>
      <c r="Q14" s="4">
        <v>32</v>
      </c>
      <c r="R14" s="4">
        <v>598</v>
      </c>
      <c r="S14" s="4">
        <v>56</v>
      </c>
      <c r="T14" s="4">
        <f t="shared" si="5"/>
        <v>2</v>
      </c>
      <c r="U14" s="4">
        <f t="shared" si="5"/>
        <v>0</v>
      </c>
      <c r="V14" s="4">
        <f t="shared" si="6"/>
        <v>2</v>
      </c>
      <c r="W14" s="4">
        <f t="shared" si="6"/>
        <v>2</v>
      </c>
      <c r="X14" s="4">
        <f t="shared" si="6"/>
        <v>0</v>
      </c>
      <c r="Y14" s="4">
        <f t="shared" si="6"/>
        <v>-2</v>
      </c>
      <c r="Z14" s="4">
        <f t="shared" si="7"/>
        <v>105</v>
      </c>
      <c r="AA14" s="4">
        <f t="shared" si="7"/>
        <v>46</v>
      </c>
      <c r="AB14" s="4">
        <f t="shared" si="7"/>
        <v>63</v>
      </c>
      <c r="AC14" s="4">
        <f t="shared" si="7"/>
        <v>11</v>
      </c>
      <c r="AD14" s="4">
        <f t="shared" si="7"/>
        <v>42</v>
      </c>
      <c r="AE14" s="4">
        <f t="shared" si="7"/>
        <v>35</v>
      </c>
    </row>
    <row r="15" spans="1:32" s="1" customFormat="1" ht="18" customHeight="1" x14ac:dyDescent="0.15">
      <c r="A15" s="4" t="s">
        <v>7</v>
      </c>
      <c r="B15" s="4">
        <f t="shared" si="2"/>
        <v>1263</v>
      </c>
      <c r="C15" s="4">
        <f t="shared" si="2"/>
        <v>67</v>
      </c>
      <c r="D15" s="4">
        <v>651</v>
      </c>
      <c r="E15" s="4">
        <v>1</v>
      </c>
      <c r="F15" s="4">
        <v>612</v>
      </c>
      <c r="G15" s="4">
        <v>66</v>
      </c>
      <c r="H15" s="4">
        <f t="shared" si="3"/>
        <v>1260</v>
      </c>
      <c r="I15" s="4">
        <f t="shared" si="3"/>
        <v>66</v>
      </c>
      <c r="J15" s="4">
        <v>647</v>
      </c>
      <c r="K15" s="4">
        <v>0</v>
      </c>
      <c r="L15" s="4">
        <v>613</v>
      </c>
      <c r="M15" s="4">
        <v>66</v>
      </c>
      <c r="N15" s="4">
        <f t="shared" si="4"/>
        <v>1359</v>
      </c>
      <c r="O15" s="4">
        <f t="shared" si="4"/>
        <v>89</v>
      </c>
      <c r="P15" s="4">
        <v>710</v>
      </c>
      <c r="Q15" s="4">
        <v>14</v>
      </c>
      <c r="R15" s="4">
        <v>649</v>
      </c>
      <c r="S15" s="4">
        <v>75</v>
      </c>
      <c r="T15" s="4">
        <f t="shared" si="5"/>
        <v>3</v>
      </c>
      <c r="U15" s="4">
        <f t="shared" si="5"/>
        <v>1</v>
      </c>
      <c r="V15" s="4">
        <f t="shared" si="6"/>
        <v>4</v>
      </c>
      <c r="W15" s="4">
        <f t="shared" si="6"/>
        <v>1</v>
      </c>
      <c r="X15" s="4">
        <f t="shared" si="6"/>
        <v>-1</v>
      </c>
      <c r="Y15" s="4">
        <f t="shared" si="6"/>
        <v>0</v>
      </c>
      <c r="Z15" s="4">
        <f t="shared" si="7"/>
        <v>-96</v>
      </c>
      <c r="AA15" s="4">
        <f t="shared" si="7"/>
        <v>-22</v>
      </c>
      <c r="AB15" s="4">
        <f t="shared" si="7"/>
        <v>-59</v>
      </c>
      <c r="AC15" s="4">
        <f t="shared" si="7"/>
        <v>-13</v>
      </c>
      <c r="AD15" s="4">
        <f t="shared" si="7"/>
        <v>-37</v>
      </c>
      <c r="AE15" s="4">
        <f t="shared" si="7"/>
        <v>-9</v>
      </c>
    </row>
    <row r="16" spans="1:32" s="1" customFormat="1" ht="18" customHeight="1" x14ac:dyDescent="0.15">
      <c r="A16" s="4" t="s">
        <v>8</v>
      </c>
      <c r="B16" s="4">
        <f t="shared" si="2"/>
        <v>1555</v>
      </c>
      <c r="C16" s="4">
        <f t="shared" si="2"/>
        <v>49</v>
      </c>
      <c r="D16" s="4">
        <v>830</v>
      </c>
      <c r="E16" s="4">
        <v>16</v>
      </c>
      <c r="F16" s="4">
        <v>725</v>
      </c>
      <c r="G16" s="4">
        <v>33</v>
      </c>
      <c r="H16" s="4">
        <f t="shared" si="3"/>
        <v>1549</v>
      </c>
      <c r="I16" s="4">
        <f t="shared" si="3"/>
        <v>48</v>
      </c>
      <c r="J16" s="4">
        <v>825</v>
      </c>
      <c r="K16" s="4">
        <v>15</v>
      </c>
      <c r="L16" s="4">
        <v>724</v>
      </c>
      <c r="M16" s="4">
        <v>33</v>
      </c>
      <c r="N16" s="4">
        <f t="shared" si="4"/>
        <v>1643</v>
      </c>
      <c r="O16" s="4">
        <f t="shared" si="4"/>
        <v>42</v>
      </c>
      <c r="P16" s="4">
        <v>865</v>
      </c>
      <c r="Q16" s="4">
        <v>8</v>
      </c>
      <c r="R16" s="4">
        <v>778</v>
      </c>
      <c r="S16" s="4">
        <v>34</v>
      </c>
      <c r="T16" s="4">
        <f t="shared" si="5"/>
        <v>6</v>
      </c>
      <c r="U16" s="4">
        <f t="shared" si="5"/>
        <v>1</v>
      </c>
      <c r="V16" s="4">
        <f t="shared" si="6"/>
        <v>5</v>
      </c>
      <c r="W16" s="4">
        <f t="shared" si="6"/>
        <v>1</v>
      </c>
      <c r="X16" s="4">
        <f t="shared" si="6"/>
        <v>1</v>
      </c>
      <c r="Y16" s="4">
        <f t="shared" si="6"/>
        <v>0</v>
      </c>
      <c r="Z16" s="4">
        <f t="shared" si="7"/>
        <v>-88</v>
      </c>
      <c r="AA16" s="4">
        <f t="shared" si="7"/>
        <v>7</v>
      </c>
      <c r="AB16" s="4">
        <f t="shared" si="7"/>
        <v>-35</v>
      </c>
      <c r="AC16" s="4">
        <f t="shared" si="7"/>
        <v>8</v>
      </c>
      <c r="AD16" s="4">
        <f t="shared" si="7"/>
        <v>-53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1799</v>
      </c>
      <c r="C17" s="4">
        <f t="shared" si="2"/>
        <v>32</v>
      </c>
      <c r="D17" s="4">
        <v>925</v>
      </c>
      <c r="E17" s="4">
        <v>5</v>
      </c>
      <c r="F17" s="4">
        <v>874</v>
      </c>
      <c r="G17" s="4">
        <v>27</v>
      </c>
      <c r="H17" s="4">
        <f t="shared" si="3"/>
        <v>1802</v>
      </c>
      <c r="I17" s="4">
        <f t="shared" si="3"/>
        <v>31</v>
      </c>
      <c r="J17" s="4">
        <v>926</v>
      </c>
      <c r="K17" s="4">
        <v>3</v>
      </c>
      <c r="L17" s="4">
        <v>876</v>
      </c>
      <c r="M17" s="4">
        <v>28</v>
      </c>
      <c r="N17" s="4">
        <f t="shared" si="4"/>
        <v>1857</v>
      </c>
      <c r="O17" s="4">
        <f t="shared" si="4"/>
        <v>46</v>
      </c>
      <c r="P17" s="4">
        <v>945</v>
      </c>
      <c r="Q17" s="4">
        <v>6</v>
      </c>
      <c r="R17" s="4">
        <v>912</v>
      </c>
      <c r="S17" s="4">
        <v>40</v>
      </c>
      <c r="T17" s="4">
        <f t="shared" si="5"/>
        <v>-3</v>
      </c>
      <c r="U17" s="4">
        <f t="shared" si="5"/>
        <v>1</v>
      </c>
      <c r="V17" s="4">
        <f t="shared" si="6"/>
        <v>-1</v>
      </c>
      <c r="W17" s="4">
        <f t="shared" si="6"/>
        <v>2</v>
      </c>
      <c r="X17" s="4">
        <f t="shared" si="6"/>
        <v>-2</v>
      </c>
      <c r="Y17" s="4">
        <f t="shared" si="6"/>
        <v>-1</v>
      </c>
      <c r="Z17" s="4">
        <f t="shared" si="7"/>
        <v>-58</v>
      </c>
      <c r="AA17" s="4">
        <f t="shared" si="7"/>
        <v>-14</v>
      </c>
      <c r="AB17" s="4">
        <f t="shared" si="7"/>
        <v>-20</v>
      </c>
      <c r="AC17" s="4">
        <f t="shared" si="7"/>
        <v>-1</v>
      </c>
      <c r="AD17" s="4">
        <f t="shared" si="7"/>
        <v>-38</v>
      </c>
      <c r="AE17" s="4">
        <f t="shared" si="7"/>
        <v>-13</v>
      </c>
    </row>
    <row r="18" spans="1:31" s="1" customFormat="1" ht="18" customHeight="1" x14ac:dyDescent="0.15">
      <c r="A18" s="4" t="s">
        <v>10</v>
      </c>
      <c r="B18" s="4">
        <f t="shared" si="2"/>
        <v>2063</v>
      </c>
      <c r="C18" s="4">
        <f t="shared" si="2"/>
        <v>48</v>
      </c>
      <c r="D18" s="4">
        <v>1018</v>
      </c>
      <c r="E18" s="4">
        <v>4</v>
      </c>
      <c r="F18" s="4">
        <v>1045</v>
      </c>
      <c r="G18" s="4">
        <v>44</v>
      </c>
      <c r="H18" s="4">
        <f t="shared" si="3"/>
        <v>2059</v>
      </c>
      <c r="I18" s="4">
        <f t="shared" si="3"/>
        <v>47</v>
      </c>
      <c r="J18" s="4">
        <v>1018</v>
      </c>
      <c r="K18" s="4">
        <v>4</v>
      </c>
      <c r="L18" s="4">
        <v>1041</v>
      </c>
      <c r="M18" s="4">
        <v>43</v>
      </c>
      <c r="N18" s="4">
        <f t="shared" si="4"/>
        <v>2153</v>
      </c>
      <c r="O18" s="4">
        <f t="shared" si="4"/>
        <v>58</v>
      </c>
      <c r="P18" s="4">
        <v>1065</v>
      </c>
      <c r="Q18" s="4">
        <v>6</v>
      </c>
      <c r="R18" s="4">
        <v>1088</v>
      </c>
      <c r="S18" s="4">
        <v>52</v>
      </c>
      <c r="T18" s="4">
        <f t="shared" si="5"/>
        <v>4</v>
      </c>
      <c r="U18" s="4">
        <f t="shared" si="5"/>
        <v>1</v>
      </c>
      <c r="V18" s="4">
        <f t="shared" si="6"/>
        <v>0</v>
      </c>
      <c r="W18" s="4">
        <f t="shared" si="6"/>
        <v>0</v>
      </c>
      <c r="X18" s="4">
        <f t="shared" si="6"/>
        <v>4</v>
      </c>
      <c r="Y18" s="4">
        <f t="shared" si="6"/>
        <v>1</v>
      </c>
      <c r="Z18" s="4">
        <f t="shared" si="7"/>
        <v>-90</v>
      </c>
      <c r="AA18" s="4">
        <f t="shared" si="7"/>
        <v>-10</v>
      </c>
      <c r="AB18" s="4">
        <f t="shared" si="7"/>
        <v>-47</v>
      </c>
      <c r="AC18" s="4">
        <f t="shared" si="7"/>
        <v>-2</v>
      </c>
      <c r="AD18" s="4">
        <f t="shared" si="7"/>
        <v>-43</v>
      </c>
      <c r="AE18" s="4">
        <f t="shared" si="7"/>
        <v>-8</v>
      </c>
    </row>
    <row r="19" spans="1:31" s="1" customFormat="1" ht="18" customHeight="1" x14ac:dyDescent="0.15">
      <c r="A19" s="4" t="s">
        <v>11</v>
      </c>
      <c r="B19" s="4">
        <f t="shared" si="2"/>
        <v>2348</v>
      </c>
      <c r="C19" s="4">
        <f t="shared" si="2"/>
        <v>27</v>
      </c>
      <c r="D19" s="4">
        <v>1166</v>
      </c>
      <c r="E19" s="4">
        <v>6</v>
      </c>
      <c r="F19" s="4">
        <v>1182</v>
      </c>
      <c r="G19" s="4">
        <v>21</v>
      </c>
      <c r="H19" s="4">
        <f t="shared" si="3"/>
        <v>2349</v>
      </c>
      <c r="I19" s="4">
        <f t="shared" si="3"/>
        <v>27</v>
      </c>
      <c r="J19" s="4">
        <v>1167</v>
      </c>
      <c r="K19" s="4">
        <v>6</v>
      </c>
      <c r="L19" s="4">
        <v>1182</v>
      </c>
      <c r="M19" s="4">
        <v>21</v>
      </c>
      <c r="N19" s="4">
        <f t="shared" si="4"/>
        <v>2312</v>
      </c>
      <c r="O19" s="4">
        <f t="shared" si="4"/>
        <v>25</v>
      </c>
      <c r="P19" s="4">
        <v>1139</v>
      </c>
      <c r="Q19" s="4">
        <v>4</v>
      </c>
      <c r="R19" s="4">
        <v>1173</v>
      </c>
      <c r="S19" s="4">
        <v>21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36</v>
      </c>
      <c r="AA19" s="4">
        <f t="shared" si="7"/>
        <v>2</v>
      </c>
      <c r="AB19" s="4">
        <f t="shared" si="7"/>
        <v>27</v>
      </c>
      <c r="AC19" s="4">
        <f t="shared" si="7"/>
        <v>2</v>
      </c>
      <c r="AD19" s="4">
        <f t="shared" si="7"/>
        <v>9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2031</v>
      </c>
      <c r="C20" s="4">
        <f t="shared" si="2"/>
        <v>21</v>
      </c>
      <c r="D20" s="4">
        <v>986</v>
      </c>
      <c r="E20" s="4">
        <v>3</v>
      </c>
      <c r="F20" s="4">
        <v>1045</v>
      </c>
      <c r="G20" s="4">
        <v>18</v>
      </c>
      <c r="H20" s="4">
        <f t="shared" si="3"/>
        <v>2033</v>
      </c>
      <c r="I20" s="4">
        <f t="shared" si="3"/>
        <v>21</v>
      </c>
      <c r="J20" s="4">
        <v>987</v>
      </c>
      <c r="K20" s="4">
        <v>3</v>
      </c>
      <c r="L20" s="4">
        <v>1046</v>
      </c>
      <c r="M20" s="4">
        <v>18</v>
      </c>
      <c r="N20" s="4">
        <f t="shared" si="4"/>
        <v>2030</v>
      </c>
      <c r="O20" s="4">
        <f t="shared" si="4"/>
        <v>19</v>
      </c>
      <c r="P20" s="4">
        <v>1002</v>
      </c>
      <c r="Q20" s="4">
        <v>2</v>
      </c>
      <c r="R20" s="4">
        <v>1028</v>
      </c>
      <c r="S20" s="4">
        <v>17</v>
      </c>
      <c r="T20" s="4">
        <f t="shared" si="5"/>
        <v>-2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1</v>
      </c>
      <c r="AA20" s="4">
        <f t="shared" si="7"/>
        <v>2</v>
      </c>
      <c r="AB20" s="4">
        <f t="shared" si="7"/>
        <v>-16</v>
      </c>
      <c r="AC20" s="4">
        <f t="shared" si="7"/>
        <v>1</v>
      </c>
      <c r="AD20" s="4">
        <f t="shared" si="7"/>
        <v>17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2086</v>
      </c>
      <c r="C21" s="4">
        <f t="shared" si="2"/>
        <v>12</v>
      </c>
      <c r="D21" s="4">
        <v>1024</v>
      </c>
      <c r="E21" s="4">
        <v>5</v>
      </c>
      <c r="F21" s="4">
        <v>1062</v>
      </c>
      <c r="G21" s="4">
        <v>7</v>
      </c>
      <c r="H21" s="4">
        <f t="shared" si="3"/>
        <v>2088</v>
      </c>
      <c r="I21" s="4">
        <f t="shared" si="3"/>
        <v>13</v>
      </c>
      <c r="J21" s="4">
        <v>1026</v>
      </c>
      <c r="K21" s="4">
        <v>6</v>
      </c>
      <c r="L21" s="4">
        <v>1062</v>
      </c>
      <c r="M21" s="4">
        <v>7</v>
      </c>
      <c r="N21" s="4">
        <f t="shared" si="4"/>
        <v>2071</v>
      </c>
      <c r="O21" s="4">
        <f t="shared" si="4"/>
        <v>14</v>
      </c>
      <c r="P21" s="4">
        <v>1030</v>
      </c>
      <c r="Q21" s="4">
        <v>7</v>
      </c>
      <c r="R21" s="4">
        <v>1041</v>
      </c>
      <c r="S21" s="4">
        <v>7</v>
      </c>
      <c r="T21" s="4">
        <f t="shared" si="5"/>
        <v>-2</v>
      </c>
      <c r="U21" s="4">
        <f t="shared" si="5"/>
        <v>-1</v>
      </c>
      <c r="V21" s="4">
        <f t="shared" si="6"/>
        <v>-2</v>
      </c>
      <c r="W21" s="4">
        <f t="shared" si="6"/>
        <v>-1</v>
      </c>
      <c r="X21" s="4">
        <f t="shared" si="6"/>
        <v>0</v>
      </c>
      <c r="Y21" s="4">
        <f t="shared" si="6"/>
        <v>0</v>
      </c>
      <c r="Z21" s="4">
        <f t="shared" si="7"/>
        <v>15</v>
      </c>
      <c r="AA21" s="4">
        <f t="shared" si="7"/>
        <v>-2</v>
      </c>
      <c r="AB21" s="4">
        <f t="shared" si="7"/>
        <v>-6</v>
      </c>
      <c r="AC21" s="4">
        <f t="shared" si="7"/>
        <v>-2</v>
      </c>
      <c r="AD21" s="4">
        <f t="shared" si="7"/>
        <v>21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2115</v>
      </c>
      <c r="C22" s="4">
        <f t="shared" si="2"/>
        <v>10</v>
      </c>
      <c r="D22" s="4">
        <v>1034</v>
      </c>
      <c r="E22" s="4">
        <v>2</v>
      </c>
      <c r="F22" s="4">
        <v>1081</v>
      </c>
      <c r="G22" s="4">
        <v>8</v>
      </c>
      <c r="H22" s="4">
        <f t="shared" si="3"/>
        <v>2112</v>
      </c>
      <c r="I22" s="4">
        <f t="shared" si="3"/>
        <v>10</v>
      </c>
      <c r="J22" s="4">
        <v>1029</v>
      </c>
      <c r="K22" s="4">
        <v>2</v>
      </c>
      <c r="L22" s="4">
        <v>1083</v>
      </c>
      <c r="M22" s="4">
        <v>8</v>
      </c>
      <c r="N22" s="4">
        <f t="shared" si="4"/>
        <v>2142</v>
      </c>
      <c r="O22" s="4">
        <f t="shared" si="4"/>
        <v>8</v>
      </c>
      <c r="P22" s="4">
        <v>1034</v>
      </c>
      <c r="Q22" s="4">
        <v>3</v>
      </c>
      <c r="R22" s="4">
        <v>1108</v>
      </c>
      <c r="S22" s="4">
        <v>5</v>
      </c>
      <c r="T22" s="4">
        <f t="shared" si="5"/>
        <v>3</v>
      </c>
      <c r="U22" s="4">
        <f t="shared" si="5"/>
        <v>0</v>
      </c>
      <c r="V22" s="4">
        <f t="shared" si="6"/>
        <v>5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-27</v>
      </c>
      <c r="AA22" s="4">
        <f t="shared" si="7"/>
        <v>2</v>
      </c>
      <c r="AB22" s="4">
        <f t="shared" si="7"/>
        <v>0</v>
      </c>
      <c r="AC22" s="4">
        <f t="shared" si="7"/>
        <v>-1</v>
      </c>
      <c r="AD22" s="4">
        <f t="shared" si="7"/>
        <v>-27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2518</v>
      </c>
      <c r="C23" s="4">
        <f t="shared" si="2"/>
        <v>11</v>
      </c>
      <c r="D23" s="4">
        <v>1231</v>
      </c>
      <c r="E23" s="4">
        <v>4</v>
      </c>
      <c r="F23" s="4">
        <v>1287</v>
      </c>
      <c r="G23" s="4">
        <v>7</v>
      </c>
      <c r="H23" s="4">
        <f t="shared" si="3"/>
        <v>2520</v>
      </c>
      <c r="I23" s="4">
        <f t="shared" si="3"/>
        <v>11</v>
      </c>
      <c r="J23" s="4">
        <v>1234</v>
      </c>
      <c r="K23" s="4">
        <v>4</v>
      </c>
      <c r="L23" s="4">
        <v>1286</v>
      </c>
      <c r="M23" s="4">
        <v>7</v>
      </c>
      <c r="N23" s="4">
        <f t="shared" si="4"/>
        <v>2706</v>
      </c>
      <c r="O23" s="4">
        <f t="shared" si="4"/>
        <v>10</v>
      </c>
      <c r="P23" s="4">
        <v>1340</v>
      </c>
      <c r="Q23" s="4">
        <v>4</v>
      </c>
      <c r="R23" s="4">
        <v>1366</v>
      </c>
      <c r="S23" s="4">
        <v>6</v>
      </c>
      <c r="T23" s="4">
        <f t="shared" si="5"/>
        <v>-2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-188</v>
      </c>
      <c r="AA23" s="4">
        <f t="shared" si="7"/>
        <v>1</v>
      </c>
      <c r="AB23" s="4">
        <f t="shared" si="7"/>
        <v>-109</v>
      </c>
      <c r="AC23" s="4">
        <f t="shared" si="7"/>
        <v>0</v>
      </c>
      <c r="AD23" s="4">
        <f t="shared" si="7"/>
        <v>-79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2563</v>
      </c>
      <c r="C24" s="4">
        <f t="shared" si="2"/>
        <v>11</v>
      </c>
      <c r="D24" s="4">
        <v>1193</v>
      </c>
      <c r="E24" s="4">
        <v>4</v>
      </c>
      <c r="F24" s="4">
        <v>1370</v>
      </c>
      <c r="G24" s="4">
        <v>7</v>
      </c>
      <c r="H24" s="4">
        <f t="shared" si="3"/>
        <v>2567</v>
      </c>
      <c r="I24" s="4">
        <f t="shared" si="3"/>
        <v>11</v>
      </c>
      <c r="J24" s="4">
        <v>1196</v>
      </c>
      <c r="K24" s="4">
        <v>4</v>
      </c>
      <c r="L24" s="4">
        <v>1371</v>
      </c>
      <c r="M24" s="4">
        <v>7</v>
      </c>
      <c r="N24" s="4">
        <f t="shared" si="4"/>
        <v>2466</v>
      </c>
      <c r="O24" s="4">
        <f t="shared" si="4"/>
        <v>10</v>
      </c>
      <c r="P24" s="4">
        <v>1123</v>
      </c>
      <c r="Q24" s="4">
        <v>2</v>
      </c>
      <c r="R24" s="4">
        <v>1343</v>
      </c>
      <c r="S24" s="4">
        <v>8</v>
      </c>
      <c r="T24" s="4">
        <f t="shared" si="5"/>
        <v>-4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97</v>
      </c>
      <c r="AA24" s="4">
        <f t="shared" si="7"/>
        <v>1</v>
      </c>
      <c r="AB24" s="4">
        <f t="shared" si="7"/>
        <v>70</v>
      </c>
      <c r="AC24" s="4">
        <f t="shared" si="7"/>
        <v>2</v>
      </c>
      <c r="AD24" s="4">
        <f t="shared" si="7"/>
        <v>27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2091</v>
      </c>
      <c r="C25" s="4">
        <f t="shared" si="2"/>
        <v>6</v>
      </c>
      <c r="D25" s="4">
        <v>906</v>
      </c>
      <c r="E25" s="4">
        <v>1</v>
      </c>
      <c r="F25" s="4">
        <v>1185</v>
      </c>
      <c r="G25" s="4">
        <v>5</v>
      </c>
      <c r="H25" s="4">
        <f t="shared" si="3"/>
        <v>2096</v>
      </c>
      <c r="I25" s="4">
        <f t="shared" si="3"/>
        <v>6</v>
      </c>
      <c r="J25" s="4">
        <v>910</v>
      </c>
      <c r="K25" s="4">
        <v>1</v>
      </c>
      <c r="L25" s="4">
        <v>1186</v>
      </c>
      <c r="M25" s="4">
        <v>5</v>
      </c>
      <c r="N25" s="4">
        <f t="shared" si="4"/>
        <v>1999</v>
      </c>
      <c r="O25" s="4">
        <f t="shared" si="4"/>
        <v>10</v>
      </c>
      <c r="P25" s="4">
        <v>868</v>
      </c>
      <c r="Q25" s="4">
        <v>3</v>
      </c>
      <c r="R25" s="4">
        <v>1131</v>
      </c>
      <c r="S25" s="4">
        <v>7</v>
      </c>
      <c r="T25" s="4">
        <f t="shared" si="5"/>
        <v>-5</v>
      </c>
      <c r="U25" s="4">
        <f t="shared" si="5"/>
        <v>0</v>
      </c>
      <c r="V25" s="4">
        <f t="shared" si="5"/>
        <v>-4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92</v>
      </c>
      <c r="AA25" s="4">
        <f t="shared" si="7"/>
        <v>-4</v>
      </c>
      <c r="AB25" s="4">
        <f t="shared" si="7"/>
        <v>38</v>
      </c>
      <c r="AC25" s="4">
        <f t="shared" si="7"/>
        <v>-2</v>
      </c>
      <c r="AD25" s="4">
        <f t="shared" si="7"/>
        <v>54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1678</v>
      </c>
      <c r="C26" s="4">
        <f t="shared" si="2"/>
        <v>10</v>
      </c>
      <c r="D26" s="4">
        <v>639</v>
      </c>
      <c r="E26" s="4">
        <v>4</v>
      </c>
      <c r="F26" s="4">
        <v>1039</v>
      </c>
      <c r="G26" s="4">
        <v>6</v>
      </c>
      <c r="H26" s="4">
        <f t="shared" si="3"/>
        <v>1688</v>
      </c>
      <c r="I26" s="4">
        <f t="shared" si="3"/>
        <v>10</v>
      </c>
      <c r="J26" s="4">
        <v>643</v>
      </c>
      <c r="K26" s="4">
        <v>4</v>
      </c>
      <c r="L26" s="4">
        <v>1045</v>
      </c>
      <c r="M26" s="4">
        <v>6</v>
      </c>
      <c r="N26" s="4">
        <f t="shared" si="4"/>
        <v>1696</v>
      </c>
      <c r="O26" s="4">
        <f t="shared" si="4"/>
        <v>4</v>
      </c>
      <c r="P26" s="4">
        <v>653</v>
      </c>
      <c r="Q26" s="4">
        <v>2</v>
      </c>
      <c r="R26" s="4">
        <v>1043</v>
      </c>
      <c r="S26" s="4">
        <v>2</v>
      </c>
      <c r="T26" s="4">
        <f t="shared" si="5"/>
        <v>-10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-6</v>
      </c>
      <c r="Y26" s="4">
        <f t="shared" si="5"/>
        <v>0</v>
      </c>
      <c r="Z26" s="4">
        <f t="shared" si="7"/>
        <v>-18</v>
      </c>
      <c r="AA26" s="4">
        <f t="shared" si="7"/>
        <v>6</v>
      </c>
      <c r="AB26" s="4">
        <f t="shared" si="7"/>
        <v>-14</v>
      </c>
      <c r="AC26" s="4">
        <f t="shared" si="7"/>
        <v>2</v>
      </c>
      <c r="AD26" s="4">
        <f t="shared" si="7"/>
        <v>-4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1251</v>
      </c>
      <c r="C27" s="4">
        <f t="shared" si="2"/>
        <v>3</v>
      </c>
      <c r="D27" s="4">
        <v>440</v>
      </c>
      <c r="E27" s="4">
        <v>0</v>
      </c>
      <c r="F27" s="4">
        <v>811</v>
      </c>
      <c r="G27" s="4">
        <v>3</v>
      </c>
      <c r="H27" s="4">
        <f t="shared" si="3"/>
        <v>1262</v>
      </c>
      <c r="I27" s="4">
        <f t="shared" si="3"/>
        <v>3</v>
      </c>
      <c r="J27" s="4">
        <v>446</v>
      </c>
      <c r="K27" s="4">
        <v>0</v>
      </c>
      <c r="L27" s="4">
        <v>816</v>
      </c>
      <c r="M27" s="4">
        <v>3</v>
      </c>
      <c r="N27" s="4">
        <f t="shared" si="4"/>
        <v>1261</v>
      </c>
      <c r="O27" s="4">
        <f t="shared" si="4"/>
        <v>6</v>
      </c>
      <c r="P27" s="4">
        <v>429</v>
      </c>
      <c r="Q27" s="4">
        <v>0</v>
      </c>
      <c r="R27" s="4">
        <v>832</v>
      </c>
      <c r="S27" s="4">
        <v>6</v>
      </c>
      <c r="T27" s="4">
        <f t="shared" si="5"/>
        <v>-11</v>
      </c>
      <c r="U27" s="4">
        <f t="shared" si="5"/>
        <v>0</v>
      </c>
      <c r="V27" s="4">
        <f t="shared" si="5"/>
        <v>-6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-10</v>
      </c>
      <c r="AA27" s="4">
        <f t="shared" si="7"/>
        <v>-3</v>
      </c>
      <c r="AB27" s="4">
        <f t="shared" si="7"/>
        <v>11</v>
      </c>
      <c r="AC27" s="4">
        <f t="shared" si="7"/>
        <v>0</v>
      </c>
      <c r="AD27" s="4">
        <f t="shared" si="7"/>
        <v>-21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686</v>
      </c>
      <c r="C28" s="4">
        <f t="shared" si="2"/>
        <v>6</v>
      </c>
      <c r="D28" s="4">
        <v>181</v>
      </c>
      <c r="E28" s="4">
        <v>2</v>
      </c>
      <c r="F28" s="4">
        <v>505</v>
      </c>
      <c r="G28" s="4">
        <v>4</v>
      </c>
      <c r="H28" s="4">
        <f t="shared" si="3"/>
        <v>693</v>
      </c>
      <c r="I28" s="4">
        <f t="shared" si="3"/>
        <v>6</v>
      </c>
      <c r="J28" s="4">
        <v>183</v>
      </c>
      <c r="K28" s="4">
        <v>2</v>
      </c>
      <c r="L28" s="4">
        <v>510</v>
      </c>
      <c r="M28" s="4">
        <v>4</v>
      </c>
      <c r="N28" s="4">
        <f t="shared" si="4"/>
        <v>665</v>
      </c>
      <c r="O28" s="4">
        <f t="shared" si="4"/>
        <v>6</v>
      </c>
      <c r="P28" s="4">
        <v>175</v>
      </c>
      <c r="Q28" s="4">
        <v>3</v>
      </c>
      <c r="R28" s="4">
        <v>490</v>
      </c>
      <c r="S28" s="4">
        <v>3</v>
      </c>
      <c r="T28" s="4">
        <f t="shared" si="5"/>
        <v>-7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21</v>
      </c>
      <c r="AA28" s="4">
        <f t="shared" si="7"/>
        <v>0</v>
      </c>
      <c r="AB28" s="4">
        <f t="shared" si="7"/>
        <v>6</v>
      </c>
      <c r="AC28" s="4">
        <f t="shared" si="7"/>
        <v>-1</v>
      </c>
      <c r="AD28" s="4">
        <f t="shared" si="7"/>
        <v>15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219</v>
      </c>
      <c r="C29" s="4">
        <f t="shared" si="2"/>
        <v>3</v>
      </c>
      <c r="D29" s="4">
        <v>34</v>
      </c>
      <c r="E29" s="4">
        <v>1</v>
      </c>
      <c r="F29" s="4">
        <v>185</v>
      </c>
      <c r="G29" s="4">
        <v>2</v>
      </c>
      <c r="H29" s="4">
        <f t="shared" si="3"/>
        <v>222</v>
      </c>
      <c r="I29" s="4">
        <f t="shared" si="3"/>
        <v>3</v>
      </c>
      <c r="J29" s="4">
        <v>36</v>
      </c>
      <c r="K29" s="4">
        <v>1</v>
      </c>
      <c r="L29" s="4">
        <v>186</v>
      </c>
      <c r="M29" s="4">
        <v>2</v>
      </c>
      <c r="N29" s="4">
        <f t="shared" si="4"/>
        <v>187</v>
      </c>
      <c r="O29" s="4">
        <f t="shared" si="4"/>
        <v>1</v>
      </c>
      <c r="P29" s="4">
        <v>31</v>
      </c>
      <c r="Q29" s="4">
        <v>0</v>
      </c>
      <c r="R29" s="4">
        <v>156</v>
      </c>
      <c r="S29" s="4">
        <v>1</v>
      </c>
      <c r="T29" s="4">
        <f t="shared" si="5"/>
        <v>-3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32</v>
      </c>
      <c r="AA29" s="4">
        <f t="shared" si="7"/>
        <v>2</v>
      </c>
      <c r="AB29" s="4">
        <f t="shared" si="7"/>
        <v>3</v>
      </c>
      <c r="AC29" s="4">
        <f t="shared" si="7"/>
        <v>1</v>
      </c>
      <c r="AD29" s="4">
        <f t="shared" si="7"/>
        <v>29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39</v>
      </c>
      <c r="C30" s="4">
        <f>E30+G30</f>
        <v>0</v>
      </c>
      <c r="D30" s="4">
        <v>6</v>
      </c>
      <c r="E30" s="4">
        <v>0</v>
      </c>
      <c r="F30" s="4">
        <v>33</v>
      </c>
      <c r="G30" s="4">
        <v>0</v>
      </c>
      <c r="H30" s="4">
        <f t="shared" si="3"/>
        <v>40</v>
      </c>
      <c r="I30" s="4">
        <f t="shared" si="3"/>
        <v>0</v>
      </c>
      <c r="J30" s="4">
        <v>6</v>
      </c>
      <c r="K30" s="4">
        <v>0</v>
      </c>
      <c r="L30" s="4">
        <v>34</v>
      </c>
      <c r="M30" s="4">
        <v>0</v>
      </c>
      <c r="N30" s="4">
        <f t="shared" si="4"/>
        <v>38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78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78</v>
      </c>
      <c r="O31" s="4">
        <f t="shared" si="10"/>
        <v>0</v>
      </c>
      <c r="P31" s="4">
        <v>44</v>
      </c>
      <c r="Q31" s="4">
        <v>0</v>
      </c>
      <c r="R31" s="4">
        <v>34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3801</v>
      </c>
      <c r="C33" s="4">
        <f t="shared" ref="C33:AE33" si="12">SUM(C10:C12)</f>
        <v>9</v>
      </c>
      <c r="D33" s="4">
        <f t="shared" si="12"/>
        <v>2002</v>
      </c>
      <c r="E33" s="4">
        <f t="shared" si="12"/>
        <v>5</v>
      </c>
      <c r="F33" s="4">
        <f t="shared" si="12"/>
        <v>1799</v>
      </c>
      <c r="G33" s="4">
        <f t="shared" si="12"/>
        <v>4</v>
      </c>
      <c r="H33" s="4">
        <f t="shared" si="12"/>
        <v>3788</v>
      </c>
      <c r="I33" s="4">
        <f t="shared" si="12"/>
        <v>8</v>
      </c>
      <c r="J33" s="4">
        <f t="shared" si="12"/>
        <v>1996</v>
      </c>
      <c r="K33" s="4">
        <f t="shared" si="12"/>
        <v>5</v>
      </c>
      <c r="L33" s="4">
        <f t="shared" si="12"/>
        <v>1792</v>
      </c>
      <c r="M33" s="4">
        <f t="shared" si="12"/>
        <v>3</v>
      </c>
      <c r="N33" s="4">
        <f t="shared" si="12"/>
        <v>3846</v>
      </c>
      <c r="O33" s="4">
        <f t="shared" si="12"/>
        <v>9</v>
      </c>
      <c r="P33" s="4">
        <f t="shared" si="12"/>
        <v>2011</v>
      </c>
      <c r="Q33" s="4">
        <f t="shared" si="12"/>
        <v>4</v>
      </c>
      <c r="R33" s="4">
        <f t="shared" si="12"/>
        <v>1835</v>
      </c>
      <c r="S33" s="4">
        <f t="shared" si="12"/>
        <v>5</v>
      </c>
      <c r="T33" s="4">
        <f t="shared" si="12"/>
        <v>13</v>
      </c>
      <c r="U33" s="4">
        <f t="shared" si="12"/>
        <v>1</v>
      </c>
      <c r="V33" s="4">
        <f t="shared" si="12"/>
        <v>6</v>
      </c>
      <c r="W33" s="4">
        <f t="shared" si="12"/>
        <v>0</v>
      </c>
      <c r="X33" s="4">
        <f t="shared" si="12"/>
        <v>7</v>
      </c>
      <c r="Y33" s="4">
        <f t="shared" si="12"/>
        <v>1</v>
      </c>
      <c r="Z33" s="4">
        <f t="shared" si="12"/>
        <v>-45</v>
      </c>
      <c r="AA33" s="4">
        <f t="shared" si="12"/>
        <v>0</v>
      </c>
      <c r="AB33" s="4">
        <f t="shared" si="12"/>
        <v>-9</v>
      </c>
      <c r="AC33" s="4">
        <f t="shared" si="12"/>
        <v>1</v>
      </c>
      <c r="AD33" s="4">
        <f t="shared" si="12"/>
        <v>-36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18195</v>
      </c>
      <c r="C34" s="4">
        <f t="shared" ref="C34:AE34" si="13">SUM(C13:C22)</f>
        <v>413</v>
      </c>
      <c r="D34" s="4">
        <f t="shared" si="13"/>
        <v>9149</v>
      </c>
      <c r="E34" s="4">
        <f t="shared" si="13"/>
        <v>89</v>
      </c>
      <c r="F34" s="4">
        <f t="shared" si="13"/>
        <v>9046</v>
      </c>
      <c r="G34" s="4">
        <f t="shared" si="13"/>
        <v>324</v>
      </c>
      <c r="H34" s="4">
        <f t="shared" si="13"/>
        <v>18176</v>
      </c>
      <c r="I34" s="4">
        <f t="shared" si="13"/>
        <v>409</v>
      </c>
      <c r="J34" s="4">
        <f t="shared" si="13"/>
        <v>9132</v>
      </c>
      <c r="K34" s="4">
        <f t="shared" si="13"/>
        <v>83</v>
      </c>
      <c r="L34" s="4">
        <f t="shared" si="13"/>
        <v>9044</v>
      </c>
      <c r="M34" s="4">
        <f t="shared" si="13"/>
        <v>326</v>
      </c>
      <c r="N34" s="4">
        <f t="shared" si="13"/>
        <v>18435</v>
      </c>
      <c r="O34" s="4">
        <f t="shared" si="13"/>
        <v>395</v>
      </c>
      <c r="P34" s="4">
        <f t="shared" si="13"/>
        <v>9271</v>
      </c>
      <c r="Q34" s="4">
        <f t="shared" si="13"/>
        <v>85</v>
      </c>
      <c r="R34" s="4">
        <f t="shared" si="13"/>
        <v>9164</v>
      </c>
      <c r="S34" s="4">
        <f>SUM(S13:S22)</f>
        <v>310</v>
      </c>
      <c r="T34" s="4">
        <f t="shared" si="13"/>
        <v>19</v>
      </c>
      <c r="U34" s="4">
        <f t="shared" si="13"/>
        <v>4</v>
      </c>
      <c r="V34" s="4">
        <f t="shared" si="13"/>
        <v>17</v>
      </c>
      <c r="W34" s="4">
        <f t="shared" si="13"/>
        <v>6</v>
      </c>
      <c r="X34" s="4">
        <f t="shared" si="13"/>
        <v>2</v>
      </c>
      <c r="Y34" s="4">
        <f t="shared" si="13"/>
        <v>-2</v>
      </c>
      <c r="Z34" s="4">
        <f t="shared" si="13"/>
        <v>-240</v>
      </c>
      <c r="AA34" s="4">
        <f t="shared" si="13"/>
        <v>18</v>
      </c>
      <c r="AB34" s="4">
        <f t="shared" si="13"/>
        <v>-122</v>
      </c>
      <c r="AC34" s="4">
        <f t="shared" si="13"/>
        <v>4</v>
      </c>
      <c r="AD34" s="4">
        <f t="shared" si="13"/>
        <v>-118</v>
      </c>
      <c r="AE34" s="4">
        <f t="shared" si="13"/>
        <v>14</v>
      </c>
    </row>
    <row r="35" spans="1:31" s="1" customFormat="1" ht="18" customHeight="1" x14ac:dyDescent="0.15">
      <c r="A35" s="4" t="s">
        <v>25</v>
      </c>
      <c r="B35" s="4">
        <f>SUM(B23:B30)</f>
        <v>11045</v>
      </c>
      <c r="C35" s="4">
        <f t="shared" ref="C35:AE35" si="14">SUM(C23:C30)</f>
        <v>50</v>
      </c>
      <c r="D35" s="4">
        <f t="shared" si="14"/>
        <v>4630</v>
      </c>
      <c r="E35" s="4">
        <f t="shared" si="14"/>
        <v>16</v>
      </c>
      <c r="F35" s="4">
        <f t="shared" si="14"/>
        <v>6415</v>
      </c>
      <c r="G35" s="4">
        <f t="shared" si="14"/>
        <v>34</v>
      </c>
      <c r="H35" s="4">
        <f t="shared" si="14"/>
        <v>11088</v>
      </c>
      <c r="I35" s="4">
        <f t="shared" si="14"/>
        <v>50</v>
      </c>
      <c r="J35" s="4">
        <f t="shared" si="14"/>
        <v>4654</v>
      </c>
      <c r="K35" s="4">
        <f t="shared" si="14"/>
        <v>16</v>
      </c>
      <c r="L35" s="4">
        <f t="shared" si="14"/>
        <v>6434</v>
      </c>
      <c r="M35" s="4">
        <f t="shared" si="14"/>
        <v>34</v>
      </c>
      <c r="N35" s="4">
        <f t="shared" si="14"/>
        <v>11018</v>
      </c>
      <c r="O35" s="4">
        <f t="shared" si="14"/>
        <v>47</v>
      </c>
      <c r="P35" s="4">
        <f t="shared" si="14"/>
        <v>4624</v>
      </c>
      <c r="Q35" s="4">
        <f t="shared" si="14"/>
        <v>14</v>
      </c>
      <c r="R35" s="4">
        <f t="shared" si="14"/>
        <v>6394</v>
      </c>
      <c r="S35" s="4">
        <f t="shared" si="14"/>
        <v>33</v>
      </c>
      <c r="T35" s="4">
        <f t="shared" si="14"/>
        <v>-43</v>
      </c>
      <c r="U35" s="4">
        <f t="shared" si="14"/>
        <v>0</v>
      </c>
      <c r="V35" s="4">
        <f t="shared" si="14"/>
        <v>-24</v>
      </c>
      <c r="W35" s="4">
        <f t="shared" si="14"/>
        <v>0</v>
      </c>
      <c r="X35" s="4">
        <f t="shared" si="14"/>
        <v>-19</v>
      </c>
      <c r="Y35" s="4">
        <f t="shared" si="14"/>
        <v>0</v>
      </c>
      <c r="Z35" s="4">
        <f t="shared" si="14"/>
        <v>27</v>
      </c>
      <c r="AA35" s="4">
        <f t="shared" si="14"/>
        <v>3</v>
      </c>
      <c r="AB35" s="4">
        <f t="shared" si="14"/>
        <v>6</v>
      </c>
      <c r="AC35" s="4">
        <f t="shared" si="14"/>
        <v>2</v>
      </c>
      <c r="AD35" s="4">
        <f t="shared" si="14"/>
        <v>21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5964</v>
      </c>
      <c r="C36" s="4">
        <f t="shared" ref="C36:AE36" si="15">SUM(C25:C30)</f>
        <v>28</v>
      </c>
      <c r="D36" s="4">
        <f t="shared" si="15"/>
        <v>2206</v>
      </c>
      <c r="E36" s="4">
        <f t="shared" si="15"/>
        <v>8</v>
      </c>
      <c r="F36" s="4">
        <f t="shared" si="15"/>
        <v>3758</v>
      </c>
      <c r="G36" s="4">
        <f t="shared" si="15"/>
        <v>20</v>
      </c>
      <c r="H36" s="4">
        <f t="shared" si="15"/>
        <v>6001</v>
      </c>
      <c r="I36" s="4">
        <f t="shared" si="15"/>
        <v>28</v>
      </c>
      <c r="J36" s="4">
        <f t="shared" si="15"/>
        <v>2224</v>
      </c>
      <c r="K36" s="4">
        <f t="shared" si="15"/>
        <v>8</v>
      </c>
      <c r="L36" s="4">
        <f t="shared" si="15"/>
        <v>3777</v>
      </c>
      <c r="M36" s="4">
        <f t="shared" si="15"/>
        <v>20</v>
      </c>
      <c r="N36" s="4">
        <f t="shared" si="15"/>
        <v>5846</v>
      </c>
      <c r="O36" s="4">
        <f t="shared" si="15"/>
        <v>27</v>
      </c>
      <c r="P36" s="4">
        <f t="shared" si="15"/>
        <v>2161</v>
      </c>
      <c r="Q36" s="4">
        <f t="shared" si="15"/>
        <v>8</v>
      </c>
      <c r="R36" s="4">
        <f t="shared" si="15"/>
        <v>3685</v>
      </c>
      <c r="S36" s="4">
        <f t="shared" si="15"/>
        <v>19</v>
      </c>
      <c r="T36" s="4">
        <f t="shared" si="15"/>
        <v>-37</v>
      </c>
      <c r="U36" s="4">
        <f t="shared" si="15"/>
        <v>0</v>
      </c>
      <c r="V36" s="4">
        <f t="shared" si="15"/>
        <v>-18</v>
      </c>
      <c r="W36" s="4">
        <f t="shared" si="15"/>
        <v>0</v>
      </c>
      <c r="X36" s="4">
        <f t="shared" si="15"/>
        <v>-19</v>
      </c>
      <c r="Y36" s="4">
        <f t="shared" si="15"/>
        <v>0</v>
      </c>
      <c r="Z36" s="4">
        <f t="shared" si="15"/>
        <v>118</v>
      </c>
      <c r="AA36" s="4">
        <f t="shared" si="15"/>
        <v>1</v>
      </c>
      <c r="AB36" s="4">
        <f t="shared" si="15"/>
        <v>45</v>
      </c>
      <c r="AC36" s="4">
        <f t="shared" si="15"/>
        <v>0</v>
      </c>
      <c r="AD36" s="4">
        <f t="shared" si="15"/>
        <v>73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2195</v>
      </c>
      <c r="C37" s="4">
        <f t="shared" ref="C37:AE37" si="16">SUM(C27:C30)</f>
        <v>12</v>
      </c>
      <c r="D37" s="4">
        <f t="shared" si="16"/>
        <v>661</v>
      </c>
      <c r="E37" s="4">
        <f t="shared" si="16"/>
        <v>3</v>
      </c>
      <c r="F37" s="4">
        <f t="shared" si="16"/>
        <v>1534</v>
      </c>
      <c r="G37" s="4">
        <f t="shared" si="16"/>
        <v>9</v>
      </c>
      <c r="H37" s="4">
        <f t="shared" si="16"/>
        <v>2217</v>
      </c>
      <c r="I37" s="4">
        <f t="shared" si="16"/>
        <v>12</v>
      </c>
      <c r="J37" s="4">
        <f t="shared" si="16"/>
        <v>671</v>
      </c>
      <c r="K37" s="4">
        <f t="shared" si="16"/>
        <v>3</v>
      </c>
      <c r="L37" s="4">
        <f t="shared" si="16"/>
        <v>1546</v>
      </c>
      <c r="M37" s="4">
        <f t="shared" si="16"/>
        <v>9</v>
      </c>
      <c r="N37" s="4">
        <f t="shared" si="16"/>
        <v>2151</v>
      </c>
      <c r="O37" s="4">
        <f t="shared" si="16"/>
        <v>13</v>
      </c>
      <c r="P37" s="4">
        <f t="shared" si="16"/>
        <v>640</v>
      </c>
      <c r="Q37" s="4">
        <f t="shared" si="16"/>
        <v>3</v>
      </c>
      <c r="R37" s="4">
        <f t="shared" si="16"/>
        <v>1511</v>
      </c>
      <c r="S37" s="4">
        <f t="shared" si="16"/>
        <v>10</v>
      </c>
      <c r="T37" s="4">
        <f t="shared" si="16"/>
        <v>-22</v>
      </c>
      <c r="U37" s="4">
        <f t="shared" si="16"/>
        <v>0</v>
      </c>
      <c r="V37" s="4">
        <f t="shared" si="16"/>
        <v>-10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44</v>
      </c>
      <c r="AA37" s="4">
        <f t="shared" si="16"/>
        <v>-1</v>
      </c>
      <c r="AB37" s="4">
        <f t="shared" si="16"/>
        <v>21</v>
      </c>
      <c r="AC37" s="4">
        <f t="shared" si="16"/>
        <v>0</v>
      </c>
      <c r="AD37" s="4">
        <f t="shared" si="16"/>
        <v>23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11.503889107472535</v>
      </c>
      <c r="C39" s="15">
        <f t="shared" ref="C39:AE39" si="17">C33/(C9-C31)*100</f>
        <v>1.9067796610169492</v>
      </c>
      <c r="D39" s="15">
        <f t="shared" si="17"/>
        <v>12.686141562638618</v>
      </c>
      <c r="E39" s="15">
        <f t="shared" si="17"/>
        <v>4.5454545454545459</v>
      </c>
      <c r="F39" s="15">
        <f t="shared" si="17"/>
        <v>10.422943221320974</v>
      </c>
      <c r="G39" s="15">
        <f t="shared" si="17"/>
        <v>1.1049723756906076</v>
      </c>
      <c r="H39" s="15">
        <f t="shared" si="17"/>
        <v>11.460728548953163</v>
      </c>
      <c r="I39" s="15">
        <f t="shared" si="17"/>
        <v>1.7130620985010707</v>
      </c>
      <c r="J39" s="15">
        <f t="shared" si="17"/>
        <v>12.6473197313395</v>
      </c>
      <c r="K39" s="15">
        <f t="shared" si="17"/>
        <v>4.8076923076923084</v>
      </c>
      <c r="L39" s="15">
        <f t="shared" si="17"/>
        <v>10.376375217139548</v>
      </c>
      <c r="M39" s="15">
        <f t="shared" si="17"/>
        <v>0.82644628099173556</v>
      </c>
      <c r="N39" s="15">
        <f t="shared" si="17"/>
        <v>11.549896393285083</v>
      </c>
      <c r="O39" s="15">
        <f t="shared" si="17"/>
        <v>1.9955654101995564</v>
      </c>
      <c r="P39" s="15">
        <f t="shared" si="17"/>
        <v>12.643027788256003</v>
      </c>
      <c r="Q39" s="15">
        <f t="shared" si="17"/>
        <v>3.8834951456310676</v>
      </c>
      <c r="R39" s="15">
        <f t="shared" si="17"/>
        <v>10.550221353418042</v>
      </c>
      <c r="S39" s="15">
        <f t="shared" si="17"/>
        <v>1.4367816091954022</v>
      </c>
      <c r="T39" s="15">
        <f t="shared" si="17"/>
        <v>-118.18181818181819</v>
      </c>
      <c r="U39" s="15">
        <f t="shared" si="17"/>
        <v>20</v>
      </c>
      <c r="V39" s="15">
        <f t="shared" si="17"/>
        <v>-600</v>
      </c>
      <c r="W39" s="15">
        <f t="shared" si="17"/>
        <v>0</v>
      </c>
      <c r="X39" s="15">
        <f t="shared" si="17"/>
        <v>-70</v>
      </c>
      <c r="Y39" s="15">
        <f t="shared" si="17"/>
        <v>-100</v>
      </c>
      <c r="Z39" s="15">
        <f t="shared" si="17"/>
        <v>17.441860465116278</v>
      </c>
      <c r="AA39" s="15">
        <f t="shared" si="17"/>
        <v>0</v>
      </c>
      <c r="AB39" s="15">
        <f t="shared" si="17"/>
        <v>7.1999999999999993</v>
      </c>
      <c r="AC39" s="15">
        <f t="shared" si="17"/>
        <v>14.285714285714285</v>
      </c>
      <c r="AD39" s="15">
        <f t="shared" si="17"/>
        <v>27.06766917293233</v>
      </c>
      <c r="AE39" s="15">
        <f t="shared" si="17"/>
        <v>-7.1428571428571423</v>
      </c>
    </row>
    <row r="40" spans="1:31" ht="18" customHeight="1" x14ac:dyDescent="0.15">
      <c r="A40" s="4" t="s">
        <v>29</v>
      </c>
      <c r="B40" s="15">
        <f>B34/(B9-B31)*100</f>
        <v>55.067945885415092</v>
      </c>
      <c r="C40" s="15">
        <f t="shared" ref="C40:AE40" si="18">C34/(C9-C31)*100</f>
        <v>87.5</v>
      </c>
      <c r="D40" s="15">
        <f t="shared" si="18"/>
        <v>57.974779798491859</v>
      </c>
      <c r="E40" s="15">
        <f t="shared" si="18"/>
        <v>80.909090909090907</v>
      </c>
      <c r="F40" s="15">
        <f t="shared" si="18"/>
        <v>52.410196987253762</v>
      </c>
      <c r="G40" s="15">
        <f t="shared" si="18"/>
        <v>89.502762430939228</v>
      </c>
      <c r="H40" s="15">
        <f t="shared" si="18"/>
        <v>54.992133607648555</v>
      </c>
      <c r="I40" s="15">
        <f t="shared" si="18"/>
        <v>87.580299785867226</v>
      </c>
      <c r="J40" s="15">
        <f t="shared" si="18"/>
        <v>57.863388670637441</v>
      </c>
      <c r="K40" s="15">
        <f t="shared" si="18"/>
        <v>79.807692307692307</v>
      </c>
      <c r="L40" s="15">
        <f t="shared" si="18"/>
        <v>52.368268674001165</v>
      </c>
      <c r="M40" s="15">
        <f t="shared" si="18"/>
        <v>89.807162534435264</v>
      </c>
      <c r="N40" s="15">
        <f t="shared" si="18"/>
        <v>55.36202288357007</v>
      </c>
      <c r="O40" s="15">
        <f t="shared" si="18"/>
        <v>87.58314855875831</v>
      </c>
      <c r="P40" s="15">
        <f t="shared" si="18"/>
        <v>58.286181315226962</v>
      </c>
      <c r="Q40" s="15">
        <f t="shared" si="18"/>
        <v>82.524271844660191</v>
      </c>
      <c r="R40" s="15">
        <f t="shared" si="18"/>
        <v>52.687862933363995</v>
      </c>
      <c r="S40" s="15">
        <f t="shared" si="18"/>
        <v>89.080459770114942</v>
      </c>
      <c r="T40" s="15">
        <f t="shared" si="18"/>
        <v>-172.72727272727272</v>
      </c>
      <c r="U40" s="15">
        <f t="shared" si="18"/>
        <v>80</v>
      </c>
      <c r="V40" s="15">
        <f t="shared" si="18"/>
        <v>-1700</v>
      </c>
      <c r="W40" s="15">
        <f t="shared" si="18"/>
        <v>100</v>
      </c>
      <c r="X40" s="15">
        <f t="shared" si="18"/>
        <v>-20</v>
      </c>
      <c r="Y40" s="15">
        <f t="shared" si="18"/>
        <v>200</v>
      </c>
      <c r="Z40" s="15">
        <f t="shared" si="18"/>
        <v>93.023255813953483</v>
      </c>
      <c r="AA40" s="15">
        <f t="shared" si="18"/>
        <v>85.714285714285708</v>
      </c>
      <c r="AB40" s="15">
        <f t="shared" si="18"/>
        <v>97.6</v>
      </c>
      <c r="AC40" s="15">
        <f t="shared" si="18"/>
        <v>57.142857142857139</v>
      </c>
      <c r="AD40" s="15">
        <f t="shared" si="18"/>
        <v>88.721804511278194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33.428165007112376</v>
      </c>
      <c r="C41" s="15">
        <f t="shared" ref="C41:AE41" si="19">C35/(C9-C31)*100</f>
        <v>10.59322033898305</v>
      </c>
      <c r="D41" s="15">
        <f t="shared" si="19"/>
        <v>29.339078638869527</v>
      </c>
      <c r="E41" s="15">
        <f t="shared" si="19"/>
        <v>14.545454545454545</v>
      </c>
      <c r="F41" s="15">
        <f t="shared" si="19"/>
        <v>37.16685979142526</v>
      </c>
      <c r="G41" s="15">
        <f t="shared" si="19"/>
        <v>9.3922651933701662</v>
      </c>
      <c r="H41" s="15">
        <f t="shared" si="19"/>
        <v>33.547137843398282</v>
      </c>
      <c r="I41" s="15">
        <f t="shared" si="19"/>
        <v>10.706638115631693</v>
      </c>
      <c r="J41" s="15">
        <f t="shared" si="19"/>
        <v>29.489291598023065</v>
      </c>
      <c r="K41" s="15">
        <f t="shared" si="19"/>
        <v>15.384615384615385</v>
      </c>
      <c r="L41" s="15">
        <f t="shared" si="19"/>
        <v>37.255356108859296</v>
      </c>
      <c r="M41" s="15">
        <f t="shared" si="19"/>
        <v>9.3663911845730023</v>
      </c>
      <c r="N41" s="15">
        <f t="shared" si="19"/>
        <v>33.088080723144841</v>
      </c>
      <c r="O41" s="15">
        <f t="shared" si="19"/>
        <v>10.421286031042129</v>
      </c>
      <c r="P41" s="15">
        <f t="shared" si="19"/>
        <v>29.070790896517039</v>
      </c>
      <c r="Q41" s="15">
        <f t="shared" si="19"/>
        <v>13.592233009708737</v>
      </c>
      <c r="R41" s="15">
        <f t="shared" si="19"/>
        <v>36.761915713217959</v>
      </c>
      <c r="S41" s="15">
        <f t="shared" si="19"/>
        <v>9.4827586206896548</v>
      </c>
      <c r="T41" s="15">
        <f t="shared" si="19"/>
        <v>390.90909090909093</v>
      </c>
      <c r="U41" s="15">
        <f t="shared" si="19"/>
        <v>0</v>
      </c>
      <c r="V41" s="15">
        <f t="shared" si="19"/>
        <v>2400</v>
      </c>
      <c r="W41" s="15">
        <f t="shared" si="19"/>
        <v>0</v>
      </c>
      <c r="X41" s="15">
        <f t="shared" si="19"/>
        <v>190</v>
      </c>
      <c r="Y41" s="15">
        <f t="shared" si="19"/>
        <v>0</v>
      </c>
      <c r="Z41" s="15">
        <f t="shared" si="19"/>
        <v>-10.465116279069768</v>
      </c>
      <c r="AA41" s="15">
        <f t="shared" si="19"/>
        <v>14.285714285714285</v>
      </c>
      <c r="AB41" s="15">
        <f t="shared" si="19"/>
        <v>-4.8</v>
      </c>
      <c r="AC41" s="15">
        <f t="shared" si="19"/>
        <v>28.571428571428569</v>
      </c>
      <c r="AD41" s="15">
        <f t="shared" si="19"/>
        <v>-15.789473684210526</v>
      </c>
      <c r="AE41" s="15">
        <f t="shared" si="19"/>
        <v>7.1428571428571423</v>
      </c>
    </row>
    <row r="42" spans="1:31" ht="18" customHeight="1" x14ac:dyDescent="0.15">
      <c r="A42" s="4" t="s">
        <v>26</v>
      </c>
      <c r="B42" s="15">
        <f>B36/(B9-B31)*100</f>
        <v>18.050301141006628</v>
      </c>
      <c r="C42" s="15">
        <f t="shared" ref="C42:AD42" si="20">C36/(C9-C31)*100</f>
        <v>5.9322033898305087</v>
      </c>
      <c r="D42" s="15">
        <f t="shared" si="20"/>
        <v>13.978835308282111</v>
      </c>
      <c r="E42" s="15">
        <f t="shared" si="20"/>
        <v>7.2727272727272725</v>
      </c>
      <c r="F42" s="15">
        <f t="shared" si="20"/>
        <v>21.772885283893395</v>
      </c>
      <c r="G42" s="15">
        <f t="shared" si="20"/>
        <v>5.5248618784530388</v>
      </c>
      <c r="H42" s="15">
        <f t="shared" si="20"/>
        <v>18.1562386542418</v>
      </c>
      <c r="I42" s="15">
        <f t="shared" si="20"/>
        <v>5.9957173447537473</v>
      </c>
      <c r="J42" s="15">
        <f t="shared" si="20"/>
        <v>14.092003548346216</v>
      </c>
      <c r="K42" s="15">
        <f t="shared" si="20"/>
        <v>7.6923076923076925</v>
      </c>
      <c r="L42" s="15">
        <f t="shared" si="20"/>
        <v>21.870295309785757</v>
      </c>
      <c r="M42" s="15">
        <f t="shared" si="20"/>
        <v>5.5096418732782375</v>
      </c>
      <c r="N42" s="15">
        <f t="shared" si="20"/>
        <v>17.556082765248206</v>
      </c>
      <c r="O42" s="15">
        <f t="shared" si="20"/>
        <v>5.9866962305986693</v>
      </c>
      <c r="P42" s="15">
        <f t="shared" si="20"/>
        <v>13.586068150383504</v>
      </c>
      <c r="Q42" s="15">
        <f t="shared" si="20"/>
        <v>7.7669902912621351</v>
      </c>
      <c r="R42" s="15">
        <f t="shared" si="20"/>
        <v>21.186684298280916</v>
      </c>
      <c r="S42" s="15">
        <f t="shared" si="20"/>
        <v>5.4597701149425291</v>
      </c>
      <c r="T42" s="15">
        <f t="shared" si="20"/>
        <v>336.36363636363637</v>
      </c>
      <c r="U42" s="15">
        <f t="shared" si="20"/>
        <v>0</v>
      </c>
      <c r="V42" s="15">
        <f t="shared" si="20"/>
        <v>1800</v>
      </c>
      <c r="W42" s="15">
        <f t="shared" si="20"/>
        <v>0</v>
      </c>
      <c r="X42" s="15">
        <f t="shared" si="20"/>
        <v>190</v>
      </c>
      <c r="Y42" s="15">
        <f t="shared" si="20"/>
        <v>0</v>
      </c>
      <c r="Z42" s="15">
        <f t="shared" si="20"/>
        <v>-45.736434108527128</v>
      </c>
      <c r="AA42" s="15">
        <f t="shared" si="20"/>
        <v>4.7619047619047619</v>
      </c>
      <c r="AB42" s="15">
        <f t="shared" si="20"/>
        <v>-36</v>
      </c>
      <c r="AC42" s="15">
        <f t="shared" si="20"/>
        <v>0</v>
      </c>
      <c r="AD42" s="15">
        <f t="shared" si="20"/>
        <v>-54.887218045112782</v>
      </c>
      <c r="AE42" s="15">
        <f>AE36/(AE9-AE31)*100</f>
        <v>7.1428571428571423</v>
      </c>
    </row>
    <row r="43" spans="1:31" ht="18" customHeight="1" x14ac:dyDescent="0.15">
      <c r="A43" s="4" t="s">
        <v>27</v>
      </c>
      <c r="B43" s="15">
        <f>B37/(B9-B31)*100</f>
        <v>6.6432614024999239</v>
      </c>
      <c r="C43" s="15">
        <f t="shared" ref="C43:AE43" si="21">C37/(C9-C31)*100</f>
        <v>2.5423728813559325</v>
      </c>
      <c r="D43" s="15">
        <f t="shared" si="21"/>
        <v>4.1885812052468152</v>
      </c>
      <c r="E43" s="15">
        <f t="shared" si="21"/>
        <v>2.7272727272727271</v>
      </c>
      <c r="F43" s="15">
        <f t="shared" si="21"/>
        <v>8.8876013904982614</v>
      </c>
      <c r="G43" s="15">
        <f t="shared" si="21"/>
        <v>2.4861878453038675</v>
      </c>
      <c r="H43" s="15">
        <f t="shared" si="21"/>
        <v>6.7076122473677833</v>
      </c>
      <c r="I43" s="15">
        <f t="shared" si="21"/>
        <v>2.5695931477516059</v>
      </c>
      <c r="J43" s="15">
        <f t="shared" si="21"/>
        <v>4.2516791281206441</v>
      </c>
      <c r="K43" s="15">
        <f t="shared" si="21"/>
        <v>2.8846153846153846</v>
      </c>
      <c r="L43" s="15">
        <f t="shared" si="21"/>
        <v>8.951939779965258</v>
      </c>
      <c r="M43" s="15">
        <f t="shared" si="21"/>
        <v>2.4793388429752068</v>
      </c>
      <c r="N43" s="15">
        <f t="shared" si="21"/>
        <v>6.4596534430463368</v>
      </c>
      <c r="O43" s="15">
        <f t="shared" si="21"/>
        <v>2.8824833702882482</v>
      </c>
      <c r="P43" s="15">
        <f t="shared" si="21"/>
        <v>4.0236388784106625</v>
      </c>
      <c r="Q43" s="15">
        <f t="shared" si="21"/>
        <v>2.912621359223301</v>
      </c>
      <c r="R43" s="15">
        <f t="shared" si="21"/>
        <v>8.687402978209624</v>
      </c>
      <c r="S43" s="15">
        <f t="shared" si="21"/>
        <v>2.8735632183908044</v>
      </c>
      <c r="T43" s="15">
        <f t="shared" si="21"/>
        <v>200</v>
      </c>
      <c r="U43" s="15">
        <f t="shared" si="21"/>
        <v>0</v>
      </c>
      <c r="V43" s="15">
        <f t="shared" si="21"/>
        <v>1000</v>
      </c>
      <c r="W43" s="15">
        <f t="shared" si="21"/>
        <v>0</v>
      </c>
      <c r="X43" s="15">
        <f t="shared" si="21"/>
        <v>120</v>
      </c>
      <c r="Y43" s="15">
        <f t="shared" si="21"/>
        <v>0</v>
      </c>
      <c r="Z43" s="15">
        <f t="shared" si="21"/>
        <v>-17.054263565891471</v>
      </c>
      <c r="AA43" s="15">
        <f t="shared" si="21"/>
        <v>-4.7619047619047619</v>
      </c>
      <c r="AB43" s="15">
        <f t="shared" si="21"/>
        <v>-16.8</v>
      </c>
      <c r="AC43" s="15">
        <f t="shared" si="21"/>
        <v>0</v>
      </c>
      <c r="AD43" s="15">
        <f t="shared" si="21"/>
        <v>-17.293233082706767</v>
      </c>
      <c r="AE43" s="15">
        <f t="shared" si="21"/>
        <v>-7.1428571428571423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11086</v>
      </c>
      <c r="C9" s="4">
        <f>E9+G9</f>
        <v>107</v>
      </c>
      <c r="D9" s="4">
        <f>SUM(D10:D31)</f>
        <v>5280</v>
      </c>
      <c r="E9" s="4">
        <f>SUM(E10:E31)</f>
        <v>47</v>
      </c>
      <c r="F9" s="4">
        <f>SUM(F10:F31)</f>
        <v>5806</v>
      </c>
      <c r="G9" s="4">
        <f>SUM(G10:G31)</f>
        <v>60</v>
      </c>
      <c r="H9" s="4">
        <f>J9+L9</f>
        <v>11104</v>
      </c>
      <c r="I9" s="4">
        <f>K9+M9</f>
        <v>107</v>
      </c>
      <c r="J9" s="4">
        <f>SUM(J10:J31)</f>
        <v>5287</v>
      </c>
      <c r="K9" s="4">
        <f>SUM(K10:K31)</f>
        <v>50</v>
      </c>
      <c r="L9" s="4">
        <f>SUM(L10:L31)</f>
        <v>5817</v>
      </c>
      <c r="M9" s="4">
        <f>SUM(M10:M31)</f>
        <v>57</v>
      </c>
      <c r="N9" s="4">
        <f>P9+R9</f>
        <v>11236</v>
      </c>
      <c r="O9" s="4">
        <f>Q9+S9</f>
        <v>106</v>
      </c>
      <c r="P9" s="4">
        <f>SUM(P10:P31)</f>
        <v>5319</v>
      </c>
      <c r="Q9" s="4">
        <f>SUM(Q10:Q31)</f>
        <v>34</v>
      </c>
      <c r="R9" s="4">
        <f>SUM(R10:R31)</f>
        <v>5917</v>
      </c>
      <c r="S9" s="4">
        <f>SUM(S10:S31)</f>
        <v>72</v>
      </c>
      <c r="T9" s="4">
        <f>B9-H9</f>
        <v>-18</v>
      </c>
      <c r="U9" s="4">
        <f>C9-I9</f>
        <v>0</v>
      </c>
      <c r="V9" s="4">
        <f>D9-J9</f>
        <v>-7</v>
      </c>
      <c r="W9" s="4">
        <f t="shared" ref="W9:X9" si="0">E9-K9</f>
        <v>-3</v>
      </c>
      <c r="X9" s="4">
        <f t="shared" si="0"/>
        <v>-11</v>
      </c>
      <c r="Y9" s="4">
        <f>G9-M9</f>
        <v>3</v>
      </c>
      <c r="Z9" s="4">
        <f t="shared" ref="Z9:AE9" si="1">B9-N9</f>
        <v>-150</v>
      </c>
      <c r="AA9" s="4">
        <f t="shared" si="1"/>
        <v>1</v>
      </c>
      <c r="AB9" s="4">
        <f t="shared" si="1"/>
        <v>-39</v>
      </c>
      <c r="AC9" s="4">
        <f t="shared" si="1"/>
        <v>13</v>
      </c>
      <c r="AD9" s="4">
        <f t="shared" si="1"/>
        <v>-111</v>
      </c>
      <c r="AE9" s="4">
        <f t="shared" si="1"/>
        <v>-12</v>
      </c>
    </row>
    <row r="10" spans="1:32" s="1" customFormat="1" ht="18" customHeight="1" x14ac:dyDescent="0.15">
      <c r="A10" s="4" t="s">
        <v>2</v>
      </c>
      <c r="B10" s="4">
        <f t="shared" ref="B10:C30" si="2">D10+F10</f>
        <v>302</v>
      </c>
      <c r="C10" s="4">
        <f t="shared" si="2"/>
        <v>1</v>
      </c>
      <c r="D10" s="4">
        <v>169</v>
      </c>
      <c r="E10" s="4">
        <v>1</v>
      </c>
      <c r="F10" s="4">
        <v>133</v>
      </c>
      <c r="G10" s="4">
        <v>0</v>
      </c>
      <c r="H10" s="4">
        <f t="shared" ref="H10:I30" si="3">J10+L10</f>
        <v>301</v>
      </c>
      <c r="I10" s="4">
        <f t="shared" si="3"/>
        <v>1</v>
      </c>
      <c r="J10" s="4">
        <v>168</v>
      </c>
      <c r="K10" s="4">
        <v>1</v>
      </c>
      <c r="L10" s="4">
        <v>133</v>
      </c>
      <c r="M10" s="4">
        <v>0</v>
      </c>
      <c r="N10" s="4">
        <f t="shared" ref="N10:O30" si="4">P10+R10</f>
        <v>294</v>
      </c>
      <c r="O10" s="4">
        <f t="shared" si="4"/>
        <v>0</v>
      </c>
      <c r="P10" s="4">
        <v>165</v>
      </c>
      <c r="Q10" s="4">
        <v>0</v>
      </c>
      <c r="R10" s="4">
        <v>129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8</v>
      </c>
      <c r="AA10" s="4">
        <f t="shared" si="7"/>
        <v>1</v>
      </c>
      <c r="AB10" s="4">
        <f t="shared" si="7"/>
        <v>4</v>
      </c>
      <c r="AC10" s="4">
        <f t="shared" si="7"/>
        <v>1</v>
      </c>
      <c r="AD10" s="4">
        <f t="shared" si="7"/>
        <v>4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403</v>
      </c>
      <c r="C11" s="4">
        <f t="shared" si="2"/>
        <v>0</v>
      </c>
      <c r="D11" s="4">
        <v>222</v>
      </c>
      <c r="E11" s="4">
        <v>0</v>
      </c>
      <c r="F11" s="4">
        <v>181</v>
      </c>
      <c r="G11" s="4">
        <v>0</v>
      </c>
      <c r="H11" s="4">
        <f t="shared" si="3"/>
        <v>404</v>
      </c>
      <c r="I11" s="4">
        <f t="shared" si="3"/>
        <v>0</v>
      </c>
      <c r="J11" s="4">
        <v>222</v>
      </c>
      <c r="K11" s="4">
        <v>0</v>
      </c>
      <c r="L11" s="4">
        <v>182</v>
      </c>
      <c r="M11" s="4">
        <v>0</v>
      </c>
      <c r="N11" s="4">
        <f t="shared" si="4"/>
        <v>429</v>
      </c>
      <c r="O11" s="4">
        <f t="shared" si="4"/>
        <v>0</v>
      </c>
      <c r="P11" s="4">
        <v>226</v>
      </c>
      <c r="Q11" s="4">
        <v>0</v>
      </c>
      <c r="R11" s="4">
        <v>203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-26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-22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423</v>
      </c>
      <c r="C12" s="4">
        <f t="shared" si="2"/>
        <v>1</v>
      </c>
      <c r="D12" s="4">
        <v>217</v>
      </c>
      <c r="E12" s="4">
        <v>0</v>
      </c>
      <c r="F12" s="4">
        <v>206</v>
      </c>
      <c r="G12" s="4">
        <v>1</v>
      </c>
      <c r="H12" s="4">
        <f t="shared" si="3"/>
        <v>422</v>
      </c>
      <c r="I12" s="4">
        <f t="shared" si="3"/>
        <v>1</v>
      </c>
      <c r="J12" s="4">
        <v>217</v>
      </c>
      <c r="K12" s="4">
        <v>0</v>
      </c>
      <c r="L12" s="4">
        <v>205</v>
      </c>
      <c r="M12" s="4">
        <v>1</v>
      </c>
      <c r="N12" s="4">
        <f t="shared" si="4"/>
        <v>440</v>
      </c>
      <c r="O12" s="4">
        <f t="shared" si="4"/>
        <v>1</v>
      </c>
      <c r="P12" s="4">
        <v>237</v>
      </c>
      <c r="Q12" s="4">
        <v>0</v>
      </c>
      <c r="R12" s="4">
        <v>203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-17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517</v>
      </c>
      <c r="C13" s="4">
        <f t="shared" si="2"/>
        <v>2</v>
      </c>
      <c r="D13" s="4">
        <v>282</v>
      </c>
      <c r="E13" s="4">
        <v>0</v>
      </c>
      <c r="F13" s="4">
        <v>235</v>
      </c>
      <c r="G13" s="4">
        <v>2</v>
      </c>
      <c r="H13" s="4">
        <f t="shared" si="3"/>
        <v>517</v>
      </c>
      <c r="I13" s="4">
        <f t="shared" si="3"/>
        <v>2</v>
      </c>
      <c r="J13" s="4">
        <v>283</v>
      </c>
      <c r="K13" s="4">
        <v>0</v>
      </c>
      <c r="L13" s="4">
        <v>234</v>
      </c>
      <c r="M13" s="4">
        <v>2</v>
      </c>
      <c r="N13" s="4">
        <f t="shared" si="4"/>
        <v>531</v>
      </c>
      <c r="O13" s="4">
        <f t="shared" si="4"/>
        <v>2</v>
      </c>
      <c r="P13" s="4">
        <v>287</v>
      </c>
      <c r="Q13" s="4">
        <v>1</v>
      </c>
      <c r="R13" s="4">
        <v>244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1</v>
      </c>
      <c r="Y13" s="4">
        <f t="shared" si="6"/>
        <v>0</v>
      </c>
      <c r="Z13" s="4">
        <f t="shared" si="7"/>
        <v>-14</v>
      </c>
      <c r="AA13" s="4">
        <f t="shared" si="7"/>
        <v>0</v>
      </c>
      <c r="AB13" s="4">
        <f t="shared" si="7"/>
        <v>-5</v>
      </c>
      <c r="AC13" s="4">
        <f t="shared" si="7"/>
        <v>-1</v>
      </c>
      <c r="AD13" s="4">
        <f t="shared" si="7"/>
        <v>-9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368</v>
      </c>
      <c r="C14" s="4">
        <f t="shared" si="2"/>
        <v>49</v>
      </c>
      <c r="D14" s="4">
        <v>192</v>
      </c>
      <c r="E14" s="4">
        <v>37</v>
      </c>
      <c r="F14" s="4">
        <v>176</v>
      </c>
      <c r="G14" s="4">
        <v>12</v>
      </c>
      <c r="H14" s="4">
        <f t="shared" si="3"/>
        <v>371</v>
      </c>
      <c r="I14" s="4">
        <f t="shared" si="3"/>
        <v>51</v>
      </c>
      <c r="J14" s="4">
        <v>194</v>
      </c>
      <c r="K14" s="4">
        <v>38</v>
      </c>
      <c r="L14" s="4">
        <v>177</v>
      </c>
      <c r="M14" s="4">
        <v>13</v>
      </c>
      <c r="N14" s="4">
        <f t="shared" si="4"/>
        <v>327</v>
      </c>
      <c r="O14" s="4">
        <f t="shared" si="4"/>
        <v>45</v>
      </c>
      <c r="P14" s="4">
        <v>158</v>
      </c>
      <c r="Q14" s="4">
        <v>28</v>
      </c>
      <c r="R14" s="4">
        <v>169</v>
      </c>
      <c r="S14" s="4">
        <v>17</v>
      </c>
      <c r="T14" s="4">
        <f t="shared" si="5"/>
        <v>-3</v>
      </c>
      <c r="U14" s="4">
        <f t="shared" si="5"/>
        <v>-2</v>
      </c>
      <c r="V14" s="4">
        <f t="shared" si="6"/>
        <v>-2</v>
      </c>
      <c r="W14" s="4">
        <f t="shared" si="6"/>
        <v>-1</v>
      </c>
      <c r="X14" s="4">
        <f t="shared" si="6"/>
        <v>-1</v>
      </c>
      <c r="Y14" s="4">
        <f t="shared" si="6"/>
        <v>-1</v>
      </c>
      <c r="Z14" s="4">
        <f t="shared" si="7"/>
        <v>41</v>
      </c>
      <c r="AA14" s="4">
        <f t="shared" si="7"/>
        <v>4</v>
      </c>
      <c r="AB14" s="4">
        <f t="shared" si="7"/>
        <v>34</v>
      </c>
      <c r="AC14" s="4">
        <f t="shared" si="7"/>
        <v>9</v>
      </c>
      <c r="AD14" s="4">
        <f t="shared" si="7"/>
        <v>7</v>
      </c>
      <c r="AE14" s="4">
        <f t="shared" si="7"/>
        <v>-5</v>
      </c>
    </row>
    <row r="15" spans="1:32" s="1" customFormat="1" ht="18" customHeight="1" x14ac:dyDescent="0.15">
      <c r="A15" s="4" t="s">
        <v>7</v>
      </c>
      <c r="B15" s="4">
        <f t="shared" si="2"/>
        <v>353</v>
      </c>
      <c r="C15" s="4">
        <f t="shared" si="2"/>
        <v>9</v>
      </c>
      <c r="D15" s="4">
        <v>153</v>
      </c>
      <c r="E15" s="4">
        <v>2</v>
      </c>
      <c r="F15" s="4">
        <v>200</v>
      </c>
      <c r="G15" s="4">
        <v>7</v>
      </c>
      <c r="H15" s="4">
        <f t="shared" si="3"/>
        <v>355</v>
      </c>
      <c r="I15" s="4">
        <f t="shared" si="3"/>
        <v>10</v>
      </c>
      <c r="J15" s="4">
        <v>151</v>
      </c>
      <c r="K15" s="4">
        <v>3</v>
      </c>
      <c r="L15" s="4">
        <v>204</v>
      </c>
      <c r="M15" s="4">
        <v>7</v>
      </c>
      <c r="N15" s="4">
        <f t="shared" si="4"/>
        <v>410</v>
      </c>
      <c r="O15" s="4">
        <f t="shared" si="4"/>
        <v>13</v>
      </c>
      <c r="P15" s="4">
        <v>196</v>
      </c>
      <c r="Q15" s="4">
        <v>1</v>
      </c>
      <c r="R15" s="4">
        <v>214</v>
      </c>
      <c r="S15" s="4">
        <v>12</v>
      </c>
      <c r="T15" s="4">
        <f t="shared" si="5"/>
        <v>-2</v>
      </c>
      <c r="U15" s="4">
        <f t="shared" si="5"/>
        <v>-1</v>
      </c>
      <c r="V15" s="4">
        <f t="shared" si="6"/>
        <v>2</v>
      </c>
      <c r="W15" s="4">
        <f t="shared" si="6"/>
        <v>-1</v>
      </c>
      <c r="X15" s="4">
        <f t="shared" si="6"/>
        <v>-4</v>
      </c>
      <c r="Y15" s="4">
        <f t="shared" si="6"/>
        <v>0</v>
      </c>
      <c r="Z15" s="4">
        <f t="shared" si="7"/>
        <v>-57</v>
      </c>
      <c r="AA15" s="4">
        <f t="shared" si="7"/>
        <v>-4</v>
      </c>
      <c r="AB15" s="4">
        <f t="shared" si="7"/>
        <v>-43</v>
      </c>
      <c r="AC15" s="4">
        <f t="shared" si="7"/>
        <v>1</v>
      </c>
      <c r="AD15" s="4">
        <f t="shared" si="7"/>
        <v>-14</v>
      </c>
      <c r="AE15" s="4">
        <f t="shared" si="7"/>
        <v>-5</v>
      </c>
    </row>
    <row r="16" spans="1:32" s="1" customFormat="1" ht="18" customHeight="1" x14ac:dyDescent="0.15">
      <c r="A16" s="4" t="s">
        <v>8</v>
      </c>
      <c r="B16" s="4">
        <f t="shared" si="2"/>
        <v>514</v>
      </c>
      <c r="C16" s="4">
        <f t="shared" si="2"/>
        <v>11</v>
      </c>
      <c r="D16" s="4">
        <v>273</v>
      </c>
      <c r="E16" s="4">
        <v>1</v>
      </c>
      <c r="F16" s="4">
        <v>241</v>
      </c>
      <c r="G16" s="4">
        <v>10</v>
      </c>
      <c r="H16" s="4">
        <f t="shared" si="3"/>
        <v>511</v>
      </c>
      <c r="I16" s="4">
        <f t="shared" si="3"/>
        <v>11</v>
      </c>
      <c r="J16" s="4">
        <v>271</v>
      </c>
      <c r="K16" s="4">
        <v>1</v>
      </c>
      <c r="L16" s="4">
        <v>240</v>
      </c>
      <c r="M16" s="4">
        <v>10</v>
      </c>
      <c r="N16" s="4">
        <f t="shared" si="4"/>
        <v>519</v>
      </c>
      <c r="O16" s="4">
        <f t="shared" si="4"/>
        <v>11</v>
      </c>
      <c r="P16" s="4">
        <v>266</v>
      </c>
      <c r="Q16" s="4">
        <v>0</v>
      </c>
      <c r="R16" s="4">
        <v>253</v>
      </c>
      <c r="S16" s="4">
        <v>11</v>
      </c>
      <c r="T16" s="4">
        <f t="shared" si="5"/>
        <v>3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-5</v>
      </c>
      <c r="AA16" s="4">
        <f t="shared" si="7"/>
        <v>0</v>
      </c>
      <c r="AB16" s="4">
        <f t="shared" si="7"/>
        <v>7</v>
      </c>
      <c r="AC16" s="4">
        <f t="shared" si="7"/>
        <v>1</v>
      </c>
      <c r="AD16" s="4">
        <f t="shared" si="7"/>
        <v>-12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549</v>
      </c>
      <c r="C17" s="4">
        <f t="shared" si="2"/>
        <v>8</v>
      </c>
      <c r="D17" s="4">
        <v>309</v>
      </c>
      <c r="E17" s="4">
        <v>1</v>
      </c>
      <c r="F17" s="4">
        <v>240</v>
      </c>
      <c r="G17" s="4">
        <v>7</v>
      </c>
      <c r="H17" s="4">
        <f t="shared" si="3"/>
        <v>552</v>
      </c>
      <c r="I17" s="4">
        <f t="shared" si="3"/>
        <v>9</v>
      </c>
      <c r="J17" s="4">
        <v>311</v>
      </c>
      <c r="K17" s="4">
        <v>2</v>
      </c>
      <c r="L17" s="4">
        <v>241</v>
      </c>
      <c r="M17" s="4">
        <v>7</v>
      </c>
      <c r="N17" s="4">
        <f t="shared" si="4"/>
        <v>570</v>
      </c>
      <c r="O17" s="4">
        <f t="shared" si="4"/>
        <v>11</v>
      </c>
      <c r="P17" s="4">
        <v>314</v>
      </c>
      <c r="Q17" s="4">
        <v>0</v>
      </c>
      <c r="R17" s="4">
        <v>256</v>
      </c>
      <c r="S17" s="4">
        <v>11</v>
      </c>
      <c r="T17" s="4">
        <f t="shared" si="5"/>
        <v>-3</v>
      </c>
      <c r="U17" s="4">
        <f t="shared" si="5"/>
        <v>-1</v>
      </c>
      <c r="V17" s="4">
        <f t="shared" si="6"/>
        <v>-2</v>
      </c>
      <c r="W17" s="4">
        <f t="shared" si="6"/>
        <v>-1</v>
      </c>
      <c r="X17" s="4">
        <f t="shared" si="6"/>
        <v>-1</v>
      </c>
      <c r="Y17" s="4">
        <f t="shared" si="6"/>
        <v>0</v>
      </c>
      <c r="Z17" s="4">
        <f t="shared" si="7"/>
        <v>-21</v>
      </c>
      <c r="AA17" s="4">
        <f t="shared" si="7"/>
        <v>-3</v>
      </c>
      <c r="AB17" s="4">
        <f t="shared" si="7"/>
        <v>-5</v>
      </c>
      <c r="AC17" s="4">
        <f t="shared" si="7"/>
        <v>1</v>
      </c>
      <c r="AD17" s="4">
        <f t="shared" si="7"/>
        <v>-16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600</v>
      </c>
      <c r="C18" s="4">
        <f t="shared" si="2"/>
        <v>18</v>
      </c>
      <c r="D18" s="4">
        <v>290</v>
      </c>
      <c r="E18" s="4">
        <v>4</v>
      </c>
      <c r="F18" s="4">
        <v>310</v>
      </c>
      <c r="G18" s="4">
        <v>14</v>
      </c>
      <c r="H18" s="4">
        <f t="shared" si="3"/>
        <v>600</v>
      </c>
      <c r="I18" s="4">
        <f t="shared" si="3"/>
        <v>16</v>
      </c>
      <c r="J18" s="4">
        <v>291</v>
      </c>
      <c r="K18" s="4">
        <v>4</v>
      </c>
      <c r="L18" s="4">
        <v>309</v>
      </c>
      <c r="M18" s="4">
        <v>12</v>
      </c>
      <c r="N18" s="4">
        <f t="shared" si="4"/>
        <v>622</v>
      </c>
      <c r="O18" s="4">
        <f t="shared" si="4"/>
        <v>14</v>
      </c>
      <c r="P18" s="4">
        <v>306</v>
      </c>
      <c r="Q18" s="4">
        <v>2</v>
      </c>
      <c r="R18" s="4">
        <v>316</v>
      </c>
      <c r="S18" s="4">
        <v>12</v>
      </c>
      <c r="T18" s="4">
        <f t="shared" si="5"/>
        <v>0</v>
      </c>
      <c r="U18" s="4">
        <f t="shared" si="5"/>
        <v>2</v>
      </c>
      <c r="V18" s="4">
        <f t="shared" si="6"/>
        <v>-1</v>
      </c>
      <c r="W18" s="4">
        <f t="shared" si="6"/>
        <v>0</v>
      </c>
      <c r="X18" s="4">
        <f t="shared" si="6"/>
        <v>1</v>
      </c>
      <c r="Y18" s="4">
        <f t="shared" si="6"/>
        <v>2</v>
      </c>
      <c r="Z18" s="4">
        <f t="shared" si="7"/>
        <v>-22</v>
      </c>
      <c r="AA18" s="4">
        <f t="shared" si="7"/>
        <v>4</v>
      </c>
      <c r="AB18" s="4">
        <f t="shared" si="7"/>
        <v>-16</v>
      </c>
      <c r="AC18" s="4">
        <f t="shared" si="7"/>
        <v>2</v>
      </c>
      <c r="AD18" s="4">
        <f t="shared" si="7"/>
        <v>-6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614</v>
      </c>
      <c r="C19" s="4">
        <f t="shared" si="2"/>
        <v>4</v>
      </c>
      <c r="D19" s="4">
        <v>304</v>
      </c>
      <c r="E19" s="4">
        <v>0</v>
      </c>
      <c r="F19" s="4">
        <v>310</v>
      </c>
      <c r="G19" s="4">
        <v>4</v>
      </c>
      <c r="H19" s="4">
        <f t="shared" si="3"/>
        <v>613</v>
      </c>
      <c r="I19" s="4">
        <f t="shared" si="3"/>
        <v>2</v>
      </c>
      <c r="J19" s="4">
        <v>305</v>
      </c>
      <c r="K19" s="4">
        <v>0</v>
      </c>
      <c r="L19" s="4">
        <v>308</v>
      </c>
      <c r="M19" s="4">
        <v>2</v>
      </c>
      <c r="N19" s="4">
        <f t="shared" si="4"/>
        <v>576</v>
      </c>
      <c r="O19" s="4">
        <f t="shared" si="4"/>
        <v>5</v>
      </c>
      <c r="P19" s="4">
        <v>275</v>
      </c>
      <c r="Q19" s="4">
        <v>0</v>
      </c>
      <c r="R19" s="4">
        <v>301</v>
      </c>
      <c r="S19" s="4">
        <v>5</v>
      </c>
      <c r="T19" s="4">
        <f t="shared" si="5"/>
        <v>1</v>
      </c>
      <c r="U19" s="4">
        <f t="shared" si="5"/>
        <v>2</v>
      </c>
      <c r="V19" s="4">
        <f t="shared" si="6"/>
        <v>-1</v>
      </c>
      <c r="W19" s="4">
        <f t="shared" si="6"/>
        <v>0</v>
      </c>
      <c r="X19" s="4">
        <f t="shared" si="6"/>
        <v>2</v>
      </c>
      <c r="Y19" s="4">
        <f t="shared" si="6"/>
        <v>2</v>
      </c>
      <c r="Z19" s="4">
        <f t="shared" si="7"/>
        <v>38</v>
      </c>
      <c r="AA19" s="4">
        <f t="shared" si="7"/>
        <v>-1</v>
      </c>
      <c r="AB19" s="4">
        <f t="shared" si="7"/>
        <v>29</v>
      </c>
      <c r="AC19" s="4">
        <f t="shared" si="7"/>
        <v>0</v>
      </c>
      <c r="AD19" s="4">
        <f t="shared" si="7"/>
        <v>9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588</v>
      </c>
      <c r="C20" s="4">
        <f t="shared" si="2"/>
        <v>1</v>
      </c>
      <c r="D20" s="4">
        <v>290</v>
      </c>
      <c r="E20" s="4">
        <v>0</v>
      </c>
      <c r="F20" s="4">
        <v>298</v>
      </c>
      <c r="G20" s="4">
        <v>1</v>
      </c>
      <c r="H20" s="4">
        <f t="shared" si="3"/>
        <v>588</v>
      </c>
      <c r="I20" s="4">
        <f t="shared" si="3"/>
        <v>1</v>
      </c>
      <c r="J20" s="4">
        <v>290</v>
      </c>
      <c r="K20" s="4">
        <v>0</v>
      </c>
      <c r="L20" s="4">
        <v>298</v>
      </c>
      <c r="M20" s="4">
        <v>1</v>
      </c>
      <c r="N20" s="4">
        <f t="shared" si="4"/>
        <v>632</v>
      </c>
      <c r="O20" s="4">
        <f t="shared" si="4"/>
        <v>1</v>
      </c>
      <c r="P20" s="4">
        <v>316</v>
      </c>
      <c r="Q20" s="4">
        <v>0</v>
      </c>
      <c r="R20" s="4">
        <v>316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-44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-18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728</v>
      </c>
      <c r="C21" s="4">
        <f t="shared" si="2"/>
        <v>1</v>
      </c>
      <c r="D21" s="4">
        <v>359</v>
      </c>
      <c r="E21" s="4">
        <v>0</v>
      </c>
      <c r="F21" s="4">
        <v>369</v>
      </c>
      <c r="G21" s="4">
        <v>1</v>
      </c>
      <c r="H21" s="4">
        <f t="shared" si="3"/>
        <v>727</v>
      </c>
      <c r="I21" s="4">
        <f t="shared" si="3"/>
        <v>1</v>
      </c>
      <c r="J21" s="4">
        <v>358</v>
      </c>
      <c r="K21" s="4">
        <v>0</v>
      </c>
      <c r="L21" s="4">
        <v>369</v>
      </c>
      <c r="M21" s="4">
        <v>1</v>
      </c>
      <c r="N21" s="4">
        <f t="shared" si="4"/>
        <v>793</v>
      </c>
      <c r="O21" s="4">
        <f t="shared" si="4"/>
        <v>2</v>
      </c>
      <c r="P21" s="4">
        <v>385</v>
      </c>
      <c r="Q21" s="4">
        <v>2</v>
      </c>
      <c r="R21" s="4">
        <v>408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-65</v>
      </c>
      <c r="AA21" s="4">
        <f t="shared" si="7"/>
        <v>-1</v>
      </c>
      <c r="AB21" s="4">
        <f t="shared" si="7"/>
        <v>-26</v>
      </c>
      <c r="AC21" s="4">
        <f t="shared" si="7"/>
        <v>-2</v>
      </c>
      <c r="AD21" s="4">
        <f t="shared" si="7"/>
        <v>-39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933</v>
      </c>
      <c r="C22" s="4">
        <f t="shared" si="2"/>
        <v>2</v>
      </c>
      <c r="D22" s="4">
        <v>445</v>
      </c>
      <c r="E22" s="4">
        <v>1</v>
      </c>
      <c r="F22" s="4">
        <v>488</v>
      </c>
      <c r="G22" s="4">
        <v>1</v>
      </c>
      <c r="H22" s="4">
        <f t="shared" si="3"/>
        <v>934</v>
      </c>
      <c r="I22" s="4">
        <f t="shared" si="3"/>
        <v>2</v>
      </c>
      <c r="J22" s="4">
        <v>445</v>
      </c>
      <c r="K22" s="4">
        <v>1</v>
      </c>
      <c r="L22" s="4">
        <v>489</v>
      </c>
      <c r="M22" s="4">
        <v>1</v>
      </c>
      <c r="N22" s="4">
        <f t="shared" si="4"/>
        <v>931</v>
      </c>
      <c r="O22" s="4">
        <f t="shared" si="4"/>
        <v>1</v>
      </c>
      <c r="P22" s="4">
        <v>444</v>
      </c>
      <c r="Q22" s="4">
        <v>0</v>
      </c>
      <c r="R22" s="4">
        <v>487</v>
      </c>
      <c r="S22" s="4">
        <v>1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2</v>
      </c>
      <c r="AA22" s="4">
        <f t="shared" si="7"/>
        <v>1</v>
      </c>
      <c r="AB22" s="4">
        <f t="shared" si="7"/>
        <v>1</v>
      </c>
      <c r="AC22" s="4">
        <f t="shared" si="7"/>
        <v>1</v>
      </c>
      <c r="AD22" s="4">
        <f t="shared" si="7"/>
        <v>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1035</v>
      </c>
      <c r="C23" s="4">
        <f t="shared" si="2"/>
        <v>0</v>
      </c>
      <c r="D23" s="4">
        <v>528</v>
      </c>
      <c r="E23" s="4">
        <v>0</v>
      </c>
      <c r="F23" s="4">
        <v>507</v>
      </c>
      <c r="G23" s="4">
        <v>0</v>
      </c>
      <c r="H23" s="4">
        <f t="shared" si="3"/>
        <v>1034</v>
      </c>
      <c r="I23" s="4">
        <f t="shared" si="3"/>
        <v>0</v>
      </c>
      <c r="J23" s="4">
        <v>529</v>
      </c>
      <c r="K23" s="4">
        <v>0</v>
      </c>
      <c r="L23" s="4">
        <v>505</v>
      </c>
      <c r="M23" s="4">
        <v>0</v>
      </c>
      <c r="N23" s="4">
        <f t="shared" si="4"/>
        <v>1051</v>
      </c>
      <c r="O23" s="4">
        <f t="shared" si="4"/>
        <v>0</v>
      </c>
      <c r="P23" s="4">
        <v>534</v>
      </c>
      <c r="Q23" s="4">
        <v>0</v>
      </c>
      <c r="R23" s="4">
        <v>517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2</v>
      </c>
      <c r="Y23" s="4">
        <f t="shared" si="6"/>
        <v>0</v>
      </c>
      <c r="Z23" s="4">
        <f t="shared" si="7"/>
        <v>-16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862</v>
      </c>
      <c r="C24" s="4">
        <f t="shared" si="2"/>
        <v>0</v>
      </c>
      <c r="D24" s="4">
        <v>409</v>
      </c>
      <c r="E24" s="4">
        <v>0</v>
      </c>
      <c r="F24" s="4">
        <v>453</v>
      </c>
      <c r="G24" s="4">
        <v>0</v>
      </c>
      <c r="H24" s="4">
        <f t="shared" si="3"/>
        <v>866</v>
      </c>
      <c r="I24" s="4">
        <f t="shared" si="3"/>
        <v>0</v>
      </c>
      <c r="J24" s="4">
        <v>409</v>
      </c>
      <c r="K24" s="4">
        <v>0</v>
      </c>
      <c r="L24" s="4">
        <v>457</v>
      </c>
      <c r="M24" s="4">
        <v>0</v>
      </c>
      <c r="N24" s="4">
        <f t="shared" si="4"/>
        <v>807</v>
      </c>
      <c r="O24" s="4">
        <f t="shared" si="4"/>
        <v>0</v>
      </c>
      <c r="P24" s="4">
        <v>389</v>
      </c>
      <c r="Q24" s="4">
        <v>0</v>
      </c>
      <c r="R24" s="4">
        <v>418</v>
      </c>
      <c r="S24" s="4">
        <v>0</v>
      </c>
      <c r="T24" s="4">
        <f t="shared" si="5"/>
        <v>-4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-4</v>
      </c>
      <c r="Y24" s="4">
        <f t="shared" si="6"/>
        <v>0</v>
      </c>
      <c r="Z24" s="4">
        <f t="shared" si="7"/>
        <v>55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35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662</v>
      </c>
      <c r="C25" s="4">
        <f t="shared" si="2"/>
        <v>0</v>
      </c>
      <c r="D25" s="4">
        <v>324</v>
      </c>
      <c r="E25" s="4">
        <v>0</v>
      </c>
      <c r="F25" s="4">
        <v>338</v>
      </c>
      <c r="G25" s="4">
        <v>0</v>
      </c>
      <c r="H25" s="4">
        <f t="shared" si="3"/>
        <v>664</v>
      </c>
      <c r="I25" s="4">
        <f t="shared" si="3"/>
        <v>0</v>
      </c>
      <c r="J25" s="4">
        <v>325</v>
      </c>
      <c r="K25" s="4">
        <v>0</v>
      </c>
      <c r="L25" s="4">
        <v>339</v>
      </c>
      <c r="M25" s="4">
        <v>0</v>
      </c>
      <c r="N25" s="4">
        <f t="shared" si="4"/>
        <v>656</v>
      </c>
      <c r="O25" s="4">
        <f t="shared" si="4"/>
        <v>0</v>
      </c>
      <c r="P25" s="4">
        <v>302</v>
      </c>
      <c r="Q25" s="4">
        <v>0</v>
      </c>
      <c r="R25" s="4">
        <v>354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6</v>
      </c>
      <c r="AA25" s="4">
        <f t="shared" si="7"/>
        <v>0</v>
      </c>
      <c r="AB25" s="4">
        <f t="shared" si="7"/>
        <v>22</v>
      </c>
      <c r="AC25" s="4">
        <f t="shared" si="7"/>
        <v>0</v>
      </c>
      <c r="AD25" s="4">
        <f t="shared" si="7"/>
        <v>-16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642</v>
      </c>
      <c r="C26" s="4">
        <f t="shared" si="2"/>
        <v>0</v>
      </c>
      <c r="D26" s="4">
        <v>238</v>
      </c>
      <c r="E26" s="4">
        <v>0</v>
      </c>
      <c r="F26" s="4">
        <v>404</v>
      </c>
      <c r="G26" s="4">
        <v>0</v>
      </c>
      <c r="H26" s="4">
        <f t="shared" si="3"/>
        <v>643</v>
      </c>
      <c r="I26" s="4">
        <f t="shared" si="3"/>
        <v>0</v>
      </c>
      <c r="J26" s="4">
        <v>238</v>
      </c>
      <c r="K26" s="4">
        <v>0</v>
      </c>
      <c r="L26" s="4">
        <v>405</v>
      </c>
      <c r="M26" s="4">
        <v>0</v>
      </c>
      <c r="N26" s="4">
        <f t="shared" si="4"/>
        <v>684</v>
      </c>
      <c r="O26" s="4">
        <f t="shared" si="4"/>
        <v>0</v>
      </c>
      <c r="P26" s="4">
        <v>258</v>
      </c>
      <c r="Q26" s="4">
        <v>0</v>
      </c>
      <c r="R26" s="4">
        <v>426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-42</v>
      </c>
      <c r="AA26" s="4">
        <f t="shared" si="7"/>
        <v>0</v>
      </c>
      <c r="AB26" s="4">
        <f t="shared" si="7"/>
        <v>-20</v>
      </c>
      <c r="AC26" s="4">
        <f t="shared" si="7"/>
        <v>0</v>
      </c>
      <c r="AD26" s="4">
        <f t="shared" si="7"/>
        <v>-22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548</v>
      </c>
      <c r="C27" s="4">
        <f t="shared" si="2"/>
        <v>0</v>
      </c>
      <c r="D27" s="4">
        <v>182</v>
      </c>
      <c r="E27" s="4">
        <v>0</v>
      </c>
      <c r="F27" s="4">
        <v>366</v>
      </c>
      <c r="G27" s="4">
        <v>0</v>
      </c>
      <c r="H27" s="4">
        <f t="shared" si="3"/>
        <v>551</v>
      </c>
      <c r="I27" s="4">
        <f t="shared" si="3"/>
        <v>0</v>
      </c>
      <c r="J27" s="4">
        <v>183</v>
      </c>
      <c r="K27" s="4">
        <v>0</v>
      </c>
      <c r="L27" s="4">
        <v>368</v>
      </c>
      <c r="M27" s="4">
        <v>0</v>
      </c>
      <c r="N27" s="4">
        <f t="shared" si="4"/>
        <v>536</v>
      </c>
      <c r="O27" s="4">
        <f t="shared" si="4"/>
        <v>0</v>
      </c>
      <c r="P27" s="4">
        <v>170</v>
      </c>
      <c r="Q27" s="4">
        <v>0</v>
      </c>
      <c r="R27" s="4">
        <v>366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12</v>
      </c>
      <c r="AA27" s="4">
        <f t="shared" si="7"/>
        <v>0</v>
      </c>
      <c r="AB27" s="4">
        <f t="shared" si="7"/>
        <v>12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323</v>
      </c>
      <c r="C28" s="4">
        <f t="shared" si="2"/>
        <v>0</v>
      </c>
      <c r="D28" s="4">
        <v>78</v>
      </c>
      <c r="E28" s="4">
        <v>0</v>
      </c>
      <c r="F28" s="4">
        <v>245</v>
      </c>
      <c r="G28" s="4">
        <v>0</v>
      </c>
      <c r="H28" s="4">
        <f t="shared" si="3"/>
        <v>326</v>
      </c>
      <c r="I28" s="4">
        <f t="shared" si="3"/>
        <v>0</v>
      </c>
      <c r="J28" s="4">
        <v>80</v>
      </c>
      <c r="K28" s="4">
        <v>0</v>
      </c>
      <c r="L28" s="4">
        <v>246</v>
      </c>
      <c r="M28" s="4">
        <v>0</v>
      </c>
      <c r="N28" s="4">
        <f t="shared" si="4"/>
        <v>316</v>
      </c>
      <c r="O28" s="4">
        <f t="shared" si="4"/>
        <v>0</v>
      </c>
      <c r="P28" s="4">
        <v>74</v>
      </c>
      <c r="Q28" s="4">
        <v>0</v>
      </c>
      <c r="R28" s="4">
        <v>242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104</v>
      </c>
      <c r="C29" s="4">
        <f t="shared" si="2"/>
        <v>0</v>
      </c>
      <c r="D29" s="4">
        <v>15</v>
      </c>
      <c r="E29" s="4">
        <v>0</v>
      </c>
      <c r="F29" s="4">
        <v>89</v>
      </c>
      <c r="G29" s="4">
        <v>0</v>
      </c>
      <c r="H29" s="4">
        <f t="shared" si="3"/>
        <v>106</v>
      </c>
      <c r="I29" s="4">
        <f t="shared" si="3"/>
        <v>0</v>
      </c>
      <c r="J29" s="4">
        <v>16</v>
      </c>
      <c r="K29" s="4">
        <v>0</v>
      </c>
      <c r="L29" s="4">
        <v>90</v>
      </c>
      <c r="M29" s="4">
        <v>0</v>
      </c>
      <c r="N29" s="4">
        <f t="shared" si="4"/>
        <v>95</v>
      </c>
      <c r="O29" s="4">
        <f t="shared" si="4"/>
        <v>0</v>
      </c>
      <c r="P29" s="4">
        <v>15</v>
      </c>
      <c r="Q29" s="4">
        <v>0</v>
      </c>
      <c r="R29" s="4">
        <v>80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0</v>
      </c>
      <c r="E30" s="4">
        <v>0</v>
      </c>
      <c r="F30" s="4">
        <v>17</v>
      </c>
      <c r="G30" s="4">
        <v>0</v>
      </c>
      <c r="H30" s="4">
        <f t="shared" si="3"/>
        <v>18</v>
      </c>
      <c r="I30" s="4">
        <f t="shared" si="3"/>
        <v>0</v>
      </c>
      <c r="J30" s="4">
        <v>0</v>
      </c>
      <c r="K30" s="4">
        <v>0</v>
      </c>
      <c r="L30" s="4">
        <v>18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0</v>
      </c>
      <c r="P31" s="4">
        <v>1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1128</v>
      </c>
      <c r="C33" s="4">
        <f t="shared" ref="C33:AE33" si="12">SUM(C10:C12)</f>
        <v>2</v>
      </c>
      <c r="D33" s="4">
        <f t="shared" si="12"/>
        <v>608</v>
      </c>
      <c r="E33" s="4">
        <f t="shared" si="12"/>
        <v>1</v>
      </c>
      <c r="F33" s="4">
        <f t="shared" si="12"/>
        <v>520</v>
      </c>
      <c r="G33" s="4">
        <f t="shared" si="12"/>
        <v>1</v>
      </c>
      <c r="H33" s="4">
        <f t="shared" si="12"/>
        <v>1127</v>
      </c>
      <c r="I33" s="4">
        <f t="shared" si="12"/>
        <v>2</v>
      </c>
      <c r="J33" s="4">
        <f t="shared" si="12"/>
        <v>607</v>
      </c>
      <c r="K33" s="4">
        <f t="shared" si="12"/>
        <v>1</v>
      </c>
      <c r="L33" s="4">
        <f t="shared" si="12"/>
        <v>520</v>
      </c>
      <c r="M33" s="4">
        <f t="shared" si="12"/>
        <v>1</v>
      </c>
      <c r="N33" s="4">
        <f t="shared" si="12"/>
        <v>1163</v>
      </c>
      <c r="O33" s="4">
        <f t="shared" si="12"/>
        <v>1</v>
      </c>
      <c r="P33" s="4">
        <f t="shared" si="12"/>
        <v>628</v>
      </c>
      <c r="Q33" s="4">
        <f t="shared" si="12"/>
        <v>0</v>
      </c>
      <c r="R33" s="4">
        <f t="shared" si="12"/>
        <v>535</v>
      </c>
      <c r="S33" s="4">
        <f t="shared" si="12"/>
        <v>1</v>
      </c>
      <c r="T33" s="4">
        <f t="shared" si="12"/>
        <v>1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-35</v>
      </c>
      <c r="AA33" s="4">
        <f t="shared" si="12"/>
        <v>1</v>
      </c>
      <c r="AB33" s="4">
        <f t="shared" si="12"/>
        <v>-20</v>
      </c>
      <c r="AC33" s="4">
        <f t="shared" si="12"/>
        <v>1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5764</v>
      </c>
      <c r="C34" s="4">
        <f t="shared" ref="C34:AE34" si="13">SUM(C13:C22)</f>
        <v>105</v>
      </c>
      <c r="D34" s="4">
        <f t="shared" si="13"/>
        <v>2897</v>
      </c>
      <c r="E34" s="4">
        <f t="shared" si="13"/>
        <v>46</v>
      </c>
      <c r="F34" s="4">
        <f t="shared" si="13"/>
        <v>2867</v>
      </c>
      <c r="G34" s="4">
        <f t="shared" si="13"/>
        <v>59</v>
      </c>
      <c r="H34" s="4">
        <f t="shared" si="13"/>
        <v>5768</v>
      </c>
      <c r="I34" s="4">
        <f t="shared" si="13"/>
        <v>105</v>
      </c>
      <c r="J34" s="4">
        <f t="shared" si="13"/>
        <v>2899</v>
      </c>
      <c r="K34" s="4">
        <f t="shared" si="13"/>
        <v>49</v>
      </c>
      <c r="L34" s="4">
        <f t="shared" si="13"/>
        <v>2869</v>
      </c>
      <c r="M34" s="4">
        <f t="shared" si="13"/>
        <v>56</v>
      </c>
      <c r="N34" s="4">
        <f t="shared" si="13"/>
        <v>5911</v>
      </c>
      <c r="O34" s="4">
        <f t="shared" si="13"/>
        <v>105</v>
      </c>
      <c r="P34" s="4">
        <f t="shared" si="13"/>
        <v>2947</v>
      </c>
      <c r="Q34" s="4">
        <f t="shared" si="13"/>
        <v>34</v>
      </c>
      <c r="R34" s="4">
        <f t="shared" si="13"/>
        <v>2964</v>
      </c>
      <c r="S34" s="4">
        <f>SUM(S13:S22)</f>
        <v>71</v>
      </c>
      <c r="T34" s="4">
        <f t="shared" si="13"/>
        <v>-4</v>
      </c>
      <c r="U34" s="4">
        <f t="shared" si="13"/>
        <v>0</v>
      </c>
      <c r="V34" s="4">
        <f t="shared" si="13"/>
        <v>-2</v>
      </c>
      <c r="W34" s="4">
        <f t="shared" si="13"/>
        <v>-3</v>
      </c>
      <c r="X34" s="4">
        <f t="shared" si="13"/>
        <v>-2</v>
      </c>
      <c r="Y34" s="4">
        <f t="shared" si="13"/>
        <v>3</v>
      </c>
      <c r="Z34" s="4">
        <f t="shared" si="13"/>
        <v>-147</v>
      </c>
      <c r="AA34" s="4">
        <f t="shared" si="13"/>
        <v>0</v>
      </c>
      <c r="AB34" s="4">
        <f t="shared" si="13"/>
        <v>-50</v>
      </c>
      <c r="AC34" s="4">
        <f t="shared" si="13"/>
        <v>12</v>
      </c>
      <c r="AD34" s="4">
        <f t="shared" si="13"/>
        <v>-97</v>
      </c>
      <c r="AE34" s="4">
        <f t="shared" si="13"/>
        <v>-12</v>
      </c>
    </row>
    <row r="35" spans="1:31" s="1" customFormat="1" ht="18" customHeight="1" x14ac:dyDescent="0.15">
      <c r="A35" s="4" t="s">
        <v>25</v>
      </c>
      <c r="B35" s="4">
        <f>SUM(B23:B30)</f>
        <v>4193</v>
      </c>
      <c r="C35" s="4">
        <f t="shared" ref="C35:AE35" si="14">SUM(C23:C30)</f>
        <v>0</v>
      </c>
      <c r="D35" s="4">
        <f t="shared" si="14"/>
        <v>1774</v>
      </c>
      <c r="E35" s="4">
        <f t="shared" si="14"/>
        <v>0</v>
      </c>
      <c r="F35" s="4">
        <f t="shared" si="14"/>
        <v>2419</v>
      </c>
      <c r="G35" s="4">
        <f t="shared" si="14"/>
        <v>0</v>
      </c>
      <c r="H35" s="4">
        <f t="shared" si="14"/>
        <v>4208</v>
      </c>
      <c r="I35" s="4">
        <f t="shared" si="14"/>
        <v>0</v>
      </c>
      <c r="J35" s="4">
        <f t="shared" si="14"/>
        <v>1780</v>
      </c>
      <c r="K35" s="4">
        <f t="shared" si="14"/>
        <v>0</v>
      </c>
      <c r="L35" s="4">
        <f t="shared" si="14"/>
        <v>2428</v>
      </c>
      <c r="M35" s="4">
        <f t="shared" si="14"/>
        <v>0</v>
      </c>
      <c r="N35" s="4">
        <f t="shared" si="14"/>
        <v>4161</v>
      </c>
      <c r="O35" s="4">
        <f t="shared" si="14"/>
        <v>0</v>
      </c>
      <c r="P35" s="4">
        <f t="shared" si="14"/>
        <v>1743</v>
      </c>
      <c r="Q35" s="4">
        <f t="shared" si="14"/>
        <v>0</v>
      </c>
      <c r="R35" s="4">
        <f t="shared" si="14"/>
        <v>2418</v>
      </c>
      <c r="S35" s="4">
        <f t="shared" si="14"/>
        <v>0</v>
      </c>
      <c r="T35" s="4">
        <f t="shared" si="14"/>
        <v>-15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32</v>
      </c>
      <c r="AA35" s="4">
        <f t="shared" si="14"/>
        <v>0</v>
      </c>
      <c r="AB35" s="4">
        <f t="shared" si="14"/>
        <v>31</v>
      </c>
      <c r="AC35" s="4">
        <f t="shared" si="14"/>
        <v>0</v>
      </c>
      <c r="AD35" s="4">
        <f t="shared" si="14"/>
        <v>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2296</v>
      </c>
      <c r="C36" s="4">
        <f t="shared" ref="C36:AE36" si="15">SUM(C25:C30)</f>
        <v>0</v>
      </c>
      <c r="D36" s="4">
        <f t="shared" si="15"/>
        <v>837</v>
      </c>
      <c r="E36" s="4">
        <f t="shared" si="15"/>
        <v>0</v>
      </c>
      <c r="F36" s="4">
        <f t="shared" si="15"/>
        <v>1459</v>
      </c>
      <c r="G36" s="4">
        <f t="shared" si="15"/>
        <v>0</v>
      </c>
      <c r="H36" s="4">
        <f t="shared" si="15"/>
        <v>2308</v>
      </c>
      <c r="I36" s="4">
        <f t="shared" si="15"/>
        <v>0</v>
      </c>
      <c r="J36" s="4">
        <f t="shared" si="15"/>
        <v>842</v>
      </c>
      <c r="K36" s="4">
        <f t="shared" si="15"/>
        <v>0</v>
      </c>
      <c r="L36" s="4">
        <f t="shared" si="15"/>
        <v>1466</v>
      </c>
      <c r="M36" s="4">
        <f t="shared" si="15"/>
        <v>0</v>
      </c>
      <c r="N36" s="4">
        <f t="shared" si="15"/>
        <v>2303</v>
      </c>
      <c r="O36" s="4">
        <f t="shared" si="15"/>
        <v>0</v>
      </c>
      <c r="P36" s="4">
        <f t="shared" si="15"/>
        <v>820</v>
      </c>
      <c r="Q36" s="4">
        <f t="shared" si="15"/>
        <v>0</v>
      </c>
      <c r="R36" s="4">
        <f t="shared" si="15"/>
        <v>1483</v>
      </c>
      <c r="S36" s="4">
        <f t="shared" si="15"/>
        <v>0</v>
      </c>
      <c r="T36" s="4">
        <f t="shared" si="15"/>
        <v>-12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-7</v>
      </c>
      <c r="Y36" s="4">
        <f t="shared" si="15"/>
        <v>0</v>
      </c>
      <c r="Z36" s="4">
        <f t="shared" si="15"/>
        <v>-7</v>
      </c>
      <c r="AA36" s="4">
        <f t="shared" si="15"/>
        <v>0</v>
      </c>
      <c r="AB36" s="4">
        <f t="shared" si="15"/>
        <v>17</v>
      </c>
      <c r="AC36" s="4">
        <f t="shared" si="15"/>
        <v>0</v>
      </c>
      <c r="AD36" s="4">
        <f t="shared" si="15"/>
        <v>-24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992</v>
      </c>
      <c r="C37" s="4">
        <f t="shared" ref="C37:AE37" si="16">SUM(C27:C30)</f>
        <v>0</v>
      </c>
      <c r="D37" s="4">
        <f t="shared" si="16"/>
        <v>275</v>
      </c>
      <c r="E37" s="4">
        <f t="shared" si="16"/>
        <v>0</v>
      </c>
      <c r="F37" s="4">
        <f t="shared" si="16"/>
        <v>717</v>
      </c>
      <c r="G37" s="4">
        <f t="shared" si="16"/>
        <v>0</v>
      </c>
      <c r="H37" s="4">
        <f t="shared" si="16"/>
        <v>1001</v>
      </c>
      <c r="I37" s="4">
        <f t="shared" si="16"/>
        <v>0</v>
      </c>
      <c r="J37" s="4">
        <f t="shared" si="16"/>
        <v>279</v>
      </c>
      <c r="K37" s="4">
        <f t="shared" si="16"/>
        <v>0</v>
      </c>
      <c r="L37" s="4">
        <f t="shared" si="16"/>
        <v>722</v>
      </c>
      <c r="M37" s="4">
        <f t="shared" si="16"/>
        <v>0</v>
      </c>
      <c r="N37" s="4">
        <f t="shared" si="16"/>
        <v>963</v>
      </c>
      <c r="O37" s="4">
        <f t="shared" si="16"/>
        <v>0</v>
      </c>
      <c r="P37" s="4">
        <f t="shared" si="16"/>
        <v>260</v>
      </c>
      <c r="Q37" s="4">
        <f t="shared" si="16"/>
        <v>0</v>
      </c>
      <c r="R37" s="4">
        <f t="shared" si="16"/>
        <v>703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29</v>
      </c>
      <c r="AA37" s="4">
        <f t="shared" si="16"/>
        <v>0</v>
      </c>
      <c r="AB37" s="4">
        <f t="shared" si="16"/>
        <v>15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10.175913396481732</v>
      </c>
      <c r="C39" s="15">
        <f t="shared" ref="C39:AE39" si="17">C33/(C9-C31)*100</f>
        <v>1.8691588785046727</v>
      </c>
      <c r="D39" s="15">
        <f t="shared" si="17"/>
        <v>11.517332828187158</v>
      </c>
      <c r="E39" s="15">
        <f t="shared" si="17"/>
        <v>2.1276595744680851</v>
      </c>
      <c r="F39" s="15">
        <f t="shared" si="17"/>
        <v>8.956252152945229</v>
      </c>
      <c r="G39" s="15">
        <f t="shared" si="17"/>
        <v>1.6666666666666667</v>
      </c>
      <c r="H39" s="15">
        <f t="shared" si="17"/>
        <v>10.150409799153381</v>
      </c>
      <c r="I39" s="15">
        <f t="shared" si="17"/>
        <v>1.8691588785046727</v>
      </c>
      <c r="J39" s="15">
        <f t="shared" si="17"/>
        <v>11.483163072266365</v>
      </c>
      <c r="K39" s="15">
        <f t="shared" si="17"/>
        <v>2</v>
      </c>
      <c r="L39" s="15">
        <f t="shared" si="17"/>
        <v>8.9393157985215748</v>
      </c>
      <c r="M39" s="15">
        <f t="shared" si="17"/>
        <v>1.7543859649122806</v>
      </c>
      <c r="N39" s="15">
        <f t="shared" si="17"/>
        <v>10.351579884290164</v>
      </c>
      <c r="O39" s="15">
        <f t="shared" si="17"/>
        <v>0.94339622641509435</v>
      </c>
      <c r="P39" s="15">
        <f t="shared" si="17"/>
        <v>11.808950733358406</v>
      </c>
      <c r="Q39" s="15">
        <f t="shared" si="17"/>
        <v>0</v>
      </c>
      <c r="R39" s="15">
        <f t="shared" si="17"/>
        <v>9.041744127091432</v>
      </c>
      <c r="S39" s="15">
        <f t="shared" si="17"/>
        <v>1.3888888888888888</v>
      </c>
      <c r="T39" s="15">
        <f t="shared" si="17"/>
        <v>-5.5555555555555554</v>
      </c>
      <c r="U39" s="15" t="e">
        <f t="shared" si="17"/>
        <v>#DIV/0!</v>
      </c>
      <c r="V39" s="15">
        <f t="shared" si="17"/>
        <v>-14.285714285714285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23.333333333333332</v>
      </c>
      <c r="AA39" s="15">
        <f t="shared" si="17"/>
        <v>100</v>
      </c>
      <c r="AB39" s="15">
        <f t="shared" si="17"/>
        <v>51.282051282051277</v>
      </c>
      <c r="AC39" s="15">
        <f t="shared" si="17"/>
        <v>7.6923076923076925</v>
      </c>
      <c r="AD39" s="15">
        <f t="shared" si="17"/>
        <v>13.513513513513514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51.998195760036083</v>
      </c>
      <c r="C40" s="15">
        <f t="shared" ref="C40:AE40" si="18">C34/(C9-C31)*100</f>
        <v>98.130841121495322</v>
      </c>
      <c r="D40" s="15">
        <f t="shared" si="18"/>
        <v>54.877817768516771</v>
      </c>
      <c r="E40" s="15">
        <f t="shared" si="18"/>
        <v>97.872340425531917</v>
      </c>
      <c r="F40" s="15">
        <f t="shared" si="18"/>
        <v>49.379951774026871</v>
      </c>
      <c r="G40" s="15">
        <f t="shared" si="18"/>
        <v>98.333333333333329</v>
      </c>
      <c r="H40" s="15">
        <f t="shared" si="18"/>
        <v>51.949923444114198</v>
      </c>
      <c r="I40" s="15">
        <f t="shared" si="18"/>
        <v>98.130841121495322</v>
      </c>
      <c r="J40" s="15">
        <f t="shared" si="18"/>
        <v>54.842981460461594</v>
      </c>
      <c r="K40" s="15">
        <f t="shared" si="18"/>
        <v>98</v>
      </c>
      <c r="L40" s="15">
        <f t="shared" si="18"/>
        <v>49.320955819150761</v>
      </c>
      <c r="M40" s="15">
        <f t="shared" si="18"/>
        <v>98.245614035087712</v>
      </c>
      <c r="N40" s="15">
        <f t="shared" si="18"/>
        <v>52.612372051624391</v>
      </c>
      <c r="O40" s="15">
        <f t="shared" si="18"/>
        <v>99.056603773584911</v>
      </c>
      <c r="P40" s="15">
        <f t="shared" si="18"/>
        <v>55.415569763068831</v>
      </c>
      <c r="Q40" s="15">
        <f t="shared" si="18"/>
        <v>100</v>
      </c>
      <c r="R40" s="15">
        <f t="shared" si="18"/>
        <v>50.092952509717762</v>
      </c>
      <c r="S40" s="15">
        <f t="shared" si="18"/>
        <v>98.611111111111114</v>
      </c>
      <c r="T40" s="15">
        <f t="shared" si="18"/>
        <v>22.222222222222221</v>
      </c>
      <c r="U40" s="15" t="e">
        <f t="shared" si="18"/>
        <v>#DIV/0!</v>
      </c>
      <c r="V40" s="15">
        <f t="shared" si="18"/>
        <v>28.571428571428569</v>
      </c>
      <c r="W40" s="15">
        <f t="shared" si="18"/>
        <v>100</v>
      </c>
      <c r="X40" s="15">
        <f t="shared" si="18"/>
        <v>18.181818181818183</v>
      </c>
      <c r="Y40" s="15">
        <f t="shared" si="18"/>
        <v>100</v>
      </c>
      <c r="Z40" s="15">
        <f t="shared" si="18"/>
        <v>98</v>
      </c>
      <c r="AA40" s="15">
        <f t="shared" si="18"/>
        <v>0</v>
      </c>
      <c r="AB40" s="15">
        <f t="shared" si="18"/>
        <v>128.2051282051282</v>
      </c>
      <c r="AC40" s="15">
        <f t="shared" si="18"/>
        <v>92.307692307692307</v>
      </c>
      <c r="AD40" s="15">
        <f t="shared" si="18"/>
        <v>87.387387387387378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37.825890843482185</v>
      </c>
      <c r="C41" s="15">
        <f t="shared" ref="C41:AE41" si="19">C35/(C9-C31)*100</f>
        <v>0</v>
      </c>
      <c r="D41" s="15">
        <f t="shared" si="19"/>
        <v>33.604849403296079</v>
      </c>
      <c r="E41" s="15">
        <f t="shared" si="19"/>
        <v>0</v>
      </c>
      <c r="F41" s="15">
        <f t="shared" si="19"/>
        <v>41.663796073027903</v>
      </c>
      <c r="G41" s="15">
        <f t="shared" si="19"/>
        <v>0</v>
      </c>
      <c r="H41" s="15">
        <f t="shared" si="19"/>
        <v>37.899666756732415</v>
      </c>
      <c r="I41" s="15">
        <f t="shared" si="19"/>
        <v>0</v>
      </c>
      <c r="J41" s="15">
        <f t="shared" si="19"/>
        <v>33.673855467272041</v>
      </c>
      <c r="K41" s="15">
        <f t="shared" si="19"/>
        <v>0</v>
      </c>
      <c r="L41" s="15">
        <f t="shared" si="19"/>
        <v>41.739728382327662</v>
      </c>
      <c r="M41" s="15">
        <f t="shared" si="19"/>
        <v>0</v>
      </c>
      <c r="N41" s="15">
        <f t="shared" si="19"/>
        <v>37.036048064085449</v>
      </c>
      <c r="O41" s="15">
        <f t="shared" si="19"/>
        <v>0</v>
      </c>
      <c r="P41" s="15">
        <f t="shared" si="19"/>
        <v>32.775479503572775</v>
      </c>
      <c r="Q41" s="15">
        <f t="shared" si="19"/>
        <v>0</v>
      </c>
      <c r="R41" s="15">
        <f t="shared" si="19"/>
        <v>40.865303363190804</v>
      </c>
      <c r="S41" s="15">
        <f t="shared" si="19"/>
        <v>0</v>
      </c>
      <c r="T41" s="15">
        <f t="shared" si="19"/>
        <v>83.333333333333343</v>
      </c>
      <c r="U41" s="15" t="e">
        <f t="shared" si="19"/>
        <v>#DIV/0!</v>
      </c>
      <c r="V41" s="15">
        <f t="shared" si="19"/>
        <v>85.714285714285708</v>
      </c>
      <c r="W41" s="15">
        <f t="shared" si="19"/>
        <v>0</v>
      </c>
      <c r="X41" s="15">
        <f t="shared" si="19"/>
        <v>81.818181818181827</v>
      </c>
      <c r="Y41" s="15">
        <f t="shared" si="19"/>
        <v>0</v>
      </c>
      <c r="Z41" s="15">
        <f t="shared" si="19"/>
        <v>-21.333333333333336</v>
      </c>
      <c r="AA41" s="15">
        <f t="shared" si="19"/>
        <v>0</v>
      </c>
      <c r="AB41" s="15">
        <f t="shared" si="19"/>
        <v>-79.487179487179489</v>
      </c>
      <c r="AC41" s="15">
        <f t="shared" si="19"/>
        <v>0</v>
      </c>
      <c r="AD41" s="15">
        <f t="shared" si="19"/>
        <v>-0.90090090090090091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20.712674785746504</v>
      </c>
      <c r="C42" s="15">
        <f t="shared" ref="C42:AD42" si="20">C36/(C9-C31)*100</f>
        <v>0</v>
      </c>
      <c r="D42" s="15">
        <f t="shared" si="20"/>
        <v>15.855275620382647</v>
      </c>
      <c r="E42" s="15">
        <f t="shared" si="20"/>
        <v>0</v>
      </c>
      <c r="F42" s="15">
        <f t="shared" si="20"/>
        <v>25.1291767137444</v>
      </c>
      <c r="G42" s="15">
        <f t="shared" si="20"/>
        <v>0</v>
      </c>
      <c r="H42" s="15">
        <f t="shared" si="20"/>
        <v>20.787174637485364</v>
      </c>
      <c r="I42" s="15">
        <f t="shared" si="20"/>
        <v>0</v>
      </c>
      <c r="J42" s="15">
        <f t="shared" si="20"/>
        <v>15.92886870979947</v>
      </c>
      <c r="K42" s="15">
        <f t="shared" si="20"/>
        <v>0</v>
      </c>
      <c r="L42" s="15">
        <f t="shared" si="20"/>
        <v>25.201994155062746</v>
      </c>
      <c r="M42" s="15">
        <f t="shared" si="20"/>
        <v>0</v>
      </c>
      <c r="N42" s="15">
        <f t="shared" si="20"/>
        <v>20.498442367601246</v>
      </c>
      <c r="O42" s="15">
        <f t="shared" si="20"/>
        <v>0</v>
      </c>
      <c r="P42" s="15">
        <f t="shared" si="20"/>
        <v>15.419330575404288</v>
      </c>
      <c r="Q42" s="15">
        <f t="shared" si="20"/>
        <v>0</v>
      </c>
      <c r="R42" s="15">
        <f t="shared" si="20"/>
        <v>25.063376711171202</v>
      </c>
      <c r="S42" s="15">
        <f t="shared" si="20"/>
        <v>0</v>
      </c>
      <c r="T42" s="15">
        <f t="shared" si="20"/>
        <v>66.666666666666657</v>
      </c>
      <c r="U42" s="15" t="e">
        <f t="shared" si="20"/>
        <v>#DIV/0!</v>
      </c>
      <c r="V42" s="15">
        <f t="shared" si="20"/>
        <v>71.428571428571431</v>
      </c>
      <c r="W42" s="15">
        <f t="shared" si="20"/>
        <v>0</v>
      </c>
      <c r="X42" s="15">
        <f t="shared" si="20"/>
        <v>63.636363636363633</v>
      </c>
      <c r="Y42" s="15">
        <f t="shared" si="20"/>
        <v>0</v>
      </c>
      <c r="Z42" s="15">
        <f t="shared" si="20"/>
        <v>4.666666666666667</v>
      </c>
      <c r="AA42" s="15">
        <f t="shared" si="20"/>
        <v>0</v>
      </c>
      <c r="AB42" s="15">
        <f t="shared" si="20"/>
        <v>-43.589743589743591</v>
      </c>
      <c r="AC42" s="15">
        <f t="shared" si="20"/>
        <v>0</v>
      </c>
      <c r="AD42" s="15">
        <f t="shared" si="20"/>
        <v>21.621621621621621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8.9490302210193953</v>
      </c>
      <c r="C43" s="15">
        <f t="shared" ref="C43:AE43" si="21">C37/(C9-C31)*100</f>
        <v>0</v>
      </c>
      <c r="D43" s="15">
        <f t="shared" si="21"/>
        <v>5.2093199469596518</v>
      </c>
      <c r="E43" s="15">
        <f t="shared" si="21"/>
        <v>0</v>
      </c>
      <c r="F43" s="15">
        <f t="shared" si="21"/>
        <v>12.349293833964865</v>
      </c>
      <c r="G43" s="15">
        <f t="shared" si="21"/>
        <v>0</v>
      </c>
      <c r="H43" s="15">
        <f t="shared" si="21"/>
        <v>9.0155813744033146</v>
      </c>
      <c r="I43" s="15">
        <f t="shared" si="21"/>
        <v>0</v>
      </c>
      <c r="J43" s="15">
        <f t="shared" si="21"/>
        <v>5.2780930760499434</v>
      </c>
      <c r="K43" s="15">
        <f t="shared" si="21"/>
        <v>0</v>
      </c>
      <c r="L43" s="15">
        <f t="shared" si="21"/>
        <v>12.411896166408802</v>
      </c>
      <c r="M43" s="15">
        <f t="shared" si="21"/>
        <v>0</v>
      </c>
      <c r="N43" s="15">
        <f t="shared" si="21"/>
        <v>8.5714285714285712</v>
      </c>
      <c r="O43" s="15">
        <f t="shared" si="21"/>
        <v>0</v>
      </c>
      <c r="P43" s="15">
        <f t="shared" si="21"/>
        <v>4.8890560361037982</v>
      </c>
      <c r="Q43" s="15">
        <f t="shared" si="21"/>
        <v>0</v>
      </c>
      <c r="R43" s="15">
        <f t="shared" si="21"/>
        <v>11.881020787561264</v>
      </c>
      <c r="S43" s="15">
        <f t="shared" si="21"/>
        <v>0</v>
      </c>
      <c r="T43" s="15">
        <f t="shared" si="21"/>
        <v>50</v>
      </c>
      <c r="U43" s="15" t="e">
        <f t="shared" si="21"/>
        <v>#DIV/0!</v>
      </c>
      <c r="V43" s="15">
        <f t="shared" si="21"/>
        <v>57.142857142857139</v>
      </c>
      <c r="W43" s="15">
        <f t="shared" si="21"/>
        <v>0</v>
      </c>
      <c r="X43" s="15">
        <f t="shared" si="21"/>
        <v>45.454545454545453</v>
      </c>
      <c r="Y43" s="15">
        <f t="shared" si="21"/>
        <v>0</v>
      </c>
      <c r="Z43" s="15">
        <f t="shared" si="21"/>
        <v>-19.333333333333332</v>
      </c>
      <c r="AA43" s="15">
        <f t="shared" si="21"/>
        <v>0</v>
      </c>
      <c r="AB43" s="15">
        <f t="shared" si="21"/>
        <v>-38.461538461538467</v>
      </c>
      <c r="AC43" s="15">
        <f t="shared" si="21"/>
        <v>0</v>
      </c>
      <c r="AD43" s="15">
        <f t="shared" si="21"/>
        <v>-12.612612612612612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3045</v>
      </c>
      <c r="C9" s="4">
        <f>E9+G9</f>
        <v>53</v>
      </c>
      <c r="D9" s="4">
        <f>SUM(D10:D31)</f>
        <v>1438</v>
      </c>
      <c r="E9" s="4">
        <f>SUM(E10:E31)</f>
        <v>2</v>
      </c>
      <c r="F9" s="4">
        <f>SUM(F10:F31)</f>
        <v>1607</v>
      </c>
      <c r="G9" s="4">
        <f>SUM(G10:G31)</f>
        <v>51</v>
      </c>
      <c r="H9" s="4">
        <f>J9+L9</f>
        <v>3050</v>
      </c>
      <c r="I9" s="4">
        <f>K9+M9</f>
        <v>53</v>
      </c>
      <c r="J9" s="4">
        <f>SUM(J10:J31)</f>
        <v>1438</v>
      </c>
      <c r="K9" s="4">
        <f>SUM(K10:K31)</f>
        <v>2</v>
      </c>
      <c r="L9" s="4">
        <f>SUM(L10:L31)</f>
        <v>1612</v>
      </c>
      <c r="M9" s="4">
        <f>SUM(M10:M31)</f>
        <v>51</v>
      </c>
      <c r="N9" s="4">
        <f>P9+R9</f>
        <v>3111</v>
      </c>
      <c r="O9" s="4">
        <f>Q9+S9</f>
        <v>51</v>
      </c>
      <c r="P9" s="4">
        <f>SUM(P10:P31)</f>
        <v>1460</v>
      </c>
      <c r="Q9" s="4">
        <f>SUM(Q10:Q31)</f>
        <v>3</v>
      </c>
      <c r="R9" s="4">
        <f>SUM(R10:R31)</f>
        <v>1651</v>
      </c>
      <c r="S9" s="4">
        <f>SUM(S10:S31)</f>
        <v>48</v>
      </c>
      <c r="T9" s="4">
        <f>B9-H9</f>
        <v>-5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-5</v>
      </c>
      <c r="Y9" s="4">
        <f>G9-M9</f>
        <v>0</v>
      </c>
      <c r="Z9" s="4">
        <f t="shared" ref="Z9:AE9" si="1">B9-N9</f>
        <v>-66</v>
      </c>
      <c r="AA9" s="4">
        <f t="shared" si="1"/>
        <v>2</v>
      </c>
      <c r="AB9" s="4">
        <f t="shared" si="1"/>
        <v>-22</v>
      </c>
      <c r="AC9" s="4">
        <f t="shared" si="1"/>
        <v>-1</v>
      </c>
      <c r="AD9" s="4">
        <f t="shared" si="1"/>
        <v>-44</v>
      </c>
      <c r="AE9" s="4">
        <f t="shared" si="1"/>
        <v>3</v>
      </c>
    </row>
    <row r="10" spans="1:32" s="1" customFormat="1" ht="18" customHeight="1" x14ac:dyDescent="0.15">
      <c r="A10" s="4" t="s">
        <v>2</v>
      </c>
      <c r="B10" s="4">
        <f t="shared" ref="B10:C30" si="2">D10+F10</f>
        <v>60</v>
      </c>
      <c r="C10" s="4">
        <f t="shared" si="2"/>
        <v>0</v>
      </c>
      <c r="D10" s="4">
        <v>42</v>
      </c>
      <c r="E10" s="4">
        <v>0</v>
      </c>
      <c r="F10" s="4">
        <v>18</v>
      </c>
      <c r="G10" s="4">
        <v>0</v>
      </c>
      <c r="H10" s="4">
        <f t="shared" ref="H10:I30" si="3">J10+L10</f>
        <v>59</v>
      </c>
      <c r="I10" s="4">
        <f t="shared" si="3"/>
        <v>0</v>
      </c>
      <c r="J10" s="4">
        <v>42</v>
      </c>
      <c r="K10" s="4">
        <v>0</v>
      </c>
      <c r="L10" s="4">
        <v>17</v>
      </c>
      <c r="M10" s="4">
        <v>0</v>
      </c>
      <c r="N10" s="4">
        <f t="shared" ref="N10:O30" si="4">P10+R10</f>
        <v>56</v>
      </c>
      <c r="O10" s="4">
        <f t="shared" si="4"/>
        <v>0</v>
      </c>
      <c r="P10" s="4">
        <v>35</v>
      </c>
      <c r="Q10" s="4">
        <v>0</v>
      </c>
      <c r="R10" s="4">
        <v>21</v>
      </c>
      <c r="S10" s="4">
        <v>0</v>
      </c>
      <c r="T10" s="4">
        <f t="shared" ref="T10:Y29" si="5">B10-H10</f>
        <v>1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4</v>
      </c>
      <c r="AA10" s="4">
        <f t="shared" si="7"/>
        <v>0</v>
      </c>
      <c r="AB10" s="4">
        <f t="shared" si="7"/>
        <v>7</v>
      </c>
      <c r="AC10" s="4">
        <f t="shared" si="7"/>
        <v>0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</v>
      </c>
      <c r="C11" s="4">
        <f t="shared" si="2"/>
        <v>0</v>
      </c>
      <c r="D11" s="4">
        <v>32</v>
      </c>
      <c r="E11" s="4">
        <v>0</v>
      </c>
      <c r="F11" s="4">
        <v>32</v>
      </c>
      <c r="G11" s="4">
        <v>0</v>
      </c>
      <c r="H11" s="4">
        <f t="shared" si="3"/>
        <v>64</v>
      </c>
      <c r="I11" s="4">
        <f t="shared" si="3"/>
        <v>0</v>
      </c>
      <c r="J11" s="4">
        <v>32</v>
      </c>
      <c r="K11" s="4">
        <v>0</v>
      </c>
      <c r="L11" s="4">
        <v>32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-4</v>
      </c>
      <c r="AC11" s="4">
        <f t="shared" si="7"/>
        <v>0</v>
      </c>
      <c r="AD11" s="4">
        <f t="shared" si="7"/>
        <v>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</v>
      </c>
      <c r="C12" s="4">
        <f t="shared" si="2"/>
        <v>0</v>
      </c>
      <c r="D12" s="4">
        <v>38</v>
      </c>
      <c r="E12" s="4">
        <v>0</v>
      </c>
      <c r="F12" s="4">
        <v>32</v>
      </c>
      <c r="G12" s="4">
        <v>0</v>
      </c>
      <c r="H12" s="4">
        <f t="shared" si="3"/>
        <v>70</v>
      </c>
      <c r="I12" s="4">
        <f t="shared" si="3"/>
        <v>0</v>
      </c>
      <c r="J12" s="4">
        <v>38</v>
      </c>
      <c r="K12" s="4">
        <v>0</v>
      </c>
      <c r="L12" s="4">
        <v>32</v>
      </c>
      <c r="M12" s="4">
        <v>0</v>
      </c>
      <c r="N12" s="4">
        <f t="shared" si="4"/>
        <v>74</v>
      </c>
      <c r="O12" s="4">
        <f t="shared" si="4"/>
        <v>0</v>
      </c>
      <c r="P12" s="4">
        <v>40</v>
      </c>
      <c r="Q12" s="4">
        <v>0</v>
      </c>
      <c r="R12" s="4">
        <v>34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</v>
      </c>
      <c r="AA12" s="4">
        <f t="shared" si="7"/>
        <v>0</v>
      </c>
      <c r="AB12" s="4">
        <f t="shared" si="7"/>
        <v>-2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96</v>
      </c>
      <c r="C13" s="4">
        <f t="shared" si="2"/>
        <v>0</v>
      </c>
      <c r="D13" s="4">
        <v>51</v>
      </c>
      <c r="E13" s="4">
        <v>0</v>
      </c>
      <c r="F13" s="4">
        <v>45</v>
      </c>
      <c r="G13" s="4">
        <v>0</v>
      </c>
      <c r="H13" s="4">
        <f t="shared" si="3"/>
        <v>96</v>
      </c>
      <c r="I13" s="4">
        <f t="shared" si="3"/>
        <v>0</v>
      </c>
      <c r="J13" s="4">
        <v>51</v>
      </c>
      <c r="K13" s="4">
        <v>0</v>
      </c>
      <c r="L13" s="4">
        <v>45</v>
      </c>
      <c r="M13" s="4">
        <v>0</v>
      </c>
      <c r="N13" s="4">
        <f t="shared" si="4"/>
        <v>99</v>
      </c>
      <c r="O13" s="4">
        <f t="shared" si="4"/>
        <v>0</v>
      </c>
      <c r="P13" s="4">
        <v>53</v>
      </c>
      <c r="Q13" s="4">
        <v>0</v>
      </c>
      <c r="R13" s="4">
        <v>46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-3</v>
      </c>
      <c r="AA13" s="4">
        <f t="shared" si="7"/>
        <v>0</v>
      </c>
      <c r="AB13" s="4">
        <f t="shared" si="7"/>
        <v>-2</v>
      </c>
      <c r="AC13" s="4">
        <f t="shared" si="7"/>
        <v>0</v>
      </c>
      <c r="AD13" s="4">
        <f t="shared" si="7"/>
        <v>-1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90</v>
      </c>
      <c r="C14" s="4">
        <f t="shared" si="2"/>
        <v>5</v>
      </c>
      <c r="D14" s="4">
        <v>52</v>
      </c>
      <c r="E14" s="4">
        <v>1</v>
      </c>
      <c r="F14" s="4">
        <v>38</v>
      </c>
      <c r="G14" s="4">
        <v>4</v>
      </c>
      <c r="H14" s="4">
        <f t="shared" si="3"/>
        <v>90</v>
      </c>
      <c r="I14" s="4">
        <f t="shared" si="3"/>
        <v>5</v>
      </c>
      <c r="J14" s="4">
        <v>51</v>
      </c>
      <c r="K14" s="4">
        <v>1</v>
      </c>
      <c r="L14" s="4">
        <v>39</v>
      </c>
      <c r="M14" s="4">
        <v>4</v>
      </c>
      <c r="N14" s="4">
        <f t="shared" si="4"/>
        <v>100</v>
      </c>
      <c r="O14" s="4">
        <f t="shared" si="4"/>
        <v>6</v>
      </c>
      <c r="P14" s="4">
        <v>54</v>
      </c>
      <c r="Q14" s="4">
        <v>1</v>
      </c>
      <c r="R14" s="4">
        <v>46</v>
      </c>
      <c r="S14" s="4">
        <v>5</v>
      </c>
      <c r="T14" s="4">
        <f t="shared" si="5"/>
        <v>0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-10</v>
      </c>
      <c r="AA14" s="4">
        <f t="shared" si="7"/>
        <v>-1</v>
      </c>
      <c r="AB14" s="4">
        <f t="shared" si="7"/>
        <v>-2</v>
      </c>
      <c r="AC14" s="4">
        <f t="shared" si="7"/>
        <v>0</v>
      </c>
      <c r="AD14" s="4">
        <f t="shared" si="7"/>
        <v>-8</v>
      </c>
      <c r="AE14" s="4">
        <f t="shared" si="7"/>
        <v>-1</v>
      </c>
    </row>
    <row r="15" spans="1:32" s="1" customFormat="1" ht="18" customHeight="1" x14ac:dyDescent="0.15">
      <c r="A15" s="4" t="s">
        <v>7</v>
      </c>
      <c r="B15" s="4">
        <f t="shared" si="2"/>
        <v>90</v>
      </c>
      <c r="C15" s="4">
        <f t="shared" si="2"/>
        <v>14</v>
      </c>
      <c r="D15" s="4">
        <v>45</v>
      </c>
      <c r="E15" s="4">
        <v>1</v>
      </c>
      <c r="F15" s="4">
        <v>45</v>
      </c>
      <c r="G15" s="4">
        <v>13</v>
      </c>
      <c r="H15" s="4">
        <f t="shared" si="3"/>
        <v>90</v>
      </c>
      <c r="I15" s="4">
        <f t="shared" si="3"/>
        <v>14</v>
      </c>
      <c r="J15" s="4">
        <v>45</v>
      </c>
      <c r="K15" s="4">
        <v>1</v>
      </c>
      <c r="L15" s="4">
        <v>45</v>
      </c>
      <c r="M15" s="4">
        <v>13</v>
      </c>
      <c r="N15" s="4">
        <f t="shared" si="4"/>
        <v>99</v>
      </c>
      <c r="O15" s="4">
        <f t="shared" si="4"/>
        <v>12</v>
      </c>
      <c r="P15" s="4">
        <v>47</v>
      </c>
      <c r="Q15" s="4">
        <v>1</v>
      </c>
      <c r="R15" s="4">
        <v>52</v>
      </c>
      <c r="S15" s="4">
        <v>11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-9</v>
      </c>
      <c r="AA15" s="4">
        <f t="shared" si="7"/>
        <v>2</v>
      </c>
      <c r="AB15" s="4">
        <f t="shared" si="7"/>
        <v>-2</v>
      </c>
      <c r="AC15" s="4">
        <f t="shared" si="7"/>
        <v>0</v>
      </c>
      <c r="AD15" s="4">
        <f t="shared" si="7"/>
        <v>-7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99</v>
      </c>
      <c r="C16" s="4">
        <f t="shared" si="2"/>
        <v>9</v>
      </c>
      <c r="D16" s="4">
        <v>47</v>
      </c>
      <c r="E16" s="4">
        <v>0</v>
      </c>
      <c r="F16" s="4">
        <v>52</v>
      </c>
      <c r="G16" s="4">
        <v>9</v>
      </c>
      <c r="H16" s="4">
        <f t="shared" si="3"/>
        <v>100</v>
      </c>
      <c r="I16" s="4">
        <f t="shared" si="3"/>
        <v>9</v>
      </c>
      <c r="J16" s="4">
        <v>47</v>
      </c>
      <c r="K16" s="4">
        <v>0</v>
      </c>
      <c r="L16" s="4">
        <v>53</v>
      </c>
      <c r="M16" s="4">
        <v>9</v>
      </c>
      <c r="N16" s="4">
        <f t="shared" si="4"/>
        <v>83</v>
      </c>
      <c r="O16" s="4">
        <f t="shared" si="4"/>
        <v>10</v>
      </c>
      <c r="P16" s="4">
        <v>41</v>
      </c>
      <c r="Q16" s="4">
        <v>0</v>
      </c>
      <c r="R16" s="4">
        <v>42</v>
      </c>
      <c r="S16" s="4">
        <v>10</v>
      </c>
      <c r="T16" s="4">
        <f t="shared" si="5"/>
        <v>-1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16</v>
      </c>
      <c r="AA16" s="4">
        <f t="shared" si="7"/>
        <v>-1</v>
      </c>
      <c r="AB16" s="4">
        <f t="shared" si="7"/>
        <v>6</v>
      </c>
      <c r="AC16" s="4">
        <f t="shared" si="7"/>
        <v>0</v>
      </c>
      <c r="AD16" s="4">
        <f t="shared" si="7"/>
        <v>10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120</v>
      </c>
      <c r="C17" s="4">
        <f t="shared" si="2"/>
        <v>10</v>
      </c>
      <c r="D17" s="4">
        <v>60</v>
      </c>
      <c r="E17" s="4">
        <v>0</v>
      </c>
      <c r="F17" s="4">
        <v>60</v>
      </c>
      <c r="G17" s="4">
        <v>10</v>
      </c>
      <c r="H17" s="4">
        <f t="shared" si="3"/>
        <v>120</v>
      </c>
      <c r="I17" s="4">
        <f t="shared" si="3"/>
        <v>10</v>
      </c>
      <c r="J17" s="4">
        <v>60</v>
      </c>
      <c r="K17" s="4">
        <v>0</v>
      </c>
      <c r="L17" s="4">
        <v>60</v>
      </c>
      <c r="M17" s="4">
        <v>10</v>
      </c>
      <c r="N17" s="4">
        <f t="shared" si="4"/>
        <v>126</v>
      </c>
      <c r="O17" s="4">
        <f t="shared" si="4"/>
        <v>11</v>
      </c>
      <c r="P17" s="4">
        <v>59</v>
      </c>
      <c r="Q17" s="4">
        <v>1</v>
      </c>
      <c r="R17" s="4">
        <v>67</v>
      </c>
      <c r="S17" s="4">
        <v>10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-6</v>
      </c>
      <c r="AA17" s="4">
        <f t="shared" si="7"/>
        <v>-1</v>
      </c>
      <c r="AB17" s="4">
        <f t="shared" si="7"/>
        <v>1</v>
      </c>
      <c r="AC17" s="4">
        <f t="shared" si="7"/>
        <v>-1</v>
      </c>
      <c r="AD17" s="4">
        <f t="shared" si="7"/>
        <v>-7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119</v>
      </c>
      <c r="C18" s="4">
        <f t="shared" si="2"/>
        <v>7</v>
      </c>
      <c r="D18" s="4">
        <v>64</v>
      </c>
      <c r="E18" s="4">
        <v>0</v>
      </c>
      <c r="F18" s="4">
        <v>55</v>
      </c>
      <c r="G18" s="4">
        <v>7</v>
      </c>
      <c r="H18" s="4">
        <f t="shared" si="3"/>
        <v>121</v>
      </c>
      <c r="I18" s="4">
        <f t="shared" si="3"/>
        <v>7</v>
      </c>
      <c r="J18" s="4">
        <v>65</v>
      </c>
      <c r="K18" s="4">
        <v>0</v>
      </c>
      <c r="L18" s="4">
        <v>56</v>
      </c>
      <c r="M18" s="4">
        <v>7</v>
      </c>
      <c r="N18" s="4">
        <f t="shared" si="4"/>
        <v>130</v>
      </c>
      <c r="O18" s="4">
        <f t="shared" si="4"/>
        <v>7</v>
      </c>
      <c r="P18" s="4">
        <v>69</v>
      </c>
      <c r="Q18" s="4">
        <v>0</v>
      </c>
      <c r="R18" s="4">
        <v>61</v>
      </c>
      <c r="S18" s="4">
        <v>7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-11</v>
      </c>
      <c r="AA18" s="4">
        <f t="shared" si="7"/>
        <v>0</v>
      </c>
      <c r="AB18" s="4">
        <f t="shared" si="7"/>
        <v>-5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162</v>
      </c>
      <c r="C19" s="4">
        <f t="shared" si="2"/>
        <v>6</v>
      </c>
      <c r="D19" s="4">
        <v>85</v>
      </c>
      <c r="E19" s="4">
        <v>0</v>
      </c>
      <c r="F19" s="4">
        <v>77</v>
      </c>
      <c r="G19" s="4">
        <v>6</v>
      </c>
      <c r="H19" s="4">
        <f t="shared" si="3"/>
        <v>161</v>
      </c>
      <c r="I19" s="4">
        <f t="shared" si="3"/>
        <v>6</v>
      </c>
      <c r="J19" s="4">
        <v>84</v>
      </c>
      <c r="K19" s="4">
        <v>0</v>
      </c>
      <c r="L19" s="4">
        <v>77</v>
      </c>
      <c r="M19" s="4">
        <v>6</v>
      </c>
      <c r="N19" s="4">
        <f t="shared" si="4"/>
        <v>160</v>
      </c>
      <c r="O19" s="4">
        <f t="shared" si="4"/>
        <v>3</v>
      </c>
      <c r="P19" s="4">
        <v>82</v>
      </c>
      <c r="Q19" s="4">
        <v>0</v>
      </c>
      <c r="R19" s="4">
        <v>78</v>
      </c>
      <c r="S19" s="4">
        <v>3</v>
      </c>
      <c r="T19" s="4">
        <f t="shared" si="5"/>
        <v>1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</v>
      </c>
      <c r="AA19" s="4">
        <f t="shared" si="7"/>
        <v>3</v>
      </c>
      <c r="AB19" s="4">
        <f t="shared" si="7"/>
        <v>3</v>
      </c>
      <c r="AC19" s="4">
        <f t="shared" si="7"/>
        <v>0</v>
      </c>
      <c r="AD19" s="4">
        <f t="shared" si="7"/>
        <v>-1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131</v>
      </c>
      <c r="C20" s="4">
        <f t="shared" si="2"/>
        <v>2</v>
      </c>
      <c r="D20" s="4">
        <v>67</v>
      </c>
      <c r="E20" s="4">
        <v>0</v>
      </c>
      <c r="F20" s="4">
        <v>64</v>
      </c>
      <c r="G20" s="4">
        <v>2</v>
      </c>
      <c r="H20" s="4">
        <f t="shared" si="3"/>
        <v>131</v>
      </c>
      <c r="I20" s="4">
        <f t="shared" si="3"/>
        <v>2</v>
      </c>
      <c r="J20" s="4">
        <v>67</v>
      </c>
      <c r="K20" s="4">
        <v>0</v>
      </c>
      <c r="L20" s="4">
        <v>64</v>
      </c>
      <c r="M20" s="4">
        <v>2</v>
      </c>
      <c r="N20" s="4">
        <f t="shared" si="4"/>
        <v>140</v>
      </c>
      <c r="O20" s="4">
        <f t="shared" si="4"/>
        <v>2</v>
      </c>
      <c r="P20" s="4">
        <v>72</v>
      </c>
      <c r="Q20" s="4">
        <v>0</v>
      </c>
      <c r="R20" s="4">
        <v>68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-9</v>
      </c>
      <c r="AA20" s="4">
        <f t="shared" si="7"/>
        <v>0</v>
      </c>
      <c r="AB20" s="4">
        <f t="shared" si="7"/>
        <v>-5</v>
      </c>
      <c r="AC20" s="4">
        <f t="shared" si="7"/>
        <v>0</v>
      </c>
      <c r="AD20" s="4">
        <f t="shared" si="7"/>
        <v>-4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216</v>
      </c>
      <c r="C21" s="4">
        <f t="shared" si="2"/>
        <v>0</v>
      </c>
      <c r="D21" s="4">
        <v>107</v>
      </c>
      <c r="E21" s="4">
        <v>0</v>
      </c>
      <c r="F21" s="4">
        <v>109</v>
      </c>
      <c r="G21" s="4">
        <v>0</v>
      </c>
      <c r="H21" s="4">
        <f t="shared" si="3"/>
        <v>216</v>
      </c>
      <c r="I21" s="4">
        <f t="shared" si="3"/>
        <v>0</v>
      </c>
      <c r="J21" s="4">
        <v>107</v>
      </c>
      <c r="K21" s="4">
        <v>0</v>
      </c>
      <c r="L21" s="4">
        <v>109</v>
      </c>
      <c r="M21" s="4">
        <v>0</v>
      </c>
      <c r="N21" s="4">
        <f t="shared" si="4"/>
        <v>211</v>
      </c>
      <c r="O21" s="4">
        <f t="shared" si="4"/>
        <v>0</v>
      </c>
      <c r="P21" s="4">
        <v>102</v>
      </c>
      <c r="Q21" s="4">
        <v>0</v>
      </c>
      <c r="R21" s="4">
        <v>109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5</v>
      </c>
      <c r="AA21" s="4">
        <f t="shared" si="7"/>
        <v>0</v>
      </c>
      <c r="AB21" s="4">
        <f t="shared" si="7"/>
        <v>5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262</v>
      </c>
      <c r="C22" s="4">
        <f t="shared" si="2"/>
        <v>0</v>
      </c>
      <c r="D22" s="4">
        <v>130</v>
      </c>
      <c r="E22" s="4">
        <v>0</v>
      </c>
      <c r="F22" s="4">
        <v>132</v>
      </c>
      <c r="G22" s="4">
        <v>0</v>
      </c>
      <c r="H22" s="4">
        <f t="shared" si="3"/>
        <v>260</v>
      </c>
      <c r="I22" s="4">
        <f t="shared" si="3"/>
        <v>0</v>
      </c>
      <c r="J22" s="4">
        <v>129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141</v>
      </c>
      <c r="Q22" s="4">
        <v>0</v>
      </c>
      <c r="R22" s="4">
        <v>143</v>
      </c>
      <c r="S22" s="4">
        <v>0</v>
      </c>
      <c r="T22" s="4">
        <f t="shared" si="5"/>
        <v>2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-22</v>
      </c>
      <c r="AA22" s="4">
        <f t="shared" si="7"/>
        <v>0</v>
      </c>
      <c r="AB22" s="4">
        <f t="shared" si="7"/>
        <v>-11</v>
      </c>
      <c r="AC22" s="4">
        <f t="shared" si="7"/>
        <v>0</v>
      </c>
      <c r="AD22" s="4">
        <f t="shared" si="7"/>
        <v>-11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284</v>
      </c>
      <c r="C23" s="4">
        <f t="shared" si="2"/>
        <v>0</v>
      </c>
      <c r="D23" s="4">
        <v>152</v>
      </c>
      <c r="E23" s="4">
        <v>0</v>
      </c>
      <c r="F23" s="4">
        <v>132</v>
      </c>
      <c r="G23" s="4">
        <v>0</v>
      </c>
      <c r="H23" s="4">
        <f t="shared" si="3"/>
        <v>285</v>
      </c>
      <c r="I23" s="4">
        <f t="shared" si="3"/>
        <v>0</v>
      </c>
      <c r="J23" s="4">
        <v>152</v>
      </c>
      <c r="K23" s="4">
        <v>0</v>
      </c>
      <c r="L23" s="4">
        <v>133</v>
      </c>
      <c r="M23" s="4">
        <v>0</v>
      </c>
      <c r="N23" s="4">
        <f t="shared" si="4"/>
        <v>307</v>
      </c>
      <c r="O23" s="4">
        <f t="shared" si="4"/>
        <v>0</v>
      </c>
      <c r="P23" s="4">
        <v>159</v>
      </c>
      <c r="Q23" s="4">
        <v>0</v>
      </c>
      <c r="R23" s="4">
        <v>148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-23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274</v>
      </c>
      <c r="C24" s="4">
        <f t="shared" si="2"/>
        <v>0</v>
      </c>
      <c r="D24" s="4">
        <v>132</v>
      </c>
      <c r="E24" s="4">
        <v>0</v>
      </c>
      <c r="F24" s="4">
        <v>142</v>
      </c>
      <c r="G24" s="4">
        <v>0</v>
      </c>
      <c r="H24" s="4">
        <f t="shared" si="3"/>
        <v>275</v>
      </c>
      <c r="I24" s="4">
        <f t="shared" si="3"/>
        <v>0</v>
      </c>
      <c r="J24" s="4">
        <v>132</v>
      </c>
      <c r="K24" s="4">
        <v>0</v>
      </c>
      <c r="L24" s="4">
        <v>143</v>
      </c>
      <c r="M24" s="4">
        <v>0</v>
      </c>
      <c r="N24" s="4">
        <f t="shared" si="4"/>
        <v>246</v>
      </c>
      <c r="O24" s="4">
        <f t="shared" si="4"/>
        <v>0</v>
      </c>
      <c r="P24" s="4">
        <v>126</v>
      </c>
      <c r="Q24" s="4">
        <v>0</v>
      </c>
      <c r="R24" s="4">
        <v>120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28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273</v>
      </c>
      <c r="C25" s="4">
        <f t="shared" si="2"/>
        <v>0</v>
      </c>
      <c r="D25" s="4">
        <v>118</v>
      </c>
      <c r="E25" s="4">
        <v>0</v>
      </c>
      <c r="F25" s="4">
        <v>155</v>
      </c>
      <c r="G25" s="4">
        <v>0</v>
      </c>
      <c r="H25" s="4">
        <f t="shared" si="3"/>
        <v>273</v>
      </c>
      <c r="I25" s="4">
        <f t="shared" si="3"/>
        <v>0</v>
      </c>
      <c r="J25" s="4">
        <v>118</v>
      </c>
      <c r="K25" s="4">
        <v>0</v>
      </c>
      <c r="L25" s="4">
        <v>155</v>
      </c>
      <c r="M25" s="4">
        <v>0</v>
      </c>
      <c r="N25" s="4">
        <f t="shared" si="4"/>
        <v>279</v>
      </c>
      <c r="O25" s="4">
        <f t="shared" si="4"/>
        <v>0</v>
      </c>
      <c r="P25" s="4">
        <v>118</v>
      </c>
      <c r="Q25" s="4">
        <v>0</v>
      </c>
      <c r="R25" s="4">
        <v>161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-6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-6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245</v>
      </c>
      <c r="C26" s="4">
        <f t="shared" si="2"/>
        <v>0</v>
      </c>
      <c r="D26" s="4">
        <v>91</v>
      </c>
      <c r="E26" s="4">
        <v>0</v>
      </c>
      <c r="F26" s="4">
        <v>154</v>
      </c>
      <c r="G26" s="4">
        <v>0</v>
      </c>
      <c r="H26" s="4">
        <f t="shared" si="3"/>
        <v>247</v>
      </c>
      <c r="I26" s="4">
        <f t="shared" si="3"/>
        <v>0</v>
      </c>
      <c r="J26" s="4">
        <v>91</v>
      </c>
      <c r="K26" s="4">
        <v>0</v>
      </c>
      <c r="L26" s="4">
        <v>156</v>
      </c>
      <c r="M26" s="4">
        <v>0</v>
      </c>
      <c r="N26" s="4">
        <f t="shared" si="4"/>
        <v>272</v>
      </c>
      <c r="O26" s="4">
        <f t="shared" si="4"/>
        <v>0</v>
      </c>
      <c r="P26" s="4">
        <v>106</v>
      </c>
      <c r="Q26" s="4">
        <v>0</v>
      </c>
      <c r="R26" s="4">
        <v>166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-27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216</v>
      </c>
      <c r="C27" s="4">
        <f t="shared" si="2"/>
        <v>0</v>
      </c>
      <c r="D27" s="4">
        <v>84</v>
      </c>
      <c r="E27" s="4">
        <v>0</v>
      </c>
      <c r="F27" s="4">
        <v>132</v>
      </c>
      <c r="G27" s="4">
        <v>0</v>
      </c>
      <c r="H27" s="4">
        <f t="shared" si="3"/>
        <v>217</v>
      </c>
      <c r="I27" s="4">
        <f t="shared" si="3"/>
        <v>0</v>
      </c>
      <c r="J27" s="4">
        <v>85</v>
      </c>
      <c r="K27" s="4">
        <v>0</v>
      </c>
      <c r="L27" s="4">
        <v>132</v>
      </c>
      <c r="M27" s="4">
        <v>0</v>
      </c>
      <c r="N27" s="4">
        <f t="shared" si="4"/>
        <v>227</v>
      </c>
      <c r="O27" s="4">
        <f t="shared" si="4"/>
        <v>0</v>
      </c>
      <c r="P27" s="4">
        <v>81</v>
      </c>
      <c r="Q27" s="4">
        <v>0</v>
      </c>
      <c r="R27" s="4">
        <v>146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-11</v>
      </c>
      <c r="AA27" s="4">
        <f t="shared" si="7"/>
        <v>0</v>
      </c>
      <c r="AB27" s="4">
        <f t="shared" si="7"/>
        <v>3</v>
      </c>
      <c r="AC27" s="4">
        <f t="shared" si="7"/>
        <v>0</v>
      </c>
      <c r="AD27" s="4">
        <f t="shared" si="7"/>
        <v>-14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130</v>
      </c>
      <c r="C28" s="4">
        <f t="shared" si="2"/>
        <v>0</v>
      </c>
      <c r="D28" s="4">
        <v>32</v>
      </c>
      <c r="E28" s="4">
        <v>0</v>
      </c>
      <c r="F28" s="4">
        <v>98</v>
      </c>
      <c r="G28" s="4">
        <v>0</v>
      </c>
      <c r="H28" s="4">
        <f t="shared" si="3"/>
        <v>131</v>
      </c>
      <c r="I28" s="4">
        <f t="shared" si="3"/>
        <v>0</v>
      </c>
      <c r="J28" s="4">
        <v>33</v>
      </c>
      <c r="K28" s="4">
        <v>0</v>
      </c>
      <c r="L28" s="4">
        <v>98</v>
      </c>
      <c r="M28" s="4">
        <v>0</v>
      </c>
      <c r="N28" s="4">
        <f t="shared" si="4"/>
        <v>118</v>
      </c>
      <c r="O28" s="4">
        <f t="shared" si="4"/>
        <v>0</v>
      </c>
      <c r="P28" s="4">
        <v>31</v>
      </c>
      <c r="Q28" s="4">
        <v>0</v>
      </c>
      <c r="R28" s="4">
        <v>87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12</v>
      </c>
      <c r="AA28" s="4">
        <f t="shared" si="7"/>
        <v>0</v>
      </c>
      <c r="AB28" s="4">
        <f t="shared" si="7"/>
        <v>1</v>
      </c>
      <c r="AC28" s="4">
        <f t="shared" si="7"/>
        <v>0</v>
      </c>
      <c r="AD28" s="4">
        <f t="shared" si="7"/>
        <v>11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36</v>
      </c>
      <c r="C29" s="4">
        <f t="shared" si="2"/>
        <v>0</v>
      </c>
      <c r="D29" s="4">
        <v>8</v>
      </c>
      <c r="E29" s="4">
        <v>0</v>
      </c>
      <c r="F29" s="4">
        <v>28</v>
      </c>
      <c r="G29" s="4">
        <v>0</v>
      </c>
      <c r="H29" s="4">
        <f t="shared" si="3"/>
        <v>36</v>
      </c>
      <c r="I29" s="4">
        <f t="shared" si="3"/>
        <v>0</v>
      </c>
      <c r="J29" s="4">
        <v>8</v>
      </c>
      <c r="K29" s="4">
        <v>0</v>
      </c>
      <c r="L29" s="4">
        <v>28</v>
      </c>
      <c r="M29" s="4">
        <v>0</v>
      </c>
      <c r="N29" s="4">
        <f t="shared" si="4"/>
        <v>28</v>
      </c>
      <c r="O29" s="4">
        <f t="shared" si="4"/>
        <v>0</v>
      </c>
      <c r="P29" s="4">
        <v>7</v>
      </c>
      <c r="Q29" s="4">
        <v>0</v>
      </c>
      <c r="R29" s="4">
        <v>21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1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8</v>
      </c>
      <c r="C30" s="4">
        <f>E30+G30</f>
        <v>0</v>
      </c>
      <c r="D30" s="4">
        <v>1</v>
      </c>
      <c r="E30" s="4">
        <v>0</v>
      </c>
      <c r="F30" s="4">
        <v>7</v>
      </c>
      <c r="G30" s="4">
        <v>0</v>
      </c>
      <c r="H30" s="4">
        <f t="shared" si="3"/>
        <v>8</v>
      </c>
      <c r="I30" s="4">
        <f t="shared" si="3"/>
        <v>0</v>
      </c>
      <c r="J30" s="4">
        <v>1</v>
      </c>
      <c r="K30" s="4">
        <v>0</v>
      </c>
      <c r="L30" s="4">
        <v>7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194</v>
      </c>
      <c r="C33" s="4">
        <f t="shared" ref="C33:AE33" si="12">SUM(C10:C12)</f>
        <v>0</v>
      </c>
      <c r="D33" s="4">
        <f t="shared" si="12"/>
        <v>112</v>
      </c>
      <c r="E33" s="4">
        <f t="shared" si="12"/>
        <v>0</v>
      </c>
      <c r="F33" s="4">
        <f t="shared" si="12"/>
        <v>82</v>
      </c>
      <c r="G33" s="4">
        <f t="shared" si="12"/>
        <v>0</v>
      </c>
      <c r="H33" s="4">
        <f t="shared" si="12"/>
        <v>193</v>
      </c>
      <c r="I33" s="4">
        <f t="shared" si="12"/>
        <v>0</v>
      </c>
      <c r="J33" s="4">
        <f t="shared" si="12"/>
        <v>112</v>
      </c>
      <c r="K33" s="4">
        <f t="shared" si="12"/>
        <v>0</v>
      </c>
      <c r="L33" s="4">
        <f t="shared" si="12"/>
        <v>81</v>
      </c>
      <c r="M33" s="4">
        <f t="shared" si="12"/>
        <v>0</v>
      </c>
      <c r="N33" s="4">
        <f t="shared" si="12"/>
        <v>191</v>
      </c>
      <c r="O33" s="4">
        <f t="shared" si="12"/>
        <v>0</v>
      </c>
      <c r="P33" s="4">
        <f t="shared" si="12"/>
        <v>111</v>
      </c>
      <c r="Q33" s="4">
        <f t="shared" si="12"/>
        <v>0</v>
      </c>
      <c r="R33" s="4">
        <f t="shared" si="12"/>
        <v>80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3</v>
      </c>
      <c r="AA33" s="4">
        <f t="shared" si="12"/>
        <v>0</v>
      </c>
      <c r="AB33" s="4">
        <f t="shared" si="12"/>
        <v>1</v>
      </c>
      <c r="AC33" s="4">
        <f t="shared" si="12"/>
        <v>0</v>
      </c>
      <c r="AD33" s="4">
        <f t="shared" si="12"/>
        <v>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1385</v>
      </c>
      <c r="C34" s="4">
        <f t="shared" ref="C34:AE34" si="13">SUM(C13:C22)</f>
        <v>53</v>
      </c>
      <c r="D34" s="4">
        <f t="shared" si="13"/>
        <v>708</v>
      </c>
      <c r="E34" s="4">
        <f t="shared" si="13"/>
        <v>2</v>
      </c>
      <c r="F34" s="4">
        <f t="shared" si="13"/>
        <v>677</v>
      </c>
      <c r="G34" s="4">
        <f t="shared" si="13"/>
        <v>51</v>
      </c>
      <c r="H34" s="4">
        <f t="shared" si="13"/>
        <v>1385</v>
      </c>
      <c r="I34" s="4">
        <f t="shared" si="13"/>
        <v>53</v>
      </c>
      <c r="J34" s="4">
        <f t="shared" si="13"/>
        <v>706</v>
      </c>
      <c r="K34" s="4">
        <f t="shared" si="13"/>
        <v>2</v>
      </c>
      <c r="L34" s="4">
        <f t="shared" si="13"/>
        <v>679</v>
      </c>
      <c r="M34" s="4">
        <f t="shared" si="13"/>
        <v>51</v>
      </c>
      <c r="N34" s="4">
        <f t="shared" si="13"/>
        <v>1432</v>
      </c>
      <c r="O34" s="4">
        <f t="shared" si="13"/>
        <v>51</v>
      </c>
      <c r="P34" s="4">
        <f t="shared" si="13"/>
        <v>720</v>
      </c>
      <c r="Q34" s="4">
        <f t="shared" si="13"/>
        <v>3</v>
      </c>
      <c r="R34" s="4">
        <f t="shared" si="13"/>
        <v>712</v>
      </c>
      <c r="S34" s="4">
        <f>SUM(S13:S22)</f>
        <v>48</v>
      </c>
      <c r="T34" s="4">
        <f t="shared" si="13"/>
        <v>0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-47</v>
      </c>
      <c r="AA34" s="4">
        <f t="shared" si="13"/>
        <v>2</v>
      </c>
      <c r="AB34" s="4">
        <f t="shared" si="13"/>
        <v>-12</v>
      </c>
      <c r="AC34" s="4">
        <f t="shared" si="13"/>
        <v>-1</v>
      </c>
      <c r="AD34" s="4">
        <f t="shared" si="13"/>
        <v>-35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1466</v>
      </c>
      <c r="C35" s="4">
        <f t="shared" ref="C35:AE35" si="14">SUM(C23:C30)</f>
        <v>0</v>
      </c>
      <c r="D35" s="4">
        <f t="shared" si="14"/>
        <v>618</v>
      </c>
      <c r="E35" s="4">
        <f t="shared" si="14"/>
        <v>0</v>
      </c>
      <c r="F35" s="4">
        <f t="shared" si="14"/>
        <v>848</v>
      </c>
      <c r="G35" s="4">
        <f t="shared" si="14"/>
        <v>0</v>
      </c>
      <c r="H35" s="4">
        <f t="shared" si="14"/>
        <v>1472</v>
      </c>
      <c r="I35" s="4">
        <f t="shared" si="14"/>
        <v>0</v>
      </c>
      <c r="J35" s="4">
        <f t="shared" si="14"/>
        <v>620</v>
      </c>
      <c r="K35" s="4">
        <f t="shared" si="14"/>
        <v>0</v>
      </c>
      <c r="L35" s="4">
        <f t="shared" si="14"/>
        <v>852</v>
      </c>
      <c r="M35" s="4">
        <f t="shared" si="14"/>
        <v>0</v>
      </c>
      <c r="N35" s="4">
        <f t="shared" si="14"/>
        <v>1488</v>
      </c>
      <c r="O35" s="4">
        <f t="shared" si="14"/>
        <v>0</v>
      </c>
      <c r="P35" s="4">
        <f t="shared" si="14"/>
        <v>629</v>
      </c>
      <c r="Q35" s="4">
        <f t="shared" si="14"/>
        <v>0</v>
      </c>
      <c r="R35" s="4">
        <f t="shared" si="14"/>
        <v>859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-22</v>
      </c>
      <c r="AA35" s="4">
        <f t="shared" si="14"/>
        <v>0</v>
      </c>
      <c r="AB35" s="4">
        <f t="shared" si="14"/>
        <v>-11</v>
      </c>
      <c r="AC35" s="4">
        <f t="shared" si="14"/>
        <v>0</v>
      </c>
      <c r="AD35" s="4">
        <f t="shared" si="14"/>
        <v>-11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908</v>
      </c>
      <c r="C36" s="4">
        <f t="shared" ref="C36:AE36" si="15">SUM(C25:C30)</f>
        <v>0</v>
      </c>
      <c r="D36" s="4">
        <f t="shared" si="15"/>
        <v>334</v>
      </c>
      <c r="E36" s="4">
        <f t="shared" si="15"/>
        <v>0</v>
      </c>
      <c r="F36" s="4">
        <f t="shared" si="15"/>
        <v>574</v>
      </c>
      <c r="G36" s="4">
        <f t="shared" si="15"/>
        <v>0</v>
      </c>
      <c r="H36" s="4">
        <f t="shared" si="15"/>
        <v>912</v>
      </c>
      <c r="I36" s="4">
        <f t="shared" si="15"/>
        <v>0</v>
      </c>
      <c r="J36" s="4">
        <f t="shared" si="15"/>
        <v>336</v>
      </c>
      <c r="K36" s="4">
        <f t="shared" si="15"/>
        <v>0</v>
      </c>
      <c r="L36" s="4">
        <f t="shared" si="15"/>
        <v>576</v>
      </c>
      <c r="M36" s="4">
        <f t="shared" si="15"/>
        <v>0</v>
      </c>
      <c r="N36" s="4">
        <f t="shared" si="15"/>
        <v>935</v>
      </c>
      <c r="O36" s="4">
        <f t="shared" si="15"/>
        <v>0</v>
      </c>
      <c r="P36" s="4">
        <f t="shared" si="15"/>
        <v>344</v>
      </c>
      <c r="Q36" s="4">
        <f t="shared" si="15"/>
        <v>0</v>
      </c>
      <c r="R36" s="4">
        <f t="shared" si="15"/>
        <v>591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-27</v>
      </c>
      <c r="AA36" s="4">
        <f t="shared" si="15"/>
        <v>0</v>
      </c>
      <c r="AB36" s="4">
        <f t="shared" si="15"/>
        <v>-10</v>
      </c>
      <c r="AC36" s="4">
        <f t="shared" si="15"/>
        <v>0</v>
      </c>
      <c r="AD36" s="4">
        <f t="shared" si="15"/>
        <v>-17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390</v>
      </c>
      <c r="C37" s="4">
        <f t="shared" ref="C37:AE37" si="16">SUM(C27:C30)</f>
        <v>0</v>
      </c>
      <c r="D37" s="4">
        <f t="shared" si="16"/>
        <v>125</v>
      </c>
      <c r="E37" s="4">
        <f t="shared" si="16"/>
        <v>0</v>
      </c>
      <c r="F37" s="4">
        <f t="shared" si="16"/>
        <v>265</v>
      </c>
      <c r="G37" s="4">
        <f t="shared" si="16"/>
        <v>0</v>
      </c>
      <c r="H37" s="4">
        <f t="shared" si="16"/>
        <v>392</v>
      </c>
      <c r="I37" s="4">
        <f t="shared" si="16"/>
        <v>0</v>
      </c>
      <c r="J37" s="4">
        <f t="shared" si="16"/>
        <v>127</v>
      </c>
      <c r="K37" s="4">
        <f t="shared" si="16"/>
        <v>0</v>
      </c>
      <c r="L37" s="4">
        <f t="shared" si="16"/>
        <v>265</v>
      </c>
      <c r="M37" s="4">
        <f t="shared" si="16"/>
        <v>0</v>
      </c>
      <c r="N37" s="4">
        <f t="shared" si="16"/>
        <v>384</v>
      </c>
      <c r="O37" s="4">
        <f t="shared" si="16"/>
        <v>0</v>
      </c>
      <c r="P37" s="4">
        <f t="shared" si="16"/>
        <v>120</v>
      </c>
      <c r="Q37" s="4">
        <f t="shared" si="16"/>
        <v>0</v>
      </c>
      <c r="R37" s="4">
        <f t="shared" si="16"/>
        <v>264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6</v>
      </c>
      <c r="AA37" s="4">
        <f t="shared" si="16"/>
        <v>0</v>
      </c>
      <c r="AB37" s="4">
        <f t="shared" si="16"/>
        <v>5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6.3711001642036118</v>
      </c>
      <c r="C39" s="15">
        <f t="shared" ref="C39:AE39" si="17">C33/(C9-C31)*100</f>
        <v>0</v>
      </c>
      <c r="D39" s="15">
        <f t="shared" si="17"/>
        <v>7.7885952712100135</v>
      </c>
      <c r="E39" s="15">
        <f t="shared" si="17"/>
        <v>0</v>
      </c>
      <c r="F39" s="15">
        <f t="shared" si="17"/>
        <v>5.1026757934038578</v>
      </c>
      <c r="G39" s="15">
        <f t="shared" si="17"/>
        <v>0</v>
      </c>
      <c r="H39" s="15">
        <f t="shared" si="17"/>
        <v>6.3278688524590159</v>
      </c>
      <c r="I39" s="15">
        <f t="shared" si="17"/>
        <v>0</v>
      </c>
      <c r="J39" s="15">
        <f t="shared" si="17"/>
        <v>7.7885952712100135</v>
      </c>
      <c r="K39" s="15">
        <f t="shared" si="17"/>
        <v>0</v>
      </c>
      <c r="L39" s="15">
        <f t="shared" si="17"/>
        <v>5.0248138957816382</v>
      </c>
      <c r="M39" s="15">
        <f t="shared" si="17"/>
        <v>0</v>
      </c>
      <c r="N39" s="15">
        <f t="shared" si="17"/>
        <v>6.1395049823207977</v>
      </c>
      <c r="O39" s="15">
        <f t="shared" si="17"/>
        <v>0</v>
      </c>
      <c r="P39" s="15">
        <f t="shared" si="17"/>
        <v>7.6027397260273979</v>
      </c>
      <c r="Q39" s="15">
        <f t="shared" si="17"/>
        <v>0</v>
      </c>
      <c r="R39" s="15">
        <f t="shared" si="17"/>
        <v>4.845548152634767</v>
      </c>
      <c r="S39" s="15">
        <f t="shared" si="17"/>
        <v>0</v>
      </c>
      <c r="T39" s="15">
        <f t="shared" si="17"/>
        <v>-20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>
        <f t="shared" si="17"/>
        <v>-20</v>
      </c>
      <c r="Y39" s="15" t="e">
        <f t="shared" si="17"/>
        <v>#DIV/0!</v>
      </c>
      <c r="Z39" s="15">
        <f t="shared" si="17"/>
        <v>-4.5454545454545459</v>
      </c>
      <c r="AA39" s="15">
        <f t="shared" si="17"/>
        <v>0</v>
      </c>
      <c r="AB39" s="15">
        <f t="shared" si="17"/>
        <v>-4.5454545454545459</v>
      </c>
      <c r="AC39" s="15">
        <f t="shared" si="17"/>
        <v>0</v>
      </c>
      <c r="AD39" s="15">
        <f t="shared" si="17"/>
        <v>-4.5454545454545459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45.484400656814451</v>
      </c>
      <c r="C40" s="15">
        <f t="shared" ref="C40:AE40" si="18">C34/(C9-C31)*100</f>
        <v>100</v>
      </c>
      <c r="D40" s="15">
        <f t="shared" si="18"/>
        <v>49.235048678720446</v>
      </c>
      <c r="E40" s="15">
        <f t="shared" si="18"/>
        <v>100</v>
      </c>
      <c r="F40" s="15">
        <f t="shared" si="18"/>
        <v>42.128189172370881</v>
      </c>
      <c r="G40" s="15">
        <f t="shared" si="18"/>
        <v>100</v>
      </c>
      <c r="H40" s="15">
        <f t="shared" si="18"/>
        <v>45.409836065573771</v>
      </c>
      <c r="I40" s="15">
        <f t="shared" si="18"/>
        <v>100</v>
      </c>
      <c r="J40" s="15">
        <f t="shared" si="18"/>
        <v>49.09596662030598</v>
      </c>
      <c r="K40" s="15">
        <f t="shared" si="18"/>
        <v>100</v>
      </c>
      <c r="L40" s="15">
        <f t="shared" si="18"/>
        <v>42.121588089330025</v>
      </c>
      <c r="M40" s="15">
        <f t="shared" si="18"/>
        <v>100</v>
      </c>
      <c r="N40" s="15">
        <f t="shared" si="18"/>
        <v>46.030215364834461</v>
      </c>
      <c r="O40" s="15">
        <f t="shared" si="18"/>
        <v>100</v>
      </c>
      <c r="P40" s="15">
        <f t="shared" si="18"/>
        <v>49.315068493150683</v>
      </c>
      <c r="Q40" s="15">
        <f t="shared" si="18"/>
        <v>100</v>
      </c>
      <c r="R40" s="15">
        <f t="shared" si="18"/>
        <v>43.125378558449427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>
        <f t="shared" si="18"/>
        <v>40</v>
      </c>
      <c r="Y40" s="15" t="e">
        <f t="shared" si="18"/>
        <v>#DIV/0!</v>
      </c>
      <c r="Z40" s="15">
        <f t="shared" si="18"/>
        <v>71.212121212121218</v>
      </c>
      <c r="AA40" s="15">
        <f t="shared" si="18"/>
        <v>100</v>
      </c>
      <c r="AB40" s="15">
        <f t="shared" si="18"/>
        <v>54.54545454545454</v>
      </c>
      <c r="AC40" s="15">
        <f t="shared" si="18"/>
        <v>100</v>
      </c>
      <c r="AD40" s="15">
        <f t="shared" si="18"/>
        <v>79.545454545454547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48.144499178981938</v>
      </c>
      <c r="C41" s="15">
        <f t="shared" ref="C41:AE41" si="19">C35/(C9-C31)*100</f>
        <v>0</v>
      </c>
      <c r="D41" s="15">
        <f t="shared" si="19"/>
        <v>42.976356050069541</v>
      </c>
      <c r="E41" s="15">
        <f t="shared" si="19"/>
        <v>0</v>
      </c>
      <c r="F41" s="15">
        <f t="shared" si="19"/>
        <v>52.769135034225265</v>
      </c>
      <c r="G41" s="15">
        <f t="shared" si="19"/>
        <v>0</v>
      </c>
      <c r="H41" s="15">
        <f t="shared" si="19"/>
        <v>48.262295081967217</v>
      </c>
      <c r="I41" s="15">
        <f t="shared" si="19"/>
        <v>0</v>
      </c>
      <c r="J41" s="15">
        <f t="shared" si="19"/>
        <v>43.115438108484007</v>
      </c>
      <c r="K41" s="15">
        <f t="shared" si="19"/>
        <v>0</v>
      </c>
      <c r="L41" s="15">
        <f t="shared" si="19"/>
        <v>52.853598014888334</v>
      </c>
      <c r="M41" s="15">
        <f t="shared" si="19"/>
        <v>0</v>
      </c>
      <c r="N41" s="15">
        <f t="shared" si="19"/>
        <v>47.830279652844744</v>
      </c>
      <c r="O41" s="15">
        <f t="shared" si="19"/>
        <v>0</v>
      </c>
      <c r="P41" s="15">
        <f t="shared" si="19"/>
        <v>43.082191780821915</v>
      </c>
      <c r="Q41" s="15">
        <f t="shared" si="19"/>
        <v>0</v>
      </c>
      <c r="R41" s="15">
        <f t="shared" si="19"/>
        <v>52.029073288915804</v>
      </c>
      <c r="S41" s="15">
        <f t="shared" si="19"/>
        <v>0</v>
      </c>
      <c r="T41" s="15">
        <f t="shared" si="19"/>
        <v>120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>
        <f t="shared" si="19"/>
        <v>80</v>
      </c>
      <c r="Y41" s="15" t="e">
        <f t="shared" si="19"/>
        <v>#DIV/0!</v>
      </c>
      <c r="Z41" s="15">
        <f t="shared" si="19"/>
        <v>33.333333333333329</v>
      </c>
      <c r="AA41" s="15">
        <f t="shared" si="19"/>
        <v>0</v>
      </c>
      <c r="AB41" s="15">
        <f t="shared" si="19"/>
        <v>50</v>
      </c>
      <c r="AC41" s="15">
        <f t="shared" si="19"/>
        <v>0</v>
      </c>
      <c r="AD41" s="15">
        <f t="shared" si="19"/>
        <v>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29.819376026272575</v>
      </c>
      <c r="C42" s="15">
        <f t="shared" ref="C42:AD42" si="20">C36/(C9-C31)*100</f>
        <v>0</v>
      </c>
      <c r="D42" s="15">
        <f t="shared" si="20"/>
        <v>23.226703755215578</v>
      </c>
      <c r="E42" s="15">
        <f t="shared" si="20"/>
        <v>0</v>
      </c>
      <c r="F42" s="15">
        <f t="shared" si="20"/>
        <v>35.718730553827008</v>
      </c>
      <c r="G42" s="15">
        <f t="shared" si="20"/>
        <v>0</v>
      </c>
      <c r="H42" s="15">
        <f t="shared" si="20"/>
        <v>29.901639344262293</v>
      </c>
      <c r="I42" s="15">
        <f t="shared" si="20"/>
        <v>0</v>
      </c>
      <c r="J42" s="15">
        <f t="shared" si="20"/>
        <v>23.36578581363004</v>
      </c>
      <c r="K42" s="15">
        <f t="shared" si="20"/>
        <v>0</v>
      </c>
      <c r="L42" s="15">
        <f t="shared" si="20"/>
        <v>35.732009925558309</v>
      </c>
      <c r="M42" s="15">
        <f t="shared" si="20"/>
        <v>0</v>
      </c>
      <c r="N42" s="15">
        <f t="shared" si="20"/>
        <v>30.05464480874317</v>
      </c>
      <c r="O42" s="15">
        <f t="shared" si="20"/>
        <v>0</v>
      </c>
      <c r="P42" s="15">
        <f t="shared" si="20"/>
        <v>23.56164383561644</v>
      </c>
      <c r="Q42" s="15">
        <f t="shared" si="20"/>
        <v>0</v>
      </c>
      <c r="R42" s="15">
        <f t="shared" si="20"/>
        <v>35.796486977589339</v>
      </c>
      <c r="S42" s="15">
        <f t="shared" si="20"/>
        <v>0</v>
      </c>
      <c r="T42" s="15">
        <f t="shared" si="20"/>
        <v>80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>
        <f t="shared" si="20"/>
        <v>40</v>
      </c>
      <c r="Y42" s="15" t="e">
        <f t="shared" si="20"/>
        <v>#DIV/0!</v>
      </c>
      <c r="Z42" s="15">
        <f t="shared" si="20"/>
        <v>40.909090909090914</v>
      </c>
      <c r="AA42" s="15">
        <f t="shared" si="20"/>
        <v>0</v>
      </c>
      <c r="AB42" s="15">
        <f t="shared" si="20"/>
        <v>45.454545454545453</v>
      </c>
      <c r="AC42" s="15">
        <f t="shared" si="20"/>
        <v>0</v>
      </c>
      <c r="AD42" s="15">
        <f t="shared" si="20"/>
        <v>38.636363636363633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12.807881773399016</v>
      </c>
      <c r="C43" s="15">
        <f t="shared" ref="C43:AE43" si="21">C37/(C9-C31)*100</f>
        <v>0</v>
      </c>
      <c r="D43" s="15">
        <f t="shared" si="21"/>
        <v>8.6926286509040338</v>
      </c>
      <c r="E43" s="15">
        <f t="shared" si="21"/>
        <v>0</v>
      </c>
      <c r="F43" s="15">
        <f t="shared" si="21"/>
        <v>16.490354698195393</v>
      </c>
      <c r="G43" s="15">
        <f t="shared" si="21"/>
        <v>0</v>
      </c>
      <c r="H43" s="15">
        <f t="shared" si="21"/>
        <v>12.852459016393441</v>
      </c>
      <c r="I43" s="15">
        <f t="shared" si="21"/>
        <v>0</v>
      </c>
      <c r="J43" s="15">
        <f t="shared" si="21"/>
        <v>8.8317107093184983</v>
      </c>
      <c r="K43" s="15">
        <f t="shared" si="21"/>
        <v>0</v>
      </c>
      <c r="L43" s="15">
        <f t="shared" si="21"/>
        <v>16.439205955334987</v>
      </c>
      <c r="M43" s="15">
        <f t="shared" si="21"/>
        <v>0</v>
      </c>
      <c r="N43" s="15">
        <f t="shared" si="21"/>
        <v>12.343297974927676</v>
      </c>
      <c r="O43" s="15">
        <f t="shared" si="21"/>
        <v>0</v>
      </c>
      <c r="P43" s="15">
        <f t="shared" si="21"/>
        <v>8.2191780821917799</v>
      </c>
      <c r="Q43" s="15">
        <f t="shared" si="21"/>
        <v>0</v>
      </c>
      <c r="R43" s="15">
        <f t="shared" si="21"/>
        <v>15.99030890369473</v>
      </c>
      <c r="S43" s="15">
        <f t="shared" si="21"/>
        <v>0</v>
      </c>
      <c r="T43" s="15">
        <f t="shared" si="21"/>
        <v>40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>
        <f t="shared" si="21"/>
        <v>0</v>
      </c>
      <c r="Y43" s="15" t="e">
        <f t="shared" si="21"/>
        <v>#DIV/0!</v>
      </c>
      <c r="Z43" s="15">
        <f t="shared" si="21"/>
        <v>-9.0909090909090917</v>
      </c>
      <c r="AA43" s="15">
        <f t="shared" si="21"/>
        <v>0</v>
      </c>
      <c r="AB43" s="15">
        <f t="shared" si="21"/>
        <v>-22.727272727272727</v>
      </c>
      <c r="AC43" s="15">
        <f t="shared" si="21"/>
        <v>0</v>
      </c>
      <c r="AD43" s="15">
        <f t="shared" si="21"/>
        <v>-2.2727272727272729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6653</v>
      </c>
      <c r="C9" s="4">
        <f>E9+G9</f>
        <v>59</v>
      </c>
      <c r="D9" s="4">
        <f>SUM(D10:D31)</f>
        <v>3082</v>
      </c>
      <c r="E9" s="4">
        <f>SUM(E10:E31)</f>
        <v>10</v>
      </c>
      <c r="F9" s="4">
        <f>SUM(F10:F31)</f>
        <v>3571</v>
      </c>
      <c r="G9" s="4">
        <f>SUM(G10:G31)</f>
        <v>49</v>
      </c>
      <c r="H9" s="4">
        <f>J9+L9</f>
        <v>6662</v>
      </c>
      <c r="I9" s="4">
        <f>K9+M9</f>
        <v>60</v>
      </c>
      <c r="J9" s="4">
        <f>SUM(J10:J31)</f>
        <v>3086</v>
      </c>
      <c r="K9" s="4">
        <f>SUM(K10:K31)</f>
        <v>11</v>
      </c>
      <c r="L9" s="4">
        <f>SUM(L10:L31)</f>
        <v>3576</v>
      </c>
      <c r="M9" s="4">
        <f>SUM(M10:M31)</f>
        <v>49</v>
      </c>
      <c r="N9" s="4">
        <f>P9+R9</f>
        <v>6893</v>
      </c>
      <c r="O9" s="4">
        <f>Q9+S9</f>
        <v>56</v>
      </c>
      <c r="P9" s="4">
        <f>SUM(P10:P31)</f>
        <v>3217</v>
      </c>
      <c r="Q9" s="4">
        <f>SUM(Q10:Q31)</f>
        <v>11</v>
      </c>
      <c r="R9" s="4">
        <f>SUM(R10:R31)</f>
        <v>3676</v>
      </c>
      <c r="S9" s="4">
        <f>SUM(S10:S31)</f>
        <v>45</v>
      </c>
      <c r="T9" s="4">
        <f>B9-H9</f>
        <v>-9</v>
      </c>
      <c r="U9" s="4">
        <f>C9-I9</f>
        <v>-1</v>
      </c>
      <c r="V9" s="4">
        <f>D9-J9</f>
        <v>-4</v>
      </c>
      <c r="W9" s="4">
        <f t="shared" ref="W9:X9" si="0">E9-K9</f>
        <v>-1</v>
      </c>
      <c r="X9" s="4">
        <f t="shared" si="0"/>
        <v>-5</v>
      </c>
      <c r="Y9" s="4">
        <f>G9-M9</f>
        <v>0</v>
      </c>
      <c r="Z9" s="4">
        <f t="shared" ref="Z9:AE9" si="1">B9-N9</f>
        <v>-240</v>
      </c>
      <c r="AA9" s="4">
        <f t="shared" si="1"/>
        <v>3</v>
      </c>
      <c r="AB9" s="4">
        <f t="shared" si="1"/>
        <v>-135</v>
      </c>
      <c r="AC9" s="4">
        <f t="shared" si="1"/>
        <v>-1</v>
      </c>
      <c r="AD9" s="4">
        <f t="shared" si="1"/>
        <v>-105</v>
      </c>
      <c r="AE9" s="4">
        <f t="shared" si="1"/>
        <v>4</v>
      </c>
    </row>
    <row r="10" spans="1:32" s="1" customFormat="1" ht="18" customHeight="1" x14ac:dyDescent="0.15">
      <c r="A10" s="4" t="s">
        <v>2</v>
      </c>
      <c r="B10" s="4">
        <f t="shared" ref="B10:C30" si="2">D10+F10</f>
        <v>158</v>
      </c>
      <c r="C10" s="4">
        <f t="shared" si="2"/>
        <v>0</v>
      </c>
      <c r="D10" s="4">
        <v>76</v>
      </c>
      <c r="E10" s="4">
        <v>0</v>
      </c>
      <c r="F10" s="4">
        <v>82</v>
      </c>
      <c r="G10" s="4">
        <v>0</v>
      </c>
      <c r="H10" s="4">
        <f t="shared" ref="H10:I30" si="3">J10+L10</f>
        <v>155</v>
      </c>
      <c r="I10" s="4">
        <f t="shared" si="3"/>
        <v>0</v>
      </c>
      <c r="J10" s="4">
        <v>74</v>
      </c>
      <c r="K10" s="4">
        <v>0</v>
      </c>
      <c r="L10" s="4">
        <v>81</v>
      </c>
      <c r="M10" s="4">
        <v>0</v>
      </c>
      <c r="N10" s="4">
        <f t="shared" ref="N10:O30" si="4">P10+R10</f>
        <v>176</v>
      </c>
      <c r="O10" s="4">
        <f t="shared" si="4"/>
        <v>0</v>
      </c>
      <c r="P10" s="4">
        <v>89</v>
      </c>
      <c r="Q10" s="4">
        <v>0</v>
      </c>
      <c r="R10" s="4">
        <v>87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-18</v>
      </c>
      <c r="AA10" s="4">
        <f t="shared" si="7"/>
        <v>0</v>
      </c>
      <c r="AB10" s="4">
        <f t="shared" si="7"/>
        <v>-13</v>
      </c>
      <c r="AC10" s="4">
        <f t="shared" si="7"/>
        <v>0</v>
      </c>
      <c r="AD10" s="4">
        <f t="shared" si="7"/>
        <v>-5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241</v>
      </c>
      <c r="C11" s="4">
        <f t="shared" si="2"/>
        <v>0</v>
      </c>
      <c r="D11" s="4">
        <v>125</v>
      </c>
      <c r="E11" s="4">
        <v>0</v>
      </c>
      <c r="F11" s="4">
        <v>116</v>
      </c>
      <c r="G11" s="4">
        <v>0</v>
      </c>
      <c r="H11" s="4">
        <f t="shared" si="3"/>
        <v>241</v>
      </c>
      <c r="I11" s="4">
        <f t="shared" si="3"/>
        <v>0</v>
      </c>
      <c r="J11" s="4">
        <v>125</v>
      </c>
      <c r="K11" s="4">
        <v>0</v>
      </c>
      <c r="L11" s="4">
        <v>116</v>
      </c>
      <c r="M11" s="4">
        <v>0</v>
      </c>
      <c r="N11" s="4">
        <f t="shared" si="4"/>
        <v>250</v>
      </c>
      <c r="O11" s="4">
        <f t="shared" si="4"/>
        <v>0</v>
      </c>
      <c r="P11" s="4">
        <v>132</v>
      </c>
      <c r="Q11" s="4">
        <v>0</v>
      </c>
      <c r="R11" s="4">
        <v>118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-9</v>
      </c>
      <c r="AA11" s="4">
        <f t="shared" si="7"/>
        <v>0</v>
      </c>
      <c r="AB11" s="4">
        <f t="shared" si="7"/>
        <v>-7</v>
      </c>
      <c r="AC11" s="4">
        <f t="shared" si="7"/>
        <v>0</v>
      </c>
      <c r="AD11" s="4">
        <f t="shared" si="7"/>
        <v>-2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233</v>
      </c>
      <c r="C12" s="4">
        <f t="shared" si="2"/>
        <v>0</v>
      </c>
      <c r="D12" s="4">
        <v>115</v>
      </c>
      <c r="E12" s="4">
        <v>0</v>
      </c>
      <c r="F12" s="4">
        <v>118</v>
      </c>
      <c r="G12" s="4">
        <v>0</v>
      </c>
      <c r="H12" s="4">
        <f t="shared" si="3"/>
        <v>233</v>
      </c>
      <c r="I12" s="4">
        <f t="shared" si="3"/>
        <v>0</v>
      </c>
      <c r="J12" s="4">
        <v>115</v>
      </c>
      <c r="K12" s="4">
        <v>0</v>
      </c>
      <c r="L12" s="4">
        <v>118</v>
      </c>
      <c r="M12" s="4">
        <v>0</v>
      </c>
      <c r="N12" s="4">
        <f t="shared" si="4"/>
        <v>232</v>
      </c>
      <c r="O12" s="4">
        <f t="shared" si="4"/>
        <v>0</v>
      </c>
      <c r="P12" s="4">
        <v>114</v>
      </c>
      <c r="Q12" s="4">
        <v>0</v>
      </c>
      <c r="R12" s="4">
        <v>118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248</v>
      </c>
      <c r="C13" s="4">
        <f t="shared" si="2"/>
        <v>4</v>
      </c>
      <c r="D13" s="4">
        <v>132</v>
      </c>
      <c r="E13" s="4">
        <v>-1</v>
      </c>
      <c r="F13" s="4">
        <v>116</v>
      </c>
      <c r="G13" s="4">
        <v>5</v>
      </c>
      <c r="H13" s="4">
        <f t="shared" si="3"/>
        <v>248</v>
      </c>
      <c r="I13" s="4">
        <f t="shared" si="3"/>
        <v>4</v>
      </c>
      <c r="J13" s="4">
        <v>132</v>
      </c>
      <c r="K13" s="4">
        <v>-1</v>
      </c>
      <c r="L13" s="4">
        <v>116</v>
      </c>
      <c r="M13" s="4">
        <v>5</v>
      </c>
      <c r="N13" s="4">
        <f t="shared" si="4"/>
        <v>256</v>
      </c>
      <c r="O13" s="4">
        <f t="shared" si="4"/>
        <v>1</v>
      </c>
      <c r="P13" s="4">
        <v>144</v>
      </c>
      <c r="Q13" s="4">
        <v>1</v>
      </c>
      <c r="R13" s="4">
        <v>112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-8</v>
      </c>
      <c r="AA13" s="4">
        <f t="shared" si="7"/>
        <v>3</v>
      </c>
      <c r="AB13" s="4">
        <f t="shared" si="7"/>
        <v>-12</v>
      </c>
      <c r="AC13" s="4">
        <f t="shared" si="7"/>
        <v>-2</v>
      </c>
      <c r="AD13" s="4">
        <f t="shared" si="7"/>
        <v>4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178</v>
      </c>
      <c r="C14" s="4">
        <f t="shared" si="2"/>
        <v>23</v>
      </c>
      <c r="D14" s="4">
        <v>88</v>
      </c>
      <c r="E14" s="4">
        <v>8</v>
      </c>
      <c r="F14" s="4">
        <v>90</v>
      </c>
      <c r="G14" s="4">
        <v>15</v>
      </c>
      <c r="H14" s="4">
        <f t="shared" si="3"/>
        <v>179</v>
      </c>
      <c r="I14" s="4">
        <f t="shared" si="3"/>
        <v>23</v>
      </c>
      <c r="J14" s="4">
        <v>89</v>
      </c>
      <c r="K14" s="4">
        <v>8</v>
      </c>
      <c r="L14" s="4">
        <v>90</v>
      </c>
      <c r="M14" s="4">
        <v>15</v>
      </c>
      <c r="N14" s="4">
        <f t="shared" si="4"/>
        <v>187</v>
      </c>
      <c r="O14" s="4">
        <f t="shared" si="4"/>
        <v>23</v>
      </c>
      <c r="P14" s="4">
        <v>87</v>
      </c>
      <c r="Q14" s="4">
        <v>6</v>
      </c>
      <c r="R14" s="4">
        <v>100</v>
      </c>
      <c r="S14" s="4">
        <v>17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-9</v>
      </c>
      <c r="AA14" s="4">
        <f t="shared" si="7"/>
        <v>0</v>
      </c>
      <c r="AB14" s="4">
        <f t="shared" si="7"/>
        <v>1</v>
      </c>
      <c r="AC14" s="4">
        <f t="shared" si="7"/>
        <v>2</v>
      </c>
      <c r="AD14" s="4">
        <f t="shared" si="7"/>
        <v>-10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156</v>
      </c>
      <c r="C15" s="4">
        <f t="shared" si="2"/>
        <v>17</v>
      </c>
      <c r="D15" s="4">
        <v>66</v>
      </c>
      <c r="E15" s="4">
        <v>0</v>
      </c>
      <c r="F15" s="4">
        <v>90</v>
      </c>
      <c r="G15" s="4">
        <v>17</v>
      </c>
      <c r="H15" s="4">
        <f t="shared" si="3"/>
        <v>158</v>
      </c>
      <c r="I15" s="4">
        <f t="shared" si="3"/>
        <v>17</v>
      </c>
      <c r="J15" s="4">
        <v>67</v>
      </c>
      <c r="K15" s="4">
        <v>0</v>
      </c>
      <c r="L15" s="4">
        <v>91</v>
      </c>
      <c r="M15" s="4">
        <v>17</v>
      </c>
      <c r="N15" s="4">
        <f t="shared" si="4"/>
        <v>194</v>
      </c>
      <c r="O15" s="4">
        <f t="shared" si="4"/>
        <v>11</v>
      </c>
      <c r="P15" s="4">
        <v>98</v>
      </c>
      <c r="Q15" s="4">
        <v>0</v>
      </c>
      <c r="R15" s="4">
        <v>96</v>
      </c>
      <c r="S15" s="4">
        <v>11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-38</v>
      </c>
      <c r="AA15" s="4">
        <f t="shared" si="7"/>
        <v>6</v>
      </c>
      <c r="AB15" s="4">
        <f t="shared" si="7"/>
        <v>-32</v>
      </c>
      <c r="AC15" s="4">
        <f t="shared" si="7"/>
        <v>0</v>
      </c>
      <c r="AD15" s="4">
        <f t="shared" si="7"/>
        <v>-6</v>
      </c>
      <c r="AE15" s="4">
        <f t="shared" si="7"/>
        <v>6</v>
      </c>
    </row>
    <row r="16" spans="1:32" s="1" customFormat="1" ht="18" customHeight="1" x14ac:dyDescent="0.15">
      <c r="A16" s="4" t="s">
        <v>8</v>
      </c>
      <c r="B16" s="4">
        <f t="shared" si="2"/>
        <v>222</v>
      </c>
      <c r="C16" s="4">
        <f t="shared" si="2"/>
        <v>4</v>
      </c>
      <c r="D16" s="4">
        <v>119</v>
      </c>
      <c r="E16" s="4">
        <v>0</v>
      </c>
      <c r="F16" s="4">
        <v>103</v>
      </c>
      <c r="G16" s="4">
        <v>4</v>
      </c>
      <c r="H16" s="4">
        <f t="shared" si="3"/>
        <v>225</v>
      </c>
      <c r="I16" s="4">
        <f t="shared" si="3"/>
        <v>4</v>
      </c>
      <c r="J16" s="4">
        <v>119</v>
      </c>
      <c r="K16" s="4">
        <v>0</v>
      </c>
      <c r="L16" s="4">
        <v>106</v>
      </c>
      <c r="M16" s="4">
        <v>4</v>
      </c>
      <c r="N16" s="4">
        <f t="shared" si="4"/>
        <v>269</v>
      </c>
      <c r="O16" s="4">
        <f t="shared" si="4"/>
        <v>7</v>
      </c>
      <c r="P16" s="4">
        <v>134</v>
      </c>
      <c r="Q16" s="4">
        <v>1</v>
      </c>
      <c r="R16" s="4">
        <v>135</v>
      </c>
      <c r="S16" s="4">
        <v>6</v>
      </c>
      <c r="T16" s="4">
        <f t="shared" si="5"/>
        <v>-3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-3</v>
      </c>
      <c r="Y16" s="4">
        <f t="shared" si="6"/>
        <v>0</v>
      </c>
      <c r="Z16" s="4">
        <f t="shared" si="7"/>
        <v>-47</v>
      </c>
      <c r="AA16" s="4">
        <f t="shared" si="7"/>
        <v>-3</v>
      </c>
      <c r="AB16" s="4">
        <f t="shared" si="7"/>
        <v>-15</v>
      </c>
      <c r="AC16" s="4">
        <f t="shared" si="7"/>
        <v>-1</v>
      </c>
      <c r="AD16" s="4">
        <f t="shared" si="7"/>
        <v>-32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332</v>
      </c>
      <c r="C17" s="4">
        <f t="shared" si="2"/>
        <v>5</v>
      </c>
      <c r="D17" s="4">
        <v>173</v>
      </c>
      <c r="E17" s="4">
        <v>0</v>
      </c>
      <c r="F17" s="4">
        <v>159</v>
      </c>
      <c r="G17" s="4">
        <v>5</v>
      </c>
      <c r="H17" s="4">
        <f t="shared" si="3"/>
        <v>333</v>
      </c>
      <c r="I17" s="4">
        <f t="shared" si="3"/>
        <v>5</v>
      </c>
      <c r="J17" s="4">
        <v>175</v>
      </c>
      <c r="K17" s="4">
        <v>0</v>
      </c>
      <c r="L17" s="4">
        <v>158</v>
      </c>
      <c r="M17" s="4">
        <v>5</v>
      </c>
      <c r="N17" s="4">
        <f t="shared" si="4"/>
        <v>339</v>
      </c>
      <c r="O17" s="4">
        <f t="shared" si="4"/>
        <v>4</v>
      </c>
      <c r="P17" s="4">
        <v>177</v>
      </c>
      <c r="Q17" s="4">
        <v>0</v>
      </c>
      <c r="R17" s="4">
        <v>162</v>
      </c>
      <c r="S17" s="4">
        <v>4</v>
      </c>
      <c r="T17" s="4">
        <f t="shared" si="5"/>
        <v>-1</v>
      </c>
      <c r="U17" s="4">
        <f t="shared" si="5"/>
        <v>0</v>
      </c>
      <c r="V17" s="4">
        <f t="shared" si="6"/>
        <v>-2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-7</v>
      </c>
      <c r="AA17" s="4">
        <f t="shared" si="7"/>
        <v>1</v>
      </c>
      <c r="AB17" s="4">
        <f t="shared" si="7"/>
        <v>-4</v>
      </c>
      <c r="AC17" s="4">
        <f t="shared" si="7"/>
        <v>0</v>
      </c>
      <c r="AD17" s="4">
        <f t="shared" si="7"/>
        <v>-3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305</v>
      </c>
      <c r="C18" s="4">
        <f t="shared" si="2"/>
        <v>4</v>
      </c>
      <c r="D18" s="4">
        <v>164</v>
      </c>
      <c r="E18" s="4">
        <v>1</v>
      </c>
      <c r="F18" s="4">
        <v>141</v>
      </c>
      <c r="G18" s="4">
        <v>3</v>
      </c>
      <c r="H18" s="4">
        <f t="shared" si="3"/>
        <v>303</v>
      </c>
      <c r="I18" s="4">
        <f t="shared" si="3"/>
        <v>4</v>
      </c>
      <c r="J18" s="4">
        <v>163</v>
      </c>
      <c r="K18" s="4">
        <v>1</v>
      </c>
      <c r="L18" s="4">
        <v>140</v>
      </c>
      <c r="M18" s="4">
        <v>3</v>
      </c>
      <c r="N18" s="4">
        <f t="shared" si="4"/>
        <v>313</v>
      </c>
      <c r="O18" s="4">
        <f t="shared" si="4"/>
        <v>5</v>
      </c>
      <c r="P18" s="4">
        <v>170</v>
      </c>
      <c r="Q18" s="4">
        <v>0</v>
      </c>
      <c r="R18" s="4">
        <v>143</v>
      </c>
      <c r="S18" s="4">
        <v>5</v>
      </c>
      <c r="T18" s="4">
        <f t="shared" si="5"/>
        <v>2</v>
      </c>
      <c r="U18" s="4">
        <f t="shared" si="5"/>
        <v>0</v>
      </c>
      <c r="V18" s="4">
        <f t="shared" si="6"/>
        <v>1</v>
      </c>
      <c r="W18" s="4">
        <f t="shared" si="6"/>
        <v>0</v>
      </c>
      <c r="X18" s="4">
        <f t="shared" si="6"/>
        <v>1</v>
      </c>
      <c r="Y18" s="4">
        <f t="shared" si="6"/>
        <v>0</v>
      </c>
      <c r="Z18" s="4">
        <f t="shared" si="7"/>
        <v>-8</v>
      </c>
      <c r="AA18" s="4">
        <f t="shared" si="7"/>
        <v>-1</v>
      </c>
      <c r="AB18" s="4">
        <f t="shared" si="7"/>
        <v>-6</v>
      </c>
      <c r="AC18" s="4">
        <f t="shared" si="7"/>
        <v>1</v>
      </c>
      <c r="AD18" s="4">
        <f t="shared" si="7"/>
        <v>-2</v>
      </c>
      <c r="AE18" s="4">
        <f t="shared" si="7"/>
        <v>-2</v>
      </c>
    </row>
    <row r="19" spans="1:31" s="1" customFormat="1" ht="18" customHeight="1" x14ac:dyDescent="0.15">
      <c r="A19" s="4" t="s">
        <v>11</v>
      </c>
      <c r="B19" s="4">
        <f t="shared" si="2"/>
        <v>309</v>
      </c>
      <c r="C19" s="4">
        <f t="shared" si="2"/>
        <v>1</v>
      </c>
      <c r="D19" s="4">
        <v>152</v>
      </c>
      <c r="E19" s="4">
        <v>1</v>
      </c>
      <c r="F19" s="4">
        <v>157</v>
      </c>
      <c r="G19" s="4">
        <v>0</v>
      </c>
      <c r="H19" s="4">
        <f t="shared" si="3"/>
        <v>307</v>
      </c>
      <c r="I19" s="4">
        <f t="shared" si="3"/>
        <v>1</v>
      </c>
      <c r="J19" s="4">
        <v>150</v>
      </c>
      <c r="K19" s="4">
        <v>1</v>
      </c>
      <c r="L19" s="4">
        <v>157</v>
      </c>
      <c r="M19" s="4">
        <v>0</v>
      </c>
      <c r="N19" s="4">
        <f t="shared" si="4"/>
        <v>316</v>
      </c>
      <c r="O19" s="4">
        <f t="shared" si="4"/>
        <v>3</v>
      </c>
      <c r="P19" s="4">
        <v>158</v>
      </c>
      <c r="Q19" s="4">
        <v>1</v>
      </c>
      <c r="R19" s="4">
        <v>158</v>
      </c>
      <c r="S19" s="4">
        <v>2</v>
      </c>
      <c r="T19" s="4">
        <f t="shared" si="5"/>
        <v>2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-7</v>
      </c>
      <c r="AA19" s="4">
        <f t="shared" si="7"/>
        <v>-2</v>
      </c>
      <c r="AB19" s="4">
        <f t="shared" si="7"/>
        <v>-6</v>
      </c>
      <c r="AC19" s="4">
        <f t="shared" si="7"/>
        <v>0</v>
      </c>
      <c r="AD19" s="4">
        <f t="shared" si="7"/>
        <v>-1</v>
      </c>
      <c r="AE19" s="4">
        <f t="shared" si="7"/>
        <v>-2</v>
      </c>
    </row>
    <row r="20" spans="1:31" s="1" customFormat="1" ht="18" customHeight="1" x14ac:dyDescent="0.15">
      <c r="A20" s="4" t="s">
        <v>12</v>
      </c>
      <c r="B20" s="4">
        <f t="shared" si="2"/>
        <v>340</v>
      </c>
      <c r="C20" s="4">
        <f t="shared" si="2"/>
        <v>0</v>
      </c>
      <c r="D20" s="4">
        <v>159</v>
      </c>
      <c r="E20" s="4">
        <v>0</v>
      </c>
      <c r="F20" s="4">
        <v>181</v>
      </c>
      <c r="G20" s="4">
        <v>0</v>
      </c>
      <c r="H20" s="4">
        <f t="shared" si="3"/>
        <v>339</v>
      </c>
      <c r="I20" s="4">
        <f t="shared" si="3"/>
        <v>0</v>
      </c>
      <c r="J20" s="4">
        <v>158</v>
      </c>
      <c r="K20" s="4">
        <v>0</v>
      </c>
      <c r="L20" s="4">
        <v>181</v>
      </c>
      <c r="M20" s="4">
        <v>0</v>
      </c>
      <c r="N20" s="4">
        <f t="shared" si="4"/>
        <v>367</v>
      </c>
      <c r="O20" s="4">
        <f t="shared" si="4"/>
        <v>1</v>
      </c>
      <c r="P20" s="4">
        <v>165</v>
      </c>
      <c r="Q20" s="4">
        <v>1</v>
      </c>
      <c r="R20" s="4">
        <v>202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-27</v>
      </c>
      <c r="AA20" s="4">
        <f t="shared" si="7"/>
        <v>-1</v>
      </c>
      <c r="AB20" s="4">
        <f t="shared" si="7"/>
        <v>-6</v>
      </c>
      <c r="AC20" s="4">
        <f t="shared" si="7"/>
        <v>-1</v>
      </c>
      <c r="AD20" s="4">
        <f t="shared" si="7"/>
        <v>-21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445</v>
      </c>
      <c r="C21" s="4">
        <f t="shared" si="2"/>
        <v>1</v>
      </c>
      <c r="D21" s="4">
        <v>210</v>
      </c>
      <c r="E21" s="4">
        <v>1</v>
      </c>
      <c r="F21" s="4">
        <v>235</v>
      </c>
      <c r="G21" s="4">
        <v>0</v>
      </c>
      <c r="H21" s="4">
        <f t="shared" si="3"/>
        <v>446</v>
      </c>
      <c r="I21" s="4">
        <f t="shared" si="3"/>
        <v>1</v>
      </c>
      <c r="J21" s="4">
        <v>211</v>
      </c>
      <c r="K21" s="4">
        <v>1</v>
      </c>
      <c r="L21" s="4">
        <v>235</v>
      </c>
      <c r="M21" s="4">
        <v>0</v>
      </c>
      <c r="N21" s="4">
        <f t="shared" si="4"/>
        <v>474</v>
      </c>
      <c r="O21" s="4">
        <f t="shared" si="4"/>
        <v>0</v>
      </c>
      <c r="P21" s="4">
        <v>239</v>
      </c>
      <c r="Q21" s="4">
        <v>0</v>
      </c>
      <c r="R21" s="4">
        <v>235</v>
      </c>
      <c r="S21" s="4">
        <v>0</v>
      </c>
      <c r="T21" s="4">
        <f t="shared" si="5"/>
        <v>-1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-29</v>
      </c>
      <c r="AA21" s="4">
        <f t="shared" si="7"/>
        <v>1</v>
      </c>
      <c r="AB21" s="4">
        <f t="shared" si="7"/>
        <v>-29</v>
      </c>
      <c r="AC21" s="4">
        <f t="shared" si="7"/>
        <v>1</v>
      </c>
      <c r="AD21" s="4">
        <f t="shared" si="7"/>
        <v>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646</v>
      </c>
      <c r="O22" s="4">
        <f t="shared" si="4"/>
        <v>0</v>
      </c>
      <c r="P22" s="4">
        <v>345</v>
      </c>
      <c r="Q22" s="4">
        <v>0</v>
      </c>
      <c r="R22" s="4">
        <v>301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-35</v>
      </c>
      <c r="AA22" s="4">
        <f t="shared" si="7"/>
        <v>0</v>
      </c>
      <c r="AB22" s="4">
        <f t="shared" si="7"/>
        <v>-23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665</v>
      </c>
      <c r="C23" s="4">
        <f t="shared" si="2"/>
        <v>0</v>
      </c>
      <c r="D23" s="4">
        <v>353</v>
      </c>
      <c r="E23" s="4">
        <v>0</v>
      </c>
      <c r="F23" s="4">
        <v>312</v>
      </c>
      <c r="G23" s="4">
        <v>0</v>
      </c>
      <c r="H23" s="4">
        <f t="shared" si="3"/>
        <v>666</v>
      </c>
      <c r="I23" s="4">
        <f t="shared" si="3"/>
        <v>1</v>
      </c>
      <c r="J23" s="4">
        <v>354</v>
      </c>
      <c r="K23" s="4">
        <v>1</v>
      </c>
      <c r="L23" s="4">
        <v>312</v>
      </c>
      <c r="M23" s="4">
        <v>0</v>
      </c>
      <c r="N23" s="4">
        <f t="shared" si="4"/>
        <v>664</v>
      </c>
      <c r="O23" s="4">
        <f t="shared" si="4"/>
        <v>1</v>
      </c>
      <c r="P23" s="4">
        <v>336</v>
      </c>
      <c r="Q23" s="4">
        <v>1</v>
      </c>
      <c r="R23" s="4">
        <v>328</v>
      </c>
      <c r="S23" s="4">
        <v>0</v>
      </c>
      <c r="T23" s="4">
        <f t="shared" si="5"/>
        <v>-1</v>
      </c>
      <c r="U23" s="4">
        <f t="shared" si="5"/>
        <v>-1</v>
      </c>
      <c r="V23" s="4">
        <f t="shared" si="6"/>
        <v>-1</v>
      </c>
      <c r="W23" s="4">
        <f t="shared" si="6"/>
        <v>-1</v>
      </c>
      <c r="X23" s="4">
        <f t="shared" si="6"/>
        <v>0</v>
      </c>
      <c r="Y23" s="4">
        <f t="shared" si="6"/>
        <v>0</v>
      </c>
      <c r="Z23" s="4">
        <f t="shared" si="7"/>
        <v>1</v>
      </c>
      <c r="AA23" s="4">
        <f t="shared" si="7"/>
        <v>-1</v>
      </c>
      <c r="AB23" s="4">
        <f t="shared" si="7"/>
        <v>17</v>
      </c>
      <c r="AC23" s="4">
        <f t="shared" si="7"/>
        <v>-1</v>
      </c>
      <c r="AD23" s="4">
        <f t="shared" si="7"/>
        <v>-16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534</v>
      </c>
      <c r="C24" s="4">
        <f t="shared" si="2"/>
        <v>0</v>
      </c>
      <c r="D24" s="4">
        <v>264</v>
      </c>
      <c r="E24" s="4">
        <v>0</v>
      </c>
      <c r="F24" s="4">
        <v>270</v>
      </c>
      <c r="G24" s="4">
        <v>0</v>
      </c>
      <c r="H24" s="4">
        <f t="shared" si="3"/>
        <v>534</v>
      </c>
      <c r="I24" s="4">
        <f t="shared" si="3"/>
        <v>0</v>
      </c>
      <c r="J24" s="4">
        <v>264</v>
      </c>
      <c r="K24" s="4">
        <v>0</v>
      </c>
      <c r="L24" s="4">
        <v>270</v>
      </c>
      <c r="M24" s="4">
        <v>0</v>
      </c>
      <c r="N24" s="4">
        <f t="shared" si="4"/>
        <v>485</v>
      </c>
      <c r="O24" s="4">
        <f t="shared" si="4"/>
        <v>0</v>
      </c>
      <c r="P24" s="4">
        <v>235</v>
      </c>
      <c r="Q24" s="4">
        <v>0</v>
      </c>
      <c r="R24" s="4">
        <v>250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49</v>
      </c>
      <c r="AA24" s="4">
        <f t="shared" si="7"/>
        <v>0</v>
      </c>
      <c r="AB24" s="4">
        <f t="shared" si="7"/>
        <v>29</v>
      </c>
      <c r="AC24" s="4">
        <f t="shared" si="7"/>
        <v>0</v>
      </c>
      <c r="AD24" s="4">
        <f t="shared" si="7"/>
        <v>20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463</v>
      </c>
      <c r="C25" s="4">
        <f t="shared" si="2"/>
        <v>0</v>
      </c>
      <c r="D25" s="4">
        <v>178</v>
      </c>
      <c r="E25" s="4">
        <v>0</v>
      </c>
      <c r="F25" s="4">
        <v>285</v>
      </c>
      <c r="G25" s="4">
        <v>0</v>
      </c>
      <c r="H25" s="4">
        <f t="shared" si="3"/>
        <v>462</v>
      </c>
      <c r="I25" s="4">
        <f t="shared" si="3"/>
        <v>0</v>
      </c>
      <c r="J25" s="4">
        <v>178</v>
      </c>
      <c r="K25" s="4">
        <v>0</v>
      </c>
      <c r="L25" s="4">
        <v>284</v>
      </c>
      <c r="M25" s="4">
        <v>0</v>
      </c>
      <c r="N25" s="4">
        <f t="shared" si="4"/>
        <v>476</v>
      </c>
      <c r="O25" s="4">
        <f t="shared" si="4"/>
        <v>0</v>
      </c>
      <c r="P25" s="4">
        <v>190</v>
      </c>
      <c r="Q25" s="4">
        <v>0</v>
      </c>
      <c r="R25" s="4">
        <v>286</v>
      </c>
      <c r="S25" s="4">
        <v>0</v>
      </c>
      <c r="T25" s="4">
        <f t="shared" si="5"/>
        <v>1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1</v>
      </c>
      <c r="Y25" s="4">
        <f t="shared" si="5"/>
        <v>0</v>
      </c>
      <c r="Z25" s="4">
        <f t="shared" si="7"/>
        <v>-13</v>
      </c>
      <c r="AA25" s="4">
        <f t="shared" si="7"/>
        <v>0</v>
      </c>
      <c r="AB25" s="4">
        <f t="shared" si="7"/>
        <v>-12</v>
      </c>
      <c r="AC25" s="4">
        <f t="shared" si="7"/>
        <v>0</v>
      </c>
      <c r="AD25" s="4">
        <f t="shared" si="7"/>
        <v>-1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466</v>
      </c>
      <c r="C26" s="4">
        <f t="shared" si="2"/>
        <v>0</v>
      </c>
      <c r="D26" s="4">
        <v>178</v>
      </c>
      <c r="E26" s="4">
        <v>0</v>
      </c>
      <c r="F26" s="4">
        <v>288</v>
      </c>
      <c r="G26" s="4">
        <v>0</v>
      </c>
      <c r="H26" s="4">
        <f t="shared" si="3"/>
        <v>467</v>
      </c>
      <c r="I26" s="4">
        <f t="shared" si="3"/>
        <v>0</v>
      </c>
      <c r="J26" s="4">
        <v>178</v>
      </c>
      <c r="K26" s="4">
        <v>0</v>
      </c>
      <c r="L26" s="4">
        <v>289</v>
      </c>
      <c r="M26" s="4">
        <v>0</v>
      </c>
      <c r="N26" s="4">
        <f t="shared" si="4"/>
        <v>528</v>
      </c>
      <c r="O26" s="4">
        <f t="shared" si="4"/>
        <v>0</v>
      </c>
      <c r="P26" s="4">
        <v>204</v>
      </c>
      <c r="Q26" s="4">
        <v>0</v>
      </c>
      <c r="R26" s="4">
        <v>324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-62</v>
      </c>
      <c r="AA26" s="4">
        <f t="shared" si="7"/>
        <v>0</v>
      </c>
      <c r="AB26" s="4">
        <f t="shared" si="7"/>
        <v>-26</v>
      </c>
      <c r="AC26" s="4">
        <f t="shared" si="7"/>
        <v>0</v>
      </c>
      <c r="AD26" s="4">
        <f t="shared" si="7"/>
        <v>-36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433</v>
      </c>
      <c r="C27" s="4">
        <f t="shared" si="2"/>
        <v>0</v>
      </c>
      <c r="D27" s="4">
        <v>136</v>
      </c>
      <c r="E27" s="4">
        <v>0</v>
      </c>
      <c r="F27" s="4">
        <v>297</v>
      </c>
      <c r="G27" s="4">
        <v>0</v>
      </c>
      <c r="H27" s="4">
        <f t="shared" si="3"/>
        <v>437</v>
      </c>
      <c r="I27" s="4">
        <f t="shared" si="3"/>
        <v>0</v>
      </c>
      <c r="J27" s="4">
        <v>138</v>
      </c>
      <c r="K27" s="4">
        <v>0</v>
      </c>
      <c r="L27" s="4">
        <v>299</v>
      </c>
      <c r="M27" s="4">
        <v>0</v>
      </c>
      <c r="N27" s="4">
        <f t="shared" si="4"/>
        <v>410</v>
      </c>
      <c r="O27" s="4">
        <f t="shared" si="4"/>
        <v>0</v>
      </c>
      <c r="P27" s="4">
        <v>128</v>
      </c>
      <c r="Q27" s="4">
        <v>0</v>
      </c>
      <c r="R27" s="4">
        <v>282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23</v>
      </c>
      <c r="AA27" s="4">
        <f t="shared" si="7"/>
        <v>0</v>
      </c>
      <c r="AB27" s="4">
        <f t="shared" si="7"/>
        <v>8</v>
      </c>
      <c r="AC27" s="4">
        <f t="shared" si="7"/>
        <v>0</v>
      </c>
      <c r="AD27" s="4">
        <f t="shared" si="7"/>
        <v>15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235</v>
      </c>
      <c r="C28" s="4">
        <f t="shared" si="2"/>
        <v>0</v>
      </c>
      <c r="D28" s="4">
        <v>61</v>
      </c>
      <c r="E28" s="4">
        <v>0</v>
      </c>
      <c r="F28" s="4">
        <v>174</v>
      </c>
      <c r="G28" s="4">
        <v>0</v>
      </c>
      <c r="H28" s="4">
        <f t="shared" si="3"/>
        <v>237</v>
      </c>
      <c r="I28" s="4">
        <f t="shared" si="3"/>
        <v>0</v>
      </c>
      <c r="J28" s="4">
        <v>62</v>
      </c>
      <c r="K28" s="4">
        <v>0</v>
      </c>
      <c r="L28" s="4">
        <v>175</v>
      </c>
      <c r="M28" s="4">
        <v>0</v>
      </c>
      <c r="N28" s="4">
        <f t="shared" si="4"/>
        <v>231</v>
      </c>
      <c r="O28" s="4">
        <f t="shared" si="4"/>
        <v>0</v>
      </c>
      <c r="P28" s="4">
        <v>58</v>
      </c>
      <c r="Q28" s="4">
        <v>0</v>
      </c>
      <c r="R28" s="4">
        <v>173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66</v>
      </c>
      <c r="C29" s="4">
        <f t="shared" si="2"/>
        <v>0</v>
      </c>
      <c r="D29" s="4">
        <v>10</v>
      </c>
      <c r="E29" s="4">
        <v>0</v>
      </c>
      <c r="F29" s="4">
        <v>56</v>
      </c>
      <c r="G29" s="4">
        <v>0</v>
      </c>
      <c r="H29" s="4">
        <f t="shared" si="3"/>
        <v>68</v>
      </c>
      <c r="I29" s="4">
        <f t="shared" si="3"/>
        <v>0</v>
      </c>
      <c r="J29" s="4">
        <v>11</v>
      </c>
      <c r="K29" s="4">
        <v>0</v>
      </c>
      <c r="L29" s="4">
        <v>57</v>
      </c>
      <c r="M29" s="4">
        <v>0</v>
      </c>
      <c r="N29" s="4">
        <f t="shared" si="4"/>
        <v>65</v>
      </c>
      <c r="O29" s="4">
        <f t="shared" si="4"/>
        <v>0</v>
      </c>
      <c r="P29" s="4">
        <v>12</v>
      </c>
      <c r="Q29" s="4">
        <v>0</v>
      </c>
      <c r="R29" s="4">
        <v>53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12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1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1</v>
      </c>
      <c r="O31" s="4">
        <f t="shared" si="10"/>
        <v>0</v>
      </c>
      <c r="P31" s="4">
        <v>0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632</v>
      </c>
      <c r="C33" s="4">
        <f t="shared" ref="C33:AE33" si="12">SUM(C10:C12)</f>
        <v>0</v>
      </c>
      <c r="D33" s="4">
        <f t="shared" si="12"/>
        <v>316</v>
      </c>
      <c r="E33" s="4">
        <f t="shared" si="12"/>
        <v>0</v>
      </c>
      <c r="F33" s="4">
        <f t="shared" si="12"/>
        <v>316</v>
      </c>
      <c r="G33" s="4">
        <f t="shared" si="12"/>
        <v>0</v>
      </c>
      <c r="H33" s="4">
        <f t="shared" si="12"/>
        <v>629</v>
      </c>
      <c r="I33" s="4">
        <f t="shared" si="12"/>
        <v>0</v>
      </c>
      <c r="J33" s="4">
        <f t="shared" si="12"/>
        <v>314</v>
      </c>
      <c r="K33" s="4">
        <f t="shared" si="12"/>
        <v>0</v>
      </c>
      <c r="L33" s="4">
        <f t="shared" si="12"/>
        <v>315</v>
      </c>
      <c r="M33" s="4">
        <f t="shared" si="12"/>
        <v>0</v>
      </c>
      <c r="N33" s="4">
        <f t="shared" si="12"/>
        <v>658</v>
      </c>
      <c r="O33" s="4">
        <f t="shared" si="12"/>
        <v>0</v>
      </c>
      <c r="P33" s="4">
        <f t="shared" si="12"/>
        <v>335</v>
      </c>
      <c r="Q33" s="4">
        <f t="shared" si="12"/>
        <v>0</v>
      </c>
      <c r="R33" s="4">
        <f t="shared" si="12"/>
        <v>323</v>
      </c>
      <c r="S33" s="4">
        <f t="shared" si="12"/>
        <v>0</v>
      </c>
      <c r="T33" s="4">
        <f t="shared" si="12"/>
        <v>3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-26</v>
      </c>
      <c r="AA33" s="4">
        <f t="shared" si="12"/>
        <v>0</v>
      </c>
      <c r="AB33" s="4">
        <f t="shared" si="12"/>
        <v>-19</v>
      </c>
      <c r="AC33" s="4">
        <f t="shared" si="12"/>
        <v>0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3146</v>
      </c>
      <c r="C34" s="4">
        <f t="shared" ref="C34:AE34" si="13">SUM(C13:C22)</f>
        <v>59</v>
      </c>
      <c r="D34" s="4">
        <f t="shared" si="13"/>
        <v>1585</v>
      </c>
      <c r="E34" s="4">
        <f t="shared" si="13"/>
        <v>10</v>
      </c>
      <c r="F34" s="4">
        <f t="shared" si="13"/>
        <v>1561</v>
      </c>
      <c r="G34" s="4">
        <f t="shared" si="13"/>
        <v>49</v>
      </c>
      <c r="H34" s="4">
        <f t="shared" si="13"/>
        <v>3149</v>
      </c>
      <c r="I34" s="4">
        <f t="shared" si="13"/>
        <v>59</v>
      </c>
      <c r="J34" s="4">
        <f t="shared" si="13"/>
        <v>1586</v>
      </c>
      <c r="K34" s="4">
        <f t="shared" si="13"/>
        <v>10</v>
      </c>
      <c r="L34" s="4">
        <f t="shared" si="13"/>
        <v>1563</v>
      </c>
      <c r="M34" s="4">
        <f t="shared" si="13"/>
        <v>49</v>
      </c>
      <c r="N34" s="4">
        <f t="shared" si="13"/>
        <v>3361</v>
      </c>
      <c r="O34" s="4">
        <f t="shared" si="13"/>
        <v>55</v>
      </c>
      <c r="P34" s="4">
        <f t="shared" si="13"/>
        <v>1717</v>
      </c>
      <c r="Q34" s="4">
        <f t="shared" si="13"/>
        <v>10</v>
      </c>
      <c r="R34" s="4">
        <f t="shared" si="13"/>
        <v>1644</v>
      </c>
      <c r="S34" s="4">
        <f>SUM(S13:S22)</f>
        <v>45</v>
      </c>
      <c r="T34" s="4">
        <f t="shared" si="13"/>
        <v>-3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-2</v>
      </c>
      <c r="Y34" s="4">
        <f t="shared" si="13"/>
        <v>0</v>
      </c>
      <c r="Z34" s="4">
        <f t="shared" si="13"/>
        <v>-215</v>
      </c>
      <c r="AA34" s="4">
        <f t="shared" si="13"/>
        <v>4</v>
      </c>
      <c r="AB34" s="4">
        <f t="shared" si="13"/>
        <v>-132</v>
      </c>
      <c r="AC34" s="4">
        <f t="shared" si="13"/>
        <v>0</v>
      </c>
      <c r="AD34" s="4">
        <f t="shared" si="13"/>
        <v>-83</v>
      </c>
      <c r="AE34" s="4">
        <f t="shared" si="13"/>
        <v>4</v>
      </c>
    </row>
    <row r="35" spans="1:31" s="1" customFormat="1" ht="18" customHeight="1" x14ac:dyDescent="0.15">
      <c r="A35" s="4" t="s">
        <v>25</v>
      </c>
      <c r="B35" s="4">
        <f>SUM(B23:B30)</f>
        <v>2874</v>
      </c>
      <c r="C35" s="4">
        <f t="shared" ref="C35:AE35" si="14">SUM(C23:C30)</f>
        <v>0</v>
      </c>
      <c r="D35" s="4">
        <f t="shared" si="14"/>
        <v>1181</v>
      </c>
      <c r="E35" s="4">
        <f t="shared" si="14"/>
        <v>0</v>
      </c>
      <c r="F35" s="4">
        <f t="shared" si="14"/>
        <v>1693</v>
      </c>
      <c r="G35" s="4">
        <f t="shared" si="14"/>
        <v>0</v>
      </c>
      <c r="H35" s="4">
        <f t="shared" si="14"/>
        <v>2883</v>
      </c>
      <c r="I35" s="4">
        <f t="shared" si="14"/>
        <v>1</v>
      </c>
      <c r="J35" s="4">
        <f t="shared" si="14"/>
        <v>1186</v>
      </c>
      <c r="K35" s="4">
        <f t="shared" si="14"/>
        <v>1</v>
      </c>
      <c r="L35" s="4">
        <f t="shared" si="14"/>
        <v>1697</v>
      </c>
      <c r="M35" s="4">
        <f t="shared" si="14"/>
        <v>0</v>
      </c>
      <c r="N35" s="4">
        <f t="shared" si="14"/>
        <v>2873</v>
      </c>
      <c r="O35" s="4">
        <f t="shared" si="14"/>
        <v>1</v>
      </c>
      <c r="P35" s="4">
        <f t="shared" si="14"/>
        <v>1165</v>
      </c>
      <c r="Q35" s="4">
        <f t="shared" si="14"/>
        <v>1</v>
      </c>
      <c r="R35" s="4">
        <f t="shared" si="14"/>
        <v>1708</v>
      </c>
      <c r="S35" s="4">
        <f t="shared" si="14"/>
        <v>0</v>
      </c>
      <c r="T35" s="4">
        <f t="shared" si="14"/>
        <v>-9</v>
      </c>
      <c r="U35" s="4">
        <f t="shared" si="14"/>
        <v>-1</v>
      </c>
      <c r="V35" s="4">
        <f t="shared" si="14"/>
        <v>-5</v>
      </c>
      <c r="W35" s="4">
        <f t="shared" si="14"/>
        <v>-1</v>
      </c>
      <c r="X35" s="4">
        <f t="shared" si="14"/>
        <v>-4</v>
      </c>
      <c r="Y35" s="4">
        <f t="shared" si="14"/>
        <v>0</v>
      </c>
      <c r="Z35" s="4">
        <f t="shared" si="14"/>
        <v>1</v>
      </c>
      <c r="AA35" s="4">
        <f t="shared" si="14"/>
        <v>-1</v>
      </c>
      <c r="AB35" s="4">
        <f t="shared" si="14"/>
        <v>16</v>
      </c>
      <c r="AC35" s="4">
        <f t="shared" si="14"/>
        <v>-1</v>
      </c>
      <c r="AD35" s="4">
        <f t="shared" si="14"/>
        <v>-15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1675</v>
      </c>
      <c r="C36" s="4">
        <f t="shared" ref="C36:AE36" si="15">SUM(C25:C30)</f>
        <v>0</v>
      </c>
      <c r="D36" s="4">
        <f t="shared" si="15"/>
        <v>564</v>
      </c>
      <c r="E36" s="4">
        <f t="shared" si="15"/>
        <v>0</v>
      </c>
      <c r="F36" s="4">
        <f t="shared" si="15"/>
        <v>1111</v>
      </c>
      <c r="G36" s="4">
        <f t="shared" si="15"/>
        <v>0</v>
      </c>
      <c r="H36" s="4">
        <f t="shared" si="15"/>
        <v>1683</v>
      </c>
      <c r="I36" s="4">
        <f t="shared" si="15"/>
        <v>0</v>
      </c>
      <c r="J36" s="4">
        <f t="shared" si="15"/>
        <v>568</v>
      </c>
      <c r="K36" s="4">
        <f t="shared" si="15"/>
        <v>0</v>
      </c>
      <c r="L36" s="4">
        <f t="shared" si="15"/>
        <v>1115</v>
      </c>
      <c r="M36" s="4">
        <f t="shared" si="15"/>
        <v>0</v>
      </c>
      <c r="N36" s="4">
        <f t="shared" si="15"/>
        <v>1724</v>
      </c>
      <c r="O36" s="4">
        <f t="shared" si="15"/>
        <v>0</v>
      </c>
      <c r="P36" s="4">
        <f t="shared" si="15"/>
        <v>594</v>
      </c>
      <c r="Q36" s="4">
        <f t="shared" si="15"/>
        <v>0</v>
      </c>
      <c r="R36" s="4">
        <f t="shared" si="15"/>
        <v>1130</v>
      </c>
      <c r="S36" s="4">
        <f t="shared" si="15"/>
        <v>0</v>
      </c>
      <c r="T36" s="4">
        <f t="shared" si="15"/>
        <v>-8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-49</v>
      </c>
      <c r="AA36" s="4">
        <f t="shared" si="15"/>
        <v>0</v>
      </c>
      <c r="AB36" s="4">
        <f t="shared" si="15"/>
        <v>-30</v>
      </c>
      <c r="AC36" s="4">
        <f t="shared" si="15"/>
        <v>0</v>
      </c>
      <c r="AD36" s="4">
        <f t="shared" si="15"/>
        <v>-19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746</v>
      </c>
      <c r="C37" s="4">
        <f t="shared" ref="C37:AE37" si="16">SUM(C27:C30)</f>
        <v>0</v>
      </c>
      <c r="D37" s="4">
        <f t="shared" si="16"/>
        <v>208</v>
      </c>
      <c r="E37" s="4">
        <f t="shared" si="16"/>
        <v>0</v>
      </c>
      <c r="F37" s="4">
        <f t="shared" si="16"/>
        <v>538</v>
      </c>
      <c r="G37" s="4">
        <f t="shared" si="16"/>
        <v>0</v>
      </c>
      <c r="H37" s="4">
        <f t="shared" si="16"/>
        <v>754</v>
      </c>
      <c r="I37" s="4">
        <f t="shared" si="16"/>
        <v>0</v>
      </c>
      <c r="J37" s="4">
        <f t="shared" si="16"/>
        <v>212</v>
      </c>
      <c r="K37" s="4">
        <f t="shared" si="16"/>
        <v>0</v>
      </c>
      <c r="L37" s="4">
        <f t="shared" si="16"/>
        <v>542</v>
      </c>
      <c r="M37" s="4">
        <f t="shared" si="16"/>
        <v>0</v>
      </c>
      <c r="N37" s="4">
        <f t="shared" si="16"/>
        <v>720</v>
      </c>
      <c r="O37" s="4">
        <f t="shared" si="16"/>
        <v>0</v>
      </c>
      <c r="P37" s="4">
        <f t="shared" si="16"/>
        <v>200</v>
      </c>
      <c r="Q37" s="4">
        <f t="shared" si="16"/>
        <v>0</v>
      </c>
      <c r="R37" s="4">
        <f t="shared" si="16"/>
        <v>520</v>
      </c>
      <c r="S37" s="4">
        <f t="shared" si="16"/>
        <v>0</v>
      </c>
      <c r="T37" s="4">
        <f t="shared" si="16"/>
        <v>-8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26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18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9.5009019843656048</v>
      </c>
      <c r="C39" s="15">
        <f t="shared" ref="C39:AE39" si="17">C33/(C9-C31)*100</f>
        <v>0</v>
      </c>
      <c r="D39" s="15">
        <f t="shared" si="17"/>
        <v>10.253082414016871</v>
      </c>
      <c r="E39" s="15">
        <f t="shared" si="17"/>
        <v>0</v>
      </c>
      <c r="F39" s="15">
        <f t="shared" si="17"/>
        <v>8.8515406162464991</v>
      </c>
      <c r="G39" s="15">
        <f t="shared" si="17"/>
        <v>0</v>
      </c>
      <c r="H39" s="15">
        <f t="shared" si="17"/>
        <v>9.4430265725866995</v>
      </c>
      <c r="I39" s="15">
        <f t="shared" si="17"/>
        <v>0</v>
      </c>
      <c r="J39" s="15">
        <f t="shared" si="17"/>
        <v>10.1749837977965</v>
      </c>
      <c r="K39" s="15">
        <f t="shared" si="17"/>
        <v>0</v>
      </c>
      <c r="L39" s="15">
        <f t="shared" si="17"/>
        <v>8.8111888111888117</v>
      </c>
      <c r="M39" s="15">
        <f t="shared" si="17"/>
        <v>0</v>
      </c>
      <c r="N39" s="15">
        <f t="shared" si="17"/>
        <v>9.5473012188044102</v>
      </c>
      <c r="O39" s="15">
        <f t="shared" si="17"/>
        <v>0</v>
      </c>
      <c r="P39" s="15">
        <f t="shared" si="17"/>
        <v>10.413428660242461</v>
      </c>
      <c r="Q39" s="15">
        <f t="shared" si="17"/>
        <v>0</v>
      </c>
      <c r="R39" s="15">
        <f t="shared" si="17"/>
        <v>8.7891156462585034</v>
      </c>
      <c r="S39" s="15">
        <f t="shared" si="17"/>
        <v>0</v>
      </c>
      <c r="T39" s="15">
        <f t="shared" si="17"/>
        <v>-33.333333333333329</v>
      </c>
      <c r="U39" s="15">
        <f t="shared" si="17"/>
        <v>0</v>
      </c>
      <c r="V39" s="15">
        <f t="shared" si="17"/>
        <v>-50</v>
      </c>
      <c r="W39" s="15">
        <f t="shared" si="17"/>
        <v>0</v>
      </c>
      <c r="X39" s="15">
        <f t="shared" si="17"/>
        <v>-20</v>
      </c>
      <c r="Y39" s="15" t="e">
        <f t="shared" si="17"/>
        <v>#DIV/0!</v>
      </c>
      <c r="Z39" s="15">
        <f t="shared" si="17"/>
        <v>10.833333333333334</v>
      </c>
      <c r="AA39" s="15">
        <f t="shared" si="17"/>
        <v>0</v>
      </c>
      <c r="AB39" s="15">
        <f t="shared" si="17"/>
        <v>14.074074074074074</v>
      </c>
      <c r="AC39" s="15">
        <f t="shared" si="17"/>
        <v>0</v>
      </c>
      <c r="AD39" s="15">
        <f t="shared" si="17"/>
        <v>6.666666666666667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47.294046903187009</v>
      </c>
      <c r="C40" s="15">
        <f t="shared" ref="C40:AE40" si="18">C34/(C9-C31)*100</f>
        <v>100</v>
      </c>
      <c r="D40" s="15">
        <f t="shared" si="18"/>
        <v>51.427644386761841</v>
      </c>
      <c r="E40" s="15">
        <f t="shared" si="18"/>
        <v>100</v>
      </c>
      <c r="F40" s="15">
        <f t="shared" si="18"/>
        <v>43.725490196078432</v>
      </c>
      <c r="G40" s="15">
        <f t="shared" si="18"/>
        <v>100</v>
      </c>
      <c r="H40" s="15">
        <f t="shared" si="18"/>
        <v>47.275183906320372</v>
      </c>
      <c r="I40" s="15">
        <f t="shared" si="18"/>
        <v>98.333333333333329</v>
      </c>
      <c r="J40" s="15">
        <f t="shared" si="18"/>
        <v>51.393389500972134</v>
      </c>
      <c r="K40" s="15">
        <f t="shared" si="18"/>
        <v>90.909090909090907</v>
      </c>
      <c r="L40" s="15">
        <f t="shared" si="18"/>
        <v>43.72027972027972</v>
      </c>
      <c r="M40" s="15">
        <f t="shared" si="18"/>
        <v>100</v>
      </c>
      <c r="N40" s="15">
        <f t="shared" si="18"/>
        <v>48.766686012768432</v>
      </c>
      <c r="O40" s="15">
        <f t="shared" si="18"/>
        <v>98.214285714285708</v>
      </c>
      <c r="P40" s="15">
        <f t="shared" si="18"/>
        <v>53.372707491451663</v>
      </c>
      <c r="Q40" s="15">
        <f t="shared" si="18"/>
        <v>90.909090909090907</v>
      </c>
      <c r="R40" s="15">
        <f t="shared" si="18"/>
        <v>44.734693877551017</v>
      </c>
      <c r="S40" s="15">
        <f t="shared" si="18"/>
        <v>100</v>
      </c>
      <c r="T40" s="15">
        <f t="shared" si="18"/>
        <v>33.333333333333329</v>
      </c>
      <c r="U40" s="15">
        <f t="shared" si="18"/>
        <v>0</v>
      </c>
      <c r="V40" s="15">
        <f t="shared" si="18"/>
        <v>25</v>
      </c>
      <c r="W40" s="15">
        <f t="shared" si="18"/>
        <v>0</v>
      </c>
      <c r="X40" s="15">
        <f t="shared" si="18"/>
        <v>40</v>
      </c>
      <c r="Y40" s="15" t="e">
        <f t="shared" si="18"/>
        <v>#DIV/0!</v>
      </c>
      <c r="Z40" s="15">
        <f t="shared" si="18"/>
        <v>89.583333333333343</v>
      </c>
      <c r="AA40" s="15">
        <f t="shared" si="18"/>
        <v>133.33333333333331</v>
      </c>
      <c r="AB40" s="15">
        <f t="shared" si="18"/>
        <v>97.777777777777771</v>
      </c>
      <c r="AC40" s="15">
        <f t="shared" si="18"/>
        <v>0</v>
      </c>
      <c r="AD40" s="15">
        <f t="shared" si="18"/>
        <v>79.047619047619051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43.205051112447386</v>
      </c>
      <c r="C41" s="15">
        <f t="shared" ref="C41:AE41" si="19">C35/(C9-C31)*100</f>
        <v>0</v>
      </c>
      <c r="D41" s="15">
        <f t="shared" si="19"/>
        <v>38.319273199221286</v>
      </c>
      <c r="E41" s="15">
        <f t="shared" si="19"/>
        <v>0</v>
      </c>
      <c r="F41" s="15">
        <f t="shared" si="19"/>
        <v>47.422969187675065</v>
      </c>
      <c r="G41" s="15">
        <f t="shared" si="19"/>
        <v>0</v>
      </c>
      <c r="H41" s="15">
        <f t="shared" si="19"/>
        <v>43.281789521092925</v>
      </c>
      <c r="I41" s="15">
        <f t="shared" si="19"/>
        <v>1.6666666666666667</v>
      </c>
      <c r="J41" s="15">
        <f t="shared" si="19"/>
        <v>38.431626701231366</v>
      </c>
      <c r="K41" s="15">
        <f t="shared" si="19"/>
        <v>9.0909090909090917</v>
      </c>
      <c r="L41" s="15">
        <f t="shared" si="19"/>
        <v>47.468531468531467</v>
      </c>
      <c r="M41" s="15">
        <f t="shared" si="19"/>
        <v>0</v>
      </c>
      <c r="N41" s="15">
        <f t="shared" si="19"/>
        <v>41.686012768427162</v>
      </c>
      <c r="O41" s="15">
        <f t="shared" si="19"/>
        <v>1.7857142857142856</v>
      </c>
      <c r="P41" s="15">
        <f t="shared" si="19"/>
        <v>36.213863848305877</v>
      </c>
      <c r="Q41" s="15">
        <f t="shared" si="19"/>
        <v>9.0909090909090917</v>
      </c>
      <c r="R41" s="15">
        <f t="shared" si="19"/>
        <v>46.476190476190474</v>
      </c>
      <c r="S41" s="15">
        <f t="shared" si="19"/>
        <v>0</v>
      </c>
      <c r="T41" s="15">
        <f t="shared" si="19"/>
        <v>100</v>
      </c>
      <c r="U41" s="15">
        <f t="shared" si="19"/>
        <v>100</v>
      </c>
      <c r="V41" s="15">
        <f t="shared" si="19"/>
        <v>125</v>
      </c>
      <c r="W41" s="15">
        <f t="shared" si="19"/>
        <v>100</v>
      </c>
      <c r="X41" s="15">
        <f t="shared" si="19"/>
        <v>80</v>
      </c>
      <c r="Y41" s="15" t="e">
        <f t="shared" si="19"/>
        <v>#DIV/0!</v>
      </c>
      <c r="Z41" s="15">
        <f t="shared" si="19"/>
        <v>-0.41666666666666669</v>
      </c>
      <c r="AA41" s="15">
        <f t="shared" si="19"/>
        <v>-33.333333333333329</v>
      </c>
      <c r="AB41" s="15">
        <f t="shared" si="19"/>
        <v>-11.851851851851853</v>
      </c>
      <c r="AC41" s="15">
        <f t="shared" si="19"/>
        <v>100</v>
      </c>
      <c r="AD41" s="15">
        <f t="shared" si="19"/>
        <v>14.285714285714285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25.180396873120863</v>
      </c>
      <c r="C42" s="15">
        <f t="shared" ref="C42:AD42" si="20">C36/(C9-C31)*100</f>
        <v>0</v>
      </c>
      <c r="D42" s="15">
        <f t="shared" si="20"/>
        <v>18.299805321219985</v>
      </c>
      <c r="E42" s="15">
        <f t="shared" si="20"/>
        <v>0</v>
      </c>
      <c r="F42" s="15">
        <f t="shared" si="20"/>
        <v>31.120448179271708</v>
      </c>
      <c r="G42" s="15">
        <f t="shared" si="20"/>
        <v>0</v>
      </c>
      <c r="H42" s="15">
        <f t="shared" si="20"/>
        <v>25.266476505029274</v>
      </c>
      <c r="I42" s="15">
        <f t="shared" si="20"/>
        <v>0</v>
      </c>
      <c r="J42" s="15">
        <f t="shared" si="20"/>
        <v>18.405703175631885</v>
      </c>
      <c r="K42" s="15">
        <f t="shared" si="20"/>
        <v>0</v>
      </c>
      <c r="L42" s="15">
        <f t="shared" si="20"/>
        <v>31.18881118881119</v>
      </c>
      <c r="M42" s="15">
        <f t="shared" si="20"/>
        <v>0</v>
      </c>
      <c r="N42" s="15">
        <f t="shared" si="20"/>
        <v>25.014509576320371</v>
      </c>
      <c r="O42" s="15">
        <f t="shared" si="20"/>
        <v>0</v>
      </c>
      <c r="P42" s="15">
        <f t="shared" si="20"/>
        <v>18.464407833385142</v>
      </c>
      <c r="Q42" s="15">
        <f t="shared" si="20"/>
        <v>0</v>
      </c>
      <c r="R42" s="15">
        <f t="shared" si="20"/>
        <v>30.748299319727892</v>
      </c>
      <c r="S42" s="15">
        <f t="shared" si="20"/>
        <v>0</v>
      </c>
      <c r="T42" s="15">
        <f t="shared" si="20"/>
        <v>88.888888888888886</v>
      </c>
      <c r="U42" s="15">
        <f t="shared" si="20"/>
        <v>0</v>
      </c>
      <c r="V42" s="15">
        <f t="shared" si="20"/>
        <v>100</v>
      </c>
      <c r="W42" s="15">
        <f t="shared" si="20"/>
        <v>0</v>
      </c>
      <c r="X42" s="15">
        <f t="shared" si="20"/>
        <v>80</v>
      </c>
      <c r="Y42" s="15" t="e">
        <f t="shared" si="20"/>
        <v>#DIV/0!</v>
      </c>
      <c r="Z42" s="15">
        <f t="shared" si="20"/>
        <v>20.416666666666668</v>
      </c>
      <c r="AA42" s="15">
        <f t="shared" si="20"/>
        <v>0</v>
      </c>
      <c r="AB42" s="15">
        <f t="shared" si="20"/>
        <v>22.222222222222221</v>
      </c>
      <c r="AC42" s="15">
        <f t="shared" si="20"/>
        <v>0</v>
      </c>
      <c r="AD42" s="15">
        <f t="shared" si="20"/>
        <v>18.095238095238095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11.214672279013831</v>
      </c>
      <c r="C43" s="15">
        <f t="shared" ref="C43:AE43" si="21">C37/(C9-C31)*100</f>
        <v>0</v>
      </c>
      <c r="D43" s="15">
        <f t="shared" si="21"/>
        <v>6.748864373783257</v>
      </c>
      <c r="E43" s="15">
        <f t="shared" si="21"/>
        <v>0</v>
      </c>
      <c r="F43" s="15">
        <f t="shared" si="21"/>
        <v>15.070028011204482</v>
      </c>
      <c r="G43" s="15">
        <f t="shared" si="21"/>
        <v>0</v>
      </c>
      <c r="H43" s="15">
        <f t="shared" si="21"/>
        <v>11.319621678426662</v>
      </c>
      <c r="I43" s="15">
        <f t="shared" si="21"/>
        <v>0</v>
      </c>
      <c r="J43" s="15">
        <f t="shared" si="21"/>
        <v>6.8697342838626057</v>
      </c>
      <c r="K43" s="15">
        <f t="shared" si="21"/>
        <v>0</v>
      </c>
      <c r="L43" s="15">
        <f t="shared" si="21"/>
        <v>15.16083916083916</v>
      </c>
      <c r="M43" s="15">
        <f t="shared" si="21"/>
        <v>0</v>
      </c>
      <c r="N43" s="15">
        <f t="shared" si="21"/>
        <v>10.44689495066744</v>
      </c>
      <c r="O43" s="15">
        <f t="shared" si="21"/>
        <v>0</v>
      </c>
      <c r="P43" s="15">
        <f t="shared" si="21"/>
        <v>6.2169723344731116</v>
      </c>
      <c r="Q43" s="15">
        <f t="shared" si="21"/>
        <v>0</v>
      </c>
      <c r="R43" s="15">
        <f t="shared" si="21"/>
        <v>14.14965986394558</v>
      </c>
      <c r="S43" s="15">
        <f t="shared" si="21"/>
        <v>0</v>
      </c>
      <c r="T43" s="15">
        <f t="shared" si="21"/>
        <v>88.888888888888886</v>
      </c>
      <c r="U43" s="15">
        <f t="shared" si="21"/>
        <v>0</v>
      </c>
      <c r="V43" s="15">
        <f t="shared" si="21"/>
        <v>100</v>
      </c>
      <c r="W43" s="15">
        <f t="shared" si="21"/>
        <v>0</v>
      </c>
      <c r="X43" s="15">
        <f t="shared" si="21"/>
        <v>80</v>
      </c>
      <c r="Y43" s="15" t="e">
        <f t="shared" si="21"/>
        <v>#DIV/0!</v>
      </c>
      <c r="Z43" s="15">
        <f t="shared" si="21"/>
        <v>-10.833333333333334</v>
      </c>
      <c r="AA43" s="15">
        <f t="shared" si="21"/>
        <v>0</v>
      </c>
      <c r="AB43" s="15">
        <f t="shared" si="21"/>
        <v>-5.9259259259259265</v>
      </c>
      <c r="AC43" s="15">
        <f t="shared" si="21"/>
        <v>0</v>
      </c>
      <c r="AD43" s="15">
        <f t="shared" si="21"/>
        <v>-17.142857142857142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16217</v>
      </c>
      <c r="C9" s="4">
        <f>E9+G9</f>
        <v>65</v>
      </c>
      <c r="D9" s="4">
        <f>SUM(D10:D31)</f>
        <v>7743</v>
      </c>
      <c r="E9" s="4">
        <f>SUM(E10:E31)</f>
        <v>10</v>
      </c>
      <c r="F9" s="4">
        <f>SUM(F10:F31)</f>
        <v>8474</v>
      </c>
      <c r="G9" s="4">
        <f>SUM(G10:G31)</f>
        <v>55</v>
      </c>
      <c r="H9" s="4">
        <f>J9+L9</f>
        <v>16251</v>
      </c>
      <c r="I9" s="4">
        <f>K9+M9</f>
        <v>66</v>
      </c>
      <c r="J9" s="4">
        <f>SUM(J10:J31)</f>
        <v>7763</v>
      </c>
      <c r="K9" s="4">
        <f>SUM(K10:K31)</f>
        <v>10</v>
      </c>
      <c r="L9" s="4">
        <f>SUM(L10:L31)</f>
        <v>8488</v>
      </c>
      <c r="M9" s="4">
        <f>SUM(M10:M31)</f>
        <v>56</v>
      </c>
      <c r="N9" s="4">
        <f>P9+R9</f>
        <v>16391</v>
      </c>
      <c r="O9" s="4">
        <f>Q9+S9</f>
        <v>41</v>
      </c>
      <c r="P9" s="4">
        <f>SUM(P10:P31)</f>
        <v>7834</v>
      </c>
      <c r="Q9" s="4">
        <f>SUM(Q10:Q31)</f>
        <v>6</v>
      </c>
      <c r="R9" s="4">
        <f>SUM(R10:R31)</f>
        <v>8557</v>
      </c>
      <c r="S9" s="4">
        <f>SUM(S10:S31)</f>
        <v>35</v>
      </c>
      <c r="T9" s="4">
        <f>B9-H9</f>
        <v>-34</v>
      </c>
      <c r="U9" s="4">
        <f>C9-I9</f>
        <v>-1</v>
      </c>
      <c r="V9" s="4">
        <f>D9-J9</f>
        <v>-20</v>
      </c>
      <c r="W9" s="4">
        <f t="shared" ref="W9:X9" si="0">E9-K9</f>
        <v>0</v>
      </c>
      <c r="X9" s="4">
        <f t="shared" si="0"/>
        <v>-14</v>
      </c>
      <c r="Y9" s="4">
        <f>G9-M9</f>
        <v>-1</v>
      </c>
      <c r="Z9" s="4">
        <f t="shared" ref="Z9:AE9" si="1">B9-N9</f>
        <v>-174</v>
      </c>
      <c r="AA9" s="4">
        <f t="shared" si="1"/>
        <v>24</v>
      </c>
      <c r="AB9" s="4">
        <f t="shared" si="1"/>
        <v>-91</v>
      </c>
      <c r="AC9" s="4">
        <f t="shared" si="1"/>
        <v>4</v>
      </c>
      <c r="AD9" s="4">
        <f t="shared" si="1"/>
        <v>-83</v>
      </c>
      <c r="AE9" s="4">
        <f t="shared" si="1"/>
        <v>20</v>
      </c>
    </row>
    <row r="10" spans="1:32" s="1" customFormat="1" ht="18" customHeight="1" x14ac:dyDescent="0.15">
      <c r="A10" s="4" t="s">
        <v>2</v>
      </c>
      <c r="B10" s="4">
        <f t="shared" ref="B10:C30" si="2">D10+F10</f>
        <v>416</v>
      </c>
      <c r="C10" s="4">
        <f t="shared" si="2"/>
        <v>0</v>
      </c>
      <c r="D10" s="4">
        <v>210</v>
      </c>
      <c r="E10" s="4">
        <v>0</v>
      </c>
      <c r="F10" s="4">
        <v>206</v>
      </c>
      <c r="G10" s="4">
        <v>0</v>
      </c>
      <c r="H10" s="4">
        <f t="shared" ref="H10:I30" si="3">J10+L10</f>
        <v>413</v>
      </c>
      <c r="I10" s="4">
        <f t="shared" si="3"/>
        <v>0</v>
      </c>
      <c r="J10" s="4">
        <v>210</v>
      </c>
      <c r="K10" s="4">
        <v>0</v>
      </c>
      <c r="L10" s="4">
        <v>203</v>
      </c>
      <c r="M10" s="4">
        <v>0</v>
      </c>
      <c r="N10" s="4">
        <f t="shared" ref="N10:O30" si="4">P10+R10</f>
        <v>418</v>
      </c>
      <c r="O10" s="4">
        <f t="shared" si="4"/>
        <v>0</v>
      </c>
      <c r="P10" s="4">
        <v>210</v>
      </c>
      <c r="Q10" s="4">
        <v>0</v>
      </c>
      <c r="R10" s="4">
        <v>208</v>
      </c>
      <c r="S10" s="4">
        <v>0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-2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642</v>
      </c>
      <c r="C11" s="4">
        <f t="shared" si="2"/>
        <v>0</v>
      </c>
      <c r="D11" s="4">
        <v>324</v>
      </c>
      <c r="E11" s="4">
        <v>0</v>
      </c>
      <c r="F11" s="4">
        <v>318</v>
      </c>
      <c r="G11" s="4">
        <v>0</v>
      </c>
      <c r="H11" s="4">
        <f t="shared" si="3"/>
        <v>644</v>
      </c>
      <c r="I11" s="4">
        <f t="shared" si="3"/>
        <v>0</v>
      </c>
      <c r="J11" s="4">
        <v>325</v>
      </c>
      <c r="K11" s="4">
        <v>0</v>
      </c>
      <c r="L11" s="4">
        <v>319</v>
      </c>
      <c r="M11" s="4">
        <v>0</v>
      </c>
      <c r="N11" s="4">
        <f t="shared" si="4"/>
        <v>635</v>
      </c>
      <c r="O11" s="4">
        <f t="shared" si="4"/>
        <v>0</v>
      </c>
      <c r="P11" s="4">
        <v>323</v>
      </c>
      <c r="Q11" s="4">
        <v>0</v>
      </c>
      <c r="R11" s="4">
        <v>312</v>
      </c>
      <c r="S11" s="4">
        <v>0</v>
      </c>
      <c r="T11" s="4">
        <f t="shared" si="5"/>
        <v>-2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-1</v>
      </c>
      <c r="Y11" s="4">
        <f t="shared" si="6"/>
        <v>0</v>
      </c>
      <c r="Z11" s="4">
        <f t="shared" si="7"/>
        <v>7</v>
      </c>
      <c r="AA11" s="4">
        <f t="shared" si="7"/>
        <v>0</v>
      </c>
      <c r="AB11" s="4">
        <f t="shared" si="7"/>
        <v>1</v>
      </c>
      <c r="AC11" s="4">
        <f t="shared" si="7"/>
        <v>0</v>
      </c>
      <c r="AD11" s="4">
        <f t="shared" si="7"/>
        <v>6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695</v>
      </c>
      <c r="C12" s="4">
        <f t="shared" si="2"/>
        <v>1</v>
      </c>
      <c r="D12" s="4">
        <v>364</v>
      </c>
      <c r="E12" s="4">
        <v>1</v>
      </c>
      <c r="F12" s="4">
        <v>331</v>
      </c>
      <c r="G12" s="4">
        <v>0</v>
      </c>
      <c r="H12" s="4">
        <f t="shared" si="3"/>
        <v>695</v>
      </c>
      <c r="I12" s="4">
        <f t="shared" si="3"/>
        <v>1</v>
      </c>
      <c r="J12" s="4">
        <v>364</v>
      </c>
      <c r="K12" s="4">
        <v>1</v>
      </c>
      <c r="L12" s="4">
        <v>331</v>
      </c>
      <c r="M12" s="4">
        <v>0</v>
      </c>
      <c r="N12" s="4">
        <f t="shared" si="4"/>
        <v>742</v>
      </c>
      <c r="O12" s="4">
        <f t="shared" si="4"/>
        <v>1</v>
      </c>
      <c r="P12" s="4">
        <v>373</v>
      </c>
      <c r="Q12" s="4">
        <v>1</v>
      </c>
      <c r="R12" s="4">
        <v>369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-47</v>
      </c>
      <c r="AA12" s="4">
        <f t="shared" si="7"/>
        <v>0</v>
      </c>
      <c r="AB12" s="4">
        <f t="shared" si="7"/>
        <v>-9</v>
      </c>
      <c r="AC12" s="4">
        <f t="shared" si="7"/>
        <v>0</v>
      </c>
      <c r="AD12" s="4">
        <f t="shared" si="7"/>
        <v>-38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821</v>
      </c>
      <c r="C13" s="4">
        <f t="shared" si="2"/>
        <v>3</v>
      </c>
      <c r="D13" s="4">
        <v>412</v>
      </c>
      <c r="E13" s="4">
        <v>0</v>
      </c>
      <c r="F13" s="4">
        <v>409</v>
      </c>
      <c r="G13" s="4">
        <v>3</v>
      </c>
      <c r="H13" s="4">
        <f t="shared" si="3"/>
        <v>822</v>
      </c>
      <c r="I13" s="4">
        <f t="shared" si="3"/>
        <v>3</v>
      </c>
      <c r="J13" s="4">
        <v>412</v>
      </c>
      <c r="K13" s="4">
        <v>0</v>
      </c>
      <c r="L13" s="4">
        <v>410</v>
      </c>
      <c r="M13" s="4">
        <v>3</v>
      </c>
      <c r="N13" s="4">
        <f t="shared" si="4"/>
        <v>832</v>
      </c>
      <c r="O13" s="4">
        <f t="shared" si="4"/>
        <v>2</v>
      </c>
      <c r="P13" s="4">
        <v>427</v>
      </c>
      <c r="Q13" s="4">
        <v>0</v>
      </c>
      <c r="R13" s="4">
        <v>405</v>
      </c>
      <c r="S13" s="4">
        <v>2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-11</v>
      </c>
      <c r="AA13" s="4">
        <f t="shared" si="7"/>
        <v>1</v>
      </c>
      <c r="AB13" s="4">
        <f t="shared" si="7"/>
        <v>-15</v>
      </c>
      <c r="AC13" s="4">
        <f t="shared" si="7"/>
        <v>0</v>
      </c>
      <c r="AD13" s="4">
        <f t="shared" si="7"/>
        <v>4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535</v>
      </c>
      <c r="C14" s="4">
        <f t="shared" si="2"/>
        <v>1</v>
      </c>
      <c r="D14" s="4">
        <v>299</v>
      </c>
      <c r="E14" s="4">
        <v>1</v>
      </c>
      <c r="F14" s="4">
        <v>236</v>
      </c>
      <c r="G14" s="4">
        <v>0</v>
      </c>
      <c r="H14" s="4">
        <f t="shared" si="3"/>
        <v>540</v>
      </c>
      <c r="I14" s="4">
        <f t="shared" si="3"/>
        <v>1</v>
      </c>
      <c r="J14" s="4">
        <v>300</v>
      </c>
      <c r="K14" s="4">
        <v>1</v>
      </c>
      <c r="L14" s="4">
        <v>240</v>
      </c>
      <c r="M14" s="4">
        <v>0</v>
      </c>
      <c r="N14" s="4">
        <f t="shared" si="4"/>
        <v>517</v>
      </c>
      <c r="O14" s="4">
        <f t="shared" si="4"/>
        <v>3</v>
      </c>
      <c r="P14" s="4">
        <v>288</v>
      </c>
      <c r="Q14" s="4">
        <v>0</v>
      </c>
      <c r="R14" s="4">
        <v>229</v>
      </c>
      <c r="S14" s="4">
        <v>3</v>
      </c>
      <c r="T14" s="4">
        <f t="shared" si="5"/>
        <v>-5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-4</v>
      </c>
      <c r="Y14" s="4">
        <f t="shared" si="6"/>
        <v>0</v>
      </c>
      <c r="Z14" s="4">
        <f t="shared" si="7"/>
        <v>18</v>
      </c>
      <c r="AA14" s="4">
        <f t="shared" si="7"/>
        <v>-2</v>
      </c>
      <c r="AB14" s="4">
        <f t="shared" si="7"/>
        <v>11</v>
      </c>
      <c r="AC14" s="4">
        <f t="shared" si="7"/>
        <v>1</v>
      </c>
      <c r="AD14" s="4">
        <f t="shared" si="7"/>
        <v>7</v>
      </c>
      <c r="AE14" s="4">
        <f t="shared" si="7"/>
        <v>-3</v>
      </c>
    </row>
    <row r="15" spans="1:32" s="1" customFormat="1" ht="18" customHeight="1" x14ac:dyDescent="0.15">
      <c r="A15" s="4" t="s">
        <v>7</v>
      </c>
      <c r="B15" s="4">
        <f t="shared" si="2"/>
        <v>465</v>
      </c>
      <c r="C15" s="4">
        <f t="shared" si="2"/>
        <v>5</v>
      </c>
      <c r="D15" s="4">
        <v>261</v>
      </c>
      <c r="E15" s="4">
        <v>1</v>
      </c>
      <c r="F15" s="4">
        <v>204</v>
      </c>
      <c r="G15" s="4">
        <v>4</v>
      </c>
      <c r="H15" s="4">
        <f t="shared" si="3"/>
        <v>472</v>
      </c>
      <c r="I15" s="4">
        <f t="shared" si="3"/>
        <v>5</v>
      </c>
      <c r="J15" s="4">
        <v>264</v>
      </c>
      <c r="K15" s="4">
        <v>1</v>
      </c>
      <c r="L15" s="4">
        <v>208</v>
      </c>
      <c r="M15" s="4">
        <v>4</v>
      </c>
      <c r="N15" s="4">
        <f t="shared" si="4"/>
        <v>528</v>
      </c>
      <c r="O15" s="4">
        <f t="shared" si="4"/>
        <v>1</v>
      </c>
      <c r="P15" s="4">
        <v>276</v>
      </c>
      <c r="Q15" s="4">
        <v>1</v>
      </c>
      <c r="R15" s="4">
        <v>252</v>
      </c>
      <c r="S15" s="4">
        <v>0</v>
      </c>
      <c r="T15" s="4">
        <f t="shared" si="5"/>
        <v>-7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-4</v>
      </c>
      <c r="Y15" s="4">
        <f t="shared" si="6"/>
        <v>0</v>
      </c>
      <c r="Z15" s="4">
        <f t="shared" si="7"/>
        <v>-63</v>
      </c>
      <c r="AA15" s="4">
        <f t="shared" si="7"/>
        <v>4</v>
      </c>
      <c r="AB15" s="4">
        <f t="shared" si="7"/>
        <v>-15</v>
      </c>
      <c r="AC15" s="4">
        <f t="shared" si="7"/>
        <v>0</v>
      </c>
      <c r="AD15" s="4">
        <f t="shared" si="7"/>
        <v>-48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708</v>
      </c>
      <c r="C16" s="4">
        <f t="shared" si="2"/>
        <v>12</v>
      </c>
      <c r="D16" s="4">
        <v>359</v>
      </c>
      <c r="E16" s="4">
        <v>2</v>
      </c>
      <c r="F16" s="4">
        <v>349</v>
      </c>
      <c r="G16" s="4">
        <v>10</v>
      </c>
      <c r="H16" s="4">
        <f t="shared" si="3"/>
        <v>705</v>
      </c>
      <c r="I16" s="4">
        <f t="shared" si="3"/>
        <v>12</v>
      </c>
      <c r="J16" s="4">
        <v>359</v>
      </c>
      <c r="K16" s="4">
        <v>2</v>
      </c>
      <c r="L16" s="4">
        <v>346</v>
      </c>
      <c r="M16" s="4">
        <v>10</v>
      </c>
      <c r="N16" s="4">
        <f t="shared" si="4"/>
        <v>742</v>
      </c>
      <c r="O16" s="4">
        <f t="shared" si="4"/>
        <v>11</v>
      </c>
      <c r="P16" s="4">
        <v>387</v>
      </c>
      <c r="Q16" s="4">
        <v>1</v>
      </c>
      <c r="R16" s="4">
        <v>355</v>
      </c>
      <c r="S16" s="4">
        <v>10</v>
      </c>
      <c r="T16" s="4">
        <f t="shared" si="5"/>
        <v>3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3</v>
      </c>
      <c r="Y16" s="4">
        <f t="shared" si="6"/>
        <v>0</v>
      </c>
      <c r="Z16" s="4">
        <f t="shared" si="7"/>
        <v>-34</v>
      </c>
      <c r="AA16" s="4">
        <f t="shared" si="7"/>
        <v>1</v>
      </c>
      <c r="AB16" s="4">
        <f t="shared" si="7"/>
        <v>-28</v>
      </c>
      <c r="AC16" s="4">
        <f t="shared" si="7"/>
        <v>1</v>
      </c>
      <c r="AD16" s="4">
        <f t="shared" si="7"/>
        <v>-6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828</v>
      </c>
      <c r="C17" s="4">
        <f t="shared" si="2"/>
        <v>19</v>
      </c>
      <c r="D17" s="4">
        <v>428</v>
      </c>
      <c r="E17" s="4">
        <v>3</v>
      </c>
      <c r="F17" s="4">
        <v>400</v>
      </c>
      <c r="G17" s="4">
        <v>16</v>
      </c>
      <c r="H17" s="4">
        <f t="shared" si="3"/>
        <v>824</v>
      </c>
      <c r="I17" s="4">
        <f t="shared" si="3"/>
        <v>19</v>
      </c>
      <c r="J17" s="4">
        <v>426</v>
      </c>
      <c r="K17" s="4">
        <v>3</v>
      </c>
      <c r="L17" s="4">
        <v>398</v>
      </c>
      <c r="M17" s="4">
        <v>16</v>
      </c>
      <c r="N17" s="4">
        <f t="shared" si="4"/>
        <v>815</v>
      </c>
      <c r="O17" s="4">
        <f t="shared" si="4"/>
        <v>10</v>
      </c>
      <c r="P17" s="4">
        <v>409</v>
      </c>
      <c r="Q17" s="4">
        <v>2</v>
      </c>
      <c r="R17" s="4">
        <v>406</v>
      </c>
      <c r="S17" s="4">
        <v>8</v>
      </c>
      <c r="T17" s="4">
        <f t="shared" si="5"/>
        <v>4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13</v>
      </c>
      <c r="AA17" s="4">
        <f t="shared" si="7"/>
        <v>9</v>
      </c>
      <c r="AB17" s="4">
        <f t="shared" si="7"/>
        <v>19</v>
      </c>
      <c r="AC17" s="4">
        <f t="shared" si="7"/>
        <v>1</v>
      </c>
      <c r="AD17" s="4">
        <f t="shared" si="7"/>
        <v>-6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926</v>
      </c>
      <c r="C18" s="4">
        <f t="shared" si="2"/>
        <v>13</v>
      </c>
      <c r="D18" s="4">
        <v>468</v>
      </c>
      <c r="E18" s="4">
        <v>0</v>
      </c>
      <c r="F18" s="4">
        <v>458</v>
      </c>
      <c r="G18" s="4">
        <v>13</v>
      </c>
      <c r="H18" s="4">
        <f t="shared" si="3"/>
        <v>930</v>
      </c>
      <c r="I18" s="4">
        <f t="shared" si="3"/>
        <v>12</v>
      </c>
      <c r="J18" s="4">
        <v>470</v>
      </c>
      <c r="K18" s="4">
        <v>-1</v>
      </c>
      <c r="L18" s="4">
        <v>460</v>
      </c>
      <c r="M18" s="4">
        <v>13</v>
      </c>
      <c r="N18" s="4">
        <f t="shared" si="4"/>
        <v>970</v>
      </c>
      <c r="O18" s="4">
        <f t="shared" si="4"/>
        <v>2</v>
      </c>
      <c r="P18" s="4">
        <v>495</v>
      </c>
      <c r="Q18" s="4">
        <v>-1</v>
      </c>
      <c r="R18" s="4">
        <v>475</v>
      </c>
      <c r="S18" s="4">
        <v>3</v>
      </c>
      <c r="T18" s="4">
        <f t="shared" si="5"/>
        <v>-4</v>
      </c>
      <c r="U18" s="4">
        <f t="shared" si="5"/>
        <v>1</v>
      </c>
      <c r="V18" s="4">
        <f t="shared" si="6"/>
        <v>-2</v>
      </c>
      <c r="W18" s="4">
        <f t="shared" si="6"/>
        <v>1</v>
      </c>
      <c r="X18" s="4">
        <f t="shared" si="6"/>
        <v>-2</v>
      </c>
      <c r="Y18" s="4">
        <f t="shared" si="6"/>
        <v>0</v>
      </c>
      <c r="Z18" s="4">
        <f t="shared" si="7"/>
        <v>-44</v>
      </c>
      <c r="AA18" s="4">
        <f t="shared" si="7"/>
        <v>11</v>
      </c>
      <c r="AB18" s="4">
        <f t="shared" si="7"/>
        <v>-27</v>
      </c>
      <c r="AC18" s="4">
        <f t="shared" si="7"/>
        <v>1</v>
      </c>
      <c r="AD18" s="4">
        <f t="shared" si="7"/>
        <v>-17</v>
      </c>
      <c r="AE18" s="4">
        <f t="shared" si="7"/>
        <v>10</v>
      </c>
    </row>
    <row r="19" spans="1:31" s="1" customFormat="1" ht="18" customHeight="1" x14ac:dyDescent="0.15">
      <c r="A19" s="4" t="s">
        <v>11</v>
      </c>
      <c r="B19" s="4">
        <f t="shared" si="2"/>
        <v>986</v>
      </c>
      <c r="C19" s="4">
        <f t="shared" si="2"/>
        <v>5</v>
      </c>
      <c r="D19" s="4">
        <v>494</v>
      </c>
      <c r="E19" s="4">
        <v>0</v>
      </c>
      <c r="F19" s="4">
        <v>492</v>
      </c>
      <c r="G19" s="4">
        <v>5</v>
      </c>
      <c r="H19" s="4">
        <f t="shared" si="3"/>
        <v>989</v>
      </c>
      <c r="I19" s="4">
        <f t="shared" si="3"/>
        <v>6</v>
      </c>
      <c r="J19" s="4">
        <v>495</v>
      </c>
      <c r="K19" s="4">
        <v>0</v>
      </c>
      <c r="L19" s="4">
        <v>494</v>
      </c>
      <c r="M19" s="4">
        <v>6</v>
      </c>
      <c r="N19" s="4">
        <f t="shared" si="4"/>
        <v>970</v>
      </c>
      <c r="O19" s="4">
        <f t="shared" si="4"/>
        <v>5</v>
      </c>
      <c r="P19" s="4">
        <v>475</v>
      </c>
      <c r="Q19" s="4">
        <v>0</v>
      </c>
      <c r="R19" s="4">
        <v>495</v>
      </c>
      <c r="S19" s="4">
        <v>5</v>
      </c>
      <c r="T19" s="4">
        <f t="shared" si="5"/>
        <v>-3</v>
      </c>
      <c r="U19" s="4">
        <f t="shared" si="5"/>
        <v>-1</v>
      </c>
      <c r="V19" s="4">
        <f t="shared" si="6"/>
        <v>-1</v>
      </c>
      <c r="W19" s="4">
        <f t="shared" si="6"/>
        <v>0</v>
      </c>
      <c r="X19" s="4">
        <f t="shared" si="6"/>
        <v>-2</v>
      </c>
      <c r="Y19" s="4">
        <f t="shared" si="6"/>
        <v>-1</v>
      </c>
      <c r="Z19" s="4">
        <f t="shared" si="7"/>
        <v>16</v>
      </c>
      <c r="AA19" s="4">
        <f t="shared" si="7"/>
        <v>0</v>
      </c>
      <c r="AB19" s="4">
        <f t="shared" si="7"/>
        <v>19</v>
      </c>
      <c r="AC19" s="4">
        <f t="shared" si="7"/>
        <v>0</v>
      </c>
      <c r="AD19" s="4">
        <f t="shared" si="7"/>
        <v>-3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916</v>
      </c>
      <c r="C20" s="4">
        <f t="shared" si="2"/>
        <v>3</v>
      </c>
      <c r="D20" s="4">
        <v>440</v>
      </c>
      <c r="E20" s="4">
        <v>1</v>
      </c>
      <c r="F20" s="4">
        <v>476</v>
      </c>
      <c r="G20" s="4">
        <v>2</v>
      </c>
      <c r="H20" s="4">
        <f t="shared" si="3"/>
        <v>918</v>
      </c>
      <c r="I20" s="4">
        <f t="shared" si="3"/>
        <v>4</v>
      </c>
      <c r="J20" s="4">
        <v>441</v>
      </c>
      <c r="K20" s="4">
        <v>2</v>
      </c>
      <c r="L20" s="4">
        <v>477</v>
      </c>
      <c r="M20" s="4">
        <v>2</v>
      </c>
      <c r="N20" s="4">
        <f t="shared" si="4"/>
        <v>909</v>
      </c>
      <c r="O20" s="4">
        <f t="shared" si="4"/>
        <v>4</v>
      </c>
      <c r="P20" s="4">
        <v>439</v>
      </c>
      <c r="Q20" s="4">
        <v>1</v>
      </c>
      <c r="R20" s="4">
        <v>470</v>
      </c>
      <c r="S20" s="4">
        <v>3</v>
      </c>
      <c r="T20" s="4">
        <f t="shared" si="5"/>
        <v>-2</v>
      </c>
      <c r="U20" s="4">
        <f t="shared" si="5"/>
        <v>-1</v>
      </c>
      <c r="V20" s="4">
        <f t="shared" si="6"/>
        <v>-1</v>
      </c>
      <c r="W20" s="4">
        <f t="shared" si="6"/>
        <v>-1</v>
      </c>
      <c r="X20" s="4">
        <f t="shared" si="6"/>
        <v>-1</v>
      </c>
      <c r="Y20" s="4">
        <f t="shared" si="6"/>
        <v>0</v>
      </c>
      <c r="Z20" s="4">
        <f t="shared" si="7"/>
        <v>7</v>
      </c>
      <c r="AA20" s="4">
        <f t="shared" si="7"/>
        <v>-1</v>
      </c>
      <c r="AB20" s="4">
        <f t="shared" si="7"/>
        <v>1</v>
      </c>
      <c r="AC20" s="4">
        <f t="shared" si="7"/>
        <v>0</v>
      </c>
      <c r="AD20" s="4">
        <f t="shared" si="7"/>
        <v>6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1063</v>
      </c>
      <c r="C21" s="4">
        <f t="shared" si="2"/>
        <v>1</v>
      </c>
      <c r="D21" s="4">
        <v>495</v>
      </c>
      <c r="E21" s="4">
        <v>0</v>
      </c>
      <c r="F21" s="4">
        <v>568</v>
      </c>
      <c r="G21" s="4">
        <v>1</v>
      </c>
      <c r="H21" s="4">
        <f t="shared" si="3"/>
        <v>1065</v>
      </c>
      <c r="I21" s="4">
        <f t="shared" si="3"/>
        <v>1</v>
      </c>
      <c r="J21" s="4">
        <v>497</v>
      </c>
      <c r="K21" s="4">
        <v>0</v>
      </c>
      <c r="L21" s="4">
        <v>568</v>
      </c>
      <c r="M21" s="4">
        <v>1</v>
      </c>
      <c r="N21" s="4">
        <f t="shared" si="4"/>
        <v>1134</v>
      </c>
      <c r="O21" s="4">
        <f t="shared" si="4"/>
        <v>0</v>
      </c>
      <c r="P21" s="4">
        <v>537</v>
      </c>
      <c r="Q21" s="4">
        <v>0</v>
      </c>
      <c r="R21" s="4">
        <v>597</v>
      </c>
      <c r="S21" s="4">
        <v>0</v>
      </c>
      <c r="T21" s="4">
        <f t="shared" si="5"/>
        <v>-2</v>
      </c>
      <c r="U21" s="4">
        <f t="shared" si="5"/>
        <v>0</v>
      </c>
      <c r="V21" s="4">
        <f t="shared" si="6"/>
        <v>-2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-71</v>
      </c>
      <c r="AA21" s="4">
        <f t="shared" si="7"/>
        <v>1</v>
      </c>
      <c r="AB21" s="4">
        <f t="shared" si="7"/>
        <v>-42</v>
      </c>
      <c r="AC21" s="4">
        <f t="shared" si="7"/>
        <v>0</v>
      </c>
      <c r="AD21" s="4">
        <f t="shared" si="7"/>
        <v>-29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1313</v>
      </c>
      <c r="C22" s="4">
        <f t="shared" si="2"/>
        <v>0</v>
      </c>
      <c r="D22" s="4">
        <v>646</v>
      </c>
      <c r="E22" s="4">
        <v>0</v>
      </c>
      <c r="F22" s="4">
        <v>667</v>
      </c>
      <c r="G22" s="4">
        <v>0</v>
      </c>
      <c r="H22" s="4">
        <f t="shared" si="3"/>
        <v>1311</v>
      </c>
      <c r="I22" s="4">
        <f t="shared" si="3"/>
        <v>0</v>
      </c>
      <c r="J22" s="4">
        <v>646</v>
      </c>
      <c r="K22" s="4">
        <v>0</v>
      </c>
      <c r="L22" s="4">
        <v>665</v>
      </c>
      <c r="M22" s="4">
        <v>0</v>
      </c>
      <c r="N22" s="4">
        <f t="shared" si="4"/>
        <v>1330</v>
      </c>
      <c r="O22" s="4">
        <f t="shared" si="4"/>
        <v>0</v>
      </c>
      <c r="P22" s="4">
        <v>661</v>
      </c>
      <c r="Q22" s="4">
        <v>0</v>
      </c>
      <c r="R22" s="4">
        <v>669</v>
      </c>
      <c r="S22" s="4">
        <v>0</v>
      </c>
      <c r="T22" s="4">
        <f t="shared" si="5"/>
        <v>2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-17</v>
      </c>
      <c r="AA22" s="4">
        <f t="shared" si="7"/>
        <v>0</v>
      </c>
      <c r="AB22" s="4">
        <f t="shared" si="7"/>
        <v>-15</v>
      </c>
      <c r="AC22" s="4">
        <f t="shared" si="7"/>
        <v>0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1500</v>
      </c>
      <c r="C23" s="4">
        <f t="shared" si="2"/>
        <v>2</v>
      </c>
      <c r="D23" s="4">
        <v>762</v>
      </c>
      <c r="E23" s="4">
        <v>1</v>
      </c>
      <c r="F23" s="4">
        <v>738</v>
      </c>
      <c r="G23" s="4">
        <v>1</v>
      </c>
      <c r="H23" s="4">
        <f t="shared" si="3"/>
        <v>1499</v>
      </c>
      <c r="I23" s="4">
        <f t="shared" si="3"/>
        <v>2</v>
      </c>
      <c r="J23" s="4">
        <v>762</v>
      </c>
      <c r="K23" s="4">
        <v>1</v>
      </c>
      <c r="L23" s="4">
        <v>737</v>
      </c>
      <c r="M23" s="4">
        <v>1</v>
      </c>
      <c r="N23" s="4">
        <f t="shared" si="4"/>
        <v>1595</v>
      </c>
      <c r="O23" s="4">
        <f t="shared" si="4"/>
        <v>2</v>
      </c>
      <c r="P23" s="4">
        <v>817</v>
      </c>
      <c r="Q23" s="4">
        <v>1</v>
      </c>
      <c r="R23" s="4">
        <v>778</v>
      </c>
      <c r="S23" s="4">
        <v>1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-95</v>
      </c>
      <c r="AA23" s="4">
        <f t="shared" si="7"/>
        <v>0</v>
      </c>
      <c r="AB23" s="4">
        <f t="shared" si="7"/>
        <v>-55</v>
      </c>
      <c r="AC23" s="4">
        <f t="shared" si="7"/>
        <v>0</v>
      </c>
      <c r="AD23" s="4">
        <f t="shared" si="7"/>
        <v>-40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1242</v>
      </c>
      <c r="C24" s="4">
        <f t="shared" si="2"/>
        <v>1</v>
      </c>
      <c r="D24" s="4">
        <v>642</v>
      </c>
      <c r="E24" s="4">
        <v>0</v>
      </c>
      <c r="F24" s="4">
        <v>600</v>
      </c>
      <c r="G24" s="4">
        <v>1</v>
      </c>
      <c r="H24" s="4">
        <f t="shared" si="3"/>
        <v>1244</v>
      </c>
      <c r="I24" s="4">
        <f t="shared" si="3"/>
        <v>1</v>
      </c>
      <c r="J24" s="4">
        <v>644</v>
      </c>
      <c r="K24" s="4">
        <v>0</v>
      </c>
      <c r="L24" s="4">
        <v>600</v>
      </c>
      <c r="M24" s="4">
        <v>1</v>
      </c>
      <c r="N24" s="4">
        <f t="shared" si="4"/>
        <v>1093</v>
      </c>
      <c r="O24" s="4">
        <f t="shared" si="4"/>
        <v>1</v>
      </c>
      <c r="P24" s="4">
        <v>567</v>
      </c>
      <c r="Q24" s="4">
        <v>0</v>
      </c>
      <c r="R24" s="4">
        <v>526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149</v>
      </c>
      <c r="AA24" s="4">
        <f t="shared" si="7"/>
        <v>0</v>
      </c>
      <c r="AB24" s="4">
        <f t="shared" si="7"/>
        <v>75</v>
      </c>
      <c r="AC24" s="4">
        <f t="shared" si="7"/>
        <v>0</v>
      </c>
      <c r="AD24" s="4">
        <f t="shared" si="7"/>
        <v>74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913</v>
      </c>
      <c r="C25" s="4">
        <f t="shared" si="2"/>
        <v>0</v>
      </c>
      <c r="D25" s="4">
        <v>377</v>
      </c>
      <c r="E25" s="4">
        <v>0</v>
      </c>
      <c r="F25" s="4">
        <v>536</v>
      </c>
      <c r="G25" s="4">
        <v>0</v>
      </c>
      <c r="H25" s="4">
        <f t="shared" si="3"/>
        <v>917</v>
      </c>
      <c r="I25" s="4">
        <f t="shared" si="3"/>
        <v>0</v>
      </c>
      <c r="J25" s="4">
        <v>380</v>
      </c>
      <c r="K25" s="4">
        <v>0</v>
      </c>
      <c r="L25" s="4">
        <v>537</v>
      </c>
      <c r="M25" s="4">
        <v>0</v>
      </c>
      <c r="N25" s="4">
        <f t="shared" si="4"/>
        <v>933</v>
      </c>
      <c r="O25" s="4">
        <f t="shared" si="4"/>
        <v>0</v>
      </c>
      <c r="P25" s="4">
        <v>387</v>
      </c>
      <c r="Q25" s="4">
        <v>0</v>
      </c>
      <c r="R25" s="4">
        <v>546</v>
      </c>
      <c r="S25" s="4">
        <v>0</v>
      </c>
      <c r="T25" s="4">
        <f t="shared" si="5"/>
        <v>-4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-20</v>
      </c>
      <c r="AA25" s="4">
        <f t="shared" si="7"/>
        <v>0</v>
      </c>
      <c r="AB25" s="4">
        <f t="shared" si="7"/>
        <v>-10</v>
      </c>
      <c r="AC25" s="4">
        <f t="shared" si="7"/>
        <v>0</v>
      </c>
      <c r="AD25" s="4">
        <f t="shared" si="7"/>
        <v>-10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894</v>
      </c>
      <c r="C26" s="4">
        <f t="shared" si="2"/>
        <v>0</v>
      </c>
      <c r="D26" s="4">
        <v>370</v>
      </c>
      <c r="E26" s="4">
        <v>0</v>
      </c>
      <c r="F26" s="4">
        <v>524</v>
      </c>
      <c r="G26" s="4">
        <v>0</v>
      </c>
      <c r="H26" s="4">
        <f t="shared" si="3"/>
        <v>896</v>
      </c>
      <c r="I26" s="4">
        <f t="shared" si="3"/>
        <v>0</v>
      </c>
      <c r="J26" s="4">
        <v>371</v>
      </c>
      <c r="K26" s="4">
        <v>0</v>
      </c>
      <c r="L26" s="4">
        <v>525</v>
      </c>
      <c r="M26" s="4">
        <v>0</v>
      </c>
      <c r="N26" s="4">
        <f t="shared" si="4"/>
        <v>932</v>
      </c>
      <c r="O26" s="4">
        <f t="shared" si="4"/>
        <v>0</v>
      </c>
      <c r="P26" s="4">
        <v>381</v>
      </c>
      <c r="Q26" s="4">
        <v>0</v>
      </c>
      <c r="R26" s="4">
        <v>551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-38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-27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754</v>
      </c>
      <c r="C27" s="4">
        <f t="shared" si="2"/>
        <v>-1</v>
      </c>
      <c r="D27" s="4">
        <v>253</v>
      </c>
      <c r="E27" s="4">
        <v>0</v>
      </c>
      <c r="F27" s="4">
        <v>501</v>
      </c>
      <c r="G27" s="4">
        <v>-1</v>
      </c>
      <c r="H27" s="4">
        <f t="shared" si="3"/>
        <v>760</v>
      </c>
      <c r="I27" s="4">
        <f t="shared" si="3"/>
        <v>-1</v>
      </c>
      <c r="J27" s="4">
        <v>257</v>
      </c>
      <c r="K27" s="4">
        <v>0</v>
      </c>
      <c r="L27" s="4">
        <v>503</v>
      </c>
      <c r="M27" s="4">
        <v>-1</v>
      </c>
      <c r="N27" s="4">
        <f t="shared" si="4"/>
        <v>751</v>
      </c>
      <c r="O27" s="4">
        <f t="shared" si="4"/>
        <v>-1</v>
      </c>
      <c r="P27" s="4">
        <v>253</v>
      </c>
      <c r="Q27" s="4">
        <v>0</v>
      </c>
      <c r="R27" s="4">
        <v>498</v>
      </c>
      <c r="S27" s="4">
        <v>-1</v>
      </c>
      <c r="T27" s="4">
        <f t="shared" si="5"/>
        <v>-6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459</v>
      </c>
      <c r="C28" s="4">
        <f t="shared" si="2"/>
        <v>0</v>
      </c>
      <c r="D28" s="4">
        <v>104</v>
      </c>
      <c r="E28" s="4">
        <v>0</v>
      </c>
      <c r="F28" s="4">
        <v>355</v>
      </c>
      <c r="G28" s="4">
        <v>0</v>
      </c>
      <c r="H28" s="4">
        <f t="shared" si="3"/>
        <v>464</v>
      </c>
      <c r="I28" s="4">
        <f t="shared" si="3"/>
        <v>0</v>
      </c>
      <c r="J28" s="4">
        <v>105</v>
      </c>
      <c r="K28" s="4">
        <v>0</v>
      </c>
      <c r="L28" s="4">
        <v>359</v>
      </c>
      <c r="M28" s="4">
        <v>0</v>
      </c>
      <c r="N28" s="4">
        <f t="shared" si="4"/>
        <v>431</v>
      </c>
      <c r="O28" s="4">
        <f t="shared" si="4"/>
        <v>0</v>
      </c>
      <c r="P28" s="4">
        <v>102</v>
      </c>
      <c r="Q28" s="4">
        <v>0</v>
      </c>
      <c r="R28" s="4">
        <v>329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28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26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119</v>
      </c>
      <c r="C29" s="4">
        <f t="shared" si="2"/>
        <v>0</v>
      </c>
      <c r="D29" s="4">
        <v>25</v>
      </c>
      <c r="E29" s="4">
        <v>0</v>
      </c>
      <c r="F29" s="4">
        <v>94</v>
      </c>
      <c r="G29" s="4">
        <v>0</v>
      </c>
      <c r="H29" s="4">
        <f t="shared" si="3"/>
        <v>121</v>
      </c>
      <c r="I29" s="4">
        <f t="shared" si="3"/>
        <v>0</v>
      </c>
      <c r="J29" s="4">
        <v>25</v>
      </c>
      <c r="K29" s="4">
        <v>0</v>
      </c>
      <c r="L29" s="4">
        <v>96</v>
      </c>
      <c r="M29" s="4">
        <v>0</v>
      </c>
      <c r="N29" s="4">
        <f t="shared" si="4"/>
        <v>89</v>
      </c>
      <c r="O29" s="4">
        <f t="shared" si="4"/>
        <v>0</v>
      </c>
      <c r="P29" s="4">
        <v>15</v>
      </c>
      <c r="Q29" s="4">
        <v>0</v>
      </c>
      <c r="R29" s="4">
        <v>74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30</v>
      </c>
      <c r="AA29" s="4">
        <f t="shared" si="7"/>
        <v>0</v>
      </c>
      <c r="AB29" s="4">
        <f t="shared" si="7"/>
        <v>10</v>
      </c>
      <c r="AC29" s="4">
        <f t="shared" si="7"/>
        <v>0</v>
      </c>
      <c r="AD29" s="4">
        <f t="shared" si="7"/>
        <v>20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4</v>
      </c>
      <c r="E30" s="4">
        <v>0</v>
      </c>
      <c r="F30" s="4">
        <v>10</v>
      </c>
      <c r="G30" s="4">
        <v>0</v>
      </c>
      <c r="H30" s="4">
        <f t="shared" si="3"/>
        <v>14</v>
      </c>
      <c r="I30" s="4">
        <f t="shared" si="3"/>
        <v>0</v>
      </c>
      <c r="J30" s="4">
        <v>4</v>
      </c>
      <c r="K30" s="4">
        <v>0</v>
      </c>
      <c r="L30" s="4">
        <v>10</v>
      </c>
      <c r="M30" s="4">
        <v>0</v>
      </c>
      <c r="N30" s="4">
        <f t="shared" si="4"/>
        <v>17</v>
      </c>
      <c r="O30" s="4">
        <f t="shared" si="4"/>
        <v>0</v>
      </c>
      <c r="P30" s="4">
        <v>6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-2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8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8</v>
      </c>
      <c r="O31" s="4">
        <f t="shared" si="10"/>
        <v>0</v>
      </c>
      <c r="P31" s="4">
        <v>6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1753</v>
      </c>
      <c r="C33" s="4">
        <f t="shared" ref="C33:AE33" si="12">SUM(C10:C12)</f>
        <v>1</v>
      </c>
      <c r="D33" s="4">
        <f t="shared" si="12"/>
        <v>898</v>
      </c>
      <c r="E33" s="4">
        <f t="shared" si="12"/>
        <v>1</v>
      </c>
      <c r="F33" s="4">
        <f t="shared" si="12"/>
        <v>855</v>
      </c>
      <c r="G33" s="4">
        <f t="shared" si="12"/>
        <v>0</v>
      </c>
      <c r="H33" s="4">
        <f t="shared" si="12"/>
        <v>1752</v>
      </c>
      <c r="I33" s="4">
        <f t="shared" si="12"/>
        <v>1</v>
      </c>
      <c r="J33" s="4">
        <f t="shared" si="12"/>
        <v>899</v>
      </c>
      <c r="K33" s="4">
        <f t="shared" si="12"/>
        <v>1</v>
      </c>
      <c r="L33" s="4">
        <f t="shared" si="12"/>
        <v>853</v>
      </c>
      <c r="M33" s="4">
        <f t="shared" si="12"/>
        <v>0</v>
      </c>
      <c r="N33" s="4">
        <f t="shared" si="12"/>
        <v>1795</v>
      </c>
      <c r="O33" s="4">
        <f t="shared" si="12"/>
        <v>1</v>
      </c>
      <c r="P33" s="4">
        <f t="shared" si="12"/>
        <v>906</v>
      </c>
      <c r="Q33" s="4">
        <f t="shared" si="12"/>
        <v>1</v>
      </c>
      <c r="R33" s="4">
        <f t="shared" si="12"/>
        <v>889</v>
      </c>
      <c r="S33" s="4">
        <f t="shared" si="12"/>
        <v>0</v>
      </c>
      <c r="T33" s="4">
        <f t="shared" si="12"/>
        <v>1</v>
      </c>
      <c r="U33" s="4">
        <f t="shared" si="12"/>
        <v>0</v>
      </c>
      <c r="V33" s="4">
        <f t="shared" si="12"/>
        <v>-1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-42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-34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8561</v>
      </c>
      <c r="C34" s="4">
        <f t="shared" ref="C34:AE34" si="13">SUM(C13:C22)</f>
        <v>62</v>
      </c>
      <c r="D34" s="4">
        <f t="shared" si="13"/>
        <v>4302</v>
      </c>
      <c r="E34" s="4">
        <f t="shared" si="13"/>
        <v>8</v>
      </c>
      <c r="F34" s="4">
        <f t="shared" si="13"/>
        <v>4259</v>
      </c>
      <c r="G34" s="4">
        <f t="shared" si="13"/>
        <v>54</v>
      </c>
      <c r="H34" s="4">
        <f t="shared" si="13"/>
        <v>8576</v>
      </c>
      <c r="I34" s="4">
        <f t="shared" si="13"/>
        <v>63</v>
      </c>
      <c r="J34" s="4">
        <f t="shared" si="13"/>
        <v>4310</v>
      </c>
      <c r="K34" s="4">
        <f t="shared" si="13"/>
        <v>8</v>
      </c>
      <c r="L34" s="4">
        <f t="shared" si="13"/>
        <v>4266</v>
      </c>
      <c r="M34" s="4">
        <f t="shared" si="13"/>
        <v>55</v>
      </c>
      <c r="N34" s="4">
        <f t="shared" si="13"/>
        <v>8747</v>
      </c>
      <c r="O34" s="4">
        <f t="shared" si="13"/>
        <v>38</v>
      </c>
      <c r="P34" s="4">
        <f t="shared" si="13"/>
        <v>4394</v>
      </c>
      <c r="Q34" s="4">
        <f t="shared" si="13"/>
        <v>4</v>
      </c>
      <c r="R34" s="4">
        <f t="shared" si="13"/>
        <v>4353</v>
      </c>
      <c r="S34" s="4">
        <f>SUM(S13:S22)</f>
        <v>34</v>
      </c>
      <c r="T34" s="4">
        <f t="shared" si="13"/>
        <v>-15</v>
      </c>
      <c r="U34" s="4">
        <f t="shared" si="13"/>
        <v>-1</v>
      </c>
      <c r="V34" s="4">
        <f t="shared" si="13"/>
        <v>-8</v>
      </c>
      <c r="W34" s="4">
        <f t="shared" si="13"/>
        <v>0</v>
      </c>
      <c r="X34" s="4">
        <f t="shared" si="13"/>
        <v>-7</v>
      </c>
      <c r="Y34" s="4">
        <f t="shared" si="13"/>
        <v>-1</v>
      </c>
      <c r="Z34" s="4">
        <f t="shared" si="13"/>
        <v>-186</v>
      </c>
      <c r="AA34" s="4">
        <f t="shared" si="13"/>
        <v>24</v>
      </c>
      <c r="AB34" s="4">
        <f t="shared" si="13"/>
        <v>-92</v>
      </c>
      <c r="AC34" s="4">
        <f t="shared" si="13"/>
        <v>4</v>
      </c>
      <c r="AD34" s="4">
        <f t="shared" si="13"/>
        <v>-94</v>
      </c>
      <c r="AE34" s="4">
        <f t="shared" si="13"/>
        <v>20</v>
      </c>
    </row>
    <row r="35" spans="1:31" s="1" customFormat="1" ht="18" customHeight="1" x14ac:dyDescent="0.15">
      <c r="A35" s="4" t="s">
        <v>25</v>
      </c>
      <c r="B35" s="4">
        <f>SUM(B23:B30)</f>
        <v>5895</v>
      </c>
      <c r="C35" s="4">
        <f t="shared" ref="C35:AE35" si="14">SUM(C23:C30)</f>
        <v>2</v>
      </c>
      <c r="D35" s="4">
        <f t="shared" si="14"/>
        <v>2537</v>
      </c>
      <c r="E35" s="4">
        <f t="shared" si="14"/>
        <v>1</v>
      </c>
      <c r="F35" s="4">
        <f t="shared" si="14"/>
        <v>3358</v>
      </c>
      <c r="G35" s="4">
        <f t="shared" si="14"/>
        <v>1</v>
      </c>
      <c r="H35" s="4">
        <f t="shared" si="14"/>
        <v>5915</v>
      </c>
      <c r="I35" s="4">
        <f t="shared" si="14"/>
        <v>2</v>
      </c>
      <c r="J35" s="4">
        <f t="shared" si="14"/>
        <v>2548</v>
      </c>
      <c r="K35" s="4">
        <f t="shared" si="14"/>
        <v>1</v>
      </c>
      <c r="L35" s="4">
        <f t="shared" si="14"/>
        <v>3367</v>
      </c>
      <c r="M35" s="4">
        <f t="shared" si="14"/>
        <v>1</v>
      </c>
      <c r="N35" s="4">
        <f t="shared" si="14"/>
        <v>5841</v>
      </c>
      <c r="O35" s="4">
        <f t="shared" si="14"/>
        <v>2</v>
      </c>
      <c r="P35" s="4">
        <f t="shared" si="14"/>
        <v>2528</v>
      </c>
      <c r="Q35" s="4">
        <f t="shared" si="14"/>
        <v>1</v>
      </c>
      <c r="R35" s="4">
        <f t="shared" si="14"/>
        <v>3313</v>
      </c>
      <c r="S35" s="4">
        <f t="shared" si="14"/>
        <v>1</v>
      </c>
      <c r="T35" s="4">
        <f t="shared" si="14"/>
        <v>-20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-9</v>
      </c>
      <c r="Y35" s="4">
        <f t="shared" si="14"/>
        <v>0</v>
      </c>
      <c r="Z35" s="4">
        <f t="shared" si="14"/>
        <v>54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45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3153</v>
      </c>
      <c r="C36" s="4">
        <f t="shared" ref="C36:AE36" si="15">SUM(C25:C30)</f>
        <v>-1</v>
      </c>
      <c r="D36" s="4">
        <f t="shared" si="15"/>
        <v>1133</v>
      </c>
      <c r="E36" s="4">
        <f t="shared" si="15"/>
        <v>0</v>
      </c>
      <c r="F36" s="4">
        <f t="shared" si="15"/>
        <v>2020</v>
      </c>
      <c r="G36" s="4">
        <f t="shared" si="15"/>
        <v>-1</v>
      </c>
      <c r="H36" s="4">
        <f t="shared" si="15"/>
        <v>3172</v>
      </c>
      <c r="I36" s="4">
        <f t="shared" si="15"/>
        <v>-1</v>
      </c>
      <c r="J36" s="4">
        <f t="shared" si="15"/>
        <v>1142</v>
      </c>
      <c r="K36" s="4">
        <f t="shared" si="15"/>
        <v>0</v>
      </c>
      <c r="L36" s="4">
        <f t="shared" si="15"/>
        <v>2030</v>
      </c>
      <c r="M36" s="4">
        <f t="shared" si="15"/>
        <v>-1</v>
      </c>
      <c r="N36" s="4">
        <f t="shared" si="15"/>
        <v>3153</v>
      </c>
      <c r="O36" s="4">
        <f t="shared" si="15"/>
        <v>-1</v>
      </c>
      <c r="P36" s="4">
        <f t="shared" si="15"/>
        <v>1144</v>
      </c>
      <c r="Q36" s="4">
        <f t="shared" si="15"/>
        <v>0</v>
      </c>
      <c r="R36" s="4">
        <f t="shared" si="15"/>
        <v>2009</v>
      </c>
      <c r="S36" s="4">
        <f t="shared" si="15"/>
        <v>-1</v>
      </c>
      <c r="T36" s="4">
        <f t="shared" si="15"/>
        <v>-19</v>
      </c>
      <c r="U36" s="4">
        <f t="shared" si="15"/>
        <v>0</v>
      </c>
      <c r="V36" s="4">
        <f t="shared" si="15"/>
        <v>-9</v>
      </c>
      <c r="W36" s="4">
        <f t="shared" si="15"/>
        <v>0</v>
      </c>
      <c r="X36" s="4">
        <f t="shared" si="15"/>
        <v>-10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-11</v>
      </c>
      <c r="AC36" s="4">
        <f t="shared" si="15"/>
        <v>0</v>
      </c>
      <c r="AD36" s="4">
        <f t="shared" si="15"/>
        <v>11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1346</v>
      </c>
      <c r="C37" s="4">
        <f t="shared" ref="C37:AE37" si="16">SUM(C27:C30)</f>
        <v>-1</v>
      </c>
      <c r="D37" s="4">
        <f t="shared" si="16"/>
        <v>386</v>
      </c>
      <c r="E37" s="4">
        <f t="shared" si="16"/>
        <v>0</v>
      </c>
      <c r="F37" s="4">
        <f t="shared" si="16"/>
        <v>960</v>
      </c>
      <c r="G37" s="4">
        <f t="shared" si="16"/>
        <v>-1</v>
      </c>
      <c r="H37" s="4">
        <f t="shared" si="16"/>
        <v>1359</v>
      </c>
      <c r="I37" s="4">
        <f t="shared" si="16"/>
        <v>-1</v>
      </c>
      <c r="J37" s="4">
        <f t="shared" si="16"/>
        <v>391</v>
      </c>
      <c r="K37" s="4">
        <f t="shared" si="16"/>
        <v>0</v>
      </c>
      <c r="L37" s="4">
        <f t="shared" si="16"/>
        <v>968</v>
      </c>
      <c r="M37" s="4">
        <f t="shared" si="16"/>
        <v>-1</v>
      </c>
      <c r="N37" s="4">
        <f t="shared" si="16"/>
        <v>1288</v>
      </c>
      <c r="O37" s="4">
        <f t="shared" si="16"/>
        <v>-1</v>
      </c>
      <c r="P37" s="4">
        <f t="shared" si="16"/>
        <v>376</v>
      </c>
      <c r="Q37" s="4">
        <f t="shared" si="16"/>
        <v>0</v>
      </c>
      <c r="R37" s="4">
        <f t="shared" si="16"/>
        <v>912</v>
      </c>
      <c r="S37" s="4">
        <f t="shared" si="16"/>
        <v>-1</v>
      </c>
      <c r="T37" s="4">
        <f t="shared" si="16"/>
        <v>-13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58</v>
      </c>
      <c r="AA37" s="4">
        <f t="shared" si="16"/>
        <v>0</v>
      </c>
      <c r="AB37" s="4">
        <f t="shared" si="16"/>
        <v>10</v>
      </c>
      <c r="AC37" s="4">
        <f t="shared" si="16"/>
        <v>0</v>
      </c>
      <c r="AD37" s="4">
        <f t="shared" si="16"/>
        <v>48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10.814979332469616</v>
      </c>
      <c r="C39" s="15">
        <f t="shared" ref="C39:AE39" si="17">C33/(C9-C31)*100</f>
        <v>1.5384615384615385</v>
      </c>
      <c r="D39" s="15">
        <f t="shared" si="17"/>
        <v>11.606565852397569</v>
      </c>
      <c r="E39" s="15">
        <f t="shared" si="17"/>
        <v>10</v>
      </c>
      <c r="F39" s="15">
        <f t="shared" si="17"/>
        <v>10.092067988668555</v>
      </c>
      <c r="G39" s="15">
        <f t="shared" si="17"/>
        <v>0</v>
      </c>
      <c r="H39" s="15">
        <f t="shared" si="17"/>
        <v>10.786184818075478</v>
      </c>
      <c r="I39" s="15">
        <f t="shared" si="17"/>
        <v>1.5151515151515151</v>
      </c>
      <c r="J39" s="15">
        <f t="shared" si="17"/>
        <v>11.589532035580765</v>
      </c>
      <c r="K39" s="15">
        <f t="shared" si="17"/>
        <v>10</v>
      </c>
      <c r="L39" s="15">
        <f t="shared" si="17"/>
        <v>10.051850106057035</v>
      </c>
      <c r="M39" s="15">
        <f t="shared" si="17"/>
        <v>0</v>
      </c>
      <c r="N39" s="15">
        <f t="shared" si="17"/>
        <v>10.956479277299639</v>
      </c>
      <c r="O39" s="15">
        <f t="shared" si="17"/>
        <v>2.4390243902439024</v>
      </c>
      <c r="P39" s="15">
        <f t="shared" si="17"/>
        <v>11.573837506387328</v>
      </c>
      <c r="Q39" s="15">
        <f t="shared" si="17"/>
        <v>16.666666666666664</v>
      </c>
      <c r="R39" s="15">
        <f t="shared" si="17"/>
        <v>10.391583869082407</v>
      </c>
      <c r="S39" s="15">
        <f t="shared" si="17"/>
        <v>0</v>
      </c>
      <c r="T39" s="15">
        <f t="shared" si="17"/>
        <v>-2.9411764705882351</v>
      </c>
      <c r="U39" s="15">
        <f t="shared" si="17"/>
        <v>0</v>
      </c>
      <c r="V39" s="15">
        <f t="shared" si="17"/>
        <v>5</v>
      </c>
      <c r="W39" s="15" t="e">
        <f t="shared" si="17"/>
        <v>#DIV/0!</v>
      </c>
      <c r="X39" s="15">
        <f t="shared" si="17"/>
        <v>-14.285714285714285</v>
      </c>
      <c r="Y39" s="15">
        <f t="shared" si="17"/>
        <v>0</v>
      </c>
      <c r="Z39" s="15">
        <f t="shared" si="17"/>
        <v>24.137931034482758</v>
      </c>
      <c r="AA39" s="15">
        <f t="shared" si="17"/>
        <v>0</v>
      </c>
      <c r="AB39" s="15">
        <f t="shared" si="17"/>
        <v>8.791208791208792</v>
      </c>
      <c r="AC39" s="15">
        <f t="shared" si="17"/>
        <v>0</v>
      </c>
      <c r="AD39" s="15">
        <f t="shared" si="17"/>
        <v>40.963855421686745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52.816336603121727</v>
      </c>
      <c r="C40" s="15">
        <f t="shared" ref="C40:AE40" si="18">C34/(C9-C31)*100</f>
        <v>95.384615384615387</v>
      </c>
      <c r="D40" s="15">
        <f t="shared" si="18"/>
        <v>55.60294687863513</v>
      </c>
      <c r="E40" s="15">
        <f t="shared" si="18"/>
        <v>80</v>
      </c>
      <c r="F40" s="15">
        <f t="shared" si="18"/>
        <v>50.271482530689326</v>
      </c>
      <c r="G40" s="15">
        <f t="shared" si="18"/>
        <v>98.181818181818187</v>
      </c>
      <c r="H40" s="15">
        <f t="shared" si="18"/>
        <v>52.798128424552118</v>
      </c>
      <c r="I40" s="15">
        <f t="shared" si="18"/>
        <v>95.454545454545453</v>
      </c>
      <c r="J40" s="15">
        <f t="shared" si="18"/>
        <v>55.56271754544283</v>
      </c>
      <c r="K40" s="15">
        <f t="shared" si="18"/>
        <v>80</v>
      </c>
      <c r="L40" s="15">
        <f t="shared" si="18"/>
        <v>50.271034645298144</v>
      </c>
      <c r="M40" s="15">
        <f t="shared" si="18"/>
        <v>98.214285714285708</v>
      </c>
      <c r="N40" s="15">
        <f t="shared" si="18"/>
        <v>53.390709882194955</v>
      </c>
      <c r="O40" s="15">
        <f t="shared" si="18"/>
        <v>92.682926829268297</v>
      </c>
      <c r="P40" s="15">
        <f t="shared" si="18"/>
        <v>56.131834440470108</v>
      </c>
      <c r="Q40" s="15">
        <f t="shared" si="18"/>
        <v>66.666666666666657</v>
      </c>
      <c r="R40" s="15">
        <f t="shared" si="18"/>
        <v>50.882524839275277</v>
      </c>
      <c r="S40" s="15">
        <f t="shared" si="18"/>
        <v>97.142857142857139</v>
      </c>
      <c r="T40" s="15">
        <f t="shared" si="18"/>
        <v>44.117647058823529</v>
      </c>
      <c r="U40" s="15">
        <f t="shared" si="18"/>
        <v>100</v>
      </c>
      <c r="V40" s="15">
        <f t="shared" si="18"/>
        <v>40</v>
      </c>
      <c r="W40" s="15" t="e">
        <f t="shared" si="18"/>
        <v>#DIV/0!</v>
      </c>
      <c r="X40" s="15">
        <f t="shared" si="18"/>
        <v>50</v>
      </c>
      <c r="Y40" s="15">
        <f t="shared" si="18"/>
        <v>100</v>
      </c>
      <c r="Z40" s="15">
        <f t="shared" si="18"/>
        <v>106.89655172413792</v>
      </c>
      <c r="AA40" s="15">
        <f t="shared" si="18"/>
        <v>100</v>
      </c>
      <c r="AB40" s="15">
        <f t="shared" si="18"/>
        <v>101.09890109890109</v>
      </c>
      <c r="AC40" s="15">
        <f t="shared" si="18"/>
        <v>100</v>
      </c>
      <c r="AD40" s="15">
        <f t="shared" si="18"/>
        <v>113.25301204819279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36.368684064408662</v>
      </c>
      <c r="C41" s="15">
        <f t="shared" ref="C41:AE41" si="19">C35/(C9-C31)*100</f>
        <v>3.0769230769230771</v>
      </c>
      <c r="D41" s="15">
        <f t="shared" si="19"/>
        <v>32.790487268967297</v>
      </c>
      <c r="E41" s="15">
        <f t="shared" si="19"/>
        <v>10</v>
      </c>
      <c r="F41" s="15">
        <f t="shared" si="19"/>
        <v>39.636449480642113</v>
      </c>
      <c r="G41" s="15">
        <f t="shared" si="19"/>
        <v>1.8181818181818181</v>
      </c>
      <c r="H41" s="15">
        <f t="shared" si="19"/>
        <v>36.415686757372406</v>
      </c>
      <c r="I41" s="15">
        <f t="shared" si="19"/>
        <v>3.0303030303030303</v>
      </c>
      <c r="J41" s="15">
        <f t="shared" si="19"/>
        <v>32.847750418976403</v>
      </c>
      <c r="K41" s="15">
        <f t="shared" si="19"/>
        <v>10</v>
      </c>
      <c r="L41" s="15">
        <f t="shared" si="19"/>
        <v>39.677115248644832</v>
      </c>
      <c r="M41" s="15">
        <f t="shared" si="19"/>
        <v>1.7857142857142856</v>
      </c>
      <c r="N41" s="15">
        <f t="shared" si="19"/>
        <v>35.652810840505403</v>
      </c>
      <c r="O41" s="15">
        <f t="shared" si="19"/>
        <v>4.8780487804878048</v>
      </c>
      <c r="P41" s="15">
        <f t="shared" si="19"/>
        <v>32.294328053142564</v>
      </c>
      <c r="Q41" s="15">
        <f t="shared" si="19"/>
        <v>16.666666666666664</v>
      </c>
      <c r="R41" s="15">
        <f t="shared" si="19"/>
        <v>38.72589129164232</v>
      </c>
      <c r="S41" s="15">
        <f t="shared" si="19"/>
        <v>2.8571428571428572</v>
      </c>
      <c r="T41" s="15">
        <f t="shared" si="19"/>
        <v>58.82352941176471</v>
      </c>
      <c r="U41" s="15">
        <f t="shared" si="19"/>
        <v>0</v>
      </c>
      <c r="V41" s="15">
        <f t="shared" si="19"/>
        <v>55.000000000000007</v>
      </c>
      <c r="W41" s="15" t="e">
        <f t="shared" si="19"/>
        <v>#DIV/0!</v>
      </c>
      <c r="X41" s="15">
        <f t="shared" si="19"/>
        <v>64.285714285714292</v>
      </c>
      <c r="Y41" s="15">
        <f t="shared" si="19"/>
        <v>0</v>
      </c>
      <c r="Z41" s="15">
        <f t="shared" si="19"/>
        <v>-31.03448275862069</v>
      </c>
      <c r="AA41" s="15">
        <f t="shared" si="19"/>
        <v>0</v>
      </c>
      <c r="AB41" s="15">
        <f t="shared" si="19"/>
        <v>-9.8901098901098905</v>
      </c>
      <c r="AC41" s="15">
        <f t="shared" si="19"/>
        <v>0</v>
      </c>
      <c r="AD41" s="15">
        <f t="shared" si="19"/>
        <v>-54.216867469879517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19.452156209513234</v>
      </c>
      <c r="C42" s="15">
        <f t="shared" ref="C42:AD42" si="20">C36/(C9-C31)*100</f>
        <v>-1.5384615384615385</v>
      </c>
      <c r="D42" s="15">
        <f t="shared" si="20"/>
        <v>14.64391883158847</v>
      </c>
      <c r="E42" s="15">
        <f t="shared" si="20"/>
        <v>0</v>
      </c>
      <c r="F42" s="15">
        <f t="shared" si="20"/>
        <v>23.843248347497639</v>
      </c>
      <c r="G42" s="15">
        <f t="shared" si="20"/>
        <v>-1.8181818181818181</v>
      </c>
      <c r="H42" s="15">
        <f t="shared" si="20"/>
        <v>19.528412239118389</v>
      </c>
      <c r="I42" s="15">
        <f t="shared" si="20"/>
        <v>-1.5151515151515151</v>
      </c>
      <c r="J42" s="15">
        <f t="shared" si="20"/>
        <v>14.722186412272787</v>
      </c>
      <c r="K42" s="15">
        <f t="shared" si="20"/>
        <v>0</v>
      </c>
      <c r="L42" s="15">
        <f t="shared" si="20"/>
        <v>23.921753476313928</v>
      </c>
      <c r="M42" s="15">
        <f t="shared" si="20"/>
        <v>-1.7857142857142856</v>
      </c>
      <c r="N42" s="15">
        <f t="shared" si="20"/>
        <v>19.245559421351402</v>
      </c>
      <c r="O42" s="15">
        <f t="shared" si="20"/>
        <v>-2.4390243902439024</v>
      </c>
      <c r="P42" s="15">
        <f t="shared" si="20"/>
        <v>14.614205416453755</v>
      </c>
      <c r="Q42" s="15">
        <f t="shared" si="20"/>
        <v>0</v>
      </c>
      <c r="R42" s="15">
        <f t="shared" si="20"/>
        <v>23.483343074225598</v>
      </c>
      <c r="S42" s="15">
        <f t="shared" si="20"/>
        <v>-2.8571428571428572</v>
      </c>
      <c r="T42" s="15">
        <f t="shared" si="20"/>
        <v>55.882352941176471</v>
      </c>
      <c r="U42" s="15">
        <f t="shared" si="20"/>
        <v>0</v>
      </c>
      <c r="V42" s="15">
        <f t="shared" si="20"/>
        <v>45</v>
      </c>
      <c r="W42" s="15" t="e">
        <f t="shared" si="20"/>
        <v>#DIV/0!</v>
      </c>
      <c r="X42" s="15">
        <f t="shared" si="20"/>
        <v>71.428571428571431</v>
      </c>
      <c r="Y42" s="15">
        <f t="shared" si="20"/>
        <v>0</v>
      </c>
      <c r="Z42" s="15">
        <f t="shared" si="20"/>
        <v>0</v>
      </c>
      <c r="AA42" s="15">
        <f t="shared" si="20"/>
        <v>0</v>
      </c>
      <c r="AB42" s="15">
        <f t="shared" si="20"/>
        <v>12.087912087912088</v>
      </c>
      <c r="AC42" s="15">
        <f t="shared" si="20"/>
        <v>0</v>
      </c>
      <c r="AD42" s="15">
        <f t="shared" si="20"/>
        <v>-13.253012048192772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8.3040286260719363</v>
      </c>
      <c r="C43" s="15">
        <f t="shared" ref="C43:AE43" si="21">C37/(C9-C31)*100</f>
        <v>-1.5384615384615385</v>
      </c>
      <c r="D43" s="15">
        <f t="shared" si="21"/>
        <v>4.9890138296497346</v>
      </c>
      <c r="E43" s="15">
        <f t="shared" si="21"/>
        <v>0</v>
      </c>
      <c r="F43" s="15">
        <f t="shared" si="21"/>
        <v>11.3314447592068</v>
      </c>
      <c r="G43" s="15">
        <f t="shared" si="21"/>
        <v>-1.8181818181818181</v>
      </c>
      <c r="H43" s="15">
        <f t="shared" si="21"/>
        <v>8.3666810318290956</v>
      </c>
      <c r="I43" s="15">
        <f t="shared" si="21"/>
        <v>-1.5151515151515151</v>
      </c>
      <c r="J43" s="15">
        <f t="shared" si="21"/>
        <v>5.0406084826608222</v>
      </c>
      <c r="K43" s="15">
        <f t="shared" si="21"/>
        <v>0</v>
      </c>
      <c r="L43" s="15">
        <f t="shared" si="21"/>
        <v>11.407023332547727</v>
      </c>
      <c r="M43" s="15">
        <f t="shared" si="21"/>
        <v>-1.7857142857142856</v>
      </c>
      <c r="N43" s="15">
        <f t="shared" si="21"/>
        <v>7.8618079716779583</v>
      </c>
      <c r="O43" s="15">
        <f t="shared" si="21"/>
        <v>-2.4390243902439024</v>
      </c>
      <c r="P43" s="15">
        <f t="shared" si="21"/>
        <v>4.803270311701584</v>
      </c>
      <c r="Q43" s="15">
        <f t="shared" si="21"/>
        <v>0</v>
      </c>
      <c r="R43" s="15">
        <f t="shared" si="21"/>
        <v>10.660432495616599</v>
      </c>
      <c r="S43" s="15">
        <f t="shared" si="21"/>
        <v>-2.8571428571428572</v>
      </c>
      <c r="T43" s="15">
        <f t="shared" si="21"/>
        <v>38.235294117647058</v>
      </c>
      <c r="U43" s="15">
        <f t="shared" si="21"/>
        <v>0</v>
      </c>
      <c r="V43" s="15">
        <f t="shared" si="21"/>
        <v>25</v>
      </c>
      <c r="W43" s="15" t="e">
        <f t="shared" si="21"/>
        <v>#DIV/0!</v>
      </c>
      <c r="X43" s="15">
        <f t="shared" si="21"/>
        <v>57.142857142857139</v>
      </c>
      <c r="Y43" s="15">
        <f t="shared" si="21"/>
        <v>0</v>
      </c>
      <c r="Z43" s="15">
        <f t="shared" si="21"/>
        <v>-33.333333333333329</v>
      </c>
      <c r="AA43" s="15">
        <f t="shared" si="21"/>
        <v>0</v>
      </c>
      <c r="AB43" s="15">
        <f t="shared" si="21"/>
        <v>-10.989010989010989</v>
      </c>
      <c r="AC43" s="15">
        <f t="shared" si="21"/>
        <v>0</v>
      </c>
      <c r="AD43" s="15">
        <f t="shared" si="21"/>
        <v>-57.831325301204814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2018-12-18T08:03:39Z</dcterms:modified>
</cp:coreProperties>
</file>