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外部提供用】\【ホームページ公開用】\人口移動調査\月報\2025年\2025-07\"/>
    </mc:Choice>
  </mc:AlternateContent>
  <xr:revisionPtr revIDLastSave="0" documentId="13_ncr:1_{5EA738AE-5775-44F0-94B1-E1E95A11E91B}" xr6:coauthVersionLast="47" xr6:coauthVersionMax="47" xr10:uidLastSave="{00000000-0000-0000-0000-000000000000}"/>
  <bookViews>
    <workbookView xWindow="19090" yWindow="-110" windowWidth="19420" windowHeight="10420" tabRatio="734" firstSheet="19" activeTab="24" xr2:uid="{00000000-000D-0000-FFFF-FFFF00000000}"/>
  </bookViews>
  <sheets>
    <sheet name="H12.11～H13.10" sheetId="4" r:id="rId1"/>
    <sheet name="H13.11～H14.10" sheetId="7" r:id="rId2"/>
    <sheet name="H14.11～H15.10" sheetId="8" r:id="rId3"/>
    <sheet name="H15.11～H16.10" sheetId="5" r:id="rId4"/>
    <sheet name="H16.11～H17.10" sheetId="9" r:id="rId5"/>
    <sheet name="H17.11～H18.10" sheetId="10" r:id="rId6"/>
    <sheet name="H18.11～H19.10" sheetId="11" r:id="rId7"/>
    <sheet name="H19.11～H20.10" sheetId="13" r:id="rId8"/>
    <sheet name="H20.11～H21.10" sheetId="12" r:id="rId9"/>
    <sheet name="H21.11～H22.10" sheetId="15" r:id="rId10"/>
    <sheet name="H22.11～H23.10 " sheetId="17" r:id="rId11"/>
    <sheet name="H23.11～H24.10 " sheetId="18" r:id="rId12"/>
    <sheet name="H24.11～H25.10" sheetId="16" r:id="rId13"/>
    <sheet name="H25.11～H26.10 " sheetId="19" r:id="rId14"/>
    <sheet name="H26.11～H27.10" sheetId="20" r:id="rId15"/>
    <sheet name="H27.11～H28.10" sheetId="21" r:id="rId16"/>
    <sheet name="H28.11～H29.10" sheetId="22" r:id="rId17"/>
    <sheet name="H29.11～H30.10" sheetId="23" r:id="rId18"/>
    <sheet name="H30.11～R1.10" sheetId="24" r:id="rId19"/>
    <sheet name="R1.11～R2.10" sheetId="25" r:id="rId20"/>
    <sheet name="R2.11～R3.10" sheetId="26" r:id="rId21"/>
    <sheet name="R3.11～R4.10" sheetId="27" r:id="rId22"/>
    <sheet name="R4.11～R5.10" sheetId="28" r:id="rId23"/>
    <sheet name="R5.11～R6.10" sheetId="29" r:id="rId24"/>
    <sheet name="R6.11～R7.10" sheetId="30" r:id="rId25"/>
  </sheets>
  <definedNames>
    <definedName name="_xlnm.Print_Area" localSheetId="0">'H12.11～H13.10'!$A$1:$M$34</definedName>
    <definedName name="_xlnm.Print_Titles" localSheetId="0">'H12.11～H13.10'!$A:$A</definedName>
    <definedName name="_xlnm.Print_Titles" localSheetId="1">'H13.11～H14.10'!$A:$A</definedName>
    <definedName name="_xlnm.Print_Titles" localSheetId="2">'H14.11～H15.10'!$A:$A</definedName>
    <definedName name="_xlnm.Print_Titles" localSheetId="3">'H15.11～H16.10'!$A:$A</definedName>
    <definedName name="_xlnm.Print_Titles" localSheetId="4">'H16.11～H17.10'!$A:$A</definedName>
    <definedName name="_xlnm.Print_Titles" localSheetId="5">'H17.11～H18.10'!$A:$A</definedName>
    <definedName name="_xlnm.Print_Titles" localSheetId="6">'H18.11～H19.10'!$A:$A</definedName>
    <definedName name="_xlnm.Print_Titles" localSheetId="7">'H19.11～H20.10'!$A:$A</definedName>
    <definedName name="_xlnm.Print_Titles" localSheetId="8">'H20.11～H21.10'!$A:$A</definedName>
    <definedName name="_xlnm.Print_Titles" localSheetId="9">'H21.11～H22.10'!$A:$A</definedName>
  </definedNames>
  <calcPr calcId="181029"/>
</workbook>
</file>

<file path=xl/calcChain.xml><?xml version="1.0" encoding="utf-8"?>
<calcChain xmlns="http://schemas.openxmlformats.org/spreadsheetml/2006/main">
  <c r="I4" i="30" l="1"/>
  <c r="M29" i="30"/>
  <c r="L29" i="30"/>
  <c r="K29" i="30"/>
  <c r="J29" i="30"/>
  <c r="I29" i="30"/>
  <c r="H29" i="30"/>
  <c r="G29" i="30"/>
  <c r="F29" i="30"/>
  <c r="E29" i="30"/>
  <c r="D29" i="30"/>
  <c r="C29" i="30"/>
  <c r="B29" i="30"/>
  <c r="M24" i="30"/>
  <c r="L24" i="30"/>
  <c r="K24" i="30"/>
  <c r="J24" i="30"/>
  <c r="I24" i="30"/>
  <c r="H24" i="30"/>
  <c r="G24" i="30"/>
  <c r="F24" i="30"/>
  <c r="E24" i="30"/>
  <c r="D24" i="30"/>
  <c r="C24" i="30"/>
  <c r="B24" i="30"/>
  <c r="M19" i="30"/>
  <c r="M7" i="30" s="1"/>
  <c r="L19" i="30"/>
  <c r="L7" i="30" s="1"/>
  <c r="K19" i="30"/>
  <c r="K7" i="30" s="1"/>
  <c r="J19" i="30"/>
  <c r="J7" i="30" s="1"/>
  <c r="I19" i="30"/>
  <c r="I7" i="30" s="1"/>
  <c r="H19" i="30"/>
  <c r="H7" i="30" s="1"/>
  <c r="G19" i="30"/>
  <c r="G7" i="30" s="1"/>
  <c r="F19" i="30"/>
  <c r="F7" i="30" s="1"/>
  <c r="E19" i="30"/>
  <c r="E7" i="30" s="1"/>
  <c r="D19" i="30"/>
  <c r="D7" i="30" s="1"/>
  <c r="C19" i="30"/>
  <c r="C7" i="30" s="1"/>
  <c r="B19" i="30"/>
  <c r="B7" i="30" s="1"/>
  <c r="M15" i="30"/>
  <c r="L15" i="30"/>
  <c r="K15" i="30"/>
  <c r="J15" i="30"/>
  <c r="I15" i="30"/>
  <c r="H15" i="30"/>
  <c r="G15" i="30"/>
  <c r="F15" i="30"/>
  <c r="E15" i="30"/>
  <c r="D15" i="30"/>
  <c r="C15" i="30"/>
  <c r="B15" i="30"/>
  <c r="M13" i="30"/>
  <c r="L13" i="30"/>
  <c r="K13" i="30"/>
  <c r="J13" i="30"/>
  <c r="I13" i="30"/>
  <c r="H13" i="30"/>
  <c r="G13" i="30"/>
  <c r="F13" i="30"/>
  <c r="E13" i="30"/>
  <c r="D13" i="30"/>
  <c r="C13" i="30"/>
  <c r="B13" i="30"/>
  <c r="M4" i="30"/>
  <c r="L4" i="30"/>
  <c r="K4" i="30"/>
  <c r="J4" i="30"/>
  <c r="H4" i="30"/>
  <c r="G4" i="30"/>
  <c r="F4" i="30"/>
  <c r="E4" i="30"/>
  <c r="D4" i="30"/>
  <c r="C4" i="30"/>
  <c r="B4" i="30"/>
  <c r="M29" i="29"/>
  <c r="L29" i="29"/>
  <c r="K29" i="29"/>
  <c r="J29" i="29"/>
  <c r="I29" i="29"/>
  <c r="H29" i="29"/>
  <c r="G29" i="29"/>
  <c r="F29" i="29"/>
  <c r="E29" i="29"/>
  <c r="D29" i="29"/>
  <c r="C29" i="29"/>
  <c r="B29" i="29"/>
  <c r="M24" i="29"/>
  <c r="L24" i="29"/>
  <c r="K24" i="29"/>
  <c r="J24" i="29"/>
  <c r="I24" i="29"/>
  <c r="H24" i="29"/>
  <c r="G24" i="29"/>
  <c r="F24" i="29"/>
  <c r="E24" i="29"/>
  <c r="D24" i="29"/>
  <c r="C24" i="29"/>
  <c r="B24" i="29"/>
  <c r="M19" i="29"/>
  <c r="M7" i="29" s="1"/>
  <c r="L19" i="29"/>
  <c r="L7" i="29" s="1"/>
  <c r="K19" i="29"/>
  <c r="K7" i="29" s="1"/>
  <c r="J19" i="29"/>
  <c r="J7" i="29" s="1"/>
  <c r="I19" i="29"/>
  <c r="I7" i="29" s="1"/>
  <c r="H19" i="29"/>
  <c r="H7" i="29" s="1"/>
  <c r="G19" i="29"/>
  <c r="G7" i="29" s="1"/>
  <c r="F19" i="29"/>
  <c r="F7" i="29" s="1"/>
  <c r="E19" i="29"/>
  <c r="E7" i="29" s="1"/>
  <c r="D19" i="29"/>
  <c r="D7" i="29" s="1"/>
  <c r="C19" i="29"/>
  <c r="C7" i="29" s="1"/>
  <c r="B19" i="29"/>
  <c r="B7" i="29" s="1"/>
  <c r="M15" i="29"/>
  <c r="L15" i="29"/>
  <c r="K15" i="29"/>
  <c r="J15" i="29"/>
  <c r="I15" i="29"/>
  <c r="H15" i="29"/>
  <c r="G15" i="29"/>
  <c r="F15" i="29"/>
  <c r="E15" i="29"/>
  <c r="D15" i="29"/>
  <c r="C15" i="29"/>
  <c r="B15" i="29"/>
  <c r="M13" i="29"/>
  <c r="L13" i="29"/>
  <c r="K13" i="29"/>
  <c r="J13" i="29"/>
  <c r="I13" i="29"/>
  <c r="H13" i="29"/>
  <c r="G13" i="29"/>
  <c r="F13" i="29"/>
  <c r="E13" i="29"/>
  <c r="D13" i="29"/>
  <c r="C13" i="29"/>
  <c r="B13" i="29"/>
  <c r="M4" i="29"/>
  <c r="L4" i="29"/>
  <c r="K4" i="29"/>
  <c r="J4" i="29"/>
  <c r="I4" i="29"/>
  <c r="H4" i="29"/>
  <c r="G4" i="29"/>
  <c r="F4" i="29"/>
  <c r="E4" i="29"/>
  <c r="D4" i="29"/>
  <c r="C4" i="29"/>
  <c r="B4" i="29"/>
  <c r="F6" i="30" l="1"/>
  <c r="J8" i="30"/>
  <c r="C8" i="30"/>
  <c r="F8" i="30"/>
  <c r="J5" i="30"/>
  <c r="J3" i="30" s="1"/>
  <c r="H5" i="30"/>
  <c r="H3" i="30" s="1"/>
  <c r="D6" i="30"/>
  <c r="D8" i="30"/>
  <c r="L8" i="30"/>
  <c r="M8" i="30"/>
  <c r="H8" i="30"/>
  <c r="M6" i="30"/>
  <c r="I8" i="30"/>
  <c r="I6" i="30"/>
  <c r="E6" i="30"/>
  <c r="M5" i="30"/>
  <c r="M3" i="30" s="1"/>
  <c r="E8" i="30"/>
  <c r="I5" i="30"/>
  <c r="I3" i="30" s="1"/>
  <c r="J6" i="30"/>
  <c r="E5" i="30"/>
  <c r="E3" i="30" s="1"/>
  <c r="F5" i="30"/>
  <c r="F3" i="30" s="1"/>
  <c r="K8" i="30"/>
  <c r="L5" i="30"/>
  <c r="L3" i="30" s="1"/>
  <c r="D5" i="30"/>
  <c r="D3" i="30" s="1"/>
  <c r="C6" i="30"/>
  <c r="K6" i="30"/>
  <c r="L6" i="30"/>
  <c r="G6" i="30"/>
  <c r="G8" i="30"/>
  <c r="C5" i="30"/>
  <c r="C3" i="30" s="1"/>
  <c r="K5" i="30"/>
  <c r="K3" i="30" s="1"/>
  <c r="H6" i="30"/>
  <c r="G5" i="30"/>
  <c r="G3" i="30" s="1"/>
  <c r="B8" i="30"/>
  <c r="B5" i="30"/>
  <c r="B3" i="30" s="1"/>
  <c r="B6" i="30"/>
  <c r="D5" i="29"/>
  <c r="D3" i="29" s="1"/>
  <c r="H6" i="29"/>
  <c r="F5" i="29"/>
  <c r="F3" i="29" s="1"/>
  <c r="J8" i="29"/>
  <c r="G5" i="29"/>
  <c r="G3" i="29" s="1"/>
  <c r="C6" i="29"/>
  <c r="C8" i="29"/>
  <c r="K8" i="29"/>
  <c r="L5" i="29"/>
  <c r="L3" i="29" s="1"/>
  <c r="H8" i="29"/>
  <c r="E5" i="29"/>
  <c r="E3" i="29" s="1"/>
  <c r="I8" i="29"/>
  <c r="I6" i="29"/>
  <c r="M5" i="29"/>
  <c r="M3" i="29" s="1"/>
  <c r="K6" i="29"/>
  <c r="B6" i="29"/>
  <c r="J6" i="29"/>
  <c r="B8" i="29"/>
  <c r="D8" i="29"/>
  <c r="L8" i="29"/>
  <c r="E8" i="29"/>
  <c r="M8" i="29"/>
  <c r="F8" i="29"/>
  <c r="G8" i="29"/>
  <c r="D6" i="29"/>
  <c r="L6" i="29"/>
  <c r="E6" i="29"/>
  <c r="M6" i="29"/>
  <c r="F6" i="29"/>
  <c r="G6" i="29"/>
  <c r="H5" i="29"/>
  <c r="H3" i="29" s="1"/>
  <c r="I5" i="29"/>
  <c r="I3" i="29" s="1"/>
  <c r="B5" i="29"/>
  <c r="B3" i="29" s="1"/>
  <c r="J5" i="29"/>
  <c r="J3" i="29" s="1"/>
  <c r="C5" i="29"/>
  <c r="C3" i="29" s="1"/>
  <c r="K5" i="29"/>
  <c r="K3" i="29" s="1"/>
  <c r="M29" i="28"/>
  <c r="L29" i="28"/>
  <c r="K29" i="28"/>
  <c r="J29" i="28"/>
  <c r="I29" i="28"/>
  <c r="H29" i="28"/>
  <c r="G29" i="28"/>
  <c r="F29" i="28"/>
  <c r="E29" i="28"/>
  <c r="D29" i="28"/>
  <c r="C29" i="28"/>
  <c r="B29" i="28"/>
  <c r="M24" i="28"/>
  <c r="L24" i="28"/>
  <c r="K24" i="28"/>
  <c r="J24" i="28"/>
  <c r="I24" i="28"/>
  <c r="H24" i="28"/>
  <c r="G24" i="28"/>
  <c r="F24" i="28"/>
  <c r="E24" i="28"/>
  <c r="D24" i="28"/>
  <c r="C24" i="28"/>
  <c r="B24" i="28"/>
  <c r="M19" i="28"/>
  <c r="M7" i="28" s="1"/>
  <c r="L19" i="28"/>
  <c r="L7" i="28" s="1"/>
  <c r="K19" i="28"/>
  <c r="K7" i="28" s="1"/>
  <c r="J19" i="28"/>
  <c r="J7" i="28" s="1"/>
  <c r="I19" i="28"/>
  <c r="I7" i="28" s="1"/>
  <c r="H19" i="28"/>
  <c r="H7" i="28" s="1"/>
  <c r="G19" i="28"/>
  <c r="G7" i="28" s="1"/>
  <c r="F19" i="28"/>
  <c r="F7" i="28" s="1"/>
  <c r="E19" i="28"/>
  <c r="E7" i="28" s="1"/>
  <c r="D19" i="28"/>
  <c r="D7" i="28" s="1"/>
  <c r="C19" i="28"/>
  <c r="C7" i="28" s="1"/>
  <c r="B19" i="28"/>
  <c r="B7" i="28" s="1"/>
  <c r="M15" i="28"/>
  <c r="L15" i="28"/>
  <c r="K15" i="28"/>
  <c r="J15" i="28"/>
  <c r="I15" i="28"/>
  <c r="H15" i="28"/>
  <c r="G15" i="28"/>
  <c r="F15" i="28"/>
  <c r="E15" i="28"/>
  <c r="D15" i="28"/>
  <c r="C15" i="28"/>
  <c r="B15" i="28"/>
  <c r="M13" i="28"/>
  <c r="L13" i="28"/>
  <c r="K13" i="28"/>
  <c r="J13" i="28"/>
  <c r="I13" i="28"/>
  <c r="H13" i="28"/>
  <c r="G13" i="28"/>
  <c r="F13" i="28"/>
  <c r="E13" i="28"/>
  <c r="D13" i="28"/>
  <c r="C13" i="28"/>
  <c r="B13" i="28"/>
  <c r="M4" i="28"/>
  <c r="L4" i="28"/>
  <c r="K4" i="28"/>
  <c r="J4" i="28"/>
  <c r="I4" i="28"/>
  <c r="H4" i="28"/>
  <c r="G4" i="28"/>
  <c r="F4" i="28"/>
  <c r="E4" i="28"/>
  <c r="D4" i="28"/>
  <c r="C4" i="28"/>
  <c r="B4" i="28"/>
  <c r="D8" i="28" l="1"/>
  <c r="L8" i="28"/>
  <c r="F6" i="28"/>
  <c r="B6" i="28"/>
  <c r="J6" i="28"/>
  <c r="B8" i="28"/>
  <c r="J8" i="28"/>
  <c r="G6" i="28"/>
  <c r="C6" i="28"/>
  <c r="K6" i="28"/>
  <c r="K8" i="28"/>
  <c r="L6" i="28"/>
  <c r="M8" i="28"/>
  <c r="I6" i="28"/>
  <c r="H8" i="28"/>
  <c r="E5" i="28"/>
  <c r="E3" i="28" s="1"/>
  <c r="M6" i="28"/>
  <c r="E8" i="28"/>
  <c r="I8" i="28"/>
  <c r="J5" i="28"/>
  <c r="J3" i="28" s="1"/>
  <c r="B5" i="28"/>
  <c r="B3" i="28" s="1"/>
  <c r="F8" i="28"/>
  <c r="C8" i="28"/>
  <c r="F5" i="28"/>
  <c r="F3" i="28" s="1"/>
  <c r="G5" i="28"/>
  <c r="G3" i="28" s="1"/>
  <c r="G8" i="28"/>
  <c r="H5" i="28"/>
  <c r="H3" i="28" s="1"/>
  <c r="M5" i="28"/>
  <c r="M3" i="28" s="1"/>
  <c r="D5" i="28"/>
  <c r="D3" i="28" s="1"/>
  <c r="L5" i="28"/>
  <c r="L3" i="28" s="1"/>
  <c r="E6" i="28"/>
  <c r="D6" i="28"/>
  <c r="H6" i="28"/>
  <c r="I5" i="28"/>
  <c r="I3" i="28" s="1"/>
  <c r="C5" i="28"/>
  <c r="C3" i="28" s="1"/>
  <c r="K5" i="28"/>
  <c r="K3" i="28" s="1"/>
  <c r="D4" i="27"/>
  <c r="J4" i="26" l="1"/>
  <c r="J13" i="26"/>
  <c r="J15" i="26"/>
  <c r="J19" i="26"/>
  <c r="J7" i="26" s="1"/>
  <c r="J24" i="26"/>
  <c r="J29" i="26"/>
  <c r="J5" i="26" l="1"/>
  <c r="J3" i="26" s="1"/>
  <c r="J8" i="26"/>
  <c r="J6" i="26"/>
  <c r="M29" i="27"/>
  <c r="L29" i="27"/>
  <c r="K29" i="27"/>
  <c r="J29" i="27"/>
  <c r="I29" i="27"/>
  <c r="H29" i="27"/>
  <c r="G29" i="27"/>
  <c r="F29" i="27"/>
  <c r="E29" i="27"/>
  <c r="D29" i="27"/>
  <c r="C29" i="27"/>
  <c r="B29" i="27"/>
  <c r="M24" i="27"/>
  <c r="L24" i="27"/>
  <c r="K24" i="27"/>
  <c r="J24" i="27"/>
  <c r="I24" i="27"/>
  <c r="H24" i="27"/>
  <c r="G24" i="27"/>
  <c r="F24" i="27"/>
  <c r="E24" i="27"/>
  <c r="D24" i="27"/>
  <c r="C24" i="27"/>
  <c r="B24" i="27"/>
  <c r="M19" i="27"/>
  <c r="M7" i="27" s="1"/>
  <c r="L19" i="27"/>
  <c r="L7" i="27" s="1"/>
  <c r="K19" i="27"/>
  <c r="K7" i="27" s="1"/>
  <c r="J19" i="27"/>
  <c r="J7" i="27" s="1"/>
  <c r="I19" i="27"/>
  <c r="I7" i="27" s="1"/>
  <c r="H19" i="27"/>
  <c r="H7" i="27" s="1"/>
  <c r="G19" i="27"/>
  <c r="G7" i="27" s="1"/>
  <c r="F19" i="27"/>
  <c r="F7" i="27" s="1"/>
  <c r="E19" i="27"/>
  <c r="E7" i="27" s="1"/>
  <c r="D19" i="27"/>
  <c r="D7" i="27" s="1"/>
  <c r="C19" i="27"/>
  <c r="C7" i="27" s="1"/>
  <c r="B19" i="27"/>
  <c r="B7" i="27" s="1"/>
  <c r="M15" i="27"/>
  <c r="L15" i="27"/>
  <c r="K15" i="27"/>
  <c r="J15" i="27"/>
  <c r="I15" i="27"/>
  <c r="H15" i="27"/>
  <c r="G15" i="27"/>
  <c r="F15" i="27"/>
  <c r="E15" i="27"/>
  <c r="D15" i="27"/>
  <c r="C15" i="27"/>
  <c r="B15" i="27"/>
  <c r="M13" i="27"/>
  <c r="L13" i="27"/>
  <c r="K13" i="27"/>
  <c r="J13" i="27"/>
  <c r="I13" i="27"/>
  <c r="H13" i="27"/>
  <c r="G13" i="27"/>
  <c r="F13" i="27"/>
  <c r="E13" i="27"/>
  <c r="D13" i="27"/>
  <c r="C13" i="27"/>
  <c r="B13" i="27"/>
  <c r="M4" i="27"/>
  <c r="L4" i="27"/>
  <c r="K4" i="27"/>
  <c r="J4" i="27"/>
  <c r="I4" i="27"/>
  <c r="H4" i="27"/>
  <c r="G4" i="27"/>
  <c r="F4" i="27"/>
  <c r="E4" i="27"/>
  <c r="C4" i="27"/>
  <c r="B4" i="27"/>
  <c r="E8" i="27" l="1"/>
  <c r="J6" i="27"/>
  <c r="H8" i="27"/>
  <c r="D6" i="27"/>
  <c r="L6" i="27"/>
  <c r="E5" i="27"/>
  <c r="E3" i="27" s="1"/>
  <c r="M6" i="27"/>
  <c r="I8" i="27"/>
  <c r="G6" i="27"/>
  <c r="C8" i="27"/>
  <c r="H6" i="27"/>
  <c r="D8" i="27"/>
  <c r="J8" i="27"/>
  <c r="K6" i="27"/>
  <c r="L8" i="27"/>
  <c r="B6" i="27"/>
  <c r="M8" i="27"/>
  <c r="F6" i="27"/>
  <c r="I6" i="27"/>
  <c r="G8" i="27"/>
  <c r="B8" i="27"/>
  <c r="C5" i="27"/>
  <c r="C3" i="27" s="1"/>
  <c r="F8" i="27"/>
  <c r="K8" i="27"/>
  <c r="E6" i="27"/>
  <c r="I5" i="27"/>
  <c r="I3" i="27" s="1"/>
  <c r="M5" i="27"/>
  <c r="M3" i="27" s="1"/>
  <c r="G5" i="27"/>
  <c r="G3" i="27" s="1"/>
  <c r="C6" i="27"/>
  <c r="K5" i="27"/>
  <c r="K3" i="27" s="1"/>
  <c r="B5" i="27"/>
  <c r="B3" i="27" s="1"/>
  <c r="J5" i="27"/>
  <c r="J3" i="27" s="1"/>
  <c r="D5" i="27"/>
  <c r="D3" i="27" s="1"/>
  <c r="H5" i="27"/>
  <c r="H3" i="27" s="1"/>
  <c r="L5" i="27"/>
  <c r="L3" i="27" s="1"/>
  <c r="F5" i="27"/>
  <c r="F3" i="27" s="1"/>
  <c r="M29" i="26" l="1"/>
  <c r="L29" i="26"/>
  <c r="K29" i="26"/>
  <c r="I29" i="26"/>
  <c r="H29" i="26"/>
  <c r="G29" i="26"/>
  <c r="F29" i="26"/>
  <c r="E29" i="26"/>
  <c r="D29" i="26"/>
  <c r="C29" i="26"/>
  <c r="B29" i="26"/>
  <c r="M24" i="26"/>
  <c r="L24" i="26"/>
  <c r="K24" i="26"/>
  <c r="I24" i="26"/>
  <c r="H24" i="26"/>
  <c r="G24" i="26"/>
  <c r="F24" i="26"/>
  <c r="E24" i="26"/>
  <c r="D24" i="26"/>
  <c r="C24" i="26"/>
  <c r="B24" i="26"/>
  <c r="M19" i="26"/>
  <c r="M7" i="26" s="1"/>
  <c r="L19" i="26"/>
  <c r="L7" i="26" s="1"/>
  <c r="K19" i="26"/>
  <c r="K7" i="26" s="1"/>
  <c r="I19" i="26"/>
  <c r="I7" i="26" s="1"/>
  <c r="H19" i="26"/>
  <c r="H7" i="26" s="1"/>
  <c r="G19" i="26"/>
  <c r="F19" i="26"/>
  <c r="F7" i="26" s="1"/>
  <c r="E19" i="26"/>
  <c r="E7" i="26" s="1"/>
  <c r="D19" i="26"/>
  <c r="D7" i="26" s="1"/>
  <c r="C19" i="26"/>
  <c r="C7" i="26" s="1"/>
  <c r="B19" i="26"/>
  <c r="B7" i="26" s="1"/>
  <c r="M15" i="26"/>
  <c r="L15" i="26"/>
  <c r="K15" i="26"/>
  <c r="I15" i="26"/>
  <c r="H15" i="26"/>
  <c r="G15" i="26"/>
  <c r="F15" i="26"/>
  <c r="E15" i="26"/>
  <c r="D15" i="26"/>
  <c r="C15" i="26"/>
  <c r="B15" i="26"/>
  <c r="M13" i="26"/>
  <c r="L13" i="26"/>
  <c r="K13" i="26"/>
  <c r="I13" i="26"/>
  <c r="H13" i="26"/>
  <c r="G13" i="26"/>
  <c r="F13" i="26"/>
  <c r="E13" i="26"/>
  <c r="D13" i="26"/>
  <c r="C13" i="26"/>
  <c r="B13" i="26"/>
  <c r="M4" i="26"/>
  <c r="L4" i="26"/>
  <c r="K4" i="26"/>
  <c r="I4" i="26"/>
  <c r="H4" i="26"/>
  <c r="G4" i="26"/>
  <c r="F4" i="26"/>
  <c r="E4" i="26"/>
  <c r="D4" i="26"/>
  <c r="C4" i="26"/>
  <c r="B4" i="26"/>
  <c r="B4" i="21"/>
  <c r="H29" i="21"/>
  <c r="M29" i="25"/>
  <c r="L29" i="25"/>
  <c r="K29" i="25"/>
  <c r="J29" i="25"/>
  <c r="I29" i="25"/>
  <c r="H29" i="25"/>
  <c r="G29" i="25"/>
  <c r="F29" i="25"/>
  <c r="E29" i="25"/>
  <c r="D29" i="25"/>
  <c r="C29" i="25"/>
  <c r="B29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M19" i="25"/>
  <c r="M7" i="25" s="1"/>
  <c r="L19" i="25"/>
  <c r="L7" i="25" s="1"/>
  <c r="K19" i="25"/>
  <c r="K7" i="25" s="1"/>
  <c r="J19" i="25"/>
  <c r="J7" i="25" s="1"/>
  <c r="I19" i="25"/>
  <c r="I7" i="25" s="1"/>
  <c r="H19" i="25"/>
  <c r="H7" i="25" s="1"/>
  <c r="G19" i="25"/>
  <c r="F19" i="25"/>
  <c r="F7" i="25" s="1"/>
  <c r="E19" i="25"/>
  <c r="E7" i="25" s="1"/>
  <c r="D19" i="25"/>
  <c r="D7" i="25" s="1"/>
  <c r="C19" i="25"/>
  <c r="C7" i="25" s="1"/>
  <c r="B19" i="25"/>
  <c r="B7" i="25" s="1"/>
  <c r="M15" i="25"/>
  <c r="L15" i="25"/>
  <c r="K15" i="25"/>
  <c r="J15" i="25"/>
  <c r="I15" i="25"/>
  <c r="H15" i="25"/>
  <c r="G15" i="25"/>
  <c r="F15" i="25"/>
  <c r="E15" i="25"/>
  <c r="D15" i="25"/>
  <c r="C15" i="25"/>
  <c r="B15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M4" i="25"/>
  <c r="L4" i="25"/>
  <c r="K4" i="25"/>
  <c r="J4" i="25"/>
  <c r="I4" i="25"/>
  <c r="H4" i="25"/>
  <c r="G4" i="25"/>
  <c r="F4" i="25"/>
  <c r="E4" i="25"/>
  <c r="D4" i="25"/>
  <c r="C4" i="25"/>
  <c r="B4" i="25"/>
  <c r="M29" i="24"/>
  <c r="L29" i="24"/>
  <c r="K29" i="24"/>
  <c r="J29" i="24"/>
  <c r="I29" i="24"/>
  <c r="H29" i="24"/>
  <c r="G29" i="24"/>
  <c r="F29" i="24"/>
  <c r="E29" i="24"/>
  <c r="D29" i="24"/>
  <c r="C29" i="24"/>
  <c r="B29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M19" i="24"/>
  <c r="M7" i="24" s="1"/>
  <c r="L19" i="24"/>
  <c r="L7" i="24" s="1"/>
  <c r="K19" i="24"/>
  <c r="K7" i="24" s="1"/>
  <c r="J19" i="24"/>
  <c r="J7" i="24" s="1"/>
  <c r="I19" i="24"/>
  <c r="I7" i="24" s="1"/>
  <c r="H19" i="24"/>
  <c r="H7" i="24" s="1"/>
  <c r="G19" i="24"/>
  <c r="G7" i="24" s="1"/>
  <c r="F19" i="24"/>
  <c r="F7" i="24" s="1"/>
  <c r="E19" i="24"/>
  <c r="E7" i="24" s="1"/>
  <c r="D19" i="24"/>
  <c r="D7" i="24" s="1"/>
  <c r="C19" i="24"/>
  <c r="B19" i="24"/>
  <c r="B7" i="24" s="1"/>
  <c r="M15" i="24"/>
  <c r="L15" i="24"/>
  <c r="K15" i="24"/>
  <c r="J15" i="24"/>
  <c r="I15" i="24"/>
  <c r="H15" i="24"/>
  <c r="G15" i="24"/>
  <c r="F15" i="24"/>
  <c r="E15" i="24"/>
  <c r="D15" i="24"/>
  <c r="C15" i="24"/>
  <c r="B15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M4" i="24"/>
  <c r="L4" i="24"/>
  <c r="K4" i="24"/>
  <c r="J4" i="24"/>
  <c r="I4" i="24"/>
  <c r="H4" i="24"/>
  <c r="G4" i="24"/>
  <c r="F4" i="24"/>
  <c r="E4" i="24"/>
  <c r="D4" i="24"/>
  <c r="C4" i="24"/>
  <c r="B4" i="24"/>
  <c r="M29" i="23"/>
  <c r="L29" i="23"/>
  <c r="K29" i="23"/>
  <c r="J29" i="23"/>
  <c r="I29" i="23"/>
  <c r="H29" i="23"/>
  <c r="G29" i="23"/>
  <c r="F29" i="23"/>
  <c r="E29" i="23"/>
  <c r="D29" i="23"/>
  <c r="C29" i="23"/>
  <c r="B29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M19" i="23"/>
  <c r="M7" i="23" s="1"/>
  <c r="L19" i="23"/>
  <c r="L7" i="23" s="1"/>
  <c r="K19" i="23"/>
  <c r="K7" i="23" s="1"/>
  <c r="J19" i="23"/>
  <c r="I19" i="23"/>
  <c r="I7" i="23" s="1"/>
  <c r="H19" i="23"/>
  <c r="G19" i="23"/>
  <c r="G7" i="23" s="1"/>
  <c r="F19" i="23"/>
  <c r="F7" i="23" s="1"/>
  <c r="E19" i="23"/>
  <c r="E7" i="23" s="1"/>
  <c r="D19" i="23"/>
  <c r="D7" i="23" s="1"/>
  <c r="C19" i="23"/>
  <c r="C7" i="23" s="1"/>
  <c r="B19" i="23"/>
  <c r="B7" i="23" s="1"/>
  <c r="M15" i="23"/>
  <c r="L15" i="23"/>
  <c r="K15" i="23"/>
  <c r="J15" i="23"/>
  <c r="I15" i="23"/>
  <c r="H15" i="23"/>
  <c r="G15" i="23"/>
  <c r="F15" i="23"/>
  <c r="E15" i="23"/>
  <c r="D15" i="23"/>
  <c r="C15" i="23"/>
  <c r="B15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M4" i="23"/>
  <c r="L4" i="23"/>
  <c r="K4" i="23"/>
  <c r="J4" i="23"/>
  <c r="I4" i="23"/>
  <c r="H4" i="23"/>
  <c r="G4" i="23"/>
  <c r="F4" i="23"/>
  <c r="E4" i="23"/>
  <c r="D4" i="23"/>
  <c r="C4" i="23"/>
  <c r="B4" i="23"/>
  <c r="M29" i="22"/>
  <c r="L29" i="22"/>
  <c r="K29" i="22"/>
  <c r="J29" i="22"/>
  <c r="I29" i="22"/>
  <c r="H29" i="22"/>
  <c r="G29" i="22"/>
  <c r="F29" i="22"/>
  <c r="E29" i="22"/>
  <c r="D29" i="22"/>
  <c r="C29" i="22"/>
  <c r="B29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M19" i="22"/>
  <c r="M7" i="22" s="1"/>
  <c r="L19" i="22"/>
  <c r="L7" i="22" s="1"/>
  <c r="K19" i="22"/>
  <c r="K7" i="22" s="1"/>
  <c r="J19" i="22"/>
  <c r="J7" i="22" s="1"/>
  <c r="I19" i="22"/>
  <c r="I7" i="22" s="1"/>
  <c r="H19" i="22"/>
  <c r="H7" i="22" s="1"/>
  <c r="G19" i="22"/>
  <c r="G7" i="22" s="1"/>
  <c r="F19" i="22"/>
  <c r="F7" i="22" s="1"/>
  <c r="E19" i="22"/>
  <c r="E7" i="22" s="1"/>
  <c r="D19" i="22"/>
  <c r="D7" i="22" s="1"/>
  <c r="C19" i="22"/>
  <c r="C7" i="22" s="1"/>
  <c r="B19" i="22"/>
  <c r="B7" i="22" s="1"/>
  <c r="M15" i="22"/>
  <c r="L15" i="22"/>
  <c r="K15" i="22"/>
  <c r="J15" i="22"/>
  <c r="I15" i="22"/>
  <c r="H15" i="22"/>
  <c r="G15" i="22"/>
  <c r="F15" i="22"/>
  <c r="E15" i="22"/>
  <c r="D15" i="22"/>
  <c r="C15" i="22"/>
  <c r="B15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M4" i="22"/>
  <c r="L4" i="22"/>
  <c r="K4" i="22"/>
  <c r="J4" i="22"/>
  <c r="I4" i="22"/>
  <c r="H4" i="22"/>
  <c r="G4" i="22"/>
  <c r="F4" i="22"/>
  <c r="E4" i="22"/>
  <c r="D4" i="22"/>
  <c r="C4" i="22"/>
  <c r="B4" i="22"/>
  <c r="M29" i="21"/>
  <c r="L29" i="21"/>
  <c r="K29" i="21"/>
  <c r="J29" i="21"/>
  <c r="I29" i="21"/>
  <c r="G29" i="21"/>
  <c r="F29" i="21"/>
  <c r="E29" i="21"/>
  <c r="D29" i="21"/>
  <c r="C29" i="21"/>
  <c r="M24" i="21"/>
  <c r="L24" i="21"/>
  <c r="K24" i="21"/>
  <c r="J24" i="21"/>
  <c r="I24" i="21"/>
  <c r="H24" i="21"/>
  <c r="G24" i="21"/>
  <c r="F24" i="21"/>
  <c r="E24" i="21"/>
  <c r="D24" i="21"/>
  <c r="C24" i="21"/>
  <c r="M19" i="21"/>
  <c r="M7" i="21" s="1"/>
  <c r="L19" i="21"/>
  <c r="L7" i="21" s="1"/>
  <c r="K19" i="21"/>
  <c r="K7" i="21" s="1"/>
  <c r="J19" i="21"/>
  <c r="J7" i="21" s="1"/>
  <c r="I19" i="21"/>
  <c r="I7" i="21" s="1"/>
  <c r="H19" i="21"/>
  <c r="H7" i="21" s="1"/>
  <c r="G19" i="21"/>
  <c r="G7" i="21" s="1"/>
  <c r="F19" i="21"/>
  <c r="F7" i="21" s="1"/>
  <c r="E19" i="21"/>
  <c r="E7" i="21" s="1"/>
  <c r="D19" i="21"/>
  <c r="D7" i="21" s="1"/>
  <c r="C19" i="21"/>
  <c r="C7" i="21" s="1"/>
  <c r="M15" i="21"/>
  <c r="L15" i="21"/>
  <c r="K15" i="21"/>
  <c r="J15" i="21"/>
  <c r="I15" i="21"/>
  <c r="H15" i="21"/>
  <c r="G15" i="21"/>
  <c r="F15" i="21"/>
  <c r="E15" i="21"/>
  <c r="D15" i="21"/>
  <c r="C15" i="21"/>
  <c r="M13" i="21"/>
  <c r="L13" i="21"/>
  <c r="K13" i="21"/>
  <c r="J13" i="21"/>
  <c r="I13" i="21"/>
  <c r="H13" i="21"/>
  <c r="G13" i="21"/>
  <c r="F13" i="21"/>
  <c r="E13" i="21"/>
  <c r="D13" i="21"/>
  <c r="C13" i="21"/>
  <c r="M4" i="21"/>
  <c r="L4" i="21"/>
  <c r="K4" i="21"/>
  <c r="J4" i="21"/>
  <c r="I4" i="21"/>
  <c r="H4" i="21"/>
  <c r="G4" i="21"/>
  <c r="F4" i="21"/>
  <c r="E4" i="21"/>
  <c r="D4" i="21"/>
  <c r="C4" i="21"/>
  <c r="B29" i="21"/>
  <c r="B24" i="21"/>
  <c r="B19" i="21"/>
  <c r="B7" i="21" s="1"/>
  <c r="B15" i="21"/>
  <c r="B13" i="21"/>
  <c r="F8" i="22" l="1"/>
  <c r="B6" i="25"/>
  <c r="K6" i="22"/>
  <c r="K6" i="24"/>
  <c r="G8" i="25"/>
  <c r="I8" i="26"/>
  <c r="M6" i="26"/>
  <c r="M8" i="23"/>
  <c r="C8" i="22"/>
  <c r="J8" i="22"/>
  <c r="F6" i="25"/>
  <c r="K8" i="24"/>
  <c r="K8" i="25"/>
  <c r="H6" i="23"/>
  <c r="G6" i="26"/>
  <c r="J6" i="25"/>
  <c r="M8" i="22"/>
  <c r="J5" i="22"/>
  <c r="J3" i="22" s="1"/>
  <c r="L8" i="22"/>
  <c r="I8" i="22"/>
  <c r="M6" i="23"/>
  <c r="H8" i="22"/>
  <c r="L6" i="22"/>
  <c r="D8" i="26"/>
  <c r="B5" i="24"/>
  <c r="B3" i="24" s="1"/>
  <c r="B8" i="22"/>
  <c r="L6" i="24"/>
  <c r="L8" i="26"/>
  <c r="H5" i="25"/>
  <c r="H3" i="25" s="1"/>
  <c r="J6" i="23"/>
  <c r="H8" i="25"/>
  <c r="K8" i="22"/>
  <c r="L6" i="23"/>
  <c r="L8" i="25"/>
  <c r="E8" i="26"/>
  <c r="M8" i="26"/>
  <c r="I8" i="24"/>
  <c r="K8" i="26"/>
  <c r="B8" i="24"/>
  <c r="D5" i="23"/>
  <c r="D3" i="23" s="1"/>
  <c r="I8" i="25"/>
  <c r="M8" i="25"/>
  <c r="M8" i="24"/>
  <c r="F8" i="24"/>
  <c r="E5" i="26"/>
  <c r="E3" i="26" s="1"/>
  <c r="F8" i="26"/>
  <c r="B8" i="26"/>
  <c r="H8" i="26"/>
  <c r="F8" i="21"/>
  <c r="B6" i="22"/>
  <c r="F5" i="22"/>
  <c r="F3" i="22" s="1"/>
  <c r="J6" i="22"/>
  <c r="E8" i="23"/>
  <c r="I8" i="23"/>
  <c r="E6" i="26"/>
  <c r="F6" i="22"/>
  <c r="B6" i="24"/>
  <c r="C6" i="24"/>
  <c r="G6" i="24"/>
  <c r="G5" i="25"/>
  <c r="G3" i="25" s="1"/>
  <c r="B6" i="21"/>
  <c r="D6" i="21"/>
  <c r="M8" i="21"/>
  <c r="J5" i="24"/>
  <c r="J3" i="24" s="1"/>
  <c r="B8" i="23"/>
  <c r="J8" i="23"/>
  <c r="G8" i="24"/>
  <c r="H8" i="21"/>
  <c r="D8" i="23"/>
  <c r="L8" i="23"/>
  <c r="C8" i="25"/>
  <c r="L5" i="22"/>
  <c r="L3" i="22" s="1"/>
  <c r="D6" i="22"/>
  <c r="C8" i="23"/>
  <c r="G8" i="23"/>
  <c r="K8" i="23"/>
  <c r="G7" i="25"/>
  <c r="J6" i="24"/>
  <c r="B5" i="22"/>
  <c r="B3" i="22" s="1"/>
  <c r="J8" i="21"/>
  <c r="G6" i="22"/>
  <c r="I5" i="26"/>
  <c r="I3" i="26" s="1"/>
  <c r="M5" i="26"/>
  <c r="M3" i="26" s="1"/>
  <c r="E8" i="24"/>
  <c r="M5" i="25"/>
  <c r="M3" i="25" s="1"/>
  <c r="I5" i="25"/>
  <c r="I3" i="25" s="1"/>
  <c r="G5" i="24"/>
  <c r="G3" i="24" s="1"/>
  <c r="E6" i="21"/>
  <c r="K8" i="21"/>
  <c r="I8" i="21"/>
  <c r="D8" i="24"/>
  <c r="C6" i="25"/>
  <c r="G6" i="25"/>
  <c r="B6" i="26"/>
  <c r="K5" i="24"/>
  <c r="K3" i="24" s="1"/>
  <c r="I6" i="26"/>
  <c r="M6" i="25"/>
  <c r="I6" i="21"/>
  <c r="M5" i="21"/>
  <c r="M3" i="21" s="1"/>
  <c r="F6" i="21"/>
  <c r="D8" i="21"/>
  <c r="E8" i="21"/>
  <c r="D6" i="23"/>
  <c r="G6" i="23"/>
  <c r="C8" i="24"/>
  <c r="B8" i="25"/>
  <c r="G8" i="22"/>
  <c r="H8" i="23"/>
  <c r="H6" i="24"/>
  <c r="K5" i="25"/>
  <c r="K3" i="25" s="1"/>
  <c r="C5" i="26"/>
  <c r="C3" i="26" s="1"/>
  <c r="J5" i="25"/>
  <c r="J3" i="25" s="1"/>
  <c r="B8" i="21"/>
  <c r="C6" i="21"/>
  <c r="D5" i="21"/>
  <c r="D3" i="21" s="1"/>
  <c r="H6" i="21"/>
  <c r="L8" i="21"/>
  <c r="F6" i="23"/>
  <c r="E6" i="23"/>
  <c r="I5" i="23"/>
  <c r="I3" i="23" s="1"/>
  <c r="J8" i="24"/>
  <c r="E5" i="25"/>
  <c r="E3" i="25" s="1"/>
  <c r="I6" i="25"/>
  <c r="D8" i="25"/>
  <c r="K6" i="26"/>
  <c r="B5" i="26"/>
  <c r="B3" i="26" s="1"/>
  <c r="B5" i="25"/>
  <c r="B3" i="25" s="1"/>
  <c r="H5" i="24"/>
  <c r="H3" i="24" s="1"/>
  <c r="I6" i="23"/>
  <c r="K5" i="22"/>
  <c r="K3" i="22" s="1"/>
  <c r="C5" i="25"/>
  <c r="C3" i="25" s="1"/>
  <c r="E5" i="21"/>
  <c r="E3" i="21" s="1"/>
  <c r="M6" i="21"/>
  <c r="E5" i="24"/>
  <c r="E3" i="24" s="1"/>
  <c r="I5" i="24"/>
  <c r="I3" i="24" s="1"/>
  <c r="D5" i="25"/>
  <c r="D3" i="25" s="1"/>
  <c r="L5" i="25"/>
  <c r="L3" i="25" s="1"/>
  <c r="D6" i="26"/>
  <c r="H5" i="26"/>
  <c r="H3" i="26" s="1"/>
  <c r="L6" i="26"/>
  <c r="G8" i="26"/>
  <c r="I5" i="21"/>
  <c r="I3" i="21" s="1"/>
  <c r="K5" i="26"/>
  <c r="K3" i="26" s="1"/>
  <c r="E5" i="23"/>
  <c r="E3" i="23" s="1"/>
  <c r="B5" i="21"/>
  <c r="B3" i="21" s="1"/>
  <c r="E8" i="22"/>
  <c r="C6" i="23"/>
  <c r="B5" i="23"/>
  <c r="B3" i="23" s="1"/>
  <c r="F8" i="23"/>
  <c r="J8" i="25"/>
  <c r="G5" i="22"/>
  <c r="G3" i="22" s="1"/>
  <c r="L5" i="24"/>
  <c r="L3" i="24" s="1"/>
  <c r="M5" i="23"/>
  <c r="M3" i="23" s="1"/>
  <c r="J5" i="21"/>
  <c r="J3" i="21" s="1"/>
  <c r="F5" i="21"/>
  <c r="F3" i="21" s="1"/>
  <c r="J6" i="21"/>
  <c r="G6" i="21"/>
  <c r="K5" i="21"/>
  <c r="K3" i="21" s="1"/>
  <c r="D8" i="22"/>
  <c r="B6" i="23"/>
  <c r="L5" i="23"/>
  <c r="L3" i="23" s="1"/>
  <c r="H8" i="24"/>
  <c r="L8" i="24"/>
  <c r="K6" i="25"/>
  <c r="E8" i="25"/>
  <c r="C6" i="26"/>
  <c r="D6" i="24"/>
  <c r="D5" i="24"/>
  <c r="D3" i="24" s="1"/>
  <c r="M6" i="24"/>
  <c r="M5" i="24"/>
  <c r="M3" i="24" s="1"/>
  <c r="D5" i="26"/>
  <c r="D3" i="26" s="1"/>
  <c r="L5" i="26"/>
  <c r="L3" i="26" s="1"/>
  <c r="E6" i="25"/>
  <c r="L6" i="25"/>
  <c r="C5" i="21"/>
  <c r="C3" i="21" s="1"/>
  <c r="C8" i="21"/>
  <c r="C6" i="22"/>
  <c r="C5" i="22"/>
  <c r="C3" i="22" s="1"/>
  <c r="M6" i="22"/>
  <c r="M5" i="22"/>
  <c r="M3" i="22" s="1"/>
  <c r="E6" i="22"/>
  <c r="E5" i="22"/>
  <c r="E3" i="22" s="1"/>
  <c r="I5" i="22"/>
  <c r="I3" i="22" s="1"/>
  <c r="I6" i="22"/>
  <c r="H7" i="23"/>
  <c r="H5" i="23"/>
  <c r="H3" i="23" s="1"/>
  <c r="E6" i="24"/>
  <c r="I6" i="24"/>
  <c r="F5" i="25"/>
  <c r="F3" i="25" s="1"/>
  <c r="F8" i="25"/>
  <c r="F6" i="26"/>
  <c r="F5" i="26"/>
  <c r="F3" i="26" s="1"/>
  <c r="K6" i="23"/>
  <c r="K5" i="23"/>
  <c r="K3" i="23" s="1"/>
  <c r="D5" i="22"/>
  <c r="D3" i="22" s="1"/>
  <c r="C5" i="23"/>
  <c r="C3" i="23" s="1"/>
  <c r="H6" i="26"/>
  <c r="H5" i="21"/>
  <c r="H3" i="21" s="1"/>
  <c r="L5" i="21"/>
  <c r="L3" i="21" s="1"/>
  <c r="L6" i="21"/>
  <c r="G8" i="21"/>
  <c r="G5" i="21"/>
  <c r="G3" i="21" s="1"/>
  <c r="G5" i="23"/>
  <c r="G3" i="23" s="1"/>
  <c r="F5" i="24"/>
  <c r="F3" i="24" s="1"/>
  <c r="F6" i="24"/>
  <c r="C7" i="24"/>
  <c r="C5" i="24"/>
  <c r="C3" i="24" s="1"/>
  <c r="C8" i="26"/>
  <c r="F5" i="23"/>
  <c r="F3" i="23" s="1"/>
  <c r="H5" i="22"/>
  <c r="H3" i="22" s="1"/>
  <c r="H6" i="22"/>
  <c r="J7" i="23"/>
  <c r="J5" i="23"/>
  <c r="J3" i="23" s="1"/>
  <c r="D6" i="25"/>
  <c r="H6" i="25"/>
  <c r="G7" i="26"/>
  <c r="G5" i="26"/>
  <c r="G3" i="26" s="1"/>
  <c r="K6" i="21"/>
</calcChain>
</file>

<file path=xl/sharedStrings.xml><?xml version="1.0" encoding="utf-8"?>
<sst xmlns="http://schemas.openxmlformats.org/spreadsheetml/2006/main" count="857" uniqueCount="117">
  <si>
    <t>東部地区</t>
    <rPh sb="0" eb="2">
      <t>トウブ</t>
    </rPh>
    <rPh sb="2" eb="4">
      <t>チク</t>
    </rPh>
    <phoneticPr fontId="1"/>
  </si>
  <si>
    <t>中部地区</t>
    <rPh sb="0" eb="2">
      <t>チュウブ</t>
    </rPh>
    <rPh sb="2" eb="4">
      <t>チク</t>
    </rPh>
    <phoneticPr fontId="1"/>
  </si>
  <si>
    <t>西部地区</t>
    <rPh sb="0" eb="2">
      <t>セイブ</t>
    </rPh>
    <rPh sb="2" eb="4">
      <t>チク</t>
    </rPh>
    <phoneticPr fontId="1"/>
  </si>
  <si>
    <t>湯梨浜町</t>
    <rPh sb="0" eb="4">
      <t>ユリハマチョウ</t>
    </rPh>
    <phoneticPr fontId="1"/>
  </si>
  <si>
    <t>日吉津村</t>
    <rPh sb="0" eb="4">
      <t>ヒエヅソン</t>
    </rPh>
    <phoneticPr fontId="1"/>
  </si>
  <si>
    <t>県　　計</t>
    <rPh sb="0" eb="1">
      <t>ケン</t>
    </rPh>
    <rPh sb="3" eb="4">
      <t>ケイ</t>
    </rPh>
    <phoneticPr fontId="1"/>
  </si>
  <si>
    <t>市　　計</t>
    <rPh sb="0" eb="1">
      <t>シ</t>
    </rPh>
    <rPh sb="3" eb="4">
      <t>ケイ</t>
    </rPh>
    <phoneticPr fontId="1"/>
  </si>
  <si>
    <t>郡　　計</t>
    <rPh sb="0" eb="1">
      <t>グン</t>
    </rPh>
    <rPh sb="3" eb="4">
      <t>ケイ</t>
    </rPh>
    <phoneticPr fontId="1"/>
  </si>
  <si>
    <t>鳥 取 市</t>
    <rPh sb="0" eb="1">
      <t>トリ</t>
    </rPh>
    <rPh sb="2" eb="3">
      <t>トリ</t>
    </rPh>
    <rPh sb="4" eb="5">
      <t>シ</t>
    </rPh>
    <phoneticPr fontId="1"/>
  </si>
  <si>
    <t>米 子 市</t>
    <rPh sb="0" eb="1">
      <t>ベイ</t>
    </rPh>
    <rPh sb="2" eb="3">
      <t>コ</t>
    </rPh>
    <rPh sb="4" eb="5">
      <t>シ</t>
    </rPh>
    <phoneticPr fontId="1"/>
  </si>
  <si>
    <t>倉 吉 市</t>
    <rPh sb="0" eb="1">
      <t>クラ</t>
    </rPh>
    <rPh sb="2" eb="3">
      <t>キチ</t>
    </rPh>
    <rPh sb="4" eb="5">
      <t>シ</t>
    </rPh>
    <phoneticPr fontId="1"/>
  </si>
  <si>
    <t>境 港 市</t>
    <rPh sb="0" eb="1">
      <t>サカイ</t>
    </rPh>
    <rPh sb="2" eb="3">
      <t>ミナト</t>
    </rPh>
    <rPh sb="4" eb="5">
      <t>シ</t>
    </rPh>
    <phoneticPr fontId="1"/>
  </si>
  <si>
    <t>岩 美 郡</t>
    <rPh sb="0" eb="1">
      <t>イワ</t>
    </rPh>
    <rPh sb="2" eb="3">
      <t>ビ</t>
    </rPh>
    <rPh sb="4" eb="5">
      <t>グン</t>
    </rPh>
    <phoneticPr fontId="1"/>
  </si>
  <si>
    <t>岩 美 町</t>
    <rPh sb="0" eb="1">
      <t>イワ</t>
    </rPh>
    <rPh sb="2" eb="3">
      <t>ビ</t>
    </rPh>
    <rPh sb="4" eb="5">
      <t>マチ</t>
    </rPh>
    <phoneticPr fontId="1"/>
  </si>
  <si>
    <t>八 頭 郡</t>
    <rPh sb="0" eb="1">
      <t>ハチ</t>
    </rPh>
    <rPh sb="2" eb="3">
      <t>アタマ</t>
    </rPh>
    <rPh sb="4" eb="5">
      <t>グン</t>
    </rPh>
    <phoneticPr fontId="1"/>
  </si>
  <si>
    <t>若 桜 町</t>
    <rPh sb="0" eb="1">
      <t>ワカ</t>
    </rPh>
    <rPh sb="2" eb="3">
      <t>サクラ</t>
    </rPh>
    <rPh sb="4" eb="5">
      <t>マチ</t>
    </rPh>
    <phoneticPr fontId="1"/>
  </si>
  <si>
    <t>智 頭 町</t>
    <rPh sb="0" eb="1">
      <t>チ</t>
    </rPh>
    <rPh sb="2" eb="3">
      <t>アタマ</t>
    </rPh>
    <rPh sb="4" eb="5">
      <t>マチ</t>
    </rPh>
    <phoneticPr fontId="1"/>
  </si>
  <si>
    <t>八 頭 町</t>
    <rPh sb="0" eb="1">
      <t>ハチ</t>
    </rPh>
    <rPh sb="2" eb="3">
      <t>アタマ</t>
    </rPh>
    <rPh sb="4" eb="5">
      <t>チョウ</t>
    </rPh>
    <phoneticPr fontId="1"/>
  </si>
  <si>
    <t>東 伯 郡</t>
    <rPh sb="0" eb="1">
      <t>ヒガシ</t>
    </rPh>
    <rPh sb="2" eb="3">
      <t>ハク</t>
    </rPh>
    <rPh sb="4" eb="5">
      <t>グン</t>
    </rPh>
    <phoneticPr fontId="1"/>
  </si>
  <si>
    <t>三 朝 町</t>
    <rPh sb="0" eb="1">
      <t>サン</t>
    </rPh>
    <rPh sb="2" eb="3">
      <t>アサ</t>
    </rPh>
    <rPh sb="4" eb="5">
      <t>マチ</t>
    </rPh>
    <phoneticPr fontId="1"/>
  </si>
  <si>
    <t>琴 浦 町</t>
    <rPh sb="0" eb="1">
      <t>コト</t>
    </rPh>
    <rPh sb="2" eb="3">
      <t>ウラ</t>
    </rPh>
    <rPh sb="4" eb="5">
      <t>マチ</t>
    </rPh>
    <phoneticPr fontId="1"/>
  </si>
  <si>
    <t>北 栄 町</t>
    <rPh sb="0" eb="1">
      <t>キタ</t>
    </rPh>
    <rPh sb="2" eb="3">
      <t>エイ</t>
    </rPh>
    <rPh sb="4" eb="5">
      <t>マチ</t>
    </rPh>
    <phoneticPr fontId="1"/>
  </si>
  <si>
    <t>西 伯 郡</t>
    <rPh sb="0" eb="1">
      <t>ニシ</t>
    </rPh>
    <rPh sb="2" eb="3">
      <t>ハク</t>
    </rPh>
    <rPh sb="4" eb="5">
      <t>グン</t>
    </rPh>
    <phoneticPr fontId="1"/>
  </si>
  <si>
    <t>大 山 町</t>
    <rPh sb="0" eb="1">
      <t>ダイ</t>
    </rPh>
    <rPh sb="2" eb="3">
      <t>ヤマ</t>
    </rPh>
    <rPh sb="4" eb="5">
      <t>チョウ</t>
    </rPh>
    <phoneticPr fontId="1"/>
  </si>
  <si>
    <t>南 部 町</t>
    <rPh sb="0" eb="1">
      <t>ミナミ</t>
    </rPh>
    <rPh sb="2" eb="3">
      <t>ブ</t>
    </rPh>
    <rPh sb="4" eb="5">
      <t>マチ</t>
    </rPh>
    <phoneticPr fontId="1"/>
  </si>
  <si>
    <t>伯 耆 町</t>
    <rPh sb="0" eb="1">
      <t>ハク</t>
    </rPh>
    <rPh sb="2" eb="3">
      <t>キ</t>
    </rPh>
    <rPh sb="4" eb="5">
      <t>マチ</t>
    </rPh>
    <phoneticPr fontId="1"/>
  </si>
  <si>
    <t>日 野 郡</t>
    <rPh sb="0" eb="1">
      <t>ヒ</t>
    </rPh>
    <rPh sb="2" eb="3">
      <t>ノ</t>
    </rPh>
    <rPh sb="4" eb="5">
      <t>グン</t>
    </rPh>
    <phoneticPr fontId="1"/>
  </si>
  <si>
    <t>日 南 町</t>
    <rPh sb="0" eb="1">
      <t>ヒ</t>
    </rPh>
    <rPh sb="2" eb="3">
      <t>ミナミ</t>
    </rPh>
    <rPh sb="4" eb="5">
      <t>マチ</t>
    </rPh>
    <phoneticPr fontId="1"/>
  </si>
  <si>
    <t>日 野 町</t>
    <rPh sb="0" eb="1">
      <t>ヒ</t>
    </rPh>
    <rPh sb="2" eb="3">
      <t>ノ</t>
    </rPh>
    <rPh sb="4" eb="5">
      <t>マチ</t>
    </rPh>
    <phoneticPr fontId="1"/>
  </si>
  <si>
    <t>江 府 町</t>
    <rPh sb="0" eb="1">
      <t>エ</t>
    </rPh>
    <rPh sb="2" eb="3">
      <t>フ</t>
    </rPh>
    <rPh sb="4" eb="5">
      <t>マチ</t>
    </rPh>
    <phoneticPr fontId="1"/>
  </si>
  <si>
    <t>※平成12年11月から平成17年9月までの世帯数は、国勢調査の結果に基づき補間補正したものです。</t>
    <rPh sb="21" eb="24">
      <t>セタイスウ</t>
    </rPh>
    <phoneticPr fontId="1"/>
  </si>
  <si>
    <t>※平成17年10月1日現在の世帯数は、平成17年国勢調査確定値です。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7">
      <t>セタイスウ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1">
      <t>カクテイチ</t>
    </rPh>
    <phoneticPr fontId="1"/>
  </si>
  <si>
    <t>※平成17年11月から平成22年9月までの世帯数は、国勢調査の結果に基づき補間補正したものです。</t>
    <rPh sb="21" eb="24">
      <t>セタイスウ</t>
    </rPh>
    <phoneticPr fontId="1"/>
  </si>
  <si>
    <t>※平成22年10月1日現在の世帯数は、平成22年国勢調査確定値です。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7">
      <t>セタイスウ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1">
      <t>カクテイチ</t>
    </rPh>
    <phoneticPr fontId="1"/>
  </si>
  <si>
    <t>※平成22年11月から平成27年9月までの世帯数は、平成27年国勢調査の結果に基づき補間補正したものです。</t>
    <rPh sb="21" eb="24">
      <t>セタイスウ</t>
    </rPh>
    <rPh sb="26" eb="28">
      <t>ヘイセイ</t>
    </rPh>
    <rPh sb="30" eb="31">
      <t>ネン</t>
    </rPh>
    <rPh sb="36" eb="38">
      <t>ケッカ</t>
    </rPh>
    <phoneticPr fontId="1"/>
  </si>
  <si>
    <t>R1.5.1</t>
    <phoneticPr fontId="1"/>
  </si>
  <si>
    <t>R1.6.1</t>
    <phoneticPr fontId="1"/>
  </si>
  <si>
    <t>R1.7.1</t>
    <phoneticPr fontId="1"/>
  </si>
  <si>
    <t>R1.8.1</t>
    <phoneticPr fontId="1"/>
  </si>
  <si>
    <t>R1.9.1</t>
    <phoneticPr fontId="1"/>
  </si>
  <si>
    <t>R1.10.1</t>
    <phoneticPr fontId="1"/>
  </si>
  <si>
    <t>R1.11.1</t>
    <phoneticPr fontId="1"/>
  </si>
  <si>
    <t>R2.11.1</t>
    <phoneticPr fontId="1"/>
  </si>
  <si>
    <t>R1.12.1</t>
    <phoneticPr fontId="1"/>
  </si>
  <si>
    <t>R2.2.1</t>
    <phoneticPr fontId="1"/>
  </si>
  <si>
    <t>R2.1.1</t>
    <phoneticPr fontId="1"/>
  </si>
  <si>
    <t>R2.5.1</t>
    <phoneticPr fontId="1"/>
  </si>
  <si>
    <t>R2.6.1</t>
    <phoneticPr fontId="1"/>
  </si>
  <si>
    <t>R2.8.1</t>
    <phoneticPr fontId="1"/>
  </si>
  <si>
    <t>R2.9.1</t>
    <phoneticPr fontId="1"/>
  </si>
  <si>
    <t>R2.10.1</t>
    <phoneticPr fontId="1"/>
  </si>
  <si>
    <t>R3.3.1</t>
    <phoneticPr fontId="1"/>
  </si>
  <si>
    <t>R3.4.1</t>
    <phoneticPr fontId="1"/>
  </si>
  <si>
    <t>R3.6.1</t>
    <phoneticPr fontId="1"/>
  </si>
  <si>
    <t>R3.7.1</t>
    <phoneticPr fontId="1"/>
  </si>
  <si>
    <t>R3.9.1</t>
    <phoneticPr fontId="1"/>
  </si>
  <si>
    <t>R2.3.1</t>
    <phoneticPr fontId="1"/>
  </si>
  <si>
    <t>R2.4.1</t>
    <phoneticPr fontId="1"/>
  </si>
  <si>
    <t>R2.7.1</t>
    <phoneticPr fontId="1"/>
  </si>
  <si>
    <t>R2.12.1</t>
    <phoneticPr fontId="1"/>
  </si>
  <si>
    <t>R3.5.1</t>
    <phoneticPr fontId="1"/>
  </si>
  <si>
    <t>R3.8.1</t>
    <phoneticPr fontId="1"/>
  </si>
  <si>
    <t>R3.10.1</t>
    <phoneticPr fontId="1"/>
  </si>
  <si>
    <t>R3.11.1</t>
    <phoneticPr fontId="1"/>
  </si>
  <si>
    <t>R3.12.1</t>
    <phoneticPr fontId="1"/>
  </si>
  <si>
    <t>R4.1.1</t>
    <phoneticPr fontId="1"/>
  </si>
  <si>
    <t>R4.2.1</t>
    <phoneticPr fontId="1"/>
  </si>
  <si>
    <t>R4.3.1</t>
    <phoneticPr fontId="1"/>
  </si>
  <si>
    <t>R3.2.1</t>
    <phoneticPr fontId="1"/>
  </si>
  <si>
    <t>R3.1.1</t>
    <phoneticPr fontId="1"/>
  </si>
  <si>
    <t>R4.4.1</t>
    <phoneticPr fontId="1"/>
  </si>
  <si>
    <t>R4.5.1</t>
    <phoneticPr fontId="1"/>
  </si>
  <si>
    <t>R4.6.1</t>
    <phoneticPr fontId="1"/>
  </si>
  <si>
    <t>R4.7.1</t>
    <phoneticPr fontId="1"/>
  </si>
  <si>
    <t>R4.8.1</t>
    <phoneticPr fontId="1"/>
  </si>
  <si>
    <t>R4.9.1</t>
    <phoneticPr fontId="1"/>
  </si>
  <si>
    <t>R4.10.1</t>
    <phoneticPr fontId="1"/>
  </si>
  <si>
    <t>※平成27年11月から令和2年9月までの世帯数は、令和2年国勢調査の結果に基づき補間補正したものです。</t>
    <rPh sb="11" eb="13">
      <t>レイワ</t>
    </rPh>
    <rPh sb="20" eb="23">
      <t>セタイスウ</t>
    </rPh>
    <rPh sb="25" eb="27">
      <t>レイワ</t>
    </rPh>
    <rPh sb="28" eb="29">
      <t>ネン</t>
    </rPh>
    <rPh sb="34" eb="36">
      <t>ケッカ</t>
    </rPh>
    <phoneticPr fontId="1"/>
  </si>
  <si>
    <t>※平成27年10月1日現在の世帯数は、平成27年国勢調査の確定値です。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7">
      <t>セタイスウ</t>
    </rPh>
    <rPh sb="19" eb="21">
      <t>ヘイセイ</t>
    </rPh>
    <rPh sb="23" eb="24">
      <t>ネン</t>
    </rPh>
    <rPh sb="24" eb="26">
      <t>コクセイ</t>
    </rPh>
    <rPh sb="26" eb="28">
      <t>チョウサ</t>
    </rPh>
    <rPh sb="29" eb="31">
      <t>カクテイ</t>
    </rPh>
    <rPh sb="31" eb="32">
      <t>アタイ</t>
    </rPh>
    <phoneticPr fontId="1"/>
  </si>
  <si>
    <t>※令和2年10月1日現在の世帯数は、令和2年国勢調査の確定値です。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6">
      <t>セタイスウ</t>
    </rPh>
    <rPh sb="18" eb="20">
      <t>レイワ</t>
    </rPh>
    <rPh sb="21" eb="22">
      <t>ネン</t>
    </rPh>
    <rPh sb="22" eb="24">
      <t>コクセイ</t>
    </rPh>
    <rPh sb="24" eb="26">
      <t>チョウサ</t>
    </rPh>
    <rPh sb="27" eb="29">
      <t>カクテイ</t>
    </rPh>
    <rPh sb="29" eb="30">
      <t>アタイ</t>
    </rPh>
    <phoneticPr fontId="1"/>
  </si>
  <si>
    <t>※令和2年11月以降の世帯数は、令和2年国勢調査の結果を基に推計したものです。</t>
    <rPh sb="1" eb="3">
      <t>レイワ</t>
    </rPh>
    <rPh sb="8" eb="10">
      <t>イコウ</t>
    </rPh>
    <rPh sb="11" eb="14">
      <t>セタイスウ</t>
    </rPh>
    <rPh sb="16" eb="18">
      <t>レイワ</t>
    </rPh>
    <rPh sb="19" eb="20">
      <t>ネン</t>
    </rPh>
    <rPh sb="25" eb="27">
      <t>ケッカ</t>
    </rPh>
    <rPh sb="28" eb="29">
      <t>モト</t>
    </rPh>
    <rPh sb="30" eb="32">
      <t>スイケイ</t>
    </rPh>
    <phoneticPr fontId="2"/>
  </si>
  <si>
    <t>R4.11.1</t>
    <phoneticPr fontId="1"/>
  </si>
  <si>
    <t>R4.12.1</t>
    <phoneticPr fontId="1"/>
  </si>
  <si>
    <t>R5.1.1</t>
    <phoneticPr fontId="1"/>
  </si>
  <si>
    <t>R5.2.1</t>
    <phoneticPr fontId="1"/>
  </si>
  <si>
    <t>R5.3.1</t>
    <phoneticPr fontId="1"/>
  </si>
  <si>
    <t>R5.4.1</t>
    <phoneticPr fontId="1"/>
  </si>
  <si>
    <t>R5.5.1</t>
    <phoneticPr fontId="1"/>
  </si>
  <si>
    <t>R5.6.1</t>
    <phoneticPr fontId="1"/>
  </si>
  <si>
    <t>R5.7.1</t>
    <phoneticPr fontId="1"/>
  </si>
  <si>
    <t>R5.8.1</t>
    <phoneticPr fontId="1"/>
  </si>
  <si>
    <t>R5.9.1</t>
    <phoneticPr fontId="1"/>
  </si>
  <si>
    <t>R5.10.1</t>
    <phoneticPr fontId="1"/>
  </si>
  <si>
    <t>R5.11.1</t>
    <phoneticPr fontId="1"/>
  </si>
  <si>
    <t>R5.12.1</t>
    <phoneticPr fontId="1"/>
  </si>
  <si>
    <t>R6.1.1</t>
    <phoneticPr fontId="1"/>
  </si>
  <si>
    <t>R6.2.1</t>
    <phoneticPr fontId="1"/>
  </si>
  <si>
    <t>R6.3.1</t>
    <phoneticPr fontId="1"/>
  </si>
  <si>
    <t>R6.4.1</t>
    <phoneticPr fontId="1"/>
  </si>
  <si>
    <t>R6.5.1</t>
    <phoneticPr fontId="1"/>
  </si>
  <si>
    <t>R6.6.1</t>
    <phoneticPr fontId="1"/>
  </si>
  <si>
    <t>R6.7.1</t>
    <phoneticPr fontId="1"/>
  </si>
  <si>
    <t>R6.8.1</t>
    <phoneticPr fontId="1"/>
  </si>
  <si>
    <t>R6.9.1</t>
    <phoneticPr fontId="1"/>
  </si>
  <si>
    <t>R6.10.1</t>
    <phoneticPr fontId="1"/>
  </si>
  <si>
    <t>R6.11.1</t>
    <phoneticPr fontId="1"/>
  </si>
  <si>
    <t>R6.12.1</t>
    <phoneticPr fontId="1"/>
  </si>
  <si>
    <t>R7.1.1</t>
    <phoneticPr fontId="1"/>
  </si>
  <si>
    <t>R7.2.1</t>
    <phoneticPr fontId="1"/>
  </si>
  <si>
    <t>R7.3.1</t>
    <phoneticPr fontId="1"/>
  </si>
  <si>
    <t>R7.4.1</t>
    <phoneticPr fontId="1"/>
  </si>
  <si>
    <t>R7.5.1</t>
    <phoneticPr fontId="1"/>
  </si>
  <si>
    <t>R7.6.1</t>
    <phoneticPr fontId="1"/>
  </si>
  <si>
    <t>R7.7.1</t>
    <phoneticPr fontId="1"/>
  </si>
  <si>
    <t>R7.8.1</t>
    <phoneticPr fontId="1"/>
  </si>
  <si>
    <t>R7.9.1</t>
    <phoneticPr fontId="1"/>
  </si>
  <si>
    <t>R7.10.1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</si>
</sst>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right" vertical="center"/>
    </xf>
    <xf numFmtId="0" fontId="2" fillId="0" borderId="1" xfId="0" applyFont="1" applyBorder="1">
      <alignment vertical="center"/>
    </xf>
    <xf numFmtId="57" fontId="2" fillId="0" borderId="20" xfId="0" applyNumberFormat="1" applyFont="1" applyBorder="1" applyAlignment="1">
      <alignment horizontal="center" vertical="center"/>
    </xf>
    <xf numFmtId="57" fontId="2" fillId="0" borderId="2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57" fontId="2" fillId="0" borderId="20" xfId="0" quotePrefix="1" applyNumberFormat="1" applyFont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57" fontId="2" fillId="0" borderId="21" xfId="0" quotePrefix="1" applyNumberFormat="1" applyFont="1" applyBorder="1" applyAlignment="1">
      <alignment horizontal="center" vertical="center"/>
    </xf>
    <xf numFmtId="57" fontId="2" fillId="2" borderId="20" xfId="0" quotePrefix="1" applyNumberFormat="1" applyFont="1" applyFill="1" applyBorder="1" applyAlignment="1">
      <alignment horizontal="center" vertical="center"/>
    </xf>
    <xf numFmtId="176" fontId="0" fillId="2" borderId="8" xfId="0" applyNumberFormat="1" applyFill="1" applyBorder="1">
      <alignment vertical="center"/>
    </xf>
    <xf numFmtId="176" fontId="0" fillId="2" borderId="10" xfId="0" applyNumberFormat="1" applyFill="1" applyBorder="1">
      <alignment vertical="center"/>
    </xf>
    <xf numFmtId="176" fontId="0" fillId="2" borderId="12" xfId="0" applyNumberFormat="1" applyFill="1" applyBorder="1">
      <alignment vertical="center"/>
    </xf>
    <xf numFmtId="176" fontId="2" fillId="2" borderId="8" xfId="0" applyNumberFormat="1" applyFont="1" applyFill="1" applyBorder="1">
      <alignment vertical="center"/>
    </xf>
    <xf numFmtId="176" fontId="2" fillId="2" borderId="10" xfId="0" applyNumberFormat="1" applyFont="1" applyFill="1" applyBorder="1">
      <alignment vertical="center"/>
    </xf>
    <xf numFmtId="176" fontId="2" fillId="2" borderId="14" xfId="0" applyNumberFormat="1" applyFont="1" applyFill="1" applyBorder="1">
      <alignment vertical="center"/>
    </xf>
    <xf numFmtId="176" fontId="0" fillId="2" borderId="14" xfId="0" applyNumberFormat="1" applyFill="1" applyBorder="1">
      <alignment vertical="center"/>
    </xf>
    <xf numFmtId="176" fontId="0" fillId="2" borderId="16" xfId="0" applyNumberFormat="1" applyFill="1" applyBorder="1">
      <alignment vertical="center"/>
    </xf>
    <xf numFmtId="176" fontId="0" fillId="2" borderId="17" xfId="0" applyNumberFormat="1" applyFill="1" applyBorder="1">
      <alignment vertical="center"/>
    </xf>
    <xf numFmtId="57" fontId="2" fillId="3" borderId="20" xfId="0" quotePrefix="1" applyNumberFormat="1" applyFont="1" applyFill="1" applyBorder="1" applyAlignment="1">
      <alignment horizontal="center" vertical="center"/>
    </xf>
    <xf numFmtId="57" fontId="2" fillId="3" borderId="21" xfId="0" quotePrefix="1" applyNumberFormat="1" applyFont="1" applyFill="1" applyBorder="1" applyAlignment="1">
      <alignment horizontal="center" vertical="center"/>
    </xf>
    <xf numFmtId="176" fontId="0" fillId="3" borderId="8" xfId="0" applyNumberFormat="1" applyFill="1" applyBorder="1">
      <alignment vertical="center"/>
    </xf>
    <xf numFmtId="176" fontId="0" fillId="3" borderId="9" xfId="0" applyNumberFormat="1" applyFill="1" applyBorder="1">
      <alignment vertical="center"/>
    </xf>
    <xf numFmtId="176" fontId="0" fillId="3" borderId="10" xfId="0" applyNumberFormat="1" applyFill="1" applyBorder="1">
      <alignment vertical="center"/>
    </xf>
    <xf numFmtId="176" fontId="0" fillId="3" borderId="11" xfId="0" applyNumberFormat="1" applyFill="1" applyBorder="1">
      <alignment vertical="center"/>
    </xf>
    <xf numFmtId="176" fontId="0" fillId="3" borderId="12" xfId="0" applyNumberFormat="1" applyFill="1" applyBorder="1">
      <alignment vertical="center"/>
    </xf>
    <xf numFmtId="176" fontId="0" fillId="3" borderId="15" xfId="0" applyNumberFormat="1" applyFill="1" applyBorder="1">
      <alignment vertical="center"/>
    </xf>
    <xf numFmtId="176" fontId="2" fillId="3" borderId="8" xfId="0" applyNumberFormat="1" applyFont="1" applyFill="1" applyBorder="1">
      <alignment vertical="center"/>
    </xf>
    <xf numFmtId="176" fontId="2" fillId="3" borderId="9" xfId="0" applyNumberFormat="1" applyFont="1" applyFill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6" fontId="2" fillId="3" borderId="14" xfId="0" applyNumberFormat="1" applyFont="1" applyFill="1" applyBorder="1">
      <alignment vertical="center"/>
    </xf>
    <xf numFmtId="176" fontId="2" fillId="3" borderId="15" xfId="0" applyNumberFormat="1" applyFont="1" applyFill="1" applyBorder="1">
      <alignment vertical="center"/>
    </xf>
    <xf numFmtId="176" fontId="0" fillId="3" borderId="14" xfId="0" applyNumberFormat="1" applyFill="1" applyBorder="1">
      <alignment vertical="center"/>
    </xf>
    <xf numFmtId="176" fontId="0" fillId="3" borderId="16" xfId="0" applyNumberFormat="1" applyFill="1" applyBorder="1">
      <alignment vertical="center"/>
    </xf>
    <xf numFmtId="176" fontId="0" fillId="3" borderId="19" xfId="0" applyNumberFormat="1" applyFill="1" applyBorder="1">
      <alignment vertical="center"/>
    </xf>
    <xf numFmtId="176" fontId="0" fillId="3" borderId="13" xfId="0" applyNumberFormat="1" applyFill="1" applyBorder="1">
      <alignment vertical="center"/>
    </xf>
    <xf numFmtId="176" fontId="0" fillId="3" borderId="17" xfId="0" applyNumberFormat="1" applyFill="1" applyBorder="1">
      <alignment vertical="center"/>
    </xf>
    <xf numFmtId="176" fontId="0" fillId="3" borderId="18" xfId="0" applyNumberFormat="1" applyFill="1" applyBorder="1">
      <alignment vertical="center"/>
    </xf>
    <xf numFmtId="0" fontId="0" fillId="0" borderId="0" xfId="0" applyFill="1">
      <alignment vertical="center"/>
    </xf>
    <xf numFmtId="57" fontId="2" fillId="0" borderId="20" xfId="0" quotePrefix="1" applyNumberFormat="1" applyFont="1" applyFill="1" applyBorder="1" applyAlignment="1">
      <alignment horizontal="center" vertical="center"/>
    </xf>
    <xf numFmtId="176" fontId="0" fillId="0" borderId="8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176" fontId="0" fillId="0" borderId="12" xfId="0" applyNumberFormat="1" applyFill="1" applyBorder="1">
      <alignment vertical="center"/>
    </xf>
    <xf numFmtId="176" fontId="2" fillId="0" borderId="8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4" xfId="0" applyNumberFormat="1" applyFont="1" applyFill="1" applyBorder="1">
      <alignment vertical="center"/>
    </xf>
    <xf numFmtId="176" fontId="0" fillId="0" borderId="14" xfId="0" applyNumberFormat="1" applyFill="1" applyBorder="1">
      <alignment vertical="center"/>
    </xf>
    <xf numFmtId="176" fontId="0" fillId="0" borderId="16" xfId="0" applyNumberFormat="1" applyFill="1" applyBorder="1">
      <alignment vertical="center"/>
    </xf>
    <xf numFmtId="176" fontId="0" fillId="0" borderId="17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zoomScaleNormal="100" zoomScaleSheetLayoutView="100" workbookViewId="0">
      <selection activeCell="B8" sqref="B8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36831</v>
      </c>
      <c r="C2" s="22">
        <v>36861</v>
      </c>
      <c r="D2" s="22">
        <v>36892</v>
      </c>
      <c r="E2" s="22">
        <v>36923</v>
      </c>
      <c r="F2" s="22">
        <v>36951</v>
      </c>
      <c r="G2" s="22">
        <v>36982</v>
      </c>
      <c r="H2" s="22">
        <v>37012</v>
      </c>
      <c r="I2" s="22">
        <v>37043</v>
      </c>
      <c r="J2" s="22">
        <v>37073</v>
      </c>
      <c r="K2" s="22">
        <v>37104</v>
      </c>
      <c r="L2" s="22">
        <v>37135</v>
      </c>
      <c r="M2" s="23">
        <v>37165</v>
      </c>
    </row>
    <row r="3" spans="1:13" ht="18" customHeight="1" x14ac:dyDescent="0.2">
      <c r="A3" s="3" t="s">
        <v>5</v>
      </c>
      <c r="B3" s="8">
        <v>201383</v>
      </c>
      <c r="C3" s="8">
        <v>201531</v>
      </c>
      <c r="D3" s="8">
        <v>201669</v>
      </c>
      <c r="E3" s="8">
        <v>201706</v>
      </c>
      <c r="F3" s="8">
        <v>201652</v>
      </c>
      <c r="G3" s="8">
        <v>200488</v>
      </c>
      <c r="H3" s="8">
        <v>202261</v>
      </c>
      <c r="I3" s="8">
        <v>202579</v>
      </c>
      <c r="J3" s="8">
        <v>202842</v>
      </c>
      <c r="K3" s="8">
        <v>202901</v>
      </c>
      <c r="L3" s="8">
        <v>203235</v>
      </c>
      <c r="M3" s="9">
        <v>203411</v>
      </c>
    </row>
    <row r="4" spans="1:13" ht="18" customHeight="1" x14ac:dyDescent="0.2">
      <c r="A4" s="4" t="s">
        <v>6</v>
      </c>
      <c r="B4" s="10">
        <v>151127</v>
      </c>
      <c r="C4" s="10">
        <v>151277</v>
      </c>
      <c r="D4" s="10">
        <v>151388</v>
      </c>
      <c r="E4" s="10">
        <v>151448</v>
      </c>
      <c r="F4" s="10">
        <v>151385</v>
      </c>
      <c r="G4" s="10">
        <v>150395</v>
      </c>
      <c r="H4" s="10">
        <v>152034</v>
      </c>
      <c r="I4" s="10">
        <v>152311</v>
      </c>
      <c r="J4" s="10">
        <v>152529</v>
      </c>
      <c r="K4" s="10">
        <v>152567</v>
      </c>
      <c r="L4" s="10">
        <v>152884</v>
      </c>
      <c r="M4" s="11">
        <v>152999</v>
      </c>
    </row>
    <row r="5" spans="1:13" ht="18" customHeight="1" x14ac:dyDescent="0.2">
      <c r="A5" s="2" t="s">
        <v>7</v>
      </c>
      <c r="B5" s="12">
        <v>50256</v>
      </c>
      <c r="C5" s="12">
        <v>50254</v>
      </c>
      <c r="D5" s="12">
        <v>50281</v>
      </c>
      <c r="E5" s="12">
        <v>50258</v>
      </c>
      <c r="F5" s="12">
        <v>50267</v>
      </c>
      <c r="G5" s="12">
        <v>50093</v>
      </c>
      <c r="H5" s="12">
        <v>50227</v>
      </c>
      <c r="I5" s="12">
        <v>50268</v>
      </c>
      <c r="J5" s="12">
        <v>50313</v>
      </c>
      <c r="K5" s="12">
        <v>50334</v>
      </c>
      <c r="L5" s="12">
        <v>50351</v>
      </c>
      <c r="M5" s="13">
        <v>50412</v>
      </c>
    </row>
    <row r="6" spans="1:13" ht="18" customHeight="1" x14ac:dyDescent="0.2">
      <c r="A6" s="3" t="s">
        <v>0</v>
      </c>
      <c r="B6" s="8">
        <v>81568</v>
      </c>
      <c r="C6" s="8">
        <v>81676</v>
      </c>
      <c r="D6" s="8">
        <v>81782</v>
      </c>
      <c r="E6" s="8">
        <v>81802</v>
      </c>
      <c r="F6" s="8">
        <v>81854</v>
      </c>
      <c r="G6" s="8">
        <v>81294</v>
      </c>
      <c r="H6" s="8">
        <v>82057</v>
      </c>
      <c r="I6" s="8">
        <v>82217</v>
      </c>
      <c r="J6" s="8">
        <v>82298</v>
      </c>
      <c r="K6" s="8">
        <v>82467</v>
      </c>
      <c r="L6" s="8">
        <v>82503</v>
      </c>
      <c r="M6" s="9">
        <v>82574</v>
      </c>
    </row>
    <row r="7" spans="1:13" ht="18" customHeight="1" x14ac:dyDescent="0.2">
      <c r="A7" s="4" t="s">
        <v>1</v>
      </c>
      <c r="B7" s="10">
        <v>36251</v>
      </c>
      <c r="C7" s="10">
        <v>36258</v>
      </c>
      <c r="D7" s="10">
        <v>36281</v>
      </c>
      <c r="E7" s="10">
        <v>36276</v>
      </c>
      <c r="F7" s="10">
        <v>36204</v>
      </c>
      <c r="G7" s="10">
        <v>36016</v>
      </c>
      <c r="H7" s="10">
        <v>36297</v>
      </c>
      <c r="I7" s="10">
        <v>36368</v>
      </c>
      <c r="J7" s="10">
        <v>36416</v>
      </c>
      <c r="K7" s="10">
        <v>36416</v>
      </c>
      <c r="L7" s="10">
        <v>36423</v>
      </c>
      <c r="M7" s="11">
        <v>36479</v>
      </c>
    </row>
    <row r="8" spans="1:13" ht="18" customHeight="1" x14ac:dyDescent="0.2">
      <c r="A8" s="2" t="s">
        <v>2</v>
      </c>
      <c r="B8" s="12">
        <v>83564</v>
      </c>
      <c r="C8" s="12">
        <v>83597</v>
      </c>
      <c r="D8" s="12">
        <v>83606</v>
      </c>
      <c r="E8" s="12">
        <v>83628</v>
      </c>
      <c r="F8" s="12">
        <v>83594</v>
      </c>
      <c r="G8" s="12">
        <v>83178</v>
      </c>
      <c r="H8" s="12">
        <v>83907</v>
      </c>
      <c r="I8" s="12">
        <v>83994</v>
      </c>
      <c r="J8" s="12">
        <v>84128</v>
      </c>
      <c r="K8" s="12">
        <v>84018</v>
      </c>
      <c r="L8" s="12">
        <v>84309</v>
      </c>
      <c r="M8" s="13">
        <v>84358</v>
      </c>
    </row>
    <row r="9" spans="1:13" ht="18" customHeight="1" x14ac:dyDescent="0.2">
      <c r="A9" s="3" t="s">
        <v>8</v>
      </c>
      <c r="B9" s="8">
        <v>67952</v>
      </c>
      <c r="C9" s="8">
        <v>68044</v>
      </c>
      <c r="D9" s="8">
        <v>68132</v>
      </c>
      <c r="E9" s="8">
        <v>68155</v>
      </c>
      <c r="F9" s="8">
        <v>68206</v>
      </c>
      <c r="G9" s="8">
        <v>67706</v>
      </c>
      <c r="H9" s="8">
        <v>68453</v>
      </c>
      <c r="I9" s="8">
        <v>68609</v>
      </c>
      <c r="J9" s="8">
        <v>68689</v>
      </c>
      <c r="K9" s="8">
        <v>68818</v>
      </c>
      <c r="L9" s="8">
        <v>68860</v>
      </c>
      <c r="M9" s="9">
        <v>68930</v>
      </c>
    </row>
    <row r="10" spans="1:13" ht="18" customHeight="1" x14ac:dyDescent="0.2">
      <c r="A10" s="4" t="s">
        <v>9</v>
      </c>
      <c r="B10" s="10">
        <v>52810</v>
      </c>
      <c r="C10" s="10">
        <v>52855</v>
      </c>
      <c r="D10" s="10">
        <v>52880</v>
      </c>
      <c r="E10" s="10">
        <v>52905</v>
      </c>
      <c r="F10" s="10">
        <v>52861</v>
      </c>
      <c r="G10" s="10">
        <v>52574</v>
      </c>
      <c r="H10" s="10">
        <v>53179</v>
      </c>
      <c r="I10" s="10">
        <v>53226</v>
      </c>
      <c r="J10" s="10">
        <v>53321</v>
      </c>
      <c r="K10" s="10">
        <v>53391</v>
      </c>
      <c r="L10" s="10">
        <v>53443</v>
      </c>
      <c r="M10" s="11">
        <v>53464</v>
      </c>
    </row>
    <row r="11" spans="1:13" ht="18" customHeight="1" x14ac:dyDescent="0.2">
      <c r="A11" s="4" t="s">
        <v>10</v>
      </c>
      <c r="B11" s="10">
        <v>17836</v>
      </c>
      <c r="C11" s="10">
        <v>17850</v>
      </c>
      <c r="D11" s="10">
        <v>17863</v>
      </c>
      <c r="E11" s="10">
        <v>17867</v>
      </c>
      <c r="F11" s="10">
        <v>17792</v>
      </c>
      <c r="G11" s="10">
        <v>17664</v>
      </c>
      <c r="H11" s="10">
        <v>17875</v>
      </c>
      <c r="I11" s="10">
        <v>17942</v>
      </c>
      <c r="J11" s="10">
        <v>17965</v>
      </c>
      <c r="K11" s="10">
        <v>17965</v>
      </c>
      <c r="L11" s="10">
        <v>17987</v>
      </c>
      <c r="M11" s="11">
        <v>18002</v>
      </c>
    </row>
    <row r="12" spans="1:13" ht="18" customHeight="1" x14ac:dyDescent="0.2">
      <c r="A12" s="6" t="s">
        <v>11</v>
      </c>
      <c r="B12" s="14">
        <v>12529</v>
      </c>
      <c r="C12" s="14">
        <v>12528</v>
      </c>
      <c r="D12" s="14">
        <v>12513</v>
      </c>
      <c r="E12" s="14">
        <v>12521</v>
      </c>
      <c r="F12" s="14">
        <v>12526</v>
      </c>
      <c r="G12" s="14">
        <v>12451</v>
      </c>
      <c r="H12" s="14">
        <v>12527</v>
      </c>
      <c r="I12" s="14">
        <v>12534</v>
      </c>
      <c r="J12" s="14">
        <v>12554</v>
      </c>
      <c r="K12" s="14">
        <v>12393</v>
      </c>
      <c r="L12" s="14">
        <v>12594</v>
      </c>
      <c r="M12" s="15">
        <v>12603</v>
      </c>
    </row>
    <row r="13" spans="1:13" ht="18" customHeight="1" x14ac:dyDescent="0.2">
      <c r="A13" s="5" t="s">
        <v>12</v>
      </c>
      <c r="B13" s="16">
        <v>4000</v>
      </c>
      <c r="C13" s="16">
        <v>3996</v>
      </c>
      <c r="D13" s="16">
        <v>3995</v>
      </c>
      <c r="E13" s="16">
        <v>3988</v>
      </c>
      <c r="F13" s="16">
        <v>3984</v>
      </c>
      <c r="G13" s="16">
        <v>3974</v>
      </c>
      <c r="H13" s="16">
        <v>3981</v>
      </c>
      <c r="I13" s="16">
        <v>3979</v>
      </c>
      <c r="J13" s="16">
        <v>3981</v>
      </c>
      <c r="K13" s="16">
        <v>3980</v>
      </c>
      <c r="L13" s="16">
        <v>3981</v>
      </c>
      <c r="M13" s="19">
        <v>3990</v>
      </c>
    </row>
    <row r="14" spans="1:13" ht="18" customHeight="1" x14ac:dyDescent="0.2">
      <c r="A14" s="2" t="s">
        <v>13</v>
      </c>
      <c r="B14" s="12">
        <v>4000</v>
      </c>
      <c r="C14" s="12">
        <v>3996</v>
      </c>
      <c r="D14" s="12">
        <v>3995</v>
      </c>
      <c r="E14" s="12">
        <v>3988</v>
      </c>
      <c r="F14" s="12">
        <v>3984</v>
      </c>
      <c r="G14" s="12">
        <v>3974</v>
      </c>
      <c r="H14" s="12">
        <v>3981</v>
      </c>
      <c r="I14" s="12">
        <v>3979</v>
      </c>
      <c r="J14" s="12">
        <v>3981</v>
      </c>
      <c r="K14" s="12">
        <v>3980</v>
      </c>
      <c r="L14" s="12">
        <v>3981</v>
      </c>
      <c r="M14" s="13">
        <v>3990</v>
      </c>
    </row>
    <row r="15" spans="1:13" ht="18" customHeight="1" x14ac:dyDescent="0.2">
      <c r="A15" s="3" t="s">
        <v>14</v>
      </c>
      <c r="B15" s="8">
        <v>9616</v>
      </c>
      <c r="C15" s="8">
        <v>9636</v>
      </c>
      <c r="D15" s="8">
        <v>9655</v>
      </c>
      <c r="E15" s="8">
        <v>9659</v>
      </c>
      <c r="F15" s="8">
        <v>9664</v>
      </c>
      <c r="G15" s="8">
        <v>9614</v>
      </c>
      <c r="H15" s="8">
        <v>9623</v>
      </c>
      <c r="I15" s="8">
        <v>9629</v>
      </c>
      <c r="J15" s="8">
        <v>9628</v>
      </c>
      <c r="K15" s="8">
        <v>9669</v>
      </c>
      <c r="L15" s="8">
        <v>9662</v>
      </c>
      <c r="M15" s="9">
        <v>9654</v>
      </c>
    </row>
    <row r="16" spans="1:13" ht="18" customHeight="1" x14ac:dyDescent="0.2">
      <c r="A16" s="4" t="s">
        <v>15</v>
      </c>
      <c r="B16" s="10">
        <v>1538</v>
      </c>
      <c r="C16" s="10">
        <v>1545</v>
      </c>
      <c r="D16" s="10">
        <v>1542</v>
      </c>
      <c r="E16" s="10">
        <v>1543</v>
      </c>
      <c r="F16" s="10">
        <v>1540</v>
      </c>
      <c r="G16" s="10">
        <v>1489</v>
      </c>
      <c r="H16" s="10">
        <v>1488</v>
      </c>
      <c r="I16" s="10">
        <v>1486</v>
      </c>
      <c r="J16" s="10">
        <v>1485</v>
      </c>
      <c r="K16" s="10">
        <v>1527</v>
      </c>
      <c r="L16" s="10">
        <v>1528</v>
      </c>
      <c r="M16" s="11">
        <v>1516</v>
      </c>
    </row>
    <row r="17" spans="1:13" ht="18" customHeight="1" x14ac:dyDescent="0.2">
      <c r="A17" s="4" t="s">
        <v>16</v>
      </c>
      <c r="B17" s="10">
        <v>2732</v>
      </c>
      <c r="C17" s="10">
        <v>2734</v>
      </c>
      <c r="D17" s="10">
        <v>2752</v>
      </c>
      <c r="E17" s="10">
        <v>2750</v>
      </c>
      <c r="F17" s="10">
        <v>2755</v>
      </c>
      <c r="G17" s="10">
        <v>2745</v>
      </c>
      <c r="H17" s="10">
        <v>2751</v>
      </c>
      <c r="I17" s="10">
        <v>2756</v>
      </c>
      <c r="J17" s="10">
        <v>2752</v>
      </c>
      <c r="K17" s="10">
        <v>2754</v>
      </c>
      <c r="L17" s="10">
        <v>2751</v>
      </c>
      <c r="M17" s="11">
        <v>2752</v>
      </c>
    </row>
    <row r="18" spans="1:13" ht="18" customHeight="1" x14ac:dyDescent="0.2">
      <c r="A18" s="2" t="s">
        <v>17</v>
      </c>
      <c r="B18" s="12">
        <v>5346</v>
      </c>
      <c r="C18" s="12">
        <v>5357</v>
      </c>
      <c r="D18" s="12">
        <v>5361</v>
      </c>
      <c r="E18" s="12">
        <v>5366</v>
      </c>
      <c r="F18" s="12">
        <v>5369</v>
      </c>
      <c r="G18" s="12">
        <v>5380</v>
      </c>
      <c r="H18" s="12">
        <v>5384</v>
      </c>
      <c r="I18" s="12">
        <v>5387</v>
      </c>
      <c r="J18" s="12">
        <v>5391</v>
      </c>
      <c r="K18" s="12">
        <v>5388</v>
      </c>
      <c r="L18" s="12">
        <v>5383</v>
      </c>
      <c r="M18" s="13">
        <v>5386</v>
      </c>
    </row>
    <row r="19" spans="1:13" ht="18" customHeight="1" x14ac:dyDescent="0.2">
      <c r="A19" s="3" t="s">
        <v>18</v>
      </c>
      <c r="B19" s="8">
        <v>18415</v>
      </c>
      <c r="C19" s="8">
        <v>18408</v>
      </c>
      <c r="D19" s="8">
        <v>18418</v>
      </c>
      <c r="E19" s="8">
        <v>18409</v>
      </c>
      <c r="F19" s="8">
        <v>18412</v>
      </c>
      <c r="G19" s="8">
        <v>18352</v>
      </c>
      <c r="H19" s="8">
        <v>18422</v>
      </c>
      <c r="I19" s="8">
        <v>18426</v>
      </c>
      <c r="J19" s="8">
        <v>18451</v>
      </c>
      <c r="K19" s="8">
        <v>18451</v>
      </c>
      <c r="L19" s="8">
        <v>18436</v>
      </c>
      <c r="M19" s="9">
        <v>18477</v>
      </c>
    </row>
    <row r="20" spans="1:13" ht="18" customHeight="1" x14ac:dyDescent="0.2">
      <c r="A20" s="4" t="s">
        <v>19</v>
      </c>
      <c r="B20" s="10">
        <v>2565</v>
      </c>
      <c r="C20" s="10">
        <v>2564</v>
      </c>
      <c r="D20" s="10">
        <v>2559</v>
      </c>
      <c r="E20" s="10">
        <v>2563</v>
      </c>
      <c r="F20" s="10">
        <v>2565</v>
      </c>
      <c r="G20" s="10">
        <v>2521</v>
      </c>
      <c r="H20" s="10">
        <v>2563</v>
      </c>
      <c r="I20" s="10">
        <v>2565</v>
      </c>
      <c r="J20" s="10">
        <v>2568</v>
      </c>
      <c r="K20" s="10">
        <v>2563</v>
      </c>
      <c r="L20" s="10">
        <v>2535</v>
      </c>
      <c r="M20" s="11">
        <v>2562</v>
      </c>
    </row>
    <row r="21" spans="1:13" ht="18" customHeight="1" x14ac:dyDescent="0.2">
      <c r="A21" s="4" t="s">
        <v>3</v>
      </c>
      <c r="B21" s="10">
        <v>5082</v>
      </c>
      <c r="C21" s="10">
        <v>5082</v>
      </c>
      <c r="D21" s="10">
        <v>5086</v>
      </c>
      <c r="E21" s="10">
        <v>5088</v>
      </c>
      <c r="F21" s="10">
        <v>5086</v>
      </c>
      <c r="G21" s="10">
        <v>5077</v>
      </c>
      <c r="H21" s="10">
        <v>5086</v>
      </c>
      <c r="I21" s="10">
        <v>5089</v>
      </c>
      <c r="J21" s="10">
        <v>5095</v>
      </c>
      <c r="K21" s="10">
        <v>5110</v>
      </c>
      <c r="L21" s="10">
        <v>5119</v>
      </c>
      <c r="M21" s="11">
        <v>5122</v>
      </c>
    </row>
    <row r="22" spans="1:13" ht="18" customHeight="1" x14ac:dyDescent="0.2">
      <c r="A22" s="4" t="s">
        <v>20</v>
      </c>
      <c r="B22" s="10">
        <v>6026</v>
      </c>
      <c r="C22" s="10">
        <v>6019</v>
      </c>
      <c r="D22" s="10">
        <v>6024</v>
      </c>
      <c r="E22" s="10">
        <v>6016</v>
      </c>
      <c r="F22" s="10">
        <v>6014</v>
      </c>
      <c r="G22" s="10">
        <v>6005</v>
      </c>
      <c r="H22" s="10">
        <v>6018</v>
      </c>
      <c r="I22" s="10">
        <v>6021</v>
      </c>
      <c r="J22" s="10">
        <v>6023</v>
      </c>
      <c r="K22" s="10">
        <v>6013</v>
      </c>
      <c r="L22" s="10">
        <v>6017</v>
      </c>
      <c r="M22" s="11">
        <v>6016</v>
      </c>
    </row>
    <row r="23" spans="1:13" ht="18" customHeight="1" x14ac:dyDescent="0.2">
      <c r="A23" s="2" t="s">
        <v>21</v>
      </c>
      <c r="B23" s="12">
        <v>4742</v>
      </c>
      <c r="C23" s="12">
        <v>4743</v>
      </c>
      <c r="D23" s="12">
        <v>4749</v>
      </c>
      <c r="E23" s="12">
        <v>4742</v>
      </c>
      <c r="F23" s="12">
        <v>4747</v>
      </c>
      <c r="G23" s="12">
        <v>4749</v>
      </c>
      <c r="H23" s="12">
        <v>4755</v>
      </c>
      <c r="I23" s="12">
        <v>4751</v>
      </c>
      <c r="J23" s="12">
        <v>4765</v>
      </c>
      <c r="K23" s="12">
        <v>4765</v>
      </c>
      <c r="L23" s="12">
        <v>4765</v>
      </c>
      <c r="M23" s="13">
        <v>4777</v>
      </c>
    </row>
    <row r="24" spans="1:13" ht="18" customHeight="1" x14ac:dyDescent="0.2">
      <c r="A24" s="3" t="s">
        <v>22</v>
      </c>
      <c r="B24" s="8">
        <v>13286</v>
      </c>
      <c r="C24" s="8">
        <v>13283</v>
      </c>
      <c r="D24" s="8">
        <v>13290</v>
      </c>
      <c r="E24" s="8">
        <v>13283</v>
      </c>
      <c r="F24" s="8">
        <v>13291</v>
      </c>
      <c r="G24" s="8">
        <v>13260</v>
      </c>
      <c r="H24" s="8">
        <v>13293</v>
      </c>
      <c r="I24" s="8">
        <v>13333</v>
      </c>
      <c r="J24" s="8">
        <v>13359</v>
      </c>
      <c r="K24" s="8">
        <v>13339</v>
      </c>
      <c r="L24" s="8">
        <v>13370</v>
      </c>
      <c r="M24" s="9">
        <v>13392</v>
      </c>
    </row>
    <row r="25" spans="1:13" ht="18" customHeight="1" x14ac:dyDescent="0.2">
      <c r="A25" s="4" t="s">
        <v>4</v>
      </c>
      <c r="B25" s="10">
        <v>839</v>
      </c>
      <c r="C25" s="10">
        <v>843</v>
      </c>
      <c r="D25" s="10">
        <v>848</v>
      </c>
      <c r="E25" s="10">
        <v>848</v>
      </c>
      <c r="F25" s="10">
        <v>855</v>
      </c>
      <c r="G25" s="10">
        <v>856</v>
      </c>
      <c r="H25" s="10">
        <v>859</v>
      </c>
      <c r="I25" s="10">
        <v>862</v>
      </c>
      <c r="J25" s="10">
        <v>862</v>
      </c>
      <c r="K25" s="10">
        <v>868</v>
      </c>
      <c r="L25" s="10">
        <v>872</v>
      </c>
      <c r="M25" s="11">
        <v>873</v>
      </c>
    </row>
    <row r="26" spans="1:13" ht="18" customHeight="1" x14ac:dyDescent="0.2">
      <c r="A26" s="4" t="s">
        <v>23</v>
      </c>
      <c r="B26" s="10">
        <v>5470</v>
      </c>
      <c r="C26" s="10">
        <v>5461</v>
      </c>
      <c r="D26" s="10">
        <v>5464</v>
      </c>
      <c r="E26" s="10">
        <v>5460</v>
      </c>
      <c r="F26" s="10">
        <v>5463</v>
      </c>
      <c r="G26" s="10">
        <v>5466</v>
      </c>
      <c r="H26" s="10">
        <v>5475</v>
      </c>
      <c r="I26" s="10">
        <v>5476</v>
      </c>
      <c r="J26" s="10">
        <v>5471</v>
      </c>
      <c r="K26" s="10">
        <v>5466</v>
      </c>
      <c r="L26" s="10">
        <v>5466</v>
      </c>
      <c r="M26" s="11">
        <v>5463</v>
      </c>
    </row>
    <row r="27" spans="1:13" ht="18" customHeight="1" x14ac:dyDescent="0.2">
      <c r="A27" s="4" t="s">
        <v>24</v>
      </c>
      <c r="B27" s="10">
        <v>3383</v>
      </c>
      <c r="C27" s="10">
        <v>3382</v>
      </c>
      <c r="D27" s="10">
        <v>3385</v>
      </c>
      <c r="E27" s="10">
        <v>3385</v>
      </c>
      <c r="F27" s="10">
        <v>3383</v>
      </c>
      <c r="G27" s="10">
        <v>3348</v>
      </c>
      <c r="H27" s="10">
        <v>3359</v>
      </c>
      <c r="I27" s="10">
        <v>3408</v>
      </c>
      <c r="J27" s="10">
        <v>3414</v>
      </c>
      <c r="K27" s="10">
        <v>3398</v>
      </c>
      <c r="L27" s="10">
        <v>3419</v>
      </c>
      <c r="M27" s="11">
        <v>3424</v>
      </c>
    </row>
    <row r="28" spans="1:13" ht="18" customHeight="1" x14ac:dyDescent="0.2">
      <c r="A28" s="2" t="s">
        <v>25</v>
      </c>
      <c r="B28" s="12">
        <v>3594</v>
      </c>
      <c r="C28" s="12">
        <v>3597</v>
      </c>
      <c r="D28" s="12">
        <v>3593</v>
      </c>
      <c r="E28" s="12">
        <v>3590</v>
      </c>
      <c r="F28" s="12">
        <v>3590</v>
      </c>
      <c r="G28" s="12">
        <v>3590</v>
      </c>
      <c r="H28" s="12">
        <v>3600</v>
      </c>
      <c r="I28" s="12">
        <v>3587</v>
      </c>
      <c r="J28" s="12">
        <v>3612</v>
      </c>
      <c r="K28" s="12">
        <v>3607</v>
      </c>
      <c r="L28" s="12">
        <v>3613</v>
      </c>
      <c r="M28" s="13">
        <v>3632</v>
      </c>
    </row>
    <row r="29" spans="1:13" ht="18" customHeight="1" x14ac:dyDescent="0.2">
      <c r="A29" s="3" t="s">
        <v>26</v>
      </c>
      <c r="B29" s="8">
        <v>4939</v>
      </c>
      <c r="C29" s="8">
        <v>4931</v>
      </c>
      <c r="D29" s="8">
        <v>4923</v>
      </c>
      <c r="E29" s="8">
        <v>4919</v>
      </c>
      <c r="F29" s="8">
        <v>4916</v>
      </c>
      <c r="G29" s="8">
        <v>4893</v>
      </c>
      <c r="H29" s="8">
        <v>4908</v>
      </c>
      <c r="I29" s="8">
        <v>4901</v>
      </c>
      <c r="J29" s="8">
        <v>4894</v>
      </c>
      <c r="K29" s="8">
        <v>4895</v>
      </c>
      <c r="L29" s="8">
        <v>4902</v>
      </c>
      <c r="M29" s="9">
        <v>4899</v>
      </c>
    </row>
    <row r="30" spans="1:13" ht="18" customHeight="1" x14ac:dyDescent="0.2">
      <c r="A30" s="4" t="s">
        <v>27</v>
      </c>
      <c r="B30" s="10">
        <v>2253</v>
      </c>
      <c r="C30" s="10">
        <v>2250</v>
      </c>
      <c r="D30" s="10">
        <v>2245</v>
      </c>
      <c r="E30" s="10">
        <v>2240</v>
      </c>
      <c r="F30" s="10">
        <v>2238</v>
      </c>
      <c r="G30" s="10">
        <v>2230</v>
      </c>
      <c r="H30" s="10">
        <v>2237</v>
      </c>
      <c r="I30" s="10">
        <v>2231</v>
      </c>
      <c r="J30" s="10">
        <v>2228</v>
      </c>
      <c r="K30" s="10">
        <v>2229</v>
      </c>
      <c r="L30" s="10">
        <v>2232</v>
      </c>
      <c r="M30" s="11">
        <v>2232</v>
      </c>
    </row>
    <row r="31" spans="1:13" ht="18" customHeight="1" x14ac:dyDescent="0.2">
      <c r="A31" s="4" t="s">
        <v>28</v>
      </c>
      <c r="B31" s="10">
        <v>1551</v>
      </c>
      <c r="C31" s="10">
        <v>1549</v>
      </c>
      <c r="D31" s="10">
        <v>1547</v>
      </c>
      <c r="E31" s="10">
        <v>1548</v>
      </c>
      <c r="F31" s="10">
        <v>1544</v>
      </c>
      <c r="G31" s="10">
        <v>1531</v>
      </c>
      <c r="H31" s="10">
        <v>1539</v>
      </c>
      <c r="I31" s="10">
        <v>1538</v>
      </c>
      <c r="J31" s="10">
        <v>1536</v>
      </c>
      <c r="K31" s="10">
        <v>1537</v>
      </c>
      <c r="L31" s="10">
        <v>1544</v>
      </c>
      <c r="M31" s="11">
        <v>1541</v>
      </c>
    </row>
    <row r="32" spans="1:13" ht="18" customHeight="1" thickBot="1" x14ac:dyDescent="0.25">
      <c r="A32" s="7" t="s">
        <v>29</v>
      </c>
      <c r="B32" s="17">
        <v>1135</v>
      </c>
      <c r="C32" s="17">
        <v>1132</v>
      </c>
      <c r="D32" s="17">
        <v>1131</v>
      </c>
      <c r="E32" s="17">
        <v>1131</v>
      </c>
      <c r="F32" s="17">
        <v>1134</v>
      </c>
      <c r="G32" s="17">
        <v>1132</v>
      </c>
      <c r="H32" s="17">
        <v>1132</v>
      </c>
      <c r="I32" s="17">
        <v>1132</v>
      </c>
      <c r="J32" s="17">
        <v>1130</v>
      </c>
      <c r="K32" s="17">
        <v>1129</v>
      </c>
      <c r="L32" s="17">
        <v>1126</v>
      </c>
      <c r="M32" s="18">
        <v>1126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4"/>
  <sheetViews>
    <sheetView zoomScaleNormal="100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40118</v>
      </c>
      <c r="C2" s="22">
        <v>40148</v>
      </c>
      <c r="D2" s="22">
        <v>40179</v>
      </c>
      <c r="E2" s="22">
        <v>40210</v>
      </c>
      <c r="F2" s="22">
        <v>40238</v>
      </c>
      <c r="G2" s="22">
        <v>40269</v>
      </c>
      <c r="H2" s="22">
        <v>40299</v>
      </c>
      <c r="I2" s="22">
        <v>40330</v>
      </c>
      <c r="J2" s="22">
        <v>40360</v>
      </c>
      <c r="K2" s="22">
        <v>40391</v>
      </c>
      <c r="L2" s="22">
        <v>40422</v>
      </c>
      <c r="M2" s="23">
        <v>40452</v>
      </c>
    </row>
    <row r="3" spans="1:13" ht="18" customHeight="1" x14ac:dyDescent="0.2">
      <c r="A3" s="3" t="s">
        <v>5</v>
      </c>
      <c r="B3" s="8">
        <v>211645</v>
      </c>
      <c r="C3" s="8">
        <v>211715</v>
      </c>
      <c r="D3" s="8">
        <v>211604</v>
      </c>
      <c r="E3" s="8">
        <v>211546</v>
      </c>
      <c r="F3" s="8">
        <v>211457</v>
      </c>
      <c r="G3" s="8">
        <v>211006</v>
      </c>
      <c r="H3" s="8">
        <v>211850</v>
      </c>
      <c r="I3" s="8">
        <v>211829</v>
      </c>
      <c r="J3" s="8">
        <v>211879</v>
      </c>
      <c r="K3" s="8">
        <v>211957</v>
      </c>
      <c r="L3" s="8">
        <v>211994</v>
      </c>
      <c r="M3" s="9">
        <v>211964</v>
      </c>
    </row>
    <row r="4" spans="1:13" ht="18" customHeight="1" x14ac:dyDescent="0.2">
      <c r="A4" s="4" t="s">
        <v>6</v>
      </c>
      <c r="B4" s="10">
        <v>161461</v>
      </c>
      <c r="C4" s="10">
        <v>161559</v>
      </c>
      <c r="D4" s="10">
        <v>161502</v>
      </c>
      <c r="E4" s="10">
        <v>161482</v>
      </c>
      <c r="F4" s="10">
        <v>161419</v>
      </c>
      <c r="G4" s="10">
        <v>161040</v>
      </c>
      <c r="H4" s="10">
        <v>161815</v>
      </c>
      <c r="I4" s="10">
        <v>161865</v>
      </c>
      <c r="J4" s="10">
        <v>161913</v>
      </c>
      <c r="K4" s="10">
        <v>161974</v>
      </c>
      <c r="L4" s="10">
        <v>162043</v>
      </c>
      <c r="M4" s="11">
        <v>162034</v>
      </c>
    </row>
    <row r="5" spans="1:13" ht="18" customHeight="1" x14ac:dyDescent="0.2">
      <c r="A5" s="2" t="s">
        <v>7</v>
      </c>
      <c r="B5" s="12">
        <v>50184</v>
      </c>
      <c r="C5" s="12">
        <v>50156</v>
      </c>
      <c r="D5" s="12">
        <v>50102</v>
      </c>
      <c r="E5" s="12">
        <v>50064</v>
      </c>
      <c r="F5" s="12">
        <v>50038</v>
      </c>
      <c r="G5" s="12">
        <v>49966</v>
      </c>
      <c r="H5" s="12">
        <v>50035</v>
      </c>
      <c r="I5" s="12">
        <v>49964</v>
      </c>
      <c r="J5" s="12">
        <v>49966</v>
      </c>
      <c r="K5" s="12">
        <v>49983</v>
      </c>
      <c r="L5" s="12">
        <v>49951</v>
      </c>
      <c r="M5" s="13">
        <v>49930</v>
      </c>
    </row>
    <row r="6" spans="1:13" ht="18" customHeight="1" x14ac:dyDescent="0.2">
      <c r="A6" s="3" t="s">
        <v>0</v>
      </c>
      <c r="B6" s="8">
        <v>86751</v>
      </c>
      <c r="C6" s="8">
        <v>86739</v>
      </c>
      <c r="D6" s="8">
        <v>86651</v>
      </c>
      <c r="E6" s="8">
        <v>86613</v>
      </c>
      <c r="F6" s="8">
        <v>86570</v>
      </c>
      <c r="G6" s="8">
        <v>86284</v>
      </c>
      <c r="H6" s="8">
        <v>86743</v>
      </c>
      <c r="I6" s="8">
        <v>86763</v>
      </c>
      <c r="J6" s="8">
        <v>86757</v>
      </c>
      <c r="K6" s="8">
        <v>86784</v>
      </c>
      <c r="L6" s="8">
        <v>86752</v>
      </c>
      <c r="M6" s="9">
        <v>86698</v>
      </c>
    </row>
    <row r="7" spans="1:13" ht="18" customHeight="1" x14ac:dyDescent="0.2">
      <c r="A7" s="4" t="s">
        <v>1</v>
      </c>
      <c r="B7" s="10">
        <v>36733</v>
      </c>
      <c r="C7" s="10">
        <v>36734</v>
      </c>
      <c r="D7" s="10">
        <v>36718</v>
      </c>
      <c r="E7" s="10">
        <v>36700</v>
      </c>
      <c r="F7" s="10">
        <v>36692</v>
      </c>
      <c r="G7" s="10">
        <v>36636</v>
      </c>
      <c r="H7" s="10">
        <v>36733</v>
      </c>
      <c r="I7" s="10">
        <v>36692</v>
      </c>
      <c r="J7" s="10">
        <v>36694</v>
      </c>
      <c r="K7" s="10">
        <v>36695</v>
      </c>
      <c r="L7" s="10">
        <v>36703</v>
      </c>
      <c r="M7" s="11">
        <v>36713</v>
      </c>
    </row>
    <row r="8" spans="1:13" ht="18" customHeight="1" x14ac:dyDescent="0.2">
      <c r="A8" s="2" t="s">
        <v>2</v>
      </c>
      <c r="B8" s="12">
        <v>88161</v>
      </c>
      <c r="C8" s="12">
        <v>88242</v>
      </c>
      <c r="D8" s="12">
        <v>88235</v>
      </c>
      <c r="E8" s="12">
        <v>88233</v>
      </c>
      <c r="F8" s="12">
        <v>88195</v>
      </c>
      <c r="G8" s="12">
        <v>88086</v>
      </c>
      <c r="H8" s="12">
        <v>88374</v>
      </c>
      <c r="I8" s="12">
        <v>88374</v>
      </c>
      <c r="J8" s="12">
        <v>88428</v>
      </c>
      <c r="K8" s="12">
        <v>88478</v>
      </c>
      <c r="L8" s="12">
        <v>88539</v>
      </c>
      <c r="M8" s="13">
        <v>88553</v>
      </c>
    </row>
    <row r="9" spans="1:13" ht="18" customHeight="1" x14ac:dyDescent="0.2">
      <c r="A9" s="3" t="s">
        <v>8</v>
      </c>
      <c r="B9" s="8">
        <v>73217</v>
      </c>
      <c r="C9" s="8">
        <v>73231</v>
      </c>
      <c r="D9" s="8">
        <v>73176</v>
      </c>
      <c r="E9" s="8">
        <v>73153</v>
      </c>
      <c r="F9" s="8">
        <v>73125</v>
      </c>
      <c r="G9" s="8">
        <v>72855</v>
      </c>
      <c r="H9" s="8">
        <v>73293</v>
      </c>
      <c r="I9" s="8">
        <v>73331</v>
      </c>
      <c r="J9" s="8">
        <v>73330</v>
      </c>
      <c r="K9" s="8">
        <v>73348</v>
      </c>
      <c r="L9" s="8">
        <v>73332</v>
      </c>
      <c r="M9" s="9">
        <v>73288</v>
      </c>
    </row>
    <row r="10" spans="1:13" ht="18" customHeight="1" x14ac:dyDescent="0.2">
      <c r="A10" s="4" t="s">
        <v>9</v>
      </c>
      <c r="B10" s="10">
        <v>57107</v>
      </c>
      <c r="C10" s="10">
        <v>57174</v>
      </c>
      <c r="D10" s="10">
        <v>57193</v>
      </c>
      <c r="E10" s="10">
        <v>57218</v>
      </c>
      <c r="F10" s="10">
        <v>57177</v>
      </c>
      <c r="G10" s="10">
        <v>57160</v>
      </c>
      <c r="H10" s="10">
        <v>57374</v>
      </c>
      <c r="I10" s="10">
        <v>57401</v>
      </c>
      <c r="J10" s="10">
        <v>57436</v>
      </c>
      <c r="K10" s="10">
        <v>57510</v>
      </c>
      <c r="L10" s="10">
        <v>57588</v>
      </c>
      <c r="M10" s="11">
        <v>57610</v>
      </c>
    </row>
    <row r="11" spans="1:13" ht="18" customHeight="1" x14ac:dyDescent="0.2">
      <c r="A11" s="4" t="s">
        <v>10</v>
      </c>
      <c r="B11" s="10">
        <v>18251</v>
      </c>
      <c r="C11" s="10">
        <v>18266</v>
      </c>
      <c r="D11" s="10">
        <v>18251</v>
      </c>
      <c r="E11" s="10">
        <v>18237</v>
      </c>
      <c r="F11" s="10">
        <v>18230</v>
      </c>
      <c r="G11" s="10">
        <v>18193</v>
      </c>
      <c r="H11" s="10">
        <v>18269</v>
      </c>
      <c r="I11" s="10">
        <v>18261</v>
      </c>
      <c r="J11" s="10">
        <v>18260</v>
      </c>
      <c r="K11" s="10">
        <v>18252</v>
      </c>
      <c r="L11" s="10">
        <v>18259</v>
      </c>
      <c r="M11" s="11">
        <v>18266</v>
      </c>
    </row>
    <row r="12" spans="1:13" ht="18" customHeight="1" x14ac:dyDescent="0.2">
      <c r="A12" s="6" t="s">
        <v>11</v>
      </c>
      <c r="B12" s="14">
        <v>12886</v>
      </c>
      <c r="C12" s="14">
        <v>12888</v>
      </c>
      <c r="D12" s="14">
        <v>12882</v>
      </c>
      <c r="E12" s="14">
        <v>12874</v>
      </c>
      <c r="F12" s="14">
        <v>12887</v>
      </c>
      <c r="G12" s="14">
        <v>12832</v>
      </c>
      <c r="H12" s="14">
        <v>12879</v>
      </c>
      <c r="I12" s="14">
        <v>12872</v>
      </c>
      <c r="J12" s="14">
        <v>12887</v>
      </c>
      <c r="K12" s="14">
        <v>12864</v>
      </c>
      <c r="L12" s="14">
        <v>12864</v>
      </c>
      <c r="M12" s="15">
        <v>12870</v>
      </c>
    </row>
    <row r="13" spans="1:13" ht="18" customHeight="1" x14ac:dyDescent="0.2">
      <c r="A13" s="5" t="s">
        <v>12</v>
      </c>
      <c r="B13" s="16">
        <v>4010</v>
      </c>
      <c r="C13" s="16">
        <v>4007</v>
      </c>
      <c r="D13" s="16">
        <v>3985</v>
      </c>
      <c r="E13" s="16">
        <v>3975</v>
      </c>
      <c r="F13" s="16">
        <v>3976</v>
      </c>
      <c r="G13" s="16">
        <v>3976</v>
      </c>
      <c r="H13" s="16">
        <v>3990</v>
      </c>
      <c r="I13" s="16">
        <v>3987</v>
      </c>
      <c r="J13" s="16">
        <v>3989</v>
      </c>
      <c r="K13" s="16">
        <v>3992</v>
      </c>
      <c r="L13" s="16">
        <v>3986</v>
      </c>
      <c r="M13" s="19">
        <v>3982</v>
      </c>
    </row>
    <row r="14" spans="1:13" ht="18" customHeight="1" x14ac:dyDescent="0.2">
      <c r="A14" s="2" t="s">
        <v>13</v>
      </c>
      <c r="B14" s="12">
        <v>4010</v>
      </c>
      <c r="C14" s="12">
        <v>4007</v>
      </c>
      <c r="D14" s="12">
        <v>3985</v>
      </c>
      <c r="E14" s="12">
        <v>3975</v>
      </c>
      <c r="F14" s="12">
        <v>3976</v>
      </c>
      <c r="G14" s="12">
        <v>3976</v>
      </c>
      <c r="H14" s="12">
        <v>3990</v>
      </c>
      <c r="I14" s="12">
        <v>3987</v>
      </c>
      <c r="J14" s="12">
        <v>3989</v>
      </c>
      <c r="K14" s="12">
        <v>3992</v>
      </c>
      <c r="L14" s="12">
        <v>3986</v>
      </c>
      <c r="M14" s="13">
        <v>3982</v>
      </c>
    </row>
    <row r="15" spans="1:13" ht="18" customHeight="1" x14ac:dyDescent="0.2">
      <c r="A15" s="3" t="s">
        <v>14</v>
      </c>
      <c r="B15" s="8">
        <v>9524</v>
      </c>
      <c r="C15" s="8">
        <v>9501</v>
      </c>
      <c r="D15" s="8">
        <v>9490</v>
      </c>
      <c r="E15" s="8">
        <v>9485</v>
      </c>
      <c r="F15" s="8">
        <v>9469</v>
      </c>
      <c r="G15" s="8">
        <v>9453</v>
      </c>
      <c r="H15" s="8">
        <v>9460</v>
      </c>
      <c r="I15" s="8">
        <v>9445</v>
      </c>
      <c r="J15" s="8">
        <v>9438</v>
      </c>
      <c r="K15" s="8">
        <v>9444</v>
      </c>
      <c r="L15" s="8">
        <v>9434</v>
      </c>
      <c r="M15" s="9">
        <v>9428</v>
      </c>
    </row>
    <row r="16" spans="1:13" ht="18" customHeight="1" x14ac:dyDescent="0.2">
      <c r="A16" s="4" t="s">
        <v>15</v>
      </c>
      <c r="B16" s="10">
        <v>1431</v>
      </c>
      <c r="C16" s="10">
        <v>1429</v>
      </c>
      <c r="D16" s="10">
        <v>1424</v>
      </c>
      <c r="E16" s="10">
        <v>1424</v>
      </c>
      <c r="F16" s="10">
        <v>1415</v>
      </c>
      <c r="G16" s="10">
        <v>1412</v>
      </c>
      <c r="H16" s="10">
        <v>1414</v>
      </c>
      <c r="I16" s="10">
        <v>1410</v>
      </c>
      <c r="J16" s="10">
        <v>1402</v>
      </c>
      <c r="K16" s="10">
        <v>1409</v>
      </c>
      <c r="L16" s="10">
        <v>1408</v>
      </c>
      <c r="M16" s="11">
        <v>1405</v>
      </c>
    </row>
    <row r="17" spans="1:13" ht="18" customHeight="1" x14ac:dyDescent="0.2">
      <c r="A17" s="4" t="s">
        <v>16</v>
      </c>
      <c r="B17" s="10">
        <v>2621</v>
      </c>
      <c r="C17" s="10">
        <v>2610</v>
      </c>
      <c r="D17" s="10">
        <v>2610</v>
      </c>
      <c r="E17" s="10">
        <v>2609</v>
      </c>
      <c r="F17" s="10">
        <v>2603</v>
      </c>
      <c r="G17" s="10">
        <v>2591</v>
      </c>
      <c r="H17" s="10">
        <v>2584</v>
      </c>
      <c r="I17" s="10">
        <v>2580</v>
      </c>
      <c r="J17" s="10">
        <v>2584</v>
      </c>
      <c r="K17" s="10">
        <v>2582</v>
      </c>
      <c r="L17" s="10">
        <v>2576</v>
      </c>
      <c r="M17" s="11">
        <v>2569</v>
      </c>
    </row>
    <row r="18" spans="1:13" ht="18" customHeight="1" x14ac:dyDescent="0.2">
      <c r="A18" s="2" t="s">
        <v>17</v>
      </c>
      <c r="B18" s="12">
        <v>5472</v>
      </c>
      <c r="C18" s="12">
        <v>5462</v>
      </c>
      <c r="D18" s="12">
        <v>5456</v>
      </c>
      <c r="E18" s="12">
        <v>5452</v>
      </c>
      <c r="F18" s="12">
        <v>5451</v>
      </c>
      <c r="G18" s="12">
        <v>5450</v>
      </c>
      <c r="H18" s="12">
        <v>5462</v>
      </c>
      <c r="I18" s="12">
        <v>5455</v>
      </c>
      <c r="J18" s="12">
        <v>5452</v>
      </c>
      <c r="K18" s="12">
        <v>5453</v>
      </c>
      <c r="L18" s="12">
        <v>5450</v>
      </c>
      <c r="M18" s="13">
        <v>5454</v>
      </c>
    </row>
    <row r="19" spans="1:13" ht="18" customHeight="1" x14ac:dyDescent="0.2">
      <c r="A19" s="3" t="s">
        <v>18</v>
      </c>
      <c r="B19" s="8">
        <v>18482</v>
      </c>
      <c r="C19" s="8">
        <v>18468</v>
      </c>
      <c r="D19" s="8">
        <v>18467</v>
      </c>
      <c r="E19" s="8">
        <v>18463</v>
      </c>
      <c r="F19" s="8">
        <v>18462</v>
      </c>
      <c r="G19" s="8">
        <v>18443</v>
      </c>
      <c r="H19" s="8">
        <v>18464</v>
      </c>
      <c r="I19" s="8">
        <v>18431</v>
      </c>
      <c r="J19" s="8">
        <v>18434</v>
      </c>
      <c r="K19" s="8">
        <v>18443</v>
      </c>
      <c r="L19" s="8">
        <v>18444</v>
      </c>
      <c r="M19" s="9">
        <v>18447</v>
      </c>
    </row>
    <row r="20" spans="1:13" ht="18" customHeight="1" x14ac:dyDescent="0.2">
      <c r="A20" s="4" t="s">
        <v>19</v>
      </c>
      <c r="B20" s="10">
        <v>2431</v>
      </c>
      <c r="C20" s="10">
        <v>2425</v>
      </c>
      <c r="D20" s="10">
        <v>2423</v>
      </c>
      <c r="E20" s="10">
        <v>2415</v>
      </c>
      <c r="F20" s="10">
        <v>2414</v>
      </c>
      <c r="G20" s="10">
        <v>2401</v>
      </c>
      <c r="H20" s="10">
        <v>2400</v>
      </c>
      <c r="I20" s="10">
        <v>2375</v>
      </c>
      <c r="J20" s="10">
        <v>2387</v>
      </c>
      <c r="K20" s="10">
        <v>2388</v>
      </c>
      <c r="L20" s="10">
        <v>2384</v>
      </c>
      <c r="M20" s="11">
        <v>2385</v>
      </c>
    </row>
    <row r="21" spans="1:13" ht="18" customHeight="1" x14ac:dyDescent="0.2">
      <c r="A21" s="4" t="s">
        <v>3</v>
      </c>
      <c r="B21" s="10">
        <v>5411</v>
      </c>
      <c r="C21" s="10">
        <v>5399</v>
      </c>
      <c r="D21" s="10">
        <v>5402</v>
      </c>
      <c r="E21" s="10">
        <v>5405</v>
      </c>
      <c r="F21" s="10">
        <v>5403</v>
      </c>
      <c r="G21" s="10">
        <v>5393</v>
      </c>
      <c r="H21" s="10">
        <v>5403</v>
      </c>
      <c r="I21" s="10">
        <v>5397</v>
      </c>
      <c r="J21" s="10">
        <v>5405</v>
      </c>
      <c r="K21" s="10">
        <v>5409</v>
      </c>
      <c r="L21" s="10">
        <v>5415</v>
      </c>
      <c r="M21" s="11">
        <v>5418</v>
      </c>
    </row>
    <row r="22" spans="1:13" ht="18" customHeight="1" x14ac:dyDescent="0.2">
      <c r="A22" s="4" t="s">
        <v>20</v>
      </c>
      <c r="B22" s="10">
        <v>5832</v>
      </c>
      <c r="C22" s="10">
        <v>5845</v>
      </c>
      <c r="D22" s="10">
        <v>5840</v>
      </c>
      <c r="E22" s="10">
        <v>5838</v>
      </c>
      <c r="F22" s="10">
        <v>5836</v>
      </c>
      <c r="G22" s="10">
        <v>5834</v>
      </c>
      <c r="H22" s="10">
        <v>5847</v>
      </c>
      <c r="I22" s="10">
        <v>5847</v>
      </c>
      <c r="J22" s="10">
        <v>5830</v>
      </c>
      <c r="K22" s="10">
        <v>5832</v>
      </c>
      <c r="L22" s="10">
        <v>5831</v>
      </c>
      <c r="M22" s="11">
        <v>5834</v>
      </c>
    </row>
    <row r="23" spans="1:13" ht="18" customHeight="1" x14ac:dyDescent="0.2">
      <c r="A23" s="2" t="s">
        <v>21</v>
      </c>
      <c r="B23" s="12">
        <v>4808</v>
      </c>
      <c r="C23" s="12">
        <v>4799</v>
      </c>
      <c r="D23" s="12">
        <v>4802</v>
      </c>
      <c r="E23" s="12">
        <v>4805</v>
      </c>
      <c r="F23" s="12">
        <v>4809</v>
      </c>
      <c r="G23" s="12">
        <v>4815</v>
      </c>
      <c r="H23" s="12">
        <v>4814</v>
      </c>
      <c r="I23" s="12">
        <v>4812</v>
      </c>
      <c r="J23" s="12">
        <v>4812</v>
      </c>
      <c r="K23" s="12">
        <v>4814</v>
      </c>
      <c r="L23" s="12">
        <v>4814</v>
      </c>
      <c r="M23" s="13">
        <v>4810</v>
      </c>
    </row>
    <row r="24" spans="1:13" ht="18" customHeight="1" x14ac:dyDescent="0.2">
      <c r="A24" s="3" t="s">
        <v>22</v>
      </c>
      <c r="B24" s="8">
        <v>13593</v>
      </c>
      <c r="C24" s="8">
        <v>13608</v>
      </c>
      <c r="D24" s="8">
        <v>13593</v>
      </c>
      <c r="E24" s="8">
        <v>13580</v>
      </c>
      <c r="F24" s="8">
        <v>13575</v>
      </c>
      <c r="G24" s="8">
        <v>13541</v>
      </c>
      <c r="H24" s="8">
        <v>13552</v>
      </c>
      <c r="I24" s="8">
        <v>13545</v>
      </c>
      <c r="J24" s="8">
        <v>13552</v>
      </c>
      <c r="K24" s="8">
        <v>13553</v>
      </c>
      <c r="L24" s="8">
        <v>13540</v>
      </c>
      <c r="M24" s="9">
        <v>13529</v>
      </c>
    </row>
    <row r="25" spans="1:13" ht="18" customHeight="1" x14ac:dyDescent="0.2">
      <c r="A25" s="4" t="s">
        <v>4</v>
      </c>
      <c r="B25" s="10">
        <v>1047</v>
      </c>
      <c r="C25" s="10">
        <v>1048</v>
      </c>
      <c r="D25" s="10">
        <v>1045</v>
      </c>
      <c r="E25" s="10">
        <v>1045</v>
      </c>
      <c r="F25" s="10">
        <v>1045</v>
      </c>
      <c r="G25" s="10">
        <v>1046</v>
      </c>
      <c r="H25" s="10">
        <v>1053</v>
      </c>
      <c r="I25" s="10">
        <v>1053</v>
      </c>
      <c r="J25" s="10">
        <v>1056</v>
      </c>
      <c r="K25" s="10">
        <v>1062</v>
      </c>
      <c r="L25" s="10">
        <v>1066</v>
      </c>
      <c r="M25" s="11">
        <v>1070</v>
      </c>
    </row>
    <row r="26" spans="1:13" ht="18" customHeight="1" x14ac:dyDescent="0.2">
      <c r="A26" s="4" t="s">
        <v>23</v>
      </c>
      <c r="B26" s="10">
        <v>5382</v>
      </c>
      <c r="C26" s="10">
        <v>5397</v>
      </c>
      <c r="D26" s="10">
        <v>5391</v>
      </c>
      <c r="E26" s="10">
        <v>5386</v>
      </c>
      <c r="F26" s="10">
        <v>5381</v>
      </c>
      <c r="G26" s="10">
        <v>5368</v>
      </c>
      <c r="H26" s="10">
        <v>5373</v>
      </c>
      <c r="I26" s="10">
        <v>5368</v>
      </c>
      <c r="J26" s="10">
        <v>5363</v>
      </c>
      <c r="K26" s="10">
        <v>5361</v>
      </c>
      <c r="L26" s="10">
        <v>5345</v>
      </c>
      <c r="M26" s="11">
        <v>5338</v>
      </c>
    </row>
    <row r="27" spans="1:13" ht="18" customHeight="1" x14ac:dyDescent="0.2">
      <c r="A27" s="4" t="s">
        <v>24</v>
      </c>
      <c r="B27" s="10">
        <v>3545</v>
      </c>
      <c r="C27" s="10">
        <v>3544</v>
      </c>
      <c r="D27" s="10">
        <v>3540</v>
      </c>
      <c r="E27" s="10">
        <v>3537</v>
      </c>
      <c r="F27" s="10">
        <v>3535</v>
      </c>
      <c r="G27" s="10">
        <v>3519</v>
      </c>
      <c r="H27" s="10">
        <v>3520</v>
      </c>
      <c r="I27" s="10">
        <v>3521</v>
      </c>
      <c r="J27" s="10">
        <v>3523</v>
      </c>
      <c r="K27" s="10">
        <v>3523</v>
      </c>
      <c r="L27" s="10">
        <v>3517</v>
      </c>
      <c r="M27" s="11">
        <v>3511</v>
      </c>
    </row>
    <row r="28" spans="1:13" ht="18" customHeight="1" x14ac:dyDescent="0.2">
      <c r="A28" s="2" t="s">
        <v>25</v>
      </c>
      <c r="B28" s="12">
        <v>3619</v>
      </c>
      <c r="C28" s="12">
        <v>3619</v>
      </c>
      <c r="D28" s="12">
        <v>3617</v>
      </c>
      <c r="E28" s="12">
        <v>3612</v>
      </c>
      <c r="F28" s="12">
        <v>3614</v>
      </c>
      <c r="G28" s="12">
        <v>3608</v>
      </c>
      <c r="H28" s="12">
        <v>3606</v>
      </c>
      <c r="I28" s="12">
        <v>3603</v>
      </c>
      <c r="J28" s="12">
        <v>3610</v>
      </c>
      <c r="K28" s="12">
        <v>3607</v>
      </c>
      <c r="L28" s="12">
        <v>3612</v>
      </c>
      <c r="M28" s="13">
        <v>3610</v>
      </c>
    </row>
    <row r="29" spans="1:13" ht="18" customHeight="1" x14ac:dyDescent="0.2">
      <c r="A29" s="3" t="s">
        <v>26</v>
      </c>
      <c r="B29" s="8">
        <v>4575</v>
      </c>
      <c r="C29" s="8">
        <v>4572</v>
      </c>
      <c r="D29" s="8">
        <v>4567</v>
      </c>
      <c r="E29" s="8">
        <v>4561</v>
      </c>
      <c r="F29" s="8">
        <v>4556</v>
      </c>
      <c r="G29" s="8">
        <v>4553</v>
      </c>
      <c r="H29" s="8">
        <v>4569</v>
      </c>
      <c r="I29" s="8">
        <v>4556</v>
      </c>
      <c r="J29" s="8">
        <v>4553</v>
      </c>
      <c r="K29" s="8">
        <v>4551</v>
      </c>
      <c r="L29" s="8">
        <v>4547</v>
      </c>
      <c r="M29" s="9">
        <v>4544</v>
      </c>
    </row>
    <row r="30" spans="1:13" ht="18" customHeight="1" x14ac:dyDescent="0.2">
      <c r="A30" s="4" t="s">
        <v>27</v>
      </c>
      <c r="B30" s="10">
        <v>2100</v>
      </c>
      <c r="C30" s="10">
        <v>2099</v>
      </c>
      <c r="D30" s="10">
        <v>2097</v>
      </c>
      <c r="E30" s="10">
        <v>2093</v>
      </c>
      <c r="F30" s="10">
        <v>2091</v>
      </c>
      <c r="G30" s="10">
        <v>2099</v>
      </c>
      <c r="H30" s="10">
        <v>2106</v>
      </c>
      <c r="I30" s="10">
        <v>2101</v>
      </c>
      <c r="J30" s="10">
        <v>2103</v>
      </c>
      <c r="K30" s="10">
        <v>2102</v>
      </c>
      <c r="L30" s="10">
        <v>2098</v>
      </c>
      <c r="M30" s="11">
        <v>2099</v>
      </c>
    </row>
    <row r="31" spans="1:13" ht="18" customHeight="1" x14ac:dyDescent="0.2">
      <c r="A31" s="4" t="s">
        <v>28</v>
      </c>
      <c r="B31" s="10">
        <v>1396</v>
      </c>
      <c r="C31" s="10">
        <v>1394</v>
      </c>
      <c r="D31" s="10">
        <v>1391</v>
      </c>
      <c r="E31" s="10">
        <v>1390</v>
      </c>
      <c r="F31" s="10">
        <v>1389</v>
      </c>
      <c r="G31" s="10">
        <v>1377</v>
      </c>
      <c r="H31" s="10">
        <v>1385</v>
      </c>
      <c r="I31" s="10">
        <v>1381</v>
      </c>
      <c r="J31" s="10">
        <v>1380</v>
      </c>
      <c r="K31" s="10">
        <v>1379</v>
      </c>
      <c r="L31" s="10">
        <v>1376</v>
      </c>
      <c r="M31" s="11">
        <v>1371</v>
      </c>
    </row>
    <row r="32" spans="1:13" ht="18" customHeight="1" thickBot="1" x14ac:dyDescent="0.25">
      <c r="A32" s="7" t="s">
        <v>29</v>
      </c>
      <c r="B32" s="17">
        <v>1079</v>
      </c>
      <c r="C32" s="17">
        <v>1079</v>
      </c>
      <c r="D32" s="17">
        <v>1079</v>
      </c>
      <c r="E32" s="17">
        <v>1078</v>
      </c>
      <c r="F32" s="17">
        <v>1076</v>
      </c>
      <c r="G32" s="17">
        <v>1077</v>
      </c>
      <c r="H32" s="17">
        <v>1078</v>
      </c>
      <c r="I32" s="17">
        <v>1074</v>
      </c>
      <c r="J32" s="17">
        <v>1070</v>
      </c>
      <c r="K32" s="17">
        <v>1070</v>
      </c>
      <c r="L32" s="17">
        <v>1073</v>
      </c>
      <c r="M32" s="18">
        <v>1074</v>
      </c>
    </row>
    <row r="33" spans="13:13" x14ac:dyDescent="0.2">
      <c r="M33" s="20" t="s">
        <v>32</v>
      </c>
    </row>
    <row r="34" spans="13:13" x14ac:dyDescent="0.2">
      <c r="M34" s="20" t="s">
        <v>33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34"/>
  <sheetViews>
    <sheetView topLeftCell="A16" workbookViewId="0">
      <selection activeCell="O10" sqref="O10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40483</v>
      </c>
      <c r="C2" s="22">
        <v>40513</v>
      </c>
      <c r="D2" s="22">
        <v>40544</v>
      </c>
      <c r="E2" s="22">
        <v>40575</v>
      </c>
      <c r="F2" s="22">
        <v>40603</v>
      </c>
      <c r="G2" s="22">
        <v>40634</v>
      </c>
      <c r="H2" s="22">
        <v>40664</v>
      </c>
      <c r="I2" s="22">
        <v>40695</v>
      </c>
      <c r="J2" s="22">
        <v>40725</v>
      </c>
      <c r="K2" s="22">
        <v>40756</v>
      </c>
      <c r="L2" s="22">
        <v>40787</v>
      </c>
      <c r="M2" s="22">
        <v>40817</v>
      </c>
    </row>
    <row r="3" spans="1:13" ht="18" customHeight="1" x14ac:dyDescent="0.2">
      <c r="A3" s="3" t="s">
        <v>5</v>
      </c>
      <c r="B3" s="8">
        <v>212095</v>
      </c>
      <c r="C3" s="8">
        <v>212207</v>
      </c>
      <c r="D3" s="8">
        <v>212252</v>
      </c>
      <c r="E3" s="8">
        <v>212190</v>
      </c>
      <c r="F3" s="8">
        <v>212222</v>
      </c>
      <c r="G3" s="8">
        <v>211983</v>
      </c>
      <c r="H3" s="8">
        <v>212896</v>
      </c>
      <c r="I3" s="8">
        <v>213003</v>
      </c>
      <c r="J3" s="8">
        <v>213111</v>
      </c>
      <c r="K3" s="8">
        <v>213284</v>
      </c>
      <c r="L3" s="8">
        <v>213336</v>
      </c>
      <c r="M3" s="9">
        <v>213375</v>
      </c>
    </row>
    <row r="4" spans="1:13" ht="18" customHeight="1" x14ac:dyDescent="0.2">
      <c r="A4" s="4" t="s">
        <v>6</v>
      </c>
      <c r="B4" s="10">
        <v>162193</v>
      </c>
      <c r="C4" s="10">
        <v>162344</v>
      </c>
      <c r="D4" s="10">
        <v>162398</v>
      </c>
      <c r="E4" s="10">
        <v>162338</v>
      </c>
      <c r="F4" s="10">
        <v>162407</v>
      </c>
      <c r="G4" s="10">
        <v>162151</v>
      </c>
      <c r="H4" s="10">
        <v>162976</v>
      </c>
      <c r="I4" s="10">
        <v>163118</v>
      </c>
      <c r="J4" s="10">
        <v>163260</v>
      </c>
      <c r="K4" s="10">
        <v>163362</v>
      </c>
      <c r="L4" s="10">
        <v>163427</v>
      </c>
      <c r="M4" s="11">
        <v>163527</v>
      </c>
    </row>
    <row r="5" spans="1:13" ht="18" customHeight="1" x14ac:dyDescent="0.2">
      <c r="A5" s="2" t="s">
        <v>7</v>
      </c>
      <c r="B5" s="12">
        <v>49902</v>
      </c>
      <c r="C5" s="12">
        <v>49863</v>
      </c>
      <c r="D5" s="12">
        <v>49854</v>
      </c>
      <c r="E5" s="12">
        <v>49852</v>
      </c>
      <c r="F5" s="12">
        <v>49815</v>
      </c>
      <c r="G5" s="12">
        <v>49832</v>
      </c>
      <c r="H5" s="12">
        <v>49920</v>
      </c>
      <c r="I5" s="12">
        <v>49885</v>
      </c>
      <c r="J5" s="12">
        <v>49851</v>
      </c>
      <c r="K5" s="12">
        <v>49922</v>
      </c>
      <c r="L5" s="12">
        <v>49909</v>
      </c>
      <c r="M5" s="13">
        <v>49848</v>
      </c>
    </row>
    <row r="6" spans="1:13" ht="18" customHeight="1" x14ac:dyDescent="0.2">
      <c r="A6" s="3" t="s">
        <v>0</v>
      </c>
      <c r="B6" s="8">
        <v>86773</v>
      </c>
      <c r="C6" s="8">
        <v>86812</v>
      </c>
      <c r="D6" s="8">
        <v>86837</v>
      </c>
      <c r="E6" s="8">
        <v>86815</v>
      </c>
      <c r="F6" s="8">
        <v>86809</v>
      </c>
      <c r="G6" s="8">
        <v>86616</v>
      </c>
      <c r="H6" s="8">
        <v>87129</v>
      </c>
      <c r="I6" s="8">
        <v>87160</v>
      </c>
      <c r="J6" s="8">
        <v>87243</v>
      </c>
      <c r="K6" s="8">
        <v>87283</v>
      </c>
      <c r="L6" s="8">
        <v>87294</v>
      </c>
      <c r="M6" s="9">
        <v>87252</v>
      </c>
    </row>
    <row r="7" spans="1:13" ht="18" customHeight="1" x14ac:dyDescent="0.2">
      <c r="A7" s="4" t="s">
        <v>1</v>
      </c>
      <c r="B7" s="10">
        <v>36732</v>
      </c>
      <c r="C7" s="10">
        <v>36741</v>
      </c>
      <c r="D7" s="10">
        <v>36725</v>
      </c>
      <c r="E7" s="10">
        <v>36707</v>
      </c>
      <c r="F7" s="10">
        <v>36684</v>
      </c>
      <c r="G7" s="10">
        <v>36658</v>
      </c>
      <c r="H7" s="10">
        <v>36769</v>
      </c>
      <c r="I7" s="10">
        <v>36777</v>
      </c>
      <c r="J7" s="10">
        <v>36748</v>
      </c>
      <c r="K7" s="10">
        <v>36821</v>
      </c>
      <c r="L7" s="10">
        <v>36817</v>
      </c>
      <c r="M7" s="11">
        <v>36850</v>
      </c>
    </row>
    <row r="8" spans="1:13" ht="18" customHeight="1" x14ac:dyDescent="0.2">
      <c r="A8" s="2" t="s">
        <v>2</v>
      </c>
      <c r="B8" s="12">
        <v>88590</v>
      </c>
      <c r="C8" s="12">
        <v>88654</v>
      </c>
      <c r="D8" s="12">
        <v>88690</v>
      </c>
      <c r="E8" s="12">
        <v>88668</v>
      </c>
      <c r="F8" s="12">
        <v>88729</v>
      </c>
      <c r="G8" s="12">
        <v>88709</v>
      </c>
      <c r="H8" s="12">
        <v>88998</v>
      </c>
      <c r="I8" s="12">
        <v>89066</v>
      </c>
      <c r="J8" s="12">
        <v>89120</v>
      </c>
      <c r="K8" s="12">
        <v>89180</v>
      </c>
      <c r="L8" s="12">
        <v>89225</v>
      </c>
      <c r="M8" s="13">
        <v>89273</v>
      </c>
    </row>
    <row r="9" spans="1:13" ht="18" customHeight="1" x14ac:dyDescent="0.2">
      <c r="A9" s="3" t="s">
        <v>8</v>
      </c>
      <c r="B9" s="8">
        <v>73383</v>
      </c>
      <c r="C9" s="8">
        <v>73438</v>
      </c>
      <c r="D9" s="8">
        <v>73469</v>
      </c>
      <c r="E9" s="8">
        <v>73439</v>
      </c>
      <c r="F9" s="8">
        <v>73457</v>
      </c>
      <c r="G9" s="8">
        <v>73249</v>
      </c>
      <c r="H9" s="8">
        <v>73746</v>
      </c>
      <c r="I9" s="8">
        <v>73777</v>
      </c>
      <c r="J9" s="8">
        <v>73862</v>
      </c>
      <c r="K9" s="8">
        <v>73903</v>
      </c>
      <c r="L9" s="8">
        <v>73917</v>
      </c>
      <c r="M9" s="9">
        <v>73930</v>
      </c>
    </row>
    <row r="10" spans="1:13" ht="18" customHeight="1" x14ac:dyDescent="0.2">
      <c r="A10" s="4" t="s">
        <v>9</v>
      </c>
      <c r="B10" s="10">
        <v>57640</v>
      </c>
      <c r="C10" s="10">
        <v>57724</v>
      </c>
      <c r="D10" s="10">
        <v>57751</v>
      </c>
      <c r="E10" s="10">
        <v>57743</v>
      </c>
      <c r="F10" s="10">
        <v>57769</v>
      </c>
      <c r="G10" s="10">
        <v>57774</v>
      </c>
      <c r="H10" s="10">
        <v>58004</v>
      </c>
      <c r="I10" s="10">
        <v>58065</v>
      </c>
      <c r="J10" s="10">
        <v>58117</v>
      </c>
      <c r="K10" s="10">
        <v>58177</v>
      </c>
      <c r="L10" s="10">
        <v>58195</v>
      </c>
      <c r="M10" s="11">
        <v>58252</v>
      </c>
    </row>
    <row r="11" spans="1:13" ht="18" customHeight="1" x14ac:dyDescent="0.2">
      <c r="A11" s="4" t="s">
        <v>10</v>
      </c>
      <c r="B11" s="10">
        <v>18279</v>
      </c>
      <c r="C11" s="10">
        <v>18295</v>
      </c>
      <c r="D11" s="10">
        <v>18286</v>
      </c>
      <c r="E11" s="10">
        <v>18271</v>
      </c>
      <c r="F11" s="10">
        <v>18256</v>
      </c>
      <c r="G11" s="10">
        <v>18243</v>
      </c>
      <c r="H11" s="10">
        <v>18288</v>
      </c>
      <c r="I11" s="10">
        <v>18339</v>
      </c>
      <c r="J11" s="10">
        <v>18337</v>
      </c>
      <c r="K11" s="10">
        <v>18335</v>
      </c>
      <c r="L11" s="10">
        <v>18337</v>
      </c>
      <c r="M11" s="11">
        <v>18364</v>
      </c>
    </row>
    <row r="12" spans="1:13" ht="18" customHeight="1" x14ac:dyDescent="0.2">
      <c r="A12" s="6" t="s">
        <v>11</v>
      </c>
      <c r="B12" s="14">
        <v>12891</v>
      </c>
      <c r="C12" s="14">
        <v>12887</v>
      </c>
      <c r="D12" s="14">
        <v>12892</v>
      </c>
      <c r="E12" s="14">
        <v>12885</v>
      </c>
      <c r="F12" s="14">
        <v>12925</v>
      </c>
      <c r="G12" s="14">
        <v>12885</v>
      </c>
      <c r="H12" s="14">
        <v>12938</v>
      </c>
      <c r="I12" s="14">
        <v>12937</v>
      </c>
      <c r="J12" s="14">
        <v>12944</v>
      </c>
      <c r="K12" s="14">
        <v>12947</v>
      </c>
      <c r="L12" s="14">
        <v>12978</v>
      </c>
      <c r="M12" s="15">
        <v>12981</v>
      </c>
    </row>
    <row r="13" spans="1:13" ht="18" customHeight="1" x14ac:dyDescent="0.2">
      <c r="A13" s="5" t="s">
        <v>12</v>
      </c>
      <c r="B13" s="16">
        <v>3978</v>
      </c>
      <c r="C13" s="16">
        <v>3976</v>
      </c>
      <c r="D13" s="16">
        <v>3982</v>
      </c>
      <c r="E13" s="16">
        <v>3979</v>
      </c>
      <c r="F13" s="16">
        <v>3967</v>
      </c>
      <c r="G13" s="16">
        <v>3992</v>
      </c>
      <c r="H13" s="16">
        <v>4005</v>
      </c>
      <c r="I13" s="16">
        <v>4019</v>
      </c>
      <c r="J13" s="16">
        <v>4023</v>
      </c>
      <c r="K13" s="16">
        <v>4026</v>
      </c>
      <c r="L13" s="16">
        <v>4034</v>
      </c>
      <c r="M13" s="19">
        <v>4032</v>
      </c>
    </row>
    <row r="14" spans="1:13" ht="18" customHeight="1" x14ac:dyDescent="0.2">
      <c r="A14" s="2" t="s">
        <v>13</v>
      </c>
      <c r="B14" s="12">
        <v>3978</v>
      </c>
      <c r="C14" s="12">
        <v>3976</v>
      </c>
      <c r="D14" s="12">
        <v>3982</v>
      </c>
      <c r="E14" s="12">
        <v>3979</v>
      </c>
      <c r="F14" s="12">
        <v>3967</v>
      </c>
      <c r="G14" s="12">
        <v>3992</v>
      </c>
      <c r="H14" s="12">
        <v>4005</v>
      </c>
      <c r="I14" s="12">
        <v>4019</v>
      </c>
      <c r="J14" s="12">
        <v>4023</v>
      </c>
      <c r="K14" s="12">
        <v>4026</v>
      </c>
      <c r="L14" s="12">
        <v>4034</v>
      </c>
      <c r="M14" s="13">
        <v>4032</v>
      </c>
    </row>
    <row r="15" spans="1:13" ht="18" customHeight="1" x14ac:dyDescent="0.2">
      <c r="A15" s="3" t="s">
        <v>14</v>
      </c>
      <c r="B15" s="8">
        <v>9412</v>
      </c>
      <c r="C15" s="8">
        <v>9398</v>
      </c>
      <c r="D15" s="8">
        <v>9386</v>
      </c>
      <c r="E15" s="8">
        <v>9397</v>
      </c>
      <c r="F15" s="8">
        <v>9385</v>
      </c>
      <c r="G15" s="8">
        <v>9375</v>
      </c>
      <c r="H15" s="8">
        <v>9378</v>
      </c>
      <c r="I15" s="8">
        <v>9364</v>
      </c>
      <c r="J15" s="8">
        <v>9358</v>
      </c>
      <c r="K15" s="8">
        <v>9354</v>
      </c>
      <c r="L15" s="8">
        <v>9343</v>
      </c>
      <c r="M15" s="9">
        <v>9290</v>
      </c>
    </row>
    <row r="16" spans="1:13" ht="18" customHeight="1" x14ac:dyDescent="0.2">
      <c r="A16" s="4" t="s">
        <v>15</v>
      </c>
      <c r="B16" s="10">
        <v>1406</v>
      </c>
      <c r="C16" s="10">
        <v>1402</v>
      </c>
      <c r="D16" s="10">
        <v>1396</v>
      </c>
      <c r="E16" s="10">
        <v>1392</v>
      </c>
      <c r="F16" s="10">
        <v>1392</v>
      </c>
      <c r="G16" s="10">
        <v>1389</v>
      </c>
      <c r="H16" s="10">
        <v>1387</v>
      </c>
      <c r="I16" s="10">
        <v>1384</v>
      </c>
      <c r="J16" s="10">
        <v>1382</v>
      </c>
      <c r="K16" s="10">
        <v>1374</v>
      </c>
      <c r="L16" s="10">
        <v>1371</v>
      </c>
      <c r="M16" s="11">
        <v>1371</v>
      </c>
    </row>
    <row r="17" spans="1:13" ht="18" customHeight="1" x14ac:dyDescent="0.2">
      <c r="A17" s="4" t="s">
        <v>16</v>
      </c>
      <c r="B17" s="10">
        <v>2565</v>
      </c>
      <c r="C17" s="10">
        <v>2560</v>
      </c>
      <c r="D17" s="10">
        <v>2554</v>
      </c>
      <c r="E17" s="10">
        <v>2567</v>
      </c>
      <c r="F17" s="10">
        <v>2562</v>
      </c>
      <c r="G17" s="10">
        <v>2553</v>
      </c>
      <c r="H17" s="10">
        <v>2558</v>
      </c>
      <c r="I17" s="10">
        <v>2552</v>
      </c>
      <c r="J17" s="10">
        <v>2552</v>
      </c>
      <c r="K17" s="10">
        <v>2549</v>
      </c>
      <c r="L17" s="10">
        <v>2541</v>
      </c>
      <c r="M17" s="11">
        <v>2539</v>
      </c>
    </row>
    <row r="18" spans="1:13" ht="18" customHeight="1" x14ac:dyDescent="0.2">
      <c r="A18" s="2" t="s">
        <v>17</v>
      </c>
      <c r="B18" s="12">
        <v>5441</v>
      </c>
      <c r="C18" s="12">
        <v>5436</v>
      </c>
      <c r="D18" s="12">
        <v>5436</v>
      </c>
      <c r="E18" s="12">
        <v>5438</v>
      </c>
      <c r="F18" s="12">
        <v>5431</v>
      </c>
      <c r="G18" s="12">
        <v>5433</v>
      </c>
      <c r="H18" s="12">
        <v>5433</v>
      </c>
      <c r="I18" s="12">
        <v>5428</v>
      </c>
      <c r="J18" s="12">
        <v>5424</v>
      </c>
      <c r="K18" s="12">
        <v>5431</v>
      </c>
      <c r="L18" s="12">
        <v>5431</v>
      </c>
      <c r="M18" s="13">
        <v>5380</v>
      </c>
    </row>
    <row r="19" spans="1:13" ht="18" customHeight="1" x14ac:dyDescent="0.2">
      <c r="A19" s="3" t="s">
        <v>18</v>
      </c>
      <c r="B19" s="8">
        <v>18453</v>
      </c>
      <c r="C19" s="8">
        <v>18446</v>
      </c>
      <c r="D19" s="8">
        <v>18439</v>
      </c>
      <c r="E19" s="8">
        <v>18436</v>
      </c>
      <c r="F19" s="8">
        <v>18428</v>
      </c>
      <c r="G19" s="8">
        <v>18415</v>
      </c>
      <c r="H19" s="8">
        <v>18481</v>
      </c>
      <c r="I19" s="8">
        <v>18438</v>
      </c>
      <c r="J19" s="8">
        <v>18411</v>
      </c>
      <c r="K19" s="8">
        <v>18486</v>
      </c>
      <c r="L19" s="8">
        <v>18480</v>
      </c>
      <c r="M19" s="9">
        <v>18486</v>
      </c>
    </row>
    <row r="20" spans="1:13" ht="18" customHeight="1" x14ac:dyDescent="0.2">
      <c r="A20" s="4" t="s">
        <v>19</v>
      </c>
      <c r="B20" s="10">
        <v>2384</v>
      </c>
      <c r="C20" s="10">
        <v>2377</v>
      </c>
      <c r="D20" s="10">
        <v>2377</v>
      </c>
      <c r="E20" s="10">
        <v>2382</v>
      </c>
      <c r="F20" s="10">
        <v>2381</v>
      </c>
      <c r="G20" s="10">
        <v>2362</v>
      </c>
      <c r="H20" s="10">
        <v>2389</v>
      </c>
      <c r="I20" s="10">
        <v>2367</v>
      </c>
      <c r="J20" s="10">
        <v>2372</v>
      </c>
      <c r="K20" s="10">
        <v>2390</v>
      </c>
      <c r="L20" s="10">
        <v>2385</v>
      </c>
      <c r="M20" s="11">
        <v>2382</v>
      </c>
    </row>
    <row r="21" spans="1:13" ht="18" customHeight="1" x14ac:dyDescent="0.2">
      <c r="A21" s="4" t="s">
        <v>3</v>
      </c>
      <c r="B21" s="10">
        <v>5421</v>
      </c>
      <c r="C21" s="10">
        <v>5424</v>
      </c>
      <c r="D21" s="10">
        <v>5428</v>
      </c>
      <c r="E21" s="10">
        <v>5434</v>
      </c>
      <c r="F21" s="10">
        <v>5427</v>
      </c>
      <c r="G21" s="10">
        <v>5432</v>
      </c>
      <c r="H21" s="10">
        <v>5459</v>
      </c>
      <c r="I21" s="10">
        <v>5462</v>
      </c>
      <c r="J21" s="10">
        <v>5430</v>
      </c>
      <c r="K21" s="10">
        <v>5479</v>
      </c>
      <c r="L21" s="10">
        <v>5476</v>
      </c>
      <c r="M21" s="11">
        <v>5479</v>
      </c>
    </row>
    <row r="22" spans="1:13" ht="18" customHeight="1" x14ac:dyDescent="0.2">
      <c r="A22" s="4" t="s">
        <v>20</v>
      </c>
      <c r="B22" s="10">
        <v>5829</v>
      </c>
      <c r="C22" s="10">
        <v>5829</v>
      </c>
      <c r="D22" s="10">
        <v>5820</v>
      </c>
      <c r="E22" s="10">
        <v>5807</v>
      </c>
      <c r="F22" s="10">
        <v>5806</v>
      </c>
      <c r="G22" s="10">
        <v>5812</v>
      </c>
      <c r="H22" s="10">
        <v>5826</v>
      </c>
      <c r="I22" s="10">
        <v>5809</v>
      </c>
      <c r="J22" s="10">
        <v>5808</v>
      </c>
      <c r="K22" s="10">
        <v>5805</v>
      </c>
      <c r="L22" s="10">
        <v>5804</v>
      </c>
      <c r="M22" s="11">
        <v>5807</v>
      </c>
    </row>
    <row r="23" spans="1:13" ht="18" customHeight="1" x14ac:dyDescent="0.2">
      <c r="A23" s="2" t="s">
        <v>21</v>
      </c>
      <c r="B23" s="12">
        <v>4819</v>
      </c>
      <c r="C23" s="12">
        <v>4816</v>
      </c>
      <c r="D23" s="12">
        <v>4814</v>
      </c>
      <c r="E23" s="12">
        <v>4813</v>
      </c>
      <c r="F23" s="12">
        <v>4814</v>
      </c>
      <c r="G23" s="12">
        <v>4809</v>
      </c>
      <c r="H23" s="12">
        <v>4807</v>
      </c>
      <c r="I23" s="12">
        <v>4800</v>
      </c>
      <c r="J23" s="12">
        <v>4801</v>
      </c>
      <c r="K23" s="12">
        <v>4812</v>
      </c>
      <c r="L23" s="12">
        <v>4815</v>
      </c>
      <c r="M23" s="13">
        <v>4818</v>
      </c>
    </row>
    <row r="24" spans="1:13" ht="18" customHeight="1" x14ac:dyDescent="0.2">
      <c r="A24" s="3" t="s">
        <v>22</v>
      </c>
      <c r="B24" s="8">
        <v>13529</v>
      </c>
      <c r="C24" s="8">
        <v>13521</v>
      </c>
      <c r="D24" s="8">
        <v>13534</v>
      </c>
      <c r="E24" s="8">
        <v>13535</v>
      </c>
      <c r="F24" s="8">
        <v>13532</v>
      </c>
      <c r="G24" s="8">
        <v>13547</v>
      </c>
      <c r="H24" s="8">
        <v>13555</v>
      </c>
      <c r="I24" s="8">
        <v>13575</v>
      </c>
      <c r="J24" s="8">
        <v>13579</v>
      </c>
      <c r="K24" s="8">
        <v>13574</v>
      </c>
      <c r="L24" s="8">
        <v>13578</v>
      </c>
      <c r="M24" s="9">
        <v>13577</v>
      </c>
    </row>
    <row r="25" spans="1:13" ht="18" customHeight="1" x14ac:dyDescent="0.2">
      <c r="A25" s="4" t="s">
        <v>4</v>
      </c>
      <c r="B25" s="10">
        <v>1074</v>
      </c>
      <c r="C25" s="10">
        <v>1072</v>
      </c>
      <c r="D25" s="10">
        <v>1070</v>
      </c>
      <c r="E25" s="10">
        <v>1077</v>
      </c>
      <c r="F25" s="10">
        <v>1079</v>
      </c>
      <c r="G25" s="10">
        <v>1085</v>
      </c>
      <c r="H25" s="10">
        <v>1089</v>
      </c>
      <c r="I25" s="10">
        <v>1089</v>
      </c>
      <c r="J25" s="10">
        <v>1090</v>
      </c>
      <c r="K25" s="10">
        <v>1093</v>
      </c>
      <c r="L25" s="10">
        <v>1090</v>
      </c>
      <c r="M25" s="11">
        <v>1096</v>
      </c>
    </row>
    <row r="26" spans="1:13" ht="18" customHeight="1" x14ac:dyDescent="0.2">
      <c r="A26" s="4" t="s">
        <v>23</v>
      </c>
      <c r="B26" s="10">
        <v>5329</v>
      </c>
      <c r="C26" s="10">
        <v>5328</v>
      </c>
      <c r="D26" s="10">
        <v>5338</v>
      </c>
      <c r="E26" s="10">
        <v>5339</v>
      </c>
      <c r="F26" s="10">
        <v>5334</v>
      </c>
      <c r="G26" s="10">
        <v>5343</v>
      </c>
      <c r="H26" s="10">
        <v>5347</v>
      </c>
      <c r="I26" s="10">
        <v>5354</v>
      </c>
      <c r="J26" s="10">
        <v>5353</v>
      </c>
      <c r="K26" s="10">
        <v>5351</v>
      </c>
      <c r="L26" s="10">
        <v>5352</v>
      </c>
      <c r="M26" s="11">
        <v>5349</v>
      </c>
    </row>
    <row r="27" spans="1:13" ht="18" customHeight="1" x14ac:dyDescent="0.2">
      <c r="A27" s="4" t="s">
        <v>24</v>
      </c>
      <c r="B27" s="10">
        <v>3507</v>
      </c>
      <c r="C27" s="10">
        <v>3502</v>
      </c>
      <c r="D27" s="10">
        <v>3503</v>
      </c>
      <c r="E27" s="10">
        <v>3499</v>
      </c>
      <c r="F27" s="10">
        <v>3499</v>
      </c>
      <c r="G27" s="10">
        <v>3499</v>
      </c>
      <c r="H27" s="10">
        <v>3499</v>
      </c>
      <c r="I27" s="10">
        <v>3508</v>
      </c>
      <c r="J27" s="10">
        <v>3517</v>
      </c>
      <c r="K27" s="10">
        <v>3516</v>
      </c>
      <c r="L27" s="10">
        <v>3509</v>
      </c>
      <c r="M27" s="11">
        <v>3507</v>
      </c>
    </row>
    <row r="28" spans="1:13" ht="18" customHeight="1" x14ac:dyDescent="0.2">
      <c r="A28" s="2" t="s">
        <v>25</v>
      </c>
      <c r="B28" s="12">
        <v>3619</v>
      </c>
      <c r="C28" s="12">
        <v>3619</v>
      </c>
      <c r="D28" s="12">
        <v>3623</v>
      </c>
      <c r="E28" s="12">
        <v>3620</v>
      </c>
      <c r="F28" s="12">
        <v>3620</v>
      </c>
      <c r="G28" s="12">
        <v>3620</v>
      </c>
      <c r="H28" s="12">
        <v>3620</v>
      </c>
      <c r="I28" s="12">
        <v>3624</v>
      </c>
      <c r="J28" s="12">
        <v>3619</v>
      </c>
      <c r="K28" s="12">
        <v>3614</v>
      </c>
      <c r="L28" s="12">
        <v>3627</v>
      </c>
      <c r="M28" s="13">
        <v>3625</v>
      </c>
    </row>
    <row r="29" spans="1:13" ht="18" customHeight="1" x14ac:dyDescent="0.2">
      <c r="A29" s="3" t="s">
        <v>26</v>
      </c>
      <c r="B29" s="8">
        <v>4530</v>
      </c>
      <c r="C29" s="8">
        <v>4522</v>
      </c>
      <c r="D29" s="8">
        <v>4513</v>
      </c>
      <c r="E29" s="8">
        <v>4505</v>
      </c>
      <c r="F29" s="8">
        <v>4503</v>
      </c>
      <c r="G29" s="8">
        <v>4503</v>
      </c>
      <c r="H29" s="8">
        <v>4501</v>
      </c>
      <c r="I29" s="8">
        <v>4489</v>
      </c>
      <c r="J29" s="8">
        <v>4480</v>
      </c>
      <c r="K29" s="8">
        <v>4482</v>
      </c>
      <c r="L29" s="8">
        <v>4474</v>
      </c>
      <c r="M29" s="9">
        <v>4463</v>
      </c>
    </row>
    <row r="30" spans="1:13" ht="18" customHeight="1" x14ac:dyDescent="0.2">
      <c r="A30" s="4" t="s">
        <v>27</v>
      </c>
      <c r="B30" s="10">
        <v>2087</v>
      </c>
      <c r="C30" s="10">
        <v>2086</v>
      </c>
      <c r="D30" s="10">
        <v>2081</v>
      </c>
      <c r="E30" s="10">
        <v>2077</v>
      </c>
      <c r="F30" s="10">
        <v>2077</v>
      </c>
      <c r="G30" s="10">
        <v>2075</v>
      </c>
      <c r="H30" s="10">
        <v>2077</v>
      </c>
      <c r="I30" s="10">
        <v>2065</v>
      </c>
      <c r="J30" s="10">
        <v>2060</v>
      </c>
      <c r="K30" s="10">
        <v>2060</v>
      </c>
      <c r="L30" s="10">
        <v>2056</v>
      </c>
      <c r="M30" s="11">
        <v>2049</v>
      </c>
    </row>
    <row r="31" spans="1:13" ht="18" customHeight="1" x14ac:dyDescent="0.2">
      <c r="A31" s="4" t="s">
        <v>28</v>
      </c>
      <c r="B31" s="10">
        <v>1370</v>
      </c>
      <c r="C31" s="10">
        <v>1363</v>
      </c>
      <c r="D31" s="10">
        <v>1361</v>
      </c>
      <c r="E31" s="10">
        <v>1361</v>
      </c>
      <c r="F31" s="10">
        <v>1359</v>
      </c>
      <c r="G31" s="10">
        <v>1363</v>
      </c>
      <c r="H31" s="10">
        <v>1360</v>
      </c>
      <c r="I31" s="10">
        <v>1358</v>
      </c>
      <c r="J31" s="10">
        <v>1359</v>
      </c>
      <c r="K31" s="10">
        <v>1360</v>
      </c>
      <c r="L31" s="10">
        <v>1359</v>
      </c>
      <c r="M31" s="11">
        <v>1355</v>
      </c>
    </row>
    <row r="32" spans="1:13" ht="18" customHeight="1" thickBot="1" x14ac:dyDescent="0.25">
      <c r="A32" s="7" t="s">
        <v>29</v>
      </c>
      <c r="B32" s="17">
        <v>1073</v>
      </c>
      <c r="C32" s="17">
        <v>1073</v>
      </c>
      <c r="D32" s="17">
        <v>1071</v>
      </c>
      <c r="E32" s="17">
        <v>1067</v>
      </c>
      <c r="F32" s="17">
        <v>1067</v>
      </c>
      <c r="G32" s="17">
        <v>1065</v>
      </c>
      <c r="H32" s="17">
        <v>1064</v>
      </c>
      <c r="I32" s="17">
        <v>1066</v>
      </c>
      <c r="J32" s="17">
        <v>1061</v>
      </c>
      <c r="K32" s="17">
        <v>1062</v>
      </c>
      <c r="L32" s="17">
        <v>1059</v>
      </c>
      <c r="M32" s="18">
        <v>1059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34"/>
  <sheetViews>
    <sheetView workbookViewId="0">
      <selection activeCell="O16" sqref="O16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40848</v>
      </c>
      <c r="C2" s="22">
        <v>40878</v>
      </c>
      <c r="D2" s="22">
        <v>40909</v>
      </c>
      <c r="E2" s="22">
        <v>40940</v>
      </c>
      <c r="F2" s="22">
        <v>40969</v>
      </c>
      <c r="G2" s="22">
        <v>41000</v>
      </c>
      <c r="H2" s="22">
        <v>41030</v>
      </c>
      <c r="I2" s="22">
        <v>41061</v>
      </c>
      <c r="J2" s="22">
        <v>41091</v>
      </c>
      <c r="K2" s="22">
        <v>41122</v>
      </c>
      <c r="L2" s="22">
        <v>41153</v>
      </c>
      <c r="M2" s="22">
        <v>41183</v>
      </c>
    </row>
    <row r="3" spans="1:13" ht="18" customHeight="1" x14ac:dyDescent="0.2">
      <c r="A3" s="3" t="s">
        <v>5</v>
      </c>
      <c r="B3" s="8">
        <v>213565</v>
      </c>
      <c r="C3" s="8">
        <v>213590</v>
      </c>
      <c r="D3" s="8">
        <v>213598</v>
      </c>
      <c r="E3" s="8">
        <v>213579</v>
      </c>
      <c r="F3" s="8">
        <v>213566</v>
      </c>
      <c r="G3" s="8">
        <v>212861</v>
      </c>
      <c r="H3" s="8">
        <v>213893</v>
      </c>
      <c r="I3" s="8">
        <v>214151</v>
      </c>
      <c r="J3" s="8">
        <v>214187</v>
      </c>
      <c r="K3" s="8">
        <v>213963</v>
      </c>
      <c r="L3" s="8">
        <v>214017</v>
      </c>
      <c r="M3" s="9">
        <v>214023</v>
      </c>
    </row>
    <row r="4" spans="1:13" ht="18" customHeight="1" x14ac:dyDescent="0.2">
      <c r="A4" s="4" t="s">
        <v>6</v>
      </c>
      <c r="B4" s="10">
        <v>163686</v>
      </c>
      <c r="C4" s="10">
        <v>163752</v>
      </c>
      <c r="D4" s="10">
        <v>163757</v>
      </c>
      <c r="E4" s="10">
        <v>163735</v>
      </c>
      <c r="F4" s="10">
        <v>163754</v>
      </c>
      <c r="G4" s="10">
        <v>163073</v>
      </c>
      <c r="H4" s="10">
        <v>164071</v>
      </c>
      <c r="I4" s="10">
        <v>164305</v>
      </c>
      <c r="J4" s="10">
        <v>164385</v>
      </c>
      <c r="K4" s="10">
        <v>164126</v>
      </c>
      <c r="L4" s="10">
        <v>164229</v>
      </c>
      <c r="M4" s="11">
        <v>164234</v>
      </c>
    </row>
    <row r="5" spans="1:13" ht="18" customHeight="1" x14ac:dyDescent="0.2">
      <c r="A5" s="2" t="s">
        <v>7</v>
      </c>
      <c r="B5" s="12">
        <v>49879</v>
      </c>
      <c r="C5" s="12">
        <v>49838</v>
      </c>
      <c r="D5" s="12">
        <v>49841</v>
      </c>
      <c r="E5" s="12">
        <v>49844</v>
      </c>
      <c r="F5" s="12">
        <v>49812</v>
      </c>
      <c r="G5" s="12">
        <v>49788</v>
      </c>
      <c r="H5" s="12">
        <v>49822</v>
      </c>
      <c r="I5" s="12">
        <v>49846</v>
      </c>
      <c r="J5" s="12">
        <v>49802</v>
      </c>
      <c r="K5" s="12">
        <v>49837</v>
      </c>
      <c r="L5" s="12">
        <v>49788</v>
      </c>
      <c r="M5" s="13">
        <v>49789</v>
      </c>
    </row>
    <row r="6" spans="1:13" ht="18" customHeight="1" x14ac:dyDescent="0.2">
      <c r="A6" s="3" t="s">
        <v>0</v>
      </c>
      <c r="B6" s="8">
        <v>87371</v>
      </c>
      <c r="C6" s="8">
        <v>87367</v>
      </c>
      <c r="D6" s="8">
        <v>87369</v>
      </c>
      <c r="E6" s="8">
        <v>87355</v>
      </c>
      <c r="F6" s="8">
        <v>87349</v>
      </c>
      <c r="G6" s="8">
        <v>86955</v>
      </c>
      <c r="H6" s="8">
        <v>87571</v>
      </c>
      <c r="I6" s="8">
        <v>87582</v>
      </c>
      <c r="J6" s="8">
        <v>87638</v>
      </c>
      <c r="K6" s="8">
        <v>87298</v>
      </c>
      <c r="L6" s="8">
        <v>87335</v>
      </c>
      <c r="M6" s="9">
        <v>87344</v>
      </c>
    </row>
    <row r="7" spans="1:13" ht="18" customHeight="1" x14ac:dyDescent="0.2">
      <c r="A7" s="4" t="s">
        <v>1</v>
      </c>
      <c r="B7" s="10">
        <v>36841</v>
      </c>
      <c r="C7" s="10">
        <v>36846</v>
      </c>
      <c r="D7" s="10">
        <v>36830</v>
      </c>
      <c r="E7" s="10">
        <v>36835</v>
      </c>
      <c r="F7" s="10">
        <v>36829</v>
      </c>
      <c r="G7" s="10">
        <v>36558</v>
      </c>
      <c r="H7" s="10">
        <v>36697</v>
      </c>
      <c r="I7" s="10">
        <v>36902</v>
      </c>
      <c r="J7" s="10">
        <v>36873</v>
      </c>
      <c r="K7" s="10">
        <v>36840</v>
      </c>
      <c r="L7" s="10">
        <v>36832</v>
      </c>
      <c r="M7" s="11">
        <v>36836</v>
      </c>
    </row>
    <row r="8" spans="1:13" ht="18" customHeight="1" x14ac:dyDescent="0.2">
      <c r="A8" s="2" t="s">
        <v>2</v>
      </c>
      <c r="B8" s="12">
        <v>89353</v>
      </c>
      <c r="C8" s="12">
        <v>89377</v>
      </c>
      <c r="D8" s="12">
        <v>89399</v>
      </c>
      <c r="E8" s="12">
        <v>89389</v>
      </c>
      <c r="F8" s="12">
        <v>89388</v>
      </c>
      <c r="G8" s="12">
        <v>89348</v>
      </c>
      <c r="H8" s="12">
        <v>89625</v>
      </c>
      <c r="I8" s="12">
        <v>89667</v>
      </c>
      <c r="J8" s="12">
        <v>89676</v>
      </c>
      <c r="K8" s="12">
        <v>89825</v>
      </c>
      <c r="L8" s="12">
        <v>89850</v>
      </c>
      <c r="M8" s="13">
        <v>89843</v>
      </c>
    </row>
    <row r="9" spans="1:13" ht="18" customHeight="1" x14ac:dyDescent="0.2">
      <c r="A9" s="3" t="s">
        <v>8</v>
      </c>
      <c r="B9" s="8">
        <v>74007</v>
      </c>
      <c r="C9" s="8">
        <v>74017</v>
      </c>
      <c r="D9" s="8">
        <v>74027</v>
      </c>
      <c r="E9" s="8">
        <v>74012</v>
      </c>
      <c r="F9" s="8">
        <v>74011</v>
      </c>
      <c r="G9" s="8">
        <v>73589</v>
      </c>
      <c r="H9" s="8">
        <v>74215</v>
      </c>
      <c r="I9" s="8">
        <v>74229</v>
      </c>
      <c r="J9" s="8">
        <v>74299</v>
      </c>
      <c r="K9" s="8">
        <v>73993</v>
      </c>
      <c r="L9" s="8">
        <v>74032</v>
      </c>
      <c r="M9" s="9">
        <v>74053</v>
      </c>
    </row>
    <row r="10" spans="1:13" ht="18" customHeight="1" x14ac:dyDescent="0.2">
      <c r="A10" s="4" t="s">
        <v>9</v>
      </c>
      <c r="B10" s="10">
        <v>58341</v>
      </c>
      <c r="C10" s="10">
        <v>58372</v>
      </c>
      <c r="D10" s="10">
        <v>58384</v>
      </c>
      <c r="E10" s="10">
        <v>58376</v>
      </c>
      <c r="F10" s="10">
        <v>58367</v>
      </c>
      <c r="G10" s="10">
        <v>58372</v>
      </c>
      <c r="H10" s="10">
        <v>58598</v>
      </c>
      <c r="I10" s="10">
        <v>58611</v>
      </c>
      <c r="J10" s="10">
        <v>58614</v>
      </c>
      <c r="K10" s="10">
        <v>58754</v>
      </c>
      <c r="L10" s="10">
        <v>58772</v>
      </c>
      <c r="M10" s="11">
        <v>58781</v>
      </c>
    </row>
    <row r="11" spans="1:13" ht="18" customHeight="1" x14ac:dyDescent="0.2">
      <c r="A11" s="4" t="s">
        <v>10</v>
      </c>
      <c r="B11" s="10">
        <v>18359</v>
      </c>
      <c r="C11" s="10">
        <v>18362</v>
      </c>
      <c r="D11" s="10">
        <v>18351</v>
      </c>
      <c r="E11" s="10">
        <v>18349</v>
      </c>
      <c r="F11" s="10">
        <v>18355</v>
      </c>
      <c r="G11" s="10">
        <v>18101</v>
      </c>
      <c r="H11" s="10">
        <v>18208</v>
      </c>
      <c r="I11" s="10">
        <v>18416</v>
      </c>
      <c r="J11" s="10">
        <v>18409</v>
      </c>
      <c r="K11" s="10">
        <v>18345</v>
      </c>
      <c r="L11" s="10">
        <v>18359</v>
      </c>
      <c r="M11" s="11">
        <v>18338</v>
      </c>
    </row>
    <row r="12" spans="1:13" ht="18" customHeight="1" x14ac:dyDescent="0.2">
      <c r="A12" s="6" t="s">
        <v>11</v>
      </c>
      <c r="B12" s="14">
        <v>12979</v>
      </c>
      <c r="C12" s="14">
        <v>13001</v>
      </c>
      <c r="D12" s="14">
        <v>12995</v>
      </c>
      <c r="E12" s="14">
        <v>12998</v>
      </c>
      <c r="F12" s="14">
        <v>13021</v>
      </c>
      <c r="G12" s="14">
        <v>13011</v>
      </c>
      <c r="H12" s="14">
        <v>13050</v>
      </c>
      <c r="I12" s="14">
        <v>13049</v>
      </c>
      <c r="J12" s="14">
        <v>13063</v>
      </c>
      <c r="K12" s="14">
        <v>13034</v>
      </c>
      <c r="L12" s="14">
        <v>13066</v>
      </c>
      <c r="M12" s="15">
        <v>13062</v>
      </c>
    </row>
    <row r="13" spans="1:13" ht="18" customHeight="1" x14ac:dyDescent="0.2">
      <c r="A13" s="5" t="s">
        <v>12</v>
      </c>
      <c r="B13" s="16">
        <v>4038</v>
      </c>
      <c r="C13" s="16">
        <v>4042</v>
      </c>
      <c r="D13" s="16">
        <v>4039</v>
      </c>
      <c r="E13" s="16">
        <v>4029</v>
      </c>
      <c r="F13" s="16">
        <v>4026</v>
      </c>
      <c r="G13" s="16">
        <v>4029</v>
      </c>
      <c r="H13" s="16">
        <v>4030</v>
      </c>
      <c r="I13" s="16">
        <v>4021</v>
      </c>
      <c r="J13" s="16">
        <v>4025</v>
      </c>
      <c r="K13" s="16">
        <v>4001</v>
      </c>
      <c r="L13" s="16">
        <v>3998</v>
      </c>
      <c r="M13" s="19">
        <v>3999</v>
      </c>
    </row>
    <row r="14" spans="1:13" ht="18" customHeight="1" x14ac:dyDescent="0.2">
      <c r="A14" s="2" t="s">
        <v>13</v>
      </c>
      <c r="B14" s="12">
        <v>4038</v>
      </c>
      <c r="C14" s="12">
        <v>4042</v>
      </c>
      <c r="D14" s="12">
        <v>4039</v>
      </c>
      <c r="E14" s="12">
        <v>4029</v>
      </c>
      <c r="F14" s="12">
        <v>4026</v>
      </c>
      <c r="G14" s="12">
        <v>4029</v>
      </c>
      <c r="H14" s="12">
        <v>4030</v>
      </c>
      <c r="I14" s="12">
        <v>4021</v>
      </c>
      <c r="J14" s="12">
        <v>4025</v>
      </c>
      <c r="K14" s="12">
        <v>4001</v>
      </c>
      <c r="L14" s="12">
        <v>3998</v>
      </c>
      <c r="M14" s="13">
        <v>3999</v>
      </c>
    </row>
    <row r="15" spans="1:13" ht="18" customHeight="1" x14ac:dyDescent="0.2">
      <c r="A15" s="3" t="s">
        <v>14</v>
      </c>
      <c r="B15" s="8">
        <v>9326</v>
      </c>
      <c r="C15" s="8">
        <v>9308</v>
      </c>
      <c r="D15" s="8">
        <v>9303</v>
      </c>
      <c r="E15" s="8">
        <v>9314</v>
      </c>
      <c r="F15" s="8">
        <v>9312</v>
      </c>
      <c r="G15" s="8">
        <v>9337</v>
      </c>
      <c r="H15" s="8">
        <v>9326</v>
      </c>
      <c r="I15" s="8">
        <v>9332</v>
      </c>
      <c r="J15" s="8">
        <v>9314</v>
      </c>
      <c r="K15" s="8">
        <v>9304</v>
      </c>
      <c r="L15" s="8">
        <v>9305</v>
      </c>
      <c r="M15" s="9">
        <v>9292</v>
      </c>
    </row>
    <row r="16" spans="1:13" ht="18" customHeight="1" x14ac:dyDescent="0.2">
      <c r="A16" s="4" t="s">
        <v>15</v>
      </c>
      <c r="B16" s="10">
        <v>1373</v>
      </c>
      <c r="C16" s="10">
        <v>1370</v>
      </c>
      <c r="D16" s="10">
        <v>1371</v>
      </c>
      <c r="E16" s="10">
        <v>1365</v>
      </c>
      <c r="F16" s="10">
        <v>1365</v>
      </c>
      <c r="G16" s="10">
        <v>1368</v>
      </c>
      <c r="H16" s="10">
        <v>1364</v>
      </c>
      <c r="I16" s="10">
        <v>1362</v>
      </c>
      <c r="J16" s="10">
        <v>1350</v>
      </c>
      <c r="K16" s="10">
        <v>1347</v>
      </c>
      <c r="L16" s="10">
        <v>1349</v>
      </c>
      <c r="M16" s="11">
        <v>1348</v>
      </c>
    </row>
    <row r="17" spans="1:13" ht="18" customHeight="1" x14ac:dyDescent="0.2">
      <c r="A17" s="4" t="s">
        <v>16</v>
      </c>
      <c r="B17" s="10">
        <v>2535</v>
      </c>
      <c r="C17" s="10">
        <v>2529</v>
      </c>
      <c r="D17" s="10">
        <v>2520</v>
      </c>
      <c r="E17" s="10">
        <v>2533</v>
      </c>
      <c r="F17" s="10">
        <v>2530</v>
      </c>
      <c r="G17" s="10">
        <v>2524</v>
      </c>
      <c r="H17" s="10">
        <v>2538</v>
      </c>
      <c r="I17" s="10">
        <v>2538</v>
      </c>
      <c r="J17" s="10">
        <v>2534</v>
      </c>
      <c r="K17" s="10">
        <v>2531</v>
      </c>
      <c r="L17" s="10">
        <v>2528</v>
      </c>
      <c r="M17" s="11">
        <v>2529</v>
      </c>
    </row>
    <row r="18" spans="1:13" ht="18" customHeight="1" x14ac:dyDescent="0.2">
      <c r="A18" s="2" t="s">
        <v>17</v>
      </c>
      <c r="B18" s="12">
        <v>5418</v>
      </c>
      <c r="C18" s="12">
        <v>5409</v>
      </c>
      <c r="D18" s="12">
        <v>5412</v>
      </c>
      <c r="E18" s="12">
        <v>5416</v>
      </c>
      <c r="F18" s="12">
        <v>5417</v>
      </c>
      <c r="G18" s="12">
        <v>5445</v>
      </c>
      <c r="H18" s="12">
        <v>5424</v>
      </c>
      <c r="I18" s="12">
        <v>5432</v>
      </c>
      <c r="J18" s="12">
        <v>5430</v>
      </c>
      <c r="K18" s="12">
        <v>5426</v>
      </c>
      <c r="L18" s="12">
        <v>5428</v>
      </c>
      <c r="M18" s="13">
        <v>5415</v>
      </c>
    </row>
    <row r="19" spans="1:13" ht="18" customHeight="1" x14ac:dyDescent="0.2">
      <c r="A19" s="3" t="s">
        <v>18</v>
      </c>
      <c r="B19" s="8">
        <v>18482</v>
      </c>
      <c r="C19" s="8">
        <v>18484</v>
      </c>
      <c r="D19" s="8">
        <v>18479</v>
      </c>
      <c r="E19" s="8">
        <v>18486</v>
      </c>
      <c r="F19" s="8">
        <v>18474</v>
      </c>
      <c r="G19" s="8">
        <v>18457</v>
      </c>
      <c r="H19" s="8">
        <v>18489</v>
      </c>
      <c r="I19" s="8">
        <v>18486</v>
      </c>
      <c r="J19" s="8">
        <v>18464</v>
      </c>
      <c r="K19" s="8">
        <v>18495</v>
      </c>
      <c r="L19" s="8">
        <v>18473</v>
      </c>
      <c r="M19" s="9">
        <v>18498</v>
      </c>
    </row>
    <row r="20" spans="1:13" ht="18" customHeight="1" x14ac:dyDescent="0.2">
      <c r="A20" s="4" t="s">
        <v>19</v>
      </c>
      <c r="B20" s="10">
        <v>2382</v>
      </c>
      <c r="C20" s="10">
        <v>2382</v>
      </c>
      <c r="D20" s="10">
        <v>2379</v>
      </c>
      <c r="E20" s="10">
        <v>2379</v>
      </c>
      <c r="F20" s="10">
        <v>2373</v>
      </c>
      <c r="G20" s="10">
        <v>2370</v>
      </c>
      <c r="H20" s="10">
        <v>2376</v>
      </c>
      <c r="I20" s="10">
        <v>2367</v>
      </c>
      <c r="J20" s="10">
        <v>2340</v>
      </c>
      <c r="K20" s="10">
        <v>2356</v>
      </c>
      <c r="L20" s="10">
        <v>2322</v>
      </c>
      <c r="M20" s="11">
        <v>2352</v>
      </c>
    </row>
    <row r="21" spans="1:13" ht="18" customHeight="1" x14ac:dyDescent="0.2">
      <c r="A21" s="4" t="s">
        <v>3</v>
      </c>
      <c r="B21" s="10">
        <v>5480</v>
      </c>
      <c r="C21" s="10">
        <v>5477</v>
      </c>
      <c r="D21" s="10">
        <v>5473</v>
      </c>
      <c r="E21" s="10">
        <v>5472</v>
      </c>
      <c r="F21" s="10">
        <v>5466</v>
      </c>
      <c r="G21" s="10">
        <v>5476</v>
      </c>
      <c r="H21" s="10">
        <v>5494</v>
      </c>
      <c r="I21" s="10">
        <v>5489</v>
      </c>
      <c r="J21" s="10">
        <v>5490</v>
      </c>
      <c r="K21" s="10">
        <v>5501</v>
      </c>
      <c r="L21" s="10">
        <v>5501</v>
      </c>
      <c r="M21" s="11">
        <v>5496</v>
      </c>
    </row>
    <row r="22" spans="1:13" ht="18" customHeight="1" x14ac:dyDescent="0.2">
      <c r="A22" s="4" t="s">
        <v>20</v>
      </c>
      <c r="B22" s="10">
        <v>5806</v>
      </c>
      <c r="C22" s="10">
        <v>5806</v>
      </c>
      <c r="D22" s="10">
        <v>5807</v>
      </c>
      <c r="E22" s="10">
        <v>5809</v>
      </c>
      <c r="F22" s="10">
        <v>5813</v>
      </c>
      <c r="G22" s="10">
        <v>5802</v>
      </c>
      <c r="H22" s="10">
        <v>5818</v>
      </c>
      <c r="I22" s="10">
        <v>5825</v>
      </c>
      <c r="J22" s="10">
        <v>5832</v>
      </c>
      <c r="K22" s="10">
        <v>5833</v>
      </c>
      <c r="L22" s="10">
        <v>5837</v>
      </c>
      <c r="M22" s="11">
        <v>5837</v>
      </c>
    </row>
    <row r="23" spans="1:13" ht="18" customHeight="1" x14ac:dyDescent="0.2">
      <c r="A23" s="2" t="s">
        <v>21</v>
      </c>
      <c r="B23" s="12">
        <v>4814</v>
      </c>
      <c r="C23" s="12">
        <v>4819</v>
      </c>
      <c r="D23" s="12">
        <v>4820</v>
      </c>
      <c r="E23" s="12">
        <v>4826</v>
      </c>
      <c r="F23" s="12">
        <v>4822</v>
      </c>
      <c r="G23" s="12">
        <v>4809</v>
      </c>
      <c r="H23" s="12">
        <v>4801</v>
      </c>
      <c r="I23" s="12">
        <v>4805</v>
      </c>
      <c r="J23" s="12">
        <v>4802</v>
      </c>
      <c r="K23" s="12">
        <v>4805</v>
      </c>
      <c r="L23" s="12">
        <v>4813</v>
      </c>
      <c r="M23" s="13">
        <v>4813</v>
      </c>
    </row>
    <row r="24" spans="1:13" ht="18" customHeight="1" x14ac:dyDescent="0.2">
      <c r="A24" s="3" t="s">
        <v>22</v>
      </c>
      <c r="B24" s="8">
        <v>13574</v>
      </c>
      <c r="C24" s="8">
        <v>13547</v>
      </c>
      <c r="D24" s="8">
        <v>13567</v>
      </c>
      <c r="E24" s="8">
        <v>13563</v>
      </c>
      <c r="F24" s="8">
        <v>13556</v>
      </c>
      <c r="G24" s="8">
        <v>13538</v>
      </c>
      <c r="H24" s="8">
        <v>13537</v>
      </c>
      <c r="I24" s="8">
        <v>13564</v>
      </c>
      <c r="J24" s="8">
        <v>13561</v>
      </c>
      <c r="K24" s="8">
        <v>13594</v>
      </c>
      <c r="L24" s="8">
        <v>13579</v>
      </c>
      <c r="M24" s="9">
        <v>13586</v>
      </c>
    </row>
    <row r="25" spans="1:13" ht="18" customHeight="1" x14ac:dyDescent="0.2">
      <c r="A25" s="4" t="s">
        <v>4</v>
      </c>
      <c r="B25" s="10">
        <v>1092</v>
      </c>
      <c r="C25" s="10">
        <v>1087</v>
      </c>
      <c r="D25" s="10">
        <v>1084</v>
      </c>
      <c r="E25" s="10">
        <v>1086</v>
      </c>
      <c r="F25" s="10">
        <v>1087</v>
      </c>
      <c r="G25" s="10">
        <v>1081</v>
      </c>
      <c r="H25" s="10">
        <v>1092</v>
      </c>
      <c r="I25" s="10">
        <v>1101</v>
      </c>
      <c r="J25" s="10">
        <v>1108</v>
      </c>
      <c r="K25" s="10">
        <v>1109</v>
      </c>
      <c r="L25" s="10">
        <v>1108</v>
      </c>
      <c r="M25" s="11">
        <v>1108</v>
      </c>
    </row>
    <row r="26" spans="1:13" ht="18" customHeight="1" x14ac:dyDescent="0.2">
      <c r="A26" s="4" t="s">
        <v>23</v>
      </c>
      <c r="B26" s="10">
        <v>5352</v>
      </c>
      <c r="C26" s="10">
        <v>5335</v>
      </c>
      <c r="D26" s="10">
        <v>5352</v>
      </c>
      <c r="E26" s="10">
        <v>5350</v>
      </c>
      <c r="F26" s="10">
        <v>5350</v>
      </c>
      <c r="G26" s="10">
        <v>5345</v>
      </c>
      <c r="H26" s="10">
        <v>5338</v>
      </c>
      <c r="I26" s="10">
        <v>5342</v>
      </c>
      <c r="J26" s="10">
        <v>5348</v>
      </c>
      <c r="K26" s="10">
        <v>5358</v>
      </c>
      <c r="L26" s="10">
        <v>5346</v>
      </c>
      <c r="M26" s="11">
        <v>5348</v>
      </c>
    </row>
    <row r="27" spans="1:13" ht="18" customHeight="1" x14ac:dyDescent="0.2">
      <c r="A27" s="4" t="s">
        <v>24</v>
      </c>
      <c r="B27" s="10">
        <v>3506</v>
      </c>
      <c r="C27" s="10">
        <v>3507</v>
      </c>
      <c r="D27" s="10">
        <v>3512</v>
      </c>
      <c r="E27" s="10">
        <v>3513</v>
      </c>
      <c r="F27" s="10">
        <v>3509</v>
      </c>
      <c r="G27" s="10">
        <v>3510</v>
      </c>
      <c r="H27" s="10">
        <v>3510</v>
      </c>
      <c r="I27" s="10">
        <v>3525</v>
      </c>
      <c r="J27" s="10">
        <v>3512</v>
      </c>
      <c r="K27" s="10">
        <v>3528</v>
      </c>
      <c r="L27" s="10">
        <v>3526</v>
      </c>
      <c r="M27" s="11">
        <v>3528</v>
      </c>
    </row>
    <row r="28" spans="1:13" ht="18" customHeight="1" x14ac:dyDescent="0.2">
      <c r="A28" s="2" t="s">
        <v>25</v>
      </c>
      <c r="B28" s="12">
        <v>3624</v>
      </c>
      <c r="C28" s="12">
        <v>3618</v>
      </c>
      <c r="D28" s="12">
        <v>3619</v>
      </c>
      <c r="E28" s="12">
        <v>3614</v>
      </c>
      <c r="F28" s="12">
        <v>3610</v>
      </c>
      <c r="G28" s="12">
        <v>3602</v>
      </c>
      <c r="H28" s="12">
        <v>3597</v>
      </c>
      <c r="I28" s="12">
        <v>3596</v>
      </c>
      <c r="J28" s="12">
        <v>3593</v>
      </c>
      <c r="K28" s="12">
        <v>3599</v>
      </c>
      <c r="L28" s="12">
        <v>3599</v>
      </c>
      <c r="M28" s="13">
        <v>3602</v>
      </c>
    </row>
    <row r="29" spans="1:13" ht="18" customHeight="1" x14ac:dyDescent="0.2">
      <c r="A29" s="3" t="s">
        <v>26</v>
      </c>
      <c r="B29" s="8">
        <v>4459</v>
      </c>
      <c r="C29" s="8">
        <v>4457</v>
      </c>
      <c r="D29" s="8">
        <v>4453</v>
      </c>
      <c r="E29" s="8">
        <v>4452</v>
      </c>
      <c r="F29" s="8">
        <v>4444</v>
      </c>
      <c r="G29" s="8">
        <v>4427</v>
      </c>
      <c r="H29" s="8">
        <v>4440</v>
      </c>
      <c r="I29" s="8">
        <v>4443</v>
      </c>
      <c r="J29" s="8">
        <v>4438</v>
      </c>
      <c r="K29" s="8">
        <v>4443</v>
      </c>
      <c r="L29" s="8">
        <v>4433</v>
      </c>
      <c r="M29" s="9">
        <v>4414</v>
      </c>
    </row>
    <row r="30" spans="1:13" ht="18" customHeight="1" x14ac:dyDescent="0.2">
      <c r="A30" s="4" t="s">
        <v>27</v>
      </c>
      <c r="B30" s="10">
        <v>2046</v>
      </c>
      <c r="C30" s="10">
        <v>2046</v>
      </c>
      <c r="D30" s="10">
        <v>2046</v>
      </c>
      <c r="E30" s="10">
        <v>2045</v>
      </c>
      <c r="F30" s="10">
        <v>2042</v>
      </c>
      <c r="G30" s="10">
        <v>2041</v>
      </c>
      <c r="H30" s="10">
        <v>2042</v>
      </c>
      <c r="I30" s="10">
        <v>2048</v>
      </c>
      <c r="J30" s="10">
        <v>2048</v>
      </c>
      <c r="K30" s="10">
        <v>2049</v>
      </c>
      <c r="L30" s="10">
        <v>2043</v>
      </c>
      <c r="M30" s="11">
        <v>2042</v>
      </c>
    </row>
    <row r="31" spans="1:13" ht="18" customHeight="1" x14ac:dyDescent="0.2">
      <c r="A31" s="4" t="s">
        <v>28</v>
      </c>
      <c r="B31" s="10">
        <v>1356</v>
      </c>
      <c r="C31" s="10">
        <v>1353</v>
      </c>
      <c r="D31" s="10">
        <v>1350</v>
      </c>
      <c r="E31" s="10">
        <v>1348</v>
      </c>
      <c r="F31" s="10">
        <v>1346</v>
      </c>
      <c r="G31" s="10">
        <v>1334</v>
      </c>
      <c r="H31" s="10">
        <v>1346</v>
      </c>
      <c r="I31" s="10">
        <v>1345</v>
      </c>
      <c r="J31" s="10">
        <v>1342</v>
      </c>
      <c r="K31" s="10">
        <v>1344</v>
      </c>
      <c r="L31" s="10">
        <v>1340</v>
      </c>
      <c r="M31" s="11">
        <v>1324</v>
      </c>
    </row>
    <row r="32" spans="1:13" ht="18" customHeight="1" thickBot="1" x14ac:dyDescent="0.25">
      <c r="A32" s="7" t="s">
        <v>29</v>
      </c>
      <c r="B32" s="17">
        <v>1057</v>
      </c>
      <c r="C32" s="17">
        <v>1058</v>
      </c>
      <c r="D32" s="17">
        <v>1057</v>
      </c>
      <c r="E32" s="17">
        <v>1059</v>
      </c>
      <c r="F32" s="17">
        <v>1056</v>
      </c>
      <c r="G32" s="17">
        <v>1052</v>
      </c>
      <c r="H32" s="17">
        <v>1052</v>
      </c>
      <c r="I32" s="17">
        <v>1050</v>
      </c>
      <c r="J32" s="17">
        <v>1048</v>
      </c>
      <c r="K32" s="17">
        <v>1050</v>
      </c>
      <c r="L32" s="17">
        <v>1050</v>
      </c>
      <c r="M32" s="18">
        <v>1048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34"/>
  <sheetViews>
    <sheetView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41214</v>
      </c>
      <c r="C2" s="22">
        <v>41244</v>
      </c>
      <c r="D2" s="22">
        <v>41275</v>
      </c>
      <c r="E2" s="22">
        <v>41306</v>
      </c>
      <c r="F2" s="22">
        <v>41334</v>
      </c>
      <c r="G2" s="22">
        <v>41365</v>
      </c>
      <c r="H2" s="22">
        <v>41395</v>
      </c>
      <c r="I2" s="22">
        <v>41426</v>
      </c>
      <c r="J2" s="22">
        <v>41456</v>
      </c>
      <c r="K2" s="22">
        <v>41487</v>
      </c>
      <c r="L2" s="22">
        <v>41518</v>
      </c>
      <c r="M2" s="23">
        <v>41548</v>
      </c>
    </row>
    <row r="3" spans="1:13" ht="18" customHeight="1" x14ac:dyDescent="0.2">
      <c r="A3" s="3" t="s">
        <v>5</v>
      </c>
      <c r="B3" s="8">
        <v>214136</v>
      </c>
      <c r="C3" s="8">
        <v>214184</v>
      </c>
      <c r="D3" s="8">
        <v>214136</v>
      </c>
      <c r="E3" s="8">
        <v>214068</v>
      </c>
      <c r="F3" s="8">
        <v>213986</v>
      </c>
      <c r="G3" s="8">
        <v>213496</v>
      </c>
      <c r="H3" s="8">
        <v>214418</v>
      </c>
      <c r="I3" s="8">
        <v>214476</v>
      </c>
      <c r="J3" s="8">
        <v>214457</v>
      </c>
      <c r="K3" s="8">
        <v>214506</v>
      </c>
      <c r="L3" s="8">
        <v>214638</v>
      </c>
      <c r="M3" s="9">
        <v>214641</v>
      </c>
    </row>
    <row r="4" spans="1:13" ht="18" customHeight="1" x14ac:dyDescent="0.2">
      <c r="A4" s="4" t="s">
        <v>6</v>
      </c>
      <c r="B4" s="10">
        <v>164369</v>
      </c>
      <c r="C4" s="10">
        <v>164417</v>
      </c>
      <c r="D4" s="10">
        <v>164438</v>
      </c>
      <c r="E4" s="10">
        <v>164404</v>
      </c>
      <c r="F4" s="10">
        <v>164359</v>
      </c>
      <c r="G4" s="10">
        <v>163861</v>
      </c>
      <c r="H4" s="10">
        <v>164797</v>
      </c>
      <c r="I4" s="10">
        <v>164869</v>
      </c>
      <c r="J4" s="10">
        <v>164917</v>
      </c>
      <c r="K4" s="10">
        <v>164988</v>
      </c>
      <c r="L4" s="10">
        <v>165120</v>
      </c>
      <c r="M4" s="11">
        <v>165126</v>
      </c>
    </row>
    <row r="5" spans="1:13" ht="18" customHeight="1" x14ac:dyDescent="0.2">
      <c r="A5" s="2" t="s">
        <v>7</v>
      </c>
      <c r="B5" s="12">
        <v>49767</v>
      </c>
      <c r="C5" s="12">
        <v>49767</v>
      </c>
      <c r="D5" s="12">
        <v>49698</v>
      </c>
      <c r="E5" s="12">
        <v>49664</v>
      </c>
      <c r="F5" s="12">
        <v>49627</v>
      </c>
      <c r="G5" s="12">
        <v>49635</v>
      </c>
      <c r="H5" s="12">
        <v>49621</v>
      </c>
      <c r="I5" s="12">
        <v>49607</v>
      </c>
      <c r="J5" s="12">
        <v>49540</v>
      </c>
      <c r="K5" s="12">
        <v>49518</v>
      </c>
      <c r="L5" s="12">
        <v>49518</v>
      </c>
      <c r="M5" s="13">
        <v>49515</v>
      </c>
    </row>
    <row r="6" spans="1:13" ht="18" customHeight="1" x14ac:dyDescent="0.2">
      <c r="A6" s="3" t="s">
        <v>0</v>
      </c>
      <c r="B6" s="8">
        <v>87448</v>
      </c>
      <c r="C6" s="8">
        <v>87438</v>
      </c>
      <c r="D6" s="8">
        <v>87412</v>
      </c>
      <c r="E6" s="8">
        <v>87396</v>
      </c>
      <c r="F6" s="8">
        <v>87348</v>
      </c>
      <c r="G6" s="8">
        <v>86950</v>
      </c>
      <c r="H6" s="8">
        <v>87476</v>
      </c>
      <c r="I6" s="8">
        <v>87524</v>
      </c>
      <c r="J6" s="8">
        <v>87570</v>
      </c>
      <c r="K6" s="8">
        <v>87634</v>
      </c>
      <c r="L6" s="8">
        <v>87699</v>
      </c>
      <c r="M6" s="9">
        <v>87697</v>
      </c>
    </row>
    <row r="7" spans="1:13" ht="18" customHeight="1" x14ac:dyDescent="0.2">
      <c r="A7" s="4" t="s">
        <v>1</v>
      </c>
      <c r="B7" s="10">
        <v>36827</v>
      </c>
      <c r="C7" s="10">
        <v>36831</v>
      </c>
      <c r="D7" s="10">
        <v>36823</v>
      </c>
      <c r="E7" s="10">
        <v>36805</v>
      </c>
      <c r="F7" s="10">
        <v>36803</v>
      </c>
      <c r="G7" s="10">
        <v>36775</v>
      </c>
      <c r="H7" s="10">
        <v>36824</v>
      </c>
      <c r="I7" s="10">
        <v>36831</v>
      </c>
      <c r="J7" s="10">
        <v>36798</v>
      </c>
      <c r="K7" s="10">
        <v>36797</v>
      </c>
      <c r="L7" s="10">
        <v>36795</v>
      </c>
      <c r="M7" s="11">
        <v>36822</v>
      </c>
    </row>
    <row r="8" spans="1:13" ht="18" customHeight="1" x14ac:dyDescent="0.2">
      <c r="A8" s="2" t="s">
        <v>2</v>
      </c>
      <c r="B8" s="12">
        <v>89861</v>
      </c>
      <c r="C8" s="12">
        <v>89915</v>
      </c>
      <c r="D8" s="12">
        <v>89901</v>
      </c>
      <c r="E8" s="12">
        <v>89867</v>
      </c>
      <c r="F8" s="12">
        <v>89835</v>
      </c>
      <c r="G8" s="12">
        <v>89771</v>
      </c>
      <c r="H8" s="12">
        <v>90118</v>
      </c>
      <c r="I8" s="12">
        <v>90121</v>
      </c>
      <c r="J8" s="12">
        <v>90089</v>
      </c>
      <c r="K8" s="12">
        <v>90075</v>
      </c>
      <c r="L8" s="12">
        <v>90144</v>
      </c>
      <c r="M8" s="13">
        <v>90122</v>
      </c>
    </row>
    <row r="9" spans="1:13" ht="18" customHeight="1" x14ac:dyDescent="0.2">
      <c r="A9" s="3" t="s">
        <v>8</v>
      </c>
      <c r="B9" s="8">
        <v>74143</v>
      </c>
      <c r="C9" s="8">
        <v>74139</v>
      </c>
      <c r="D9" s="8">
        <v>74141</v>
      </c>
      <c r="E9" s="8">
        <v>74141</v>
      </c>
      <c r="F9" s="8">
        <v>74092</v>
      </c>
      <c r="G9" s="8">
        <v>73699</v>
      </c>
      <c r="H9" s="8">
        <v>74224</v>
      </c>
      <c r="I9" s="8">
        <v>74284</v>
      </c>
      <c r="J9" s="8">
        <v>74337</v>
      </c>
      <c r="K9" s="8">
        <v>74412</v>
      </c>
      <c r="L9" s="8">
        <v>74472</v>
      </c>
      <c r="M9" s="9">
        <v>74478</v>
      </c>
    </row>
    <row r="10" spans="1:13" ht="18" customHeight="1" x14ac:dyDescent="0.2">
      <c r="A10" s="4" t="s">
        <v>9</v>
      </c>
      <c r="B10" s="10">
        <v>58809</v>
      </c>
      <c r="C10" s="10">
        <v>58857</v>
      </c>
      <c r="D10" s="10">
        <v>58857</v>
      </c>
      <c r="E10" s="10">
        <v>58849</v>
      </c>
      <c r="F10" s="10">
        <v>58844</v>
      </c>
      <c r="G10" s="10">
        <v>58795</v>
      </c>
      <c r="H10" s="10">
        <v>59127</v>
      </c>
      <c r="I10" s="10">
        <v>59121</v>
      </c>
      <c r="J10" s="10">
        <v>59132</v>
      </c>
      <c r="K10" s="10">
        <v>59138</v>
      </c>
      <c r="L10" s="10">
        <v>59178</v>
      </c>
      <c r="M10" s="11">
        <v>59195</v>
      </c>
    </row>
    <row r="11" spans="1:13" ht="18" customHeight="1" x14ac:dyDescent="0.2">
      <c r="A11" s="4" t="s">
        <v>10</v>
      </c>
      <c r="B11" s="10">
        <v>18344</v>
      </c>
      <c r="C11" s="10">
        <v>18344</v>
      </c>
      <c r="D11" s="10">
        <v>18365</v>
      </c>
      <c r="E11" s="10">
        <v>18342</v>
      </c>
      <c r="F11" s="10">
        <v>18353</v>
      </c>
      <c r="G11" s="10">
        <v>18304</v>
      </c>
      <c r="H11" s="10">
        <v>18370</v>
      </c>
      <c r="I11" s="10">
        <v>18380</v>
      </c>
      <c r="J11" s="10">
        <v>18368</v>
      </c>
      <c r="K11" s="10">
        <v>18367</v>
      </c>
      <c r="L11" s="10">
        <v>18364</v>
      </c>
      <c r="M11" s="11">
        <v>18378</v>
      </c>
    </row>
    <row r="12" spans="1:13" ht="18" customHeight="1" x14ac:dyDescent="0.2">
      <c r="A12" s="6" t="s">
        <v>11</v>
      </c>
      <c r="B12" s="14">
        <v>13073</v>
      </c>
      <c r="C12" s="14">
        <v>13077</v>
      </c>
      <c r="D12" s="14">
        <v>13075</v>
      </c>
      <c r="E12" s="14">
        <v>13072</v>
      </c>
      <c r="F12" s="14">
        <v>13070</v>
      </c>
      <c r="G12" s="14">
        <v>13063</v>
      </c>
      <c r="H12" s="14">
        <v>13076</v>
      </c>
      <c r="I12" s="14">
        <v>13084</v>
      </c>
      <c r="J12" s="14">
        <v>13080</v>
      </c>
      <c r="K12" s="14">
        <v>13071</v>
      </c>
      <c r="L12" s="14">
        <v>13106</v>
      </c>
      <c r="M12" s="15">
        <v>13075</v>
      </c>
    </row>
    <row r="13" spans="1:13" ht="18" customHeight="1" x14ac:dyDescent="0.2">
      <c r="A13" s="5" t="s">
        <v>12</v>
      </c>
      <c r="B13" s="16">
        <v>4000</v>
      </c>
      <c r="C13" s="16">
        <v>4003</v>
      </c>
      <c r="D13" s="16">
        <v>3999</v>
      </c>
      <c r="E13" s="16">
        <v>3988</v>
      </c>
      <c r="F13" s="16">
        <v>3989</v>
      </c>
      <c r="G13" s="16">
        <v>3971</v>
      </c>
      <c r="H13" s="16">
        <v>3973</v>
      </c>
      <c r="I13" s="16">
        <v>3979</v>
      </c>
      <c r="J13" s="16">
        <v>3982</v>
      </c>
      <c r="K13" s="16">
        <v>3979</v>
      </c>
      <c r="L13" s="16">
        <v>3975</v>
      </c>
      <c r="M13" s="19">
        <v>3973</v>
      </c>
    </row>
    <row r="14" spans="1:13" ht="18" customHeight="1" x14ac:dyDescent="0.2">
      <c r="A14" s="2" t="s">
        <v>13</v>
      </c>
      <c r="B14" s="12">
        <v>4000</v>
      </c>
      <c r="C14" s="12">
        <v>4003</v>
      </c>
      <c r="D14" s="12">
        <v>3999</v>
      </c>
      <c r="E14" s="12">
        <v>3988</v>
      </c>
      <c r="F14" s="12">
        <v>3989</v>
      </c>
      <c r="G14" s="12">
        <v>3971</v>
      </c>
      <c r="H14" s="12">
        <v>3973</v>
      </c>
      <c r="I14" s="12">
        <v>3979</v>
      </c>
      <c r="J14" s="12">
        <v>3982</v>
      </c>
      <c r="K14" s="12">
        <v>3979</v>
      </c>
      <c r="L14" s="12">
        <v>3975</v>
      </c>
      <c r="M14" s="13">
        <v>3973</v>
      </c>
    </row>
    <row r="15" spans="1:13" ht="18" customHeight="1" x14ac:dyDescent="0.2">
      <c r="A15" s="3" t="s">
        <v>14</v>
      </c>
      <c r="B15" s="8">
        <v>9305</v>
      </c>
      <c r="C15" s="8">
        <v>9296</v>
      </c>
      <c r="D15" s="8">
        <v>9272</v>
      </c>
      <c r="E15" s="8">
        <v>9267</v>
      </c>
      <c r="F15" s="8">
        <v>9267</v>
      </c>
      <c r="G15" s="8">
        <v>9280</v>
      </c>
      <c r="H15" s="8">
        <v>9279</v>
      </c>
      <c r="I15" s="8">
        <v>9261</v>
      </c>
      <c r="J15" s="8">
        <v>9251</v>
      </c>
      <c r="K15" s="8">
        <v>9243</v>
      </c>
      <c r="L15" s="8">
        <v>9252</v>
      </c>
      <c r="M15" s="9">
        <v>9246</v>
      </c>
    </row>
    <row r="16" spans="1:13" ht="18" customHeight="1" x14ac:dyDescent="0.2">
      <c r="A16" s="4" t="s">
        <v>15</v>
      </c>
      <c r="B16" s="10">
        <v>1347</v>
      </c>
      <c r="C16" s="10">
        <v>1343</v>
      </c>
      <c r="D16" s="10">
        <v>1335</v>
      </c>
      <c r="E16" s="10">
        <v>1331</v>
      </c>
      <c r="F16" s="10">
        <v>1331</v>
      </c>
      <c r="G16" s="10">
        <v>1331</v>
      </c>
      <c r="H16" s="10">
        <v>1324</v>
      </c>
      <c r="I16" s="10">
        <v>1316</v>
      </c>
      <c r="J16" s="10">
        <v>1317</v>
      </c>
      <c r="K16" s="10">
        <v>1316</v>
      </c>
      <c r="L16" s="10">
        <v>1325</v>
      </c>
      <c r="M16" s="11">
        <v>1320</v>
      </c>
    </row>
    <row r="17" spans="1:13" ht="18" customHeight="1" x14ac:dyDescent="0.2">
      <c r="A17" s="4" t="s">
        <v>16</v>
      </c>
      <c r="B17" s="10">
        <v>2529</v>
      </c>
      <c r="C17" s="10">
        <v>2525</v>
      </c>
      <c r="D17" s="10">
        <v>2518</v>
      </c>
      <c r="E17" s="10">
        <v>2524</v>
      </c>
      <c r="F17" s="10">
        <v>2524</v>
      </c>
      <c r="G17" s="10">
        <v>2522</v>
      </c>
      <c r="H17" s="10">
        <v>2525</v>
      </c>
      <c r="I17" s="10">
        <v>2520</v>
      </c>
      <c r="J17" s="10">
        <v>2514</v>
      </c>
      <c r="K17" s="10">
        <v>2516</v>
      </c>
      <c r="L17" s="10">
        <v>2517</v>
      </c>
      <c r="M17" s="11">
        <v>2516</v>
      </c>
    </row>
    <row r="18" spans="1:13" ht="18" customHeight="1" x14ac:dyDescent="0.2">
      <c r="A18" s="2" t="s">
        <v>17</v>
      </c>
      <c r="B18" s="12">
        <v>5429</v>
      </c>
      <c r="C18" s="12">
        <v>5428</v>
      </c>
      <c r="D18" s="12">
        <v>5419</v>
      </c>
      <c r="E18" s="12">
        <v>5412</v>
      </c>
      <c r="F18" s="12">
        <v>5412</v>
      </c>
      <c r="G18" s="12">
        <v>5427</v>
      </c>
      <c r="H18" s="12">
        <v>5430</v>
      </c>
      <c r="I18" s="12">
        <v>5425</v>
      </c>
      <c r="J18" s="12">
        <v>5420</v>
      </c>
      <c r="K18" s="12">
        <v>5411</v>
      </c>
      <c r="L18" s="12">
        <v>5410</v>
      </c>
      <c r="M18" s="13">
        <v>5410</v>
      </c>
    </row>
    <row r="19" spans="1:13" ht="18" customHeight="1" x14ac:dyDescent="0.2">
      <c r="A19" s="3" t="s">
        <v>18</v>
      </c>
      <c r="B19" s="8">
        <v>18483</v>
      </c>
      <c r="C19" s="8">
        <v>18487</v>
      </c>
      <c r="D19" s="8">
        <v>18458</v>
      </c>
      <c r="E19" s="8">
        <v>18463</v>
      </c>
      <c r="F19" s="8">
        <v>18450</v>
      </c>
      <c r="G19" s="8">
        <v>18471</v>
      </c>
      <c r="H19" s="8">
        <v>18454</v>
      </c>
      <c r="I19" s="8">
        <v>18451</v>
      </c>
      <c r="J19" s="8">
        <v>18430</v>
      </c>
      <c r="K19" s="8">
        <v>18430</v>
      </c>
      <c r="L19" s="8">
        <v>18431</v>
      </c>
      <c r="M19" s="9">
        <v>18444</v>
      </c>
    </row>
    <row r="20" spans="1:13" ht="18" customHeight="1" x14ac:dyDescent="0.2">
      <c r="A20" s="4" t="s">
        <v>19</v>
      </c>
      <c r="B20" s="10">
        <v>2343</v>
      </c>
      <c r="C20" s="10">
        <v>2343</v>
      </c>
      <c r="D20" s="10">
        <v>2314</v>
      </c>
      <c r="E20" s="10">
        <v>2336</v>
      </c>
      <c r="F20" s="10">
        <v>2337</v>
      </c>
      <c r="G20" s="10">
        <v>2379</v>
      </c>
      <c r="H20" s="10">
        <v>2336</v>
      </c>
      <c r="I20" s="10">
        <v>2334</v>
      </c>
      <c r="J20" s="10">
        <v>2334</v>
      </c>
      <c r="K20" s="10">
        <v>2329</v>
      </c>
      <c r="L20" s="10">
        <v>2327</v>
      </c>
      <c r="M20" s="11">
        <v>2322</v>
      </c>
    </row>
    <row r="21" spans="1:13" ht="18" customHeight="1" x14ac:dyDescent="0.2">
      <c r="A21" s="4" t="s">
        <v>3</v>
      </c>
      <c r="B21" s="10">
        <v>5492</v>
      </c>
      <c r="C21" s="10">
        <v>5495</v>
      </c>
      <c r="D21" s="10">
        <v>5497</v>
      </c>
      <c r="E21" s="10">
        <v>5492</v>
      </c>
      <c r="F21" s="10">
        <v>5497</v>
      </c>
      <c r="G21" s="10">
        <v>5487</v>
      </c>
      <c r="H21" s="10">
        <v>5501</v>
      </c>
      <c r="I21" s="10">
        <v>5508</v>
      </c>
      <c r="J21" s="10">
        <v>5512</v>
      </c>
      <c r="K21" s="10">
        <v>5514</v>
      </c>
      <c r="L21" s="10">
        <v>5515</v>
      </c>
      <c r="M21" s="11">
        <v>5515</v>
      </c>
    </row>
    <row r="22" spans="1:13" ht="18" customHeight="1" x14ac:dyDescent="0.2">
      <c r="A22" s="4" t="s">
        <v>20</v>
      </c>
      <c r="B22" s="10">
        <v>5840</v>
      </c>
      <c r="C22" s="10">
        <v>5842</v>
      </c>
      <c r="D22" s="10">
        <v>5836</v>
      </c>
      <c r="E22" s="10">
        <v>5828</v>
      </c>
      <c r="F22" s="10">
        <v>5814</v>
      </c>
      <c r="G22" s="10">
        <v>5805</v>
      </c>
      <c r="H22" s="10">
        <v>5811</v>
      </c>
      <c r="I22" s="10">
        <v>5808</v>
      </c>
      <c r="J22" s="10">
        <v>5804</v>
      </c>
      <c r="K22" s="10">
        <v>5808</v>
      </c>
      <c r="L22" s="10">
        <v>5807</v>
      </c>
      <c r="M22" s="11">
        <v>5823</v>
      </c>
    </row>
    <row r="23" spans="1:13" ht="18" customHeight="1" x14ac:dyDescent="0.2">
      <c r="A23" s="2" t="s">
        <v>21</v>
      </c>
      <c r="B23" s="12">
        <v>4808</v>
      </c>
      <c r="C23" s="12">
        <v>4807</v>
      </c>
      <c r="D23" s="12">
        <v>4811</v>
      </c>
      <c r="E23" s="12">
        <v>4807</v>
      </c>
      <c r="F23" s="12">
        <v>4802</v>
      </c>
      <c r="G23" s="12">
        <v>4800</v>
      </c>
      <c r="H23" s="12">
        <v>4806</v>
      </c>
      <c r="I23" s="12">
        <v>4801</v>
      </c>
      <c r="J23" s="12">
        <v>4780</v>
      </c>
      <c r="K23" s="12">
        <v>4779</v>
      </c>
      <c r="L23" s="12">
        <v>4782</v>
      </c>
      <c r="M23" s="13">
        <v>4784</v>
      </c>
    </row>
    <row r="24" spans="1:13" ht="18" customHeight="1" x14ac:dyDescent="0.2">
      <c r="A24" s="3" t="s">
        <v>22</v>
      </c>
      <c r="B24" s="8">
        <v>13575</v>
      </c>
      <c r="C24" s="8">
        <v>13571</v>
      </c>
      <c r="D24" s="8">
        <v>13569</v>
      </c>
      <c r="E24" s="8">
        <v>13556</v>
      </c>
      <c r="F24" s="8">
        <v>13539</v>
      </c>
      <c r="G24" s="8">
        <v>13542</v>
      </c>
      <c r="H24" s="8">
        <v>13541</v>
      </c>
      <c r="I24" s="8">
        <v>13546</v>
      </c>
      <c r="J24" s="8">
        <v>13514</v>
      </c>
      <c r="K24" s="8">
        <v>13510</v>
      </c>
      <c r="L24" s="8">
        <v>13512</v>
      </c>
      <c r="M24" s="9">
        <v>13517</v>
      </c>
    </row>
    <row r="25" spans="1:13" ht="18" customHeight="1" x14ac:dyDescent="0.2">
      <c r="A25" s="4" t="s">
        <v>4</v>
      </c>
      <c r="B25" s="10">
        <v>1114</v>
      </c>
      <c r="C25" s="10">
        <v>1112</v>
      </c>
      <c r="D25" s="10">
        <v>1114</v>
      </c>
      <c r="E25" s="10">
        <v>1114</v>
      </c>
      <c r="F25" s="10">
        <v>1117</v>
      </c>
      <c r="G25" s="10">
        <v>1118</v>
      </c>
      <c r="H25" s="10">
        <v>1134</v>
      </c>
      <c r="I25" s="10">
        <v>1139</v>
      </c>
      <c r="J25" s="10">
        <v>1137</v>
      </c>
      <c r="K25" s="10">
        <v>1133</v>
      </c>
      <c r="L25" s="10">
        <v>1132</v>
      </c>
      <c r="M25" s="11">
        <v>1135</v>
      </c>
    </row>
    <row r="26" spans="1:13" ht="18" customHeight="1" x14ac:dyDescent="0.2">
      <c r="A26" s="4" t="s">
        <v>23</v>
      </c>
      <c r="B26" s="10">
        <v>5329</v>
      </c>
      <c r="C26" s="10">
        <v>5322</v>
      </c>
      <c r="D26" s="10">
        <v>5321</v>
      </c>
      <c r="E26" s="10">
        <v>5320</v>
      </c>
      <c r="F26" s="10">
        <v>5312</v>
      </c>
      <c r="G26" s="10">
        <v>5313</v>
      </c>
      <c r="H26" s="10">
        <v>5319</v>
      </c>
      <c r="I26" s="10">
        <v>5324</v>
      </c>
      <c r="J26" s="10">
        <v>5295</v>
      </c>
      <c r="K26" s="10">
        <v>5293</v>
      </c>
      <c r="L26" s="10">
        <v>5288</v>
      </c>
      <c r="M26" s="11">
        <v>5293</v>
      </c>
    </row>
    <row r="27" spans="1:13" ht="18" customHeight="1" x14ac:dyDescent="0.2">
      <c r="A27" s="4" t="s">
        <v>24</v>
      </c>
      <c r="B27" s="10">
        <v>3526</v>
      </c>
      <c r="C27" s="10">
        <v>3527</v>
      </c>
      <c r="D27" s="10">
        <v>3522</v>
      </c>
      <c r="E27" s="10">
        <v>3504</v>
      </c>
      <c r="F27" s="10">
        <v>3501</v>
      </c>
      <c r="G27" s="10">
        <v>3505</v>
      </c>
      <c r="H27" s="10">
        <v>3500</v>
      </c>
      <c r="I27" s="10">
        <v>3500</v>
      </c>
      <c r="J27" s="10">
        <v>3503</v>
      </c>
      <c r="K27" s="10">
        <v>3503</v>
      </c>
      <c r="L27" s="10">
        <v>3514</v>
      </c>
      <c r="M27" s="11">
        <v>3512</v>
      </c>
    </row>
    <row r="28" spans="1:13" ht="18" customHeight="1" x14ac:dyDescent="0.2">
      <c r="A28" s="2" t="s">
        <v>25</v>
      </c>
      <c r="B28" s="12">
        <v>3606</v>
      </c>
      <c r="C28" s="12">
        <v>3610</v>
      </c>
      <c r="D28" s="12">
        <v>3612</v>
      </c>
      <c r="E28" s="12">
        <v>3618</v>
      </c>
      <c r="F28" s="12">
        <v>3609</v>
      </c>
      <c r="G28" s="12">
        <v>3606</v>
      </c>
      <c r="H28" s="12">
        <v>3588</v>
      </c>
      <c r="I28" s="12">
        <v>3583</v>
      </c>
      <c r="J28" s="12">
        <v>3579</v>
      </c>
      <c r="K28" s="12">
        <v>3581</v>
      </c>
      <c r="L28" s="12">
        <v>3578</v>
      </c>
      <c r="M28" s="13">
        <v>3577</v>
      </c>
    </row>
    <row r="29" spans="1:13" ht="18" customHeight="1" x14ac:dyDescent="0.2">
      <c r="A29" s="3" t="s">
        <v>26</v>
      </c>
      <c r="B29" s="8">
        <v>4404</v>
      </c>
      <c r="C29" s="8">
        <v>4410</v>
      </c>
      <c r="D29" s="8">
        <v>4400</v>
      </c>
      <c r="E29" s="8">
        <v>4390</v>
      </c>
      <c r="F29" s="8">
        <v>4382</v>
      </c>
      <c r="G29" s="8">
        <v>4371</v>
      </c>
      <c r="H29" s="8">
        <v>4374</v>
      </c>
      <c r="I29" s="8">
        <v>4370</v>
      </c>
      <c r="J29" s="8">
        <v>4363</v>
      </c>
      <c r="K29" s="8">
        <v>4356</v>
      </c>
      <c r="L29" s="8">
        <v>4348</v>
      </c>
      <c r="M29" s="9">
        <v>4335</v>
      </c>
    </row>
    <row r="30" spans="1:13" ht="18" customHeight="1" x14ac:dyDescent="0.2">
      <c r="A30" s="4" t="s">
        <v>27</v>
      </c>
      <c r="B30" s="10">
        <v>2034</v>
      </c>
      <c r="C30" s="10">
        <v>2032</v>
      </c>
      <c r="D30" s="10">
        <v>2026</v>
      </c>
      <c r="E30" s="10">
        <v>2019</v>
      </c>
      <c r="F30" s="10">
        <v>2013</v>
      </c>
      <c r="G30" s="10">
        <v>2008</v>
      </c>
      <c r="H30" s="10">
        <v>2009</v>
      </c>
      <c r="I30" s="10">
        <v>2007</v>
      </c>
      <c r="J30" s="10">
        <v>2004</v>
      </c>
      <c r="K30" s="10">
        <v>1998</v>
      </c>
      <c r="L30" s="10">
        <v>1988</v>
      </c>
      <c r="M30" s="11">
        <v>1981</v>
      </c>
    </row>
    <row r="31" spans="1:13" ht="18" customHeight="1" x14ac:dyDescent="0.2">
      <c r="A31" s="4" t="s">
        <v>28</v>
      </c>
      <c r="B31" s="10">
        <v>1322</v>
      </c>
      <c r="C31" s="10">
        <v>1332</v>
      </c>
      <c r="D31" s="10">
        <v>1326</v>
      </c>
      <c r="E31" s="10">
        <v>1324</v>
      </c>
      <c r="F31" s="10">
        <v>1323</v>
      </c>
      <c r="G31" s="10">
        <v>1312</v>
      </c>
      <c r="H31" s="10">
        <v>1317</v>
      </c>
      <c r="I31" s="10">
        <v>1316</v>
      </c>
      <c r="J31" s="10">
        <v>1315</v>
      </c>
      <c r="K31" s="10">
        <v>1314</v>
      </c>
      <c r="L31" s="10">
        <v>1318</v>
      </c>
      <c r="M31" s="11">
        <v>1313</v>
      </c>
    </row>
    <row r="32" spans="1:13" ht="18" customHeight="1" thickBot="1" x14ac:dyDescent="0.25">
      <c r="A32" s="7" t="s">
        <v>29</v>
      </c>
      <c r="B32" s="17">
        <v>1048</v>
      </c>
      <c r="C32" s="17">
        <v>1046</v>
      </c>
      <c r="D32" s="17">
        <v>1048</v>
      </c>
      <c r="E32" s="17">
        <v>1047</v>
      </c>
      <c r="F32" s="17">
        <v>1046</v>
      </c>
      <c r="G32" s="17">
        <v>1051</v>
      </c>
      <c r="H32" s="17">
        <v>1048</v>
      </c>
      <c r="I32" s="17">
        <v>1047</v>
      </c>
      <c r="J32" s="17">
        <v>1044</v>
      </c>
      <c r="K32" s="17">
        <v>1044</v>
      </c>
      <c r="L32" s="17">
        <v>1042</v>
      </c>
      <c r="M32" s="18">
        <v>1041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34"/>
  <sheetViews>
    <sheetView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41579</v>
      </c>
      <c r="C2" s="22">
        <v>41609</v>
      </c>
      <c r="D2" s="22">
        <v>41640</v>
      </c>
      <c r="E2" s="22">
        <v>41671</v>
      </c>
      <c r="F2" s="22">
        <v>41699</v>
      </c>
      <c r="G2" s="22">
        <v>41730</v>
      </c>
      <c r="H2" s="22">
        <v>41760</v>
      </c>
      <c r="I2" s="22">
        <v>41791</v>
      </c>
      <c r="J2" s="22">
        <v>41821</v>
      </c>
      <c r="K2" s="22">
        <v>41852</v>
      </c>
      <c r="L2" s="22">
        <v>41883</v>
      </c>
      <c r="M2" s="23">
        <v>41913</v>
      </c>
    </row>
    <row r="3" spans="1:13" ht="18" customHeight="1" x14ac:dyDescent="0.2">
      <c r="A3" s="3" t="s">
        <v>5</v>
      </c>
      <c r="B3" s="8">
        <v>214700</v>
      </c>
      <c r="C3" s="8">
        <v>214778</v>
      </c>
      <c r="D3" s="8">
        <v>214842</v>
      </c>
      <c r="E3" s="8">
        <v>214770</v>
      </c>
      <c r="F3" s="8">
        <v>214764</v>
      </c>
      <c r="G3" s="8">
        <v>214364</v>
      </c>
      <c r="H3" s="8">
        <v>215354</v>
      </c>
      <c r="I3" s="8">
        <v>215522</v>
      </c>
      <c r="J3" s="8">
        <v>215492</v>
      </c>
      <c r="K3" s="8">
        <v>215606</v>
      </c>
      <c r="L3" s="8">
        <v>215754</v>
      </c>
      <c r="M3" s="9">
        <v>215790</v>
      </c>
    </row>
    <row r="4" spans="1:13" ht="18" customHeight="1" x14ac:dyDescent="0.2">
      <c r="A4" s="4" t="s">
        <v>6</v>
      </c>
      <c r="B4" s="10">
        <v>165182</v>
      </c>
      <c r="C4" s="10">
        <v>165314</v>
      </c>
      <c r="D4" s="10">
        <v>165391</v>
      </c>
      <c r="E4" s="10">
        <v>165347</v>
      </c>
      <c r="F4" s="10">
        <v>165352</v>
      </c>
      <c r="G4" s="10">
        <v>164996</v>
      </c>
      <c r="H4" s="10">
        <v>165899</v>
      </c>
      <c r="I4" s="10">
        <v>166070</v>
      </c>
      <c r="J4" s="10">
        <v>166067</v>
      </c>
      <c r="K4" s="10">
        <v>166153</v>
      </c>
      <c r="L4" s="10">
        <v>166283</v>
      </c>
      <c r="M4" s="11">
        <v>166332</v>
      </c>
    </row>
    <row r="5" spans="1:13" ht="18" customHeight="1" x14ac:dyDescent="0.2">
      <c r="A5" s="2" t="s">
        <v>7</v>
      </c>
      <c r="B5" s="12">
        <v>49518</v>
      </c>
      <c r="C5" s="12">
        <v>49464</v>
      </c>
      <c r="D5" s="12">
        <v>49451</v>
      </c>
      <c r="E5" s="12">
        <v>49423</v>
      </c>
      <c r="F5" s="12">
        <v>49412</v>
      </c>
      <c r="G5" s="12">
        <v>49368</v>
      </c>
      <c r="H5" s="12">
        <v>49455</v>
      </c>
      <c r="I5" s="12">
        <v>49452</v>
      </c>
      <c r="J5" s="12">
        <v>49425</v>
      </c>
      <c r="K5" s="12">
        <v>49453</v>
      </c>
      <c r="L5" s="12">
        <v>49471</v>
      </c>
      <c r="M5" s="13">
        <v>49458</v>
      </c>
    </row>
    <row r="6" spans="1:13" ht="18" customHeight="1" x14ac:dyDescent="0.2">
      <c r="A6" s="3" t="s">
        <v>0</v>
      </c>
      <c r="B6" s="8">
        <v>87747</v>
      </c>
      <c r="C6" s="8">
        <v>87778</v>
      </c>
      <c r="D6" s="8">
        <v>87789</v>
      </c>
      <c r="E6" s="8">
        <v>87805</v>
      </c>
      <c r="F6" s="8">
        <v>87800</v>
      </c>
      <c r="G6" s="8">
        <v>87578</v>
      </c>
      <c r="H6" s="8">
        <v>88164</v>
      </c>
      <c r="I6" s="8">
        <v>88258</v>
      </c>
      <c r="J6" s="8">
        <v>88318</v>
      </c>
      <c r="K6" s="8">
        <v>88367</v>
      </c>
      <c r="L6" s="8">
        <v>88432</v>
      </c>
      <c r="M6" s="9">
        <v>88423</v>
      </c>
    </row>
    <row r="7" spans="1:13" ht="18" customHeight="1" x14ac:dyDescent="0.2">
      <c r="A7" s="4" t="s">
        <v>1</v>
      </c>
      <c r="B7" s="10">
        <v>36824</v>
      </c>
      <c r="C7" s="10">
        <v>36817</v>
      </c>
      <c r="D7" s="10">
        <v>36839</v>
      </c>
      <c r="E7" s="10">
        <v>36805</v>
      </c>
      <c r="F7" s="10">
        <v>36787</v>
      </c>
      <c r="G7" s="10">
        <v>36727</v>
      </c>
      <c r="H7" s="10">
        <v>36852</v>
      </c>
      <c r="I7" s="10">
        <v>36887</v>
      </c>
      <c r="J7" s="10">
        <v>36847</v>
      </c>
      <c r="K7" s="10">
        <v>36864</v>
      </c>
      <c r="L7" s="10">
        <v>36883</v>
      </c>
      <c r="M7" s="11">
        <v>36878</v>
      </c>
    </row>
    <row r="8" spans="1:13" ht="18" customHeight="1" x14ac:dyDescent="0.2">
      <c r="A8" s="2" t="s">
        <v>2</v>
      </c>
      <c r="B8" s="12">
        <v>90129</v>
      </c>
      <c r="C8" s="12">
        <v>90183</v>
      </c>
      <c r="D8" s="12">
        <v>90214</v>
      </c>
      <c r="E8" s="12">
        <v>90160</v>
      </c>
      <c r="F8" s="12">
        <v>90177</v>
      </c>
      <c r="G8" s="12">
        <v>90059</v>
      </c>
      <c r="H8" s="12">
        <v>90338</v>
      </c>
      <c r="I8" s="12">
        <v>90377</v>
      </c>
      <c r="J8" s="12">
        <v>90327</v>
      </c>
      <c r="K8" s="12">
        <v>90375</v>
      </c>
      <c r="L8" s="12">
        <v>90439</v>
      </c>
      <c r="M8" s="13">
        <v>90489</v>
      </c>
    </row>
    <row r="9" spans="1:13" ht="18" customHeight="1" x14ac:dyDescent="0.2">
      <c r="A9" s="3" t="s">
        <v>8</v>
      </c>
      <c r="B9" s="8">
        <v>74518</v>
      </c>
      <c r="C9" s="8">
        <v>74563</v>
      </c>
      <c r="D9" s="8">
        <v>74590</v>
      </c>
      <c r="E9" s="8">
        <v>74607</v>
      </c>
      <c r="F9" s="8">
        <v>74613</v>
      </c>
      <c r="G9" s="8">
        <v>74405</v>
      </c>
      <c r="H9" s="8">
        <v>74985</v>
      </c>
      <c r="I9" s="8">
        <v>75091</v>
      </c>
      <c r="J9" s="8">
        <v>75141</v>
      </c>
      <c r="K9" s="8">
        <v>75184</v>
      </c>
      <c r="L9" s="8">
        <v>75250</v>
      </c>
      <c r="M9" s="9">
        <v>75244</v>
      </c>
    </row>
    <row r="10" spans="1:13" ht="18" customHeight="1" x14ac:dyDescent="0.2">
      <c r="A10" s="4" t="s">
        <v>9</v>
      </c>
      <c r="B10" s="10">
        <v>59209</v>
      </c>
      <c r="C10" s="10">
        <v>59259</v>
      </c>
      <c r="D10" s="10">
        <v>59273</v>
      </c>
      <c r="E10" s="10">
        <v>59242</v>
      </c>
      <c r="F10" s="10">
        <v>59254</v>
      </c>
      <c r="G10" s="10">
        <v>59248</v>
      </c>
      <c r="H10" s="10">
        <v>59434</v>
      </c>
      <c r="I10" s="10">
        <v>59479</v>
      </c>
      <c r="J10" s="10">
        <v>59442</v>
      </c>
      <c r="K10" s="10">
        <v>59485</v>
      </c>
      <c r="L10" s="10">
        <v>59513</v>
      </c>
      <c r="M10" s="11">
        <v>59552</v>
      </c>
    </row>
    <row r="11" spans="1:13" ht="18" customHeight="1" x14ac:dyDescent="0.2">
      <c r="A11" s="4" t="s">
        <v>10</v>
      </c>
      <c r="B11" s="10">
        <v>18369</v>
      </c>
      <c r="C11" s="10">
        <v>18390</v>
      </c>
      <c r="D11" s="10">
        <v>18411</v>
      </c>
      <c r="E11" s="10">
        <v>18392</v>
      </c>
      <c r="F11" s="10">
        <v>18370</v>
      </c>
      <c r="G11" s="10">
        <v>18319</v>
      </c>
      <c r="H11" s="10">
        <v>18396</v>
      </c>
      <c r="I11" s="10">
        <v>18426</v>
      </c>
      <c r="J11" s="10">
        <v>18410</v>
      </c>
      <c r="K11" s="10">
        <v>18415</v>
      </c>
      <c r="L11" s="10">
        <v>18426</v>
      </c>
      <c r="M11" s="11">
        <v>18434</v>
      </c>
    </row>
    <row r="12" spans="1:13" ht="18" customHeight="1" x14ac:dyDescent="0.2">
      <c r="A12" s="6" t="s">
        <v>11</v>
      </c>
      <c r="B12" s="14">
        <v>13086</v>
      </c>
      <c r="C12" s="14">
        <v>13102</v>
      </c>
      <c r="D12" s="14">
        <v>13117</v>
      </c>
      <c r="E12" s="14">
        <v>13106</v>
      </c>
      <c r="F12" s="14">
        <v>13115</v>
      </c>
      <c r="G12" s="14">
        <v>13024</v>
      </c>
      <c r="H12" s="14">
        <v>13084</v>
      </c>
      <c r="I12" s="14">
        <v>13074</v>
      </c>
      <c r="J12" s="14">
        <v>13074</v>
      </c>
      <c r="K12" s="14">
        <v>13069</v>
      </c>
      <c r="L12" s="14">
        <v>13094</v>
      </c>
      <c r="M12" s="15">
        <v>13102</v>
      </c>
    </row>
    <row r="13" spans="1:13" ht="18" customHeight="1" x14ac:dyDescent="0.2">
      <c r="A13" s="5" t="s">
        <v>12</v>
      </c>
      <c r="B13" s="16">
        <v>3977</v>
      </c>
      <c r="C13" s="16">
        <v>3979</v>
      </c>
      <c r="D13" s="16">
        <v>3968</v>
      </c>
      <c r="E13" s="16">
        <v>3959</v>
      </c>
      <c r="F13" s="16">
        <v>3956</v>
      </c>
      <c r="G13" s="16">
        <v>3956</v>
      </c>
      <c r="H13" s="16">
        <v>3951</v>
      </c>
      <c r="I13" s="16">
        <v>3960</v>
      </c>
      <c r="J13" s="16">
        <v>3978</v>
      </c>
      <c r="K13" s="16">
        <v>3986</v>
      </c>
      <c r="L13" s="16">
        <v>3991</v>
      </c>
      <c r="M13" s="19">
        <v>3983</v>
      </c>
    </row>
    <row r="14" spans="1:13" ht="18" customHeight="1" x14ac:dyDescent="0.2">
      <c r="A14" s="2" t="s">
        <v>13</v>
      </c>
      <c r="B14" s="12">
        <v>3977</v>
      </c>
      <c r="C14" s="12">
        <v>3979</v>
      </c>
      <c r="D14" s="12">
        <v>3968</v>
      </c>
      <c r="E14" s="12">
        <v>3959</v>
      </c>
      <c r="F14" s="12">
        <v>3956</v>
      </c>
      <c r="G14" s="12">
        <v>3956</v>
      </c>
      <c r="H14" s="12">
        <v>3951</v>
      </c>
      <c r="I14" s="12">
        <v>3960</v>
      </c>
      <c r="J14" s="12">
        <v>3978</v>
      </c>
      <c r="K14" s="12">
        <v>3986</v>
      </c>
      <c r="L14" s="12">
        <v>3991</v>
      </c>
      <c r="M14" s="13">
        <v>3983</v>
      </c>
    </row>
    <row r="15" spans="1:13" ht="18" customHeight="1" x14ac:dyDescent="0.2">
      <c r="A15" s="3" t="s">
        <v>14</v>
      </c>
      <c r="B15" s="8">
        <v>9252</v>
      </c>
      <c r="C15" s="8">
        <v>9236</v>
      </c>
      <c r="D15" s="8">
        <v>9231</v>
      </c>
      <c r="E15" s="8">
        <v>9239</v>
      </c>
      <c r="F15" s="8">
        <v>9231</v>
      </c>
      <c r="G15" s="8">
        <v>9217</v>
      </c>
      <c r="H15" s="8">
        <v>9228</v>
      </c>
      <c r="I15" s="8">
        <v>9207</v>
      </c>
      <c r="J15" s="8">
        <v>9199</v>
      </c>
      <c r="K15" s="8">
        <v>9197</v>
      </c>
      <c r="L15" s="8">
        <v>9191</v>
      </c>
      <c r="M15" s="9">
        <v>9196</v>
      </c>
    </row>
    <row r="16" spans="1:13" ht="18" customHeight="1" x14ac:dyDescent="0.2">
      <c r="A16" s="4" t="s">
        <v>15</v>
      </c>
      <c r="B16" s="10">
        <v>1320</v>
      </c>
      <c r="C16" s="10">
        <v>1317</v>
      </c>
      <c r="D16" s="10">
        <v>1313</v>
      </c>
      <c r="E16" s="10">
        <v>1307</v>
      </c>
      <c r="F16" s="10">
        <v>1303</v>
      </c>
      <c r="G16" s="10">
        <v>1303</v>
      </c>
      <c r="H16" s="10">
        <v>1307</v>
      </c>
      <c r="I16" s="10">
        <v>1303</v>
      </c>
      <c r="J16" s="10">
        <v>1299</v>
      </c>
      <c r="K16" s="10">
        <v>1300</v>
      </c>
      <c r="L16" s="10">
        <v>1298</v>
      </c>
      <c r="M16" s="11">
        <v>1300</v>
      </c>
    </row>
    <row r="17" spans="1:13" ht="18" customHeight="1" x14ac:dyDescent="0.2">
      <c r="A17" s="4" t="s">
        <v>16</v>
      </c>
      <c r="B17" s="10">
        <v>2516</v>
      </c>
      <c r="C17" s="10">
        <v>2509</v>
      </c>
      <c r="D17" s="10">
        <v>2508</v>
      </c>
      <c r="E17" s="10">
        <v>2518</v>
      </c>
      <c r="F17" s="10">
        <v>2515</v>
      </c>
      <c r="G17" s="10">
        <v>2508</v>
      </c>
      <c r="H17" s="10">
        <v>2509</v>
      </c>
      <c r="I17" s="10">
        <v>2508</v>
      </c>
      <c r="J17" s="10">
        <v>2509</v>
      </c>
      <c r="K17" s="10">
        <v>2506</v>
      </c>
      <c r="L17" s="10">
        <v>2505</v>
      </c>
      <c r="M17" s="11">
        <v>2508</v>
      </c>
    </row>
    <row r="18" spans="1:13" ht="18" customHeight="1" x14ac:dyDescent="0.2">
      <c r="A18" s="2" t="s">
        <v>17</v>
      </c>
      <c r="B18" s="12">
        <v>5416</v>
      </c>
      <c r="C18" s="12">
        <v>5410</v>
      </c>
      <c r="D18" s="12">
        <v>5410</v>
      </c>
      <c r="E18" s="12">
        <v>5414</v>
      </c>
      <c r="F18" s="12">
        <v>5413</v>
      </c>
      <c r="G18" s="12">
        <v>5406</v>
      </c>
      <c r="H18" s="12">
        <v>5412</v>
      </c>
      <c r="I18" s="12">
        <v>5396</v>
      </c>
      <c r="J18" s="12">
        <v>5391</v>
      </c>
      <c r="K18" s="12">
        <v>5391</v>
      </c>
      <c r="L18" s="12">
        <v>5388</v>
      </c>
      <c r="M18" s="13">
        <v>5388</v>
      </c>
    </row>
    <row r="19" spans="1:13" ht="18" customHeight="1" x14ac:dyDescent="0.2">
      <c r="A19" s="3" t="s">
        <v>18</v>
      </c>
      <c r="B19" s="8">
        <v>18455</v>
      </c>
      <c r="C19" s="8">
        <v>18427</v>
      </c>
      <c r="D19" s="8">
        <v>18428</v>
      </c>
      <c r="E19" s="8">
        <v>18413</v>
      </c>
      <c r="F19" s="8">
        <v>18417</v>
      </c>
      <c r="G19" s="8">
        <v>18408</v>
      </c>
      <c r="H19" s="8">
        <v>18456</v>
      </c>
      <c r="I19" s="8">
        <v>18461</v>
      </c>
      <c r="J19" s="8">
        <v>18437</v>
      </c>
      <c r="K19" s="8">
        <v>18449</v>
      </c>
      <c r="L19" s="8">
        <v>18457</v>
      </c>
      <c r="M19" s="9">
        <v>18444</v>
      </c>
    </row>
    <row r="20" spans="1:13" ht="18" customHeight="1" x14ac:dyDescent="0.2">
      <c r="A20" s="4" t="s">
        <v>19</v>
      </c>
      <c r="B20" s="10">
        <v>2329</v>
      </c>
      <c r="C20" s="10">
        <v>2324</v>
      </c>
      <c r="D20" s="10">
        <v>2326</v>
      </c>
      <c r="E20" s="10">
        <v>2327</v>
      </c>
      <c r="F20" s="10">
        <v>2321</v>
      </c>
      <c r="G20" s="10">
        <v>2311</v>
      </c>
      <c r="H20" s="10">
        <v>2320</v>
      </c>
      <c r="I20" s="10">
        <v>2319</v>
      </c>
      <c r="J20" s="10">
        <v>2312</v>
      </c>
      <c r="K20" s="10">
        <v>2309</v>
      </c>
      <c r="L20" s="10">
        <v>2307</v>
      </c>
      <c r="M20" s="11">
        <v>2307</v>
      </c>
    </row>
    <row r="21" spans="1:13" ht="18" customHeight="1" x14ac:dyDescent="0.2">
      <c r="A21" s="4" t="s">
        <v>3</v>
      </c>
      <c r="B21" s="10">
        <v>5516</v>
      </c>
      <c r="C21" s="10">
        <v>5504</v>
      </c>
      <c r="D21" s="10">
        <v>5504</v>
      </c>
      <c r="E21" s="10">
        <v>5501</v>
      </c>
      <c r="F21" s="10">
        <v>5501</v>
      </c>
      <c r="G21" s="10">
        <v>5497</v>
      </c>
      <c r="H21" s="10">
        <v>5516</v>
      </c>
      <c r="I21" s="10">
        <v>5524</v>
      </c>
      <c r="J21" s="10">
        <v>5525</v>
      </c>
      <c r="K21" s="10">
        <v>5533</v>
      </c>
      <c r="L21" s="10">
        <v>5526</v>
      </c>
      <c r="M21" s="11">
        <v>5518</v>
      </c>
    </row>
    <row r="22" spans="1:13" ht="18" customHeight="1" x14ac:dyDescent="0.2">
      <c r="A22" s="4" t="s">
        <v>20</v>
      </c>
      <c r="B22" s="10">
        <v>5818</v>
      </c>
      <c r="C22" s="10">
        <v>5815</v>
      </c>
      <c r="D22" s="10">
        <v>5814</v>
      </c>
      <c r="E22" s="10">
        <v>5802</v>
      </c>
      <c r="F22" s="10">
        <v>5800</v>
      </c>
      <c r="G22" s="10">
        <v>5800</v>
      </c>
      <c r="H22" s="10">
        <v>5806</v>
      </c>
      <c r="I22" s="10">
        <v>5805</v>
      </c>
      <c r="J22" s="10">
        <v>5799</v>
      </c>
      <c r="K22" s="10">
        <v>5789</v>
      </c>
      <c r="L22" s="10">
        <v>5806</v>
      </c>
      <c r="M22" s="11">
        <v>5805</v>
      </c>
    </row>
    <row r="23" spans="1:13" ht="18" customHeight="1" x14ac:dyDescent="0.2">
      <c r="A23" s="2" t="s">
        <v>21</v>
      </c>
      <c r="B23" s="12">
        <v>4792</v>
      </c>
      <c r="C23" s="12">
        <v>4784</v>
      </c>
      <c r="D23" s="12">
        <v>4784</v>
      </c>
      <c r="E23" s="12">
        <v>4783</v>
      </c>
      <c r="F23" s="12">
        <v>4795</v>
      </c>
      <c r="G23" s="12">
        <v>4800</v>
      </c>
      <c r="H23" s="12">
        <v>4814</v>
      </c>
      <c r="I23" s="12">
        <v>4813</v>
      </c>
      <c r="J23" s="12">
        <v>4801</v>
      </c>
      <c r="K23" s="12">
        <v>4818</v>
      </c>
      <c r="L23" s="12">
        <v>4818</v>
      </c>
      <c r="M23" s="13">
        <v>4814</v>
      </c>
    </row>
    <row r="24" spans="1:13" ht="18" customHeight="1" x14ac:dyDescent="0.2">
      <c r="A24" s="3" t="s">
        <v>22</v>
      </c>
      <c r="B24" s="8">
        <v>13502</v>
      </c>
      <c r="C24" s="8">
        <v>13502</v>
      </c>
      <c r="D24" s="8">
        <v>13507</v>
      </c>
      <c r="E24" s="8">
        <v>13502</v>
      </c>
      <c r="F24" s="8">
        <v>13503</v>
      </c>
      <c r="G24" s="8">
        <v>13501</v>
      </c>
      <c r="H24" s="8">
        <v>13518</v>
      </c>
      <c r="I24" s="8">
        <v>13528</v>
      </c>
      <c r="J24" s="8">
        <v>13524</v>
      </c>
      <c r="K24" s="8">
        <v>13535</v>
      </c>
      <c r="L24" s="8">
        <v>13541</v>
      </c>
      <c r="M24" s="9">
        <v>13548</v>
      </c>
    </row>
    <row r="25" spans="1:13" ht="18" customHeight="1" x14ac:dyDescent="0.2">
      <c r="A25" s="4" t="s">
        <v>4</v>
      </c>
      <c r="B25" s="10">
        <v>1135</v>
      </c>
      <c r="C25" s="10">
        <v>1132</v>
      </c>
      <c r="D25" s="10">
        <v>1128</v>
      </c>
      <c r="E25" s="10">
        <v>1126</v>
      </c>
      <c r="F25" s="10">
        <v>1131</v>
      </c>
      <c r="G25" s="10">
        <v>1132</v>
      </c>
      <c r="H25" s="10">
        <v>1137</v>
      </c>
      <c r="I25" s="10">
        <v>1139</v>
      </c>
      <c r="J25" s="10">
        <v>1138</v>
      </c>
      <c r="K25" s="10">
        <v>1133</v>
      </c>
      <c r="L25" s="10">
        <v>1136</v>
      </c>
      <c r="M25" s="11">
        <v>1138</v>
      </c>
    </row>
    <row r="26" spans="1:13" ht="18" customHeight="1" x14ac:dyDescent="0.2">
      <c r="A26" s="4" t="s">
        <v>23</v>
      </c>
      <c r="B26" s="10">
        <v>5282</v>
      </c>
      <c r="C26" s="10">
        <v>5278</v>
      </c>
      <c r="D26" s="10">
        <v>5279</v>
      </c>
      <c r="E26" s="10">
        <v>5278</v>
      </c>
      <c r="F26" s="10">
        <v>5281</v>
      </c>
      <c r="G26" s="10">
        <v>5286</v>
      </c>
      <c r="H26" s="10">
        <v>5290</v>
      </c>
      <c r="I26" s="10">
        <v>5293</v>
      </c>
      <c r="J26" s="10">
        <v>5296</v>
      </c>
      <c r="K26" s="10">
        <v>5298</v>
      </c>
      <c r="L26" s="10">
        <v>5293</v>
      </c>
      <c r="M26" s="11">
        <v>5292</v>
      </c>
    </row>
    <row r="27" spans="1:13" ht="18" customHeight="1" x14ac:dyDescent="0.2">
      <c r="A27" s="4" t="s">
        <v>24</v>
      </c>
      <c r="B27" s="10">
        <v>3510</v>
      </c>
      <c r="C27" s="10">
        <v>3514</v>
      </c>
      <c r="D27" s="10">
        <v>3517</v>
      </c>
      <c r="E27" s="10">
        <v>3515</v>
      </c>
      <c r="F27" s="10">
        <v>3511</v>
      </c>
      <c r="G27" s="10">
        <v>3506</v>
      </c>
      <c r="H27" s="10">
        <v>3508</v>
      </c>
      <c r="I27" s="10">
        <v>3505</v>
      </c>
      <c r="J27" s="10">
        <v>3505</v>
      </c>
      <c r="K27" s="10">
        <v>3517</v>
      </c>
      <c r="L27" s="10">
        <v>3517</v>
      </c>
      <c r="M27" s="11">
        <v>3521</v>
      </c>
    </row>
    <row r="28" spans="1:13" ht="18" customHeight="1" x14ac:dyDescent="0.2">
      <c r="A28" s="2" t="s">
        <v>25</v>
      </c>
      <c r="B28" s="12">
        <v>3575</v>
      </c>
      <c r="C28" s="12">
        <v>3578</v>
      </c>
      <c r="D28" s="12">
        <v>3583</v>
      </c>
      <c r="E28" s="12">
        <v>3583</v>
      </c>
      <c r="F28" s="12">
        <v>3580</v>
      </c>
      <c r="G28" s="12">
        <v>3577</v>
      </c>
      <c r="H28" s="12">
        <v>3583</v>
      </c>
      <c r="I28" s="12">
        <v>3591</v>
      </c>
      <c r="J28" s="12">
        <v>3585</v>
      </c>
      <c r="K28" s="12">
        <v>3587</v>
      </c>
      <c r="L28" s="12">
        <v>3595</v>
      </c>
      <c r="M28" s="13">
        <v>3597</v>
      </c>
    </row>
    <row r="29" spans="1:13" ht="18" customHeight="1" x14ac:dyDescent="0.2">
      <c r="A29" s="3" t="s">
        <v>26</v>
      </c>
      <c r="B29" s="8">
        <v>4332</v>
      </c>
      <c r="C29" s="8">
        <v>4320</v>
      </c>
      <c r="D29" s="8">
        <v>4317</v>
      </c>
      <c r="E29" s="8">
        <v>4310</v>
      </c>
      <c r="F29" s="8">
        <v>4305</v>
      </c>
      <c r="G29" s="8">
        <v>4286</v>
      </c>
      <c r="H29" s="8">
        <v>4302</v>
      </c>
      <c r="I29" s="8">
        <v>4296</v>
      </c>
      <c r="J29" s="8">
        <v>4287</v>
      </c>
      <c r="K29" s="8">
        <v>4286</v>
      </c>
      <c r="L29" s="8">
        <v>4291</v>
      </c>
      <c r="M29" s="9">
        <v>4287</v>
      </c>
    </row>
    <row r="30" spans="1:13" ht="18" customHeight="1" x14ac:dyDescent="0.2">
      <c r="A30" s="4" t="s">
        <v>27</v>
      </c>
      <c r="B30" s="10">
        <v>1979</v>
      </c>
      <c r="C30" s="10">
        <v>1970</v>
      </c>
      <c r="D30" s="10">
        <v>1971</v>
      </c>
      <c r="E30" s="10">
        <v>1967</v>
      </c>
      <c r="F30" s="10">
        <v>1966</v>
      </c>
      <c r="G30" s="10">
        <v>1956</v>
      </c>
      <c r="H30" s="10">
        <v>1969</v>
      </c>
      <c r="I30" s="10">
        <v>1971</v>
      </c>
      <c r="J30" s="10">
        <v>1967</v>
      </c>
      <c r="K30" s="10">
        <v>1964</v>
      </c>
      <c r="L30" s="10">
        <v>1967</v>
      </c>
      <c r="M30" s="11">
        <v>1966</v>
      </c>
    </row>
    <row r="31" spans="1:13" ht="18" customHeight="1" x14ac:dyDescent="0.2">
      <c r="A31" s="4" t="s">
        <v>28</v>
      </c>
      <c r="B31" s="10">
        <v>1313</v>
      </c>
      <c r="C31" s="10">
        <v>1311</v>
      </c>
      <c r="D31" s="10">
        <v>1310</v>
      </c>
      <c r="E31" s="10">
        <v>1308</v>
      </c>
      <c r="F31" s="10">
        <v>1305</v>
      </c>
      <c r="G31" s="10">
        <v>1301</v>
      </c>
      <c r="H31" s="10">
        <v>1299</v>
      </c>
      <c r="I31" s="10">
        <v>1297</v>
      </c>
      <c r="J31" s="10">
        <v>1292</v>
      </c>
      <c r="K31" s="10">
        <v>1295</v>
      </c>
      <c r="L31" s="10">
        <v>1298</v>
      </c>
      <c r="M31" s="11">
        <v>1297</v>
      </c>
    </row>
    <row r="32" spans="1:13" ht="18" customHeight="1" thickBot="1" x14ac:dyDescent="0.25">
      <c r="A32" s="7" t="s">
        <v>29</v>
      </c>
      <c r="B32" s="17">
        <v>1040</v>
      </c>
      <c r="C32" s="17">
        <v>1039</v>
      </c>
      <c r="D32" s="17">
        <v>1036</v>
      </c>
      <c r="E32" s="17">
        <v>1035</v>
      </c>
      <c r="F32" s="17">
        <v>1034</v>
      </c>
      <c r="G32" s="17">
        <v>1029</v>
      </c>
      <c r="H32" s="17">
        <v>1034</v>
      </c>
      <c r="I32" s="17">
        <v>1028</v>
      </c>
      <c r="J32" s="17">
        <v>1028</v>
      </c>
      <c r="K32" s="17">
        <v>1027</v>
      </c>
      <c r="L32" s="17">
        <v>1026</v>
      </c>
      <c r="M32" s="18">
        <v>1024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34"/>
  <sheetViews>
    <sheetView workbookViewId="0"/>
  </sheetViews>
  <sheetFormatPr defaultRowHeight="13" x14ac:dyDescent="0.2"/>
  <cols>
    <col min="1" max="1" width="10.6328125" customWidth="1"/>
    <col min="2" max="13" width="9.72656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41944</v>
      </c>
      <c r="C2" s="22">
        <v>41974</v>
      </c>
      <c r="D2" s="22">
        <v>42005</v>
      </c>
      <c r="E2" s="22">
        <v>42036</v>
      </c>
      <c r="F2" s="22">
        <v>42064</v>
      </c>
      <c r="G2" s="22">
        <v>42095</v>
      </c>
      <c r="H2" s="22">
        <v>42125</v>
      </c>
      <c r="I2" s="22">
        <v>42156</v>
      </c>
      <c r="J2" s="22">
        <v>42186</v>
      </c>
      <c r="K2" s="22">
        <v>42217</v>
      </c>
      <c r="L2" s="22">
        <v>42248</v>
      </c>
      <c r="M2" s="23">
        <v>42278</v>
      </c>
    </row>
    <row r="3" spans="1:13" ht="18" customHeight="1" x14ac:dyDescent="0.2">
      <c r="A3" s="3" t="s">
        <v>5</v>
      </c>
      <c r="B3" s="8">
        <v>215943</v>
      </c>
      <c r="C3" s="8">
        <v>216048</v>
      </c>
      <c r="D3" s="8">
        <v>216005</v>
      </c>
      <c r="E3" s="8">
        <v>215966</v>
      </c>
      <c r="F3" s="8">
        <v>215939</v>
      </c>
      <c r="G3" s="8">
        <v>215563</v>
      </c>
      <c r="H3" s="8">
        <v>216418</v>
      </c>
      <c r="I3" s="8">
        <v>216467</v>
      </c>
      <c r="J3" s="8">
        <v>216551</v>
      </c>
      <c r="K3" s="8">
        <v>216715</v>
      </c>
      <c r="L3" s="8">
        <v>216829</v>
      </c>
      <c r="M3" s="9">
        <v>216894</v>
      </c>
    </row>
    <row r="4" spans="1:13" ht="18" customHeight="1" x14ac:dyDescent="0.2">
      <c r="A4" s="4" t="s">
        <v>6</v>
      </c>
      <c r="B4" s="10">
        <v>166491</v>
      </c>
      <c r="C4" s="10">
        <v>166587</v>
      </c>
      <c r="D4" s="10">
        <v>166596</v>
      </c>
      <c r="E4" s="10">
        <v>166603</v>
      </c>
      <c r="F4" s="10">
        <v>166604</v>
      </c>
      <c r="G4" s="10">
        <v>166236</v>
      </c>
      <c r="H4" s="10">
        <v>167076</v>
      </c>
      <c r="I4" s="10">
        <v>167190</v>
      </c>
      <c r="J4" s="10">
        <v>167308</v>
      </c>
      <c r="K4" s="10">
        <v>167436</v>
      </c>
      <c r="L4" s="10">
        <v>167555</v>
      </c>
      <c r="M4" s="11">
        <v>167620</v>
      </c>
    </row>
    <row r="5" spans="1:13" ht="18" customHeight="1" x14ac:dyDescent="0.2">
      <c r="A5" s="2" t="s">
        <v>7</v>
      </c>
      <c r="B5" s="12">
        <v>49452</v>
      </c>
      <c r="C5" s="12">
        <v>49461</v>
      </c>
      <c r="D5" s="12">
        <v>49409</v>
      </c>
      <c r="E5" s="12">
        <v>49363</v>
      </c>
      <c r="F5" s="12">
        <v>49335</v>
      </c>
      <c r="G5" s="12">
        <v>49327</v>
      </c>
      <c r="H5" s="12">
        <v>49342</v>
      </c>
      <c r="I5" s="12">
        <v>49277</v>
      </c>
      <c r="J5" s="12">
        <v>49243</v>
      </c>
      <c r="K5" s="12">
        <v>49279</v>
      </c>
      <c r="L5" s="12">
        <v>49274</v>
      </c>
      <c r="M5" s="13">
        <v>49274</v>
      </c>
    </row>
    <row r="6" spans="1:13" ht="18" customHeight="1" x14ac:dyDescent="0.2">
      <c r="A6" s="3" t="s">
        <v>0</v>
      </c>
      <c r="B6" s="8">
        <v>88533</v>
      </c>
      <c r="C6" s="8">
        <v>88572</v>
      </c>
      <c r="D6" s="8">
        <v>88578</v>
      </c>
      <c r="E6" s="8">
        <v>88596</v>
      </c>
      <c r="F6" s="8">
        <v>88596</v>
      </c>
      <c r="G6" s="8">
        <v>88279</v>
      </c>
      <c r="H6" s="8">
        <v>88800</v>
      </c>
      <c r="I6" s="8">
        <v>88859</v>
      </c>
      <c r="J6" s="8">
        <v>88893</v>
      </c>
      <c r="K6" s="8">
        <v>89011</v>
      </c>
      <c r="L6" s="8">
        <v>89042</v>
      </c>
      <c r="M6" s="9">
        <v>89051</v>
      </c>
    </row>
    <row r="7" spans="1:13" ht="18" customHeight="1" x14ac:dyDescent="0.2">
      <c r="A7" s="4" t="s">
        <v>1</v>
      </c>
      <c r="B7" s="10">
        <v>36896</v>
      </c>
      <c r="C7" s="10">
        <v>36904</v>
      </c>
      <c r="D7" s="10">
        <v>36906</v>
      </c>
      <c r="E7" s="10">
        <v>36881</v>
      </c>
      <c r="F7" s="10">
        <v>36872</v>
      </c>
      <c r="G7" s="10">
        <v>36856</v>
      </c>
      <c r="H7" s="10">
        <v>36903</v>
      </c>
      <c r="I7" s="10">
        <v>36899</v>
      </c>
      <c r="J7" s="10">
        <v>36907</v>
      </c>
      <c r="K7" s="10">
        <v>36916</v>
      </c>
      <c r="L7" s="10">
        <v>36920</v>
      </c>
      <c r="M7" s="11">
        <v>36928</v>
      </c>
    </row>
    <row r="8" spans="1:13" ht="18" customHeight="1" x14ac:dyDescent="0.2">
      <c r="A8" s="2" t="s">
        <v>2</v>
      </c>
      <c r="B8" s="12">
        <v>90514</v>
      </c>
      <c r="C8" s="12">
        <v>90572</v>
      </c>
      <c r="D8" s="12">
        <v>90521</v>
      </c>
      <c r="E8" s="12">
        <v>90489</v>
      </c>
      <c r="F8" s="12">
        <v>90471</v>
      </c>
      <c r="G8" s="12">
        <v>90428</v>
      </c>
      <c r="H8" s="12">
        <v>90715</v>
      </c>
      <c r="I8" s="12">
        <v>90709</v>
      </c>
      <c r="J8" s="12">
        <v>90751</v>
      </c>
      <c r="K8" s="12">
        <v>90788</v>
      </c>
      <c r="L8" s="12">
        <v>90867</v>
      </c>
      <c r="M8" s="13">
        <v>90915</v>
      </c>
    </row>
    <row r="9" spans="1:13" ht="18" customHeight="1" x14ac:dyDescent="0.2">
      <c r="A9" s="3" t="s">
        <v>8</v>
      </c>
      <c r="B9" s="8">
        <v>75358</v>
      </c>
      <c r="C9" s="8">
        <v>75394</v>
      </c>
      <c r="D9" s="8">
        <v>75416</v>
      </c>
      <c r="E9" s="8">
        <v>75442</v>
      </c>
      <c r="F9" s="8">
        <v>75453</v>
      </c>
      <c r="G9" s="8">
        <v>75139</v>
      </c>
      <c r="H9" s="8">
        <v>75657</v>
      </c>
      <c r="I9" s="8">
        <v>75733</v>
      </c>
      <c r="J9" s="8">
        <v>75785</v>
      </c>
      <c r="K9" s="8">
        <v>75879</v>
      </c>
      <c r="L9" s="8">
        <v>75922</v>
      </c>
      <c r="M9" s="9">
        <v>75941</v>
      </c>
    </row>
    <row r="10" spans="1:13" ht="18" customHeight="1" x14ac:dyDescent="0.2">
      <c r="A10" s="4" t="s">
        <v>9</v>
      </c>
      <c r="B10" s="10">
        <v>59567</v>
      </c>
      <c r="C10" s="10">
        <v>59621</v>
      </c>
      <c r="D10" s="10">
        <v>59581</v>
      </c>
      <c r="E10" s="10">
        <v>59586</v>
      </c>
      <c r="F10" s="10">
        <v>59582</v>
      </c>
      <c r="G10" s="10">
        <v>59585</v>
      </c>
      <c r="H10" s="10">
        <v>59804</v>
      </c>
      <c r="I10" s="10">
        <v>59857</v>
      </c>
      <c r="J10" s="10">
        <v>59911</v>
      </c>
      <c r="K10" s="10">
        <v>59954</v>
      </c>
      <c r="L10" s="10">
        <v>59995</v>
      </c>
      <c r="M10" s="11">
        <v>60037</v>
      </c>
    </row>
    <row r="11" spans="1:13" ht="18" customHeight="1" x14ac:dyDescent="0.2">
      <c r="A11" s="4" t="s">
        <v>10</v>
      </c>
      <c r="B11" s="10">
        <v>18453</v>
      </c>
      <c r="C11" s="10">
        <v>18458</v>
      </c>
      <c r="D11" s="10">
        <v>18476</v>
      </c>
      <c r="E11" s="10">
        <v>18474</v>
      </c>
      <c r="F11" s="10">
        <v>18472</v>
      </c>
      <c r="G11" s="10">
        <v>18460</v>
      </c>
      <c r="H11" s="10">
        <v>18511</v>
      </c>
      <c r="I11" s="10">
        <v>18517</v>
      </c>
      <c r="J11" s="10">
        <v>18533</v>
      </c>
      <c r="K11" s="10">
        <v>18530</v>
      </c>
      <c r="L11" s="10">
        <v>18539</v>
      </c>
      <c r="M11" s="11">
        <v>18548</v>
      </c>
    </row>
    <row r="12" spans="1:13" ht="18" customHeight="1" x14ac:dyDescent="0.2">
      <c r="A12" s="6" t="s">
        <v>11</v>
      </c>
      <c r="B12" s="14">
        <v>13113</v>
      </c>
      <c r="C12" s="14">
        <v>13114</v>
      </c>
      <c r="D12" s="14">
        <v>13123</v>
      </c>
      <c r="E12" s="14">
        <v>13101</v>
      </c>
      <c r="F12" s="14">
        <v>13097</v>
      </c>
      <c r="G12" s="14">
        <v>13052</v>
      </c>
      <c r="H12" s="14">
        <v>13104</v>
      </c>
      <c r="I12" s="14">
        <v>13083</v>
      </c>
      <c r="J12" s="14">
        <v>13079</v>
      </c>
      <c r="K12" s="14">
        <v>13073</v>
      </c>
      <c r="L12" s="14">
        <v>13099</v>
      </c>
      <c r="M12" s="15">
        <v>13094</v>
      </c>
    </row>
    <row r="13" spans="1:13" ht="18" customHeight="1" x14ac:dyDescent="0.2">
      <c r="A13" s="5" t="s">
        <v>12</v>
      </c>
      <c r="B13" s="16">
        <v>3986</v>
      </c>
      <c r="C13" s="16">
        <v>3994</v>
      </c>
      <c r="D13" s="16">
        <v>3993</v>
      </c>
      <c r="E13" s="16">
        <v>3990</v>
      </c>
      <c r="F13" s="16">
        <v>3989</v>
      </c>
      <c r="G13" s="16">
        <v>3992</v>
      </c>
      <c r="H13" s="16">
        <v>3985</v>
      </c>
      <c r="I13" s="16">
        <v>3979</v>
      </c>
      <c r="J13" s="16">
        <v>3984</v>
      </c>
      <c r="K13" s="16">
        <v>3997</v>
      </c>
      <c r="L13" s="16">
        <v>3990</v>
      </c>
      <c r="M13" s="19">
        <v>3993</v>
      </c>
    </row>
    <row r="14" spans="1:13" ht="18" customHeight="1" x14ac:dyDescent="0.2">
      <c r="A14" s="2" t="s">
        <v>13</v>
      </c>
      <c r="B14" s="12">
        <v>3986</v>
      </c>
      <c r="C14" s="12">
        <v>3994</v>
      </c>
      <c r="D14" s="12">
        <v>3993</v>
      </c>
      <c r="E14" s="12">
        <v>3990</v>
      </c>
      <c r="F14" s="12">
        <v>3989</v>
      </c>
      <c r="G14" s="12">
        <v>3992</v>
      </c>
      <c r="H14" s="12">
        <v>3985</v>
      </c>
      <c r="I14" s="12">
        <v>3979</v>
      </c>
      <c r="J14" s="12">
        <v>3984</v>
      </c>
      <c r="K14" s="12">
        <v>3997</v>
      </c>
      <c r="L14" s="12">
        <v>3990</v>
      </c>
      <c r="M14" s="13">
        <v>3993</v>
      </c>
    </row>
    <row r="15" spans="1:13" ht="18" customHeight="1" x14ac:dyDescent="0.2">
      <c r="A15" s="3" t="s">
        <v>14</v>
      </c>
      <c r="B15" s="8">
        <v>9189</v>
      </c>
      <c r="C15" s="8">
        <v>9184</v>
      </c>
      <c r="D15" s="8">
        <v>9169</v>
      </c>
      <c r="E15" s="8">
        <v>9164</v>
      </c>
      <c r="F15" s="8">
        <v>9154</v>
      </c>
      <c r="G15" s="8">
        <v>9148</v>
      </c>
      <c r="H15" s="8">
        <v>9158</v>
      </c>
      <c r="I15" s="8">
        <v>9147</v>
      </c>
      <c r="J15" s="8">
        <v>9124</v>
      </c>
      <c r="K15" s="8">
        <v>9135</v>
      </c>
      <c r="L15" s="8">
        <v>9130</v>
      </c>
      <c r="M15" s="9">
        <v>9117</v>
      </c>
    </row>
    <row r="16" spans="1:13" ht="18" customHeight="1" x14ac:dyDescent="0.2">
      <c r="A16" s="4" t="s">
        <v>15</v>
      </c>
      <c r="B16" s="10">
        <v>1299</v>
      </c>
      <c r="C16" s="10">
        <v>1297</v>
      </c>
      <c r="D16" s="10">
        <v>1289</v>
      </c>
      <c r="E16" s="10">
        <v>1289</v>
      </c>
      <c r="F16" s="10">
        <v>1283</v>
      </c>
      <c r="G16" s="10">
        <v>1286</v>
      </c>
      <c r="H16" s="10">
        <v>1286</v>
      </c>
      <c r="I16" s="10">
        <v>1281</v>
      </c>
      <c r="J16" s="10">
        <v>1278</v>
      </c>
      <c r="K16" s="10">
        <v>1282</v>
      </c>
      <c r="L16" s="10">
        <v>1278</v>
      </c>
      <c r="M16" s="11">
        <v>1271</v>
      </c>
    </row>
    <row r="17" spans="1:13" ht="18" customHeight="1" x14ac:dyDescent="0.2">
      <c r="A17" s="4" t="s">
        <v>16</v>
      </c>
      <c r="B17" s="10">
        <v>2503</v>
      </c>
      <c r="C17" s="10">
        <v>2498</v>
      </c>
      <c r="D17" s="10">
        <v>2501</v>
      </c>
      <c r="E17" s="10">
        <v>2498</v>
      </c>
      <c r="F17" s="10">
        <v>2497</v>
      </c>
      <c r="G17" s="10">
        <v>2500</v>
      </c>
      <c r="H17" s="10">
        <v>2505</v>
      </c>
      <c r="I17" s="10">
        <v>2504</v>
      </c>
      <c r="J17" s="10">
        <v>2498</v>
      </c>
      <c r="K17" s="10">
        <v>2498</v>
      </c>
      <c r="L17" s="10">
        <v>2492</v>
      </c>
      <c r="M17" s="11">
        <v>2487</v>
      </c>
    </row>
    <row r="18" spans="1:13" ht="18" customHeight="1" x14ac:dyDescent="0.2">
      <c r="A18" s="2" t="s">
        <v>17</v>
      </c>
      <c r="B18" s="12">
        <v>5387</v>
      </c>
      <c r="C18" s="12">
        <v>5389</v>
      </c>
      <c r="D18" s="12">
        <v>5379</v>
      </c>
      <c r="E18" s="12">
        <v>5377</v>
      </c>
      <c r="F18" s="12">
        <v>5374</v>
      </c>
      <c r="G18" s="12">
        <v>5362</v>
      </c>
      <c r="H18" s="12">
        <v>5367</v>
      </c>
      <c r="I18" s="12">
        <v>5362</v>
      </c>
      <c r="J18" s="12">
        <v>5348</v>
      </c>
      <c r="K18" s="12">
        <v>5355</v>
      </c>
      <c r="L18" s="12">
        <v>5360</v>
      </c>
      <c r="M18" s="13">
        <v>5359</v>
      </c>
    </row>
    <row r="19" spans="1:13" ht="18" customHeight="1" x14ac:dyDescent="0.2">
      <c r="A19" s="3" t="s">
        <v>18</v>
      </c>
      <c r="B19" s="8">
        <v>18443</v>
      </c>
      <c r="C19" s="8">
        <v>18446</v>
      </c>
      <c r="D19" s="8">
        <v>18430</v>
      </c>
      <c r="E19" s="8">
        <v>18407</v>
      </c>
      <c r="F19" s="8">
        <v>18400</v>
      </c>
      <c r="G19" s="8">
        <v>18396</v>
      </c>
      <c r="H19" s="8">
        <v>18392</v>
      </c>
      <c r="I19" s="8">
        <v>18382</v>
      </c>
      <c r="J19" s="8">
        <v>18374</v>
      </c>
      <c r="K19" s="8">
        <v>18386</v>
      </c>
      <c r="L19" s="8">
        <v>18381</v>
      </c>
      <c r="M19" s="9">
        <v>18380</v>
      </c>
    </row>
    <row r="20" spans="1:13" ht="18" customHeight="1" x14ac:dyDescent="0.2">
      <c r="A20" s="4" t="s">
        <v>19</v>
      </c>
      <c r="B20" s="10">
        <v>2310</v>
      </c>
      <c r="C20" s="10">
        <v>2299</v>
      </c>
      <c r="D20" s="10">
        <v>2296</v>
      </c>
      <c r="E20" s="10">
        <v>2292</v>
      </c>
      <c r="F20" s="10">
        <v>2294</v>
      </c>
      <c r="G20" s="10">
        <v>2295</v>
      </c>
      <c r="H20" s="10">
        <v>2291</v>
      </c>
      <c r="I20" s="10">
        <v>2288</v>
      </c>
      <c r="J20" s="10">
        <v>2292</v>
      </c>
      <c r="K20" s="10">
        <v>2294</v>
      </c>
      <c r="L20" s="10">
        <v>2289</v>
      </c>
      <c r="M20" s="11">
        <v>2290</v>
      </c>
    </row>
    <row r="21" spans="1:13" ht="18" customHeight="1" x14ac:dyDescent="0.2">
      <c r="A21" s="4" t="s">
        <v>3</v>
      </c>
      <c r="B21" s="10">
        <v>5516</v>
      </c>
      <c r="C21" s="10">
        <v>5511</v>
      </c>
      <c r="D21" s="10">
        <v>5511</v>
      </c>
      <c r="E21" s="10">
        <v>5501</v>
      </c>
      <c r="F21" s="10">
        <v>5499</v>
      </c>
      <c r="G21" s="10">
        <v>5487</v>
      </c>
      <c r="H21" s="10">
        <v>5493</v>
      </c>
      <c r="I21" s="10">
        <v>5487</v>
      </c>
      <c r="J21" s="10">
        <v>5485</v>
      </c>
      <c r="K21" s="10">
        <v>5479</v>
      </c>
      <c r="L21" s="10">
        <v>5483</v>
      </c>
      <c r="M21" s="11">
        <v>5482</v>
      </c>
    </row>
    <row r="22" spans="1:13" ht="18" customHeight="1" x14ac:dyDescent="0.2">
      <c r="A22" s="4" t="s">
        <v>20</v>
      </c>
      <c r="B22" s="10">
        <v>5793</v>
      </c>
      <c r="C22" s="10">
        <v>5813</v>
      </c>
      <c r="D22" s="10">
        <v>5813</v>
      </c>
      <c r="E22" s="10">
        <v>5801</v>
      </c>
      <c r="F22" s="10">
        <v>5792</v>
      </c>
      <c r="G22" s="10">
        <v>5793</v>
      </c>
      <c r="H22" s="10">
        <v>5784</v>
      </c>
      <c r="I22" s="10">
        <v>5780</v>
      </c>
      <c r="J22" s="10">
        <v>5778</v>
      </c>
      <c r="K22" s="10">
        <v>5789</v>
      </c>
      <c r="L22" s="10">
        <v>5783</v>
      </c>
      <c r="M22" s="11">
        <v>5795</v>
      </c>
    </row>
    <row r="23" spans="1:13" ht="18" customHeight="1" x14ac:dyDescent="0.2">
      <c r="A23" s="2" t="s">
        <v>21</v>
      </c>
      <c r="B23" s="12">
        <v>4824</v>
      </c>
      <c r="C23" s="12">
        <v>4823</v>
      </c>
      <c r="D23" s="12">
        <v>4810</v>
      </c>
      <c r="E23" s="12">
        <v>4813</v>
      </c>
      <c r="F23" s="12">
        <v>4815</v>
      </c>
      <c r="G23" s="12">
        <v>4821</v>
      </c>
      <c r="H23" s="12">
        <v>4824</v>
      </c>
      <c r="I23" s="12">
        <v>4827</v>
      </c>
      <c r="J23" s="12">
        <v>4819</v>
      </c>
      <c r="K23" s="12">
        <v>4824</v>
      </c>
      <c r="L23" s="12">
        <v>4826</v>
      </c>
      <c r="M23" s="13">
        <v>4813</v>
      </c>
    </row>
    <row r="24" spans="1:13" ht="18" customHeight="1" x14ac:dyDescent="0.2">
      <c r="A24" s="3" t="s">
        <v>22</v>
      </c>
      <c r="B24" s="8">
        <v>13559</v>
      </c>
      <c r="C24" s="8">
        <v>13565</v>
      </c>
      <c r="D24" s="8">
        <v>13549</v>
      </c>
      <c r="E24" s="8">
        <v>13542</v>
      </c>
      <c r="F24" s="8">
        <v>13542</v>
      </c>
      <c r="G24" s="8">
        <v>13559</v>
      </c>
      <c r="H24" s="8">
        <v>13573</v>
      </c>
      <c r="I24" s="8">
        <v>13541</v>
      </c>
      <c r="J24" s="8">
        <v>13538</v>
      </c>
      <c r="K24" s="8">
        <v>13538</v>
      </c>
      <c r="L24" s="8">
        <v>13553</v>
      </c>
      <c r="M24" s="9">
        <v>13562</v>
      </c>
    </row>
    <row r="25" spans="1:13" ht="18" customHeight="1" x14ac:dyDescent="0.2">
      <c r="A25" s="4" t="s">
        <v>4</v>
      </c>
      <c r="B25" s="10">
        <v>1137</v>
      </c>
      <c r="C25" s="10">
        <v>1133</v>
      </c>
      <c r="D25" s="10">
        <v>1136</v>
      </c>
      <c r="E25" s="10">
        <v>1138</v>
      </c>
      <c r="F25" s="10">
        <v>1142</v>
      </c>
      <c r="G25" s="10">
        <v>1138</v>
      </c>
      <c r="H25" s="10">
        <v>1134</v>
      </c>
      <c r="I25" s="10">
        <v>1133</v>
      </c>
      <c r="J25" s="10">
        <v>1136</v>
      </c>
      <c r="K25" s="10">
        <v>1138</v>
      </c>
      <c r="L25" s="10">
        <v>1142</v>
      </c>
      <c r="M25" s="11">
        <v>1144</v>
      </c>
    </row>
    <row r="26" spans="1:13" ht="18" customHeight="1" x14ac:dyDescent="0.2">
      <c r="A26" s="4" t="s">
        <v>23</v>
      </c>
      <c r="B26" s="10">
        <v>5298</v>
      </c>
      <c r="C26" s="10">
        <v>5307</v>
      </c>
      <c r="D26" s="10">
        <v>5290</v>
      </c>
      <c r="E26" s="10">
        <v>5285</v>
      </c>
      <c r="F26" s="10">
        <v>5284</v>
      </c>
      <c r="G26" s="10">
        <v>5290</v>
      </c>
      <c r="H26" s="10">
        <v>5301</v>
      </c>
      <c r="I26" s="10">
        <v>5288</v>
      </c>
      <c r="J26" s="10">
        <v>5290</v>
      </c>
      <c r="K26" s="10">
        <v>5286</v>
      </c>
      <c r="L26" s="10">
        <v>5289</v>
      </c>
      <c r="M26" s="11">
        <v>5300</v>
      </c>
    </row>
    <row r="27" spans="1:13" ht="18" customHeight="1" x14ac:dyDescent="0.2">
      <c r="A27" s="4" t="s">
        <v>24</v>
      </c>
      <c r="B27" s="10">
        <v>3520</v>
      </c>
      <c r="C27" s="10">
        <v>3520</v>
      </c>
      <c r="D27" s="10">
        <v>3520</v>
      </c>
      <c r="E27" s="10">
        <v>3522</v>
      </c>
      <c r="F27" s="10">
        <v>3525</v>
      </c>
      <c r="G27" s="10">
        <v>3522</v>
      </c>
      <c r="H27" s="10">
        <v>3535</v>
      </c>
      <c r="I27" s="10">
        <v>3526</v>
      </c>
      <c r="J27" s="10">
        <v>3519</v>
      </c>
      <c r="K27" s="10">
        <v>3516</v>
      </c>
      <c r="L27" s="10">
        <v>3515</v>
      </c>
      <c r="M27" s="11">
        <v>3514</v>
      </c>
    </row>
    <row r="28" spans="1:13" ht="18" customHeight="1" x14ac:dyDescent="0.2">
      <c r="A28" s="2" t="s">
        <v>25</v>
      </c>
      <c r="B28" s="12">
        <v>3604</v>
      </c>
      <c r="C28" s="12">
        <v>3605</v>
      </c>
      <c r="D28" s="12">
        <v>3603</v>
      </c>
      <c r="E28" s="12">
        <v>3597</v>
      </c>
      <c r="F28" s="12">
        <v>3591</v>
      </c>
      <c r="G28" s="12">
        <v>3609</v>
      </c>
      <c r="H28" s="12">
        <v>3603</v>
      </c>
      <c r="I28" s="12">
        <v>3594</v>
      </c>
      <c r="J28" s="12">
        <v>3593</v>
      </c>
      <c r="K28" s="12">
        <v>3598</v>
      </c>
      <c r="L28" s="12">
        <v>3607</v>
      </c>
      <c r="M28" s="13">
        <v>3604</v>
      </c>
    </row>
    <row r="29" spans="1:13" ht="18" customHeight="1" x14ac:dyDescent="0.2">
      <c r="A29" s="3" t="s">
        <v>26</v>
      </c>
      <c r="B29" s="8">
        <v>4275</v>
      </c>
      <c r="C29" s="8">
        <v>4272</v>
      </c>
      <c r="D29" s="8">
        <v>4268</v>
      </c>
      <c r="E29" s="8">
        <v>4260</v>
      </c>
      <c r="F29" s="8">
        <v>4250</v>
      </c>
      <c r="G29" s="8">
        <v>4232</v>
      </c>
      <c r="H29" s="8">
        <v>4234</v>
      </c>
      <c r="I29" s="8">
        <v>4228</v>
      </c>
      <c r="J29" s="8">
        <v>4223</v>
      </c>
      <c r="K29" s="8">
        <v>4223</v>
      </c>
      <c r="L29" s="8">
        <v>4220</v>
      </c>
      <c r="M29" s="9">
        <v>4222</v>
      </c>
    </row>
    <row r="30" spans="1:13" ht="18" customHeight="1" x14ac:dyDescent="0.2">
      <c r="A30" s="4" t="s">
        <v>27</v>
      </c>
      <c r="B30" s="10">
        <v>1959</v>
      </c>
      <c r="C30" s="10">
        <v>1959</v>
      </c>
      <c r="D30" s="10">
        <v>1955</v>
      </c>
      <c r="E30" s="10">
        <v>1953</v>
      </c>
      <c r="F30" s="10">
        <v>1950</v>
      </c>
      <c r="G30" s="10">
        <v>1938</v>
      </c>
      <c r="H30" s="10">
        <v>1934</v>
      </c>
      <c r="I30" s="10">
        <v>1932</v>
      </c>
      <c r="J30" s="10">
        <v>1929</v>
      </c>
      <c r="K30" s="10">
        <v>1926</v>
      </c>
      <c r="L30" s="10">
        <v>1924</v>
      </c>
      <c r="M30" s="11">
        <v>1933</v>
      </c>
    </row>
    <row r="31" spans="1:13" ht="18" customHeight="1" x14ac:dyDescent="0.2">
      <c r="A31" s="4" t="s">
        <v>28</v>
      </c>
      <c r="B31" s="10">
        <v>1293</v>
      </c>
      <c r="C31" s="10">
        <v>1291</v>
      </c>
      <c r="D31" s="10">
        <v>1292</v>
      </c>
      <c r="E31" s="10">
        <v>1289</v>
      </c>
      <c r="F31" s="10">
        <v>1286</v>
      </c>
      <c r="G31" s="10">
        <v>1281</v>
      </c>
      <c r="H31" s="10">
        <v>1286</v>
      </c>
      <c r="I31" s="10">
        <v>1282</v>
      </c>
      <c r="J31" s="10">
        <v>1283</v>
      </c>
      <c r="K31" s="10">
        <v>1285</v>
      </c>
      <c r="L31" s="10">
        <v>1284</v>
      </c>
      <c r="M31" s="11">
        <v>1279</v>
      </c>
    </row>
    <row r="32" spans="1:13" ht="18" customHeight="1" thickBot="1" x14ac:dyDescent="0.25">
      <c r="A32" s="7" t="s">
        <v>29</v>
      </c>
      <c r="B32" s="17">
        <v>1023</v>
      </c>
      <c r="C32" s="17">
        <v>1022</v>
      </c>
      <c r="D32" s="17">
        <v>1021</v>
      </c>
      <c r="E32" s="17">
        <v>1018</v>
      </c>
      <c r="F32" s="17">
        <v>1014</v>
      </c>
      <c r="G32" s="17">
        <v>1013</v>
      </c>
      <c r="H32" s="17">
        <v>1014</v>
      </c>
      <c r="I32" s="17">
        <v>1014</v>
      </c>
      <c r="J32" s="17">
        <v>1011</v>
      </c>
      <c r="K32" s="17">
        <v>1012</v>
      </c>
      <c r="L32" s="17">
        <v>1012</v>
      </c>
      <c r="M32" s="18">
        <v>1010</v>
      </c>
    </row>
    <row r="33" spans="13:13" x14ac:dyDescent="0.2">
      <c r="M33" s="20" t="s">
        <v>34</v>
      </c>
    </row>
    <row r="34" spans="13:13" x14ac:dyDescent="0.2">
      <c r="M34" s="20" t="s">
        <v>78</v>
      </c>
    </row>
  </sheetData>
  <phoneticPr fontId="1"/>
  <pageMargins left="0.75" right="0.75" top="1" bottom="1" header="0.51200000000000001" footer="0.51200000000000001"/>
  <pageSetup paperSize="9" scale="8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42309</v>
      </c>
      <c r="C2" s="22">
        <v>42339</v>
      </c>
      <c r="D2" s="22">
        <v>42370</v>
      </c>
      <c r="E2" s="22">
        <v>42401</v>
      </c>
      <c r="F2" s="22">
        <v>42430</v>
      </c>
      <c r="G2" s="22">
        <v>42461</v>
      </c>
      <c r="H2" s="22">
        <v>42491</v>
      </c>
      <c r="I2" s="22">
        <v>42522</v>
      </c>
      <c r="J2" s="22">
        <v>42552</v>
      </c>
      <c r="K2" s="22">
        <v>42583</v>
      </c>
      <c r="L2" s="22">
        <v>42614</v>
      </c>
      <c r="M2" s="23">
        <v>42644</v>
      </c>
    </row>
    <row r="3" spans="1:13" ht="18" customHeight="1" x14ac:dyDescent="0.2">
      <c r="A3" s="3" t="s">
        <v>5</v>
      </c>
      <c r="B3" s="8">
        <f>B4+B5</f>
        <v>216945</v>
      </c>
      <c r="C3" s="8">
        <f t="shared" ref="C3:M3" si="0">C4+C5</f>
        <v>216954</v>
      </c>
      <c r="D3" s="8">
        <f t="shared" si="0"/>
        <v>216928</v>
      </c>
      <c r="E3" s="8">
        <f t="shared" si="0"/>
        <v>216825</v>
      </c>
      <c r="F3" s="8">
        <f t="shared" si="0"/>
        <v>216835</v>
      </c>
      <c r="G3" s="8">
        <f t="shared" si="0"/>
        <v>216487</v>
      </c>
      <c r="H3" s="8">
        <f t="shared" si="0"/>
        <v>217337</v>
      </c>
      <c r="I3" s="8">
        <f t="shared" si="0"/>
        <v>217418</v>
      </c>
      <c r="J3" s="8">
        <f t="shared" si="0"/>
        <v>217425</v>
      </c>
      <c r="K3" s="8">
        <f t="shared" si="0"/>
        <v>217462</v>
      </c>
      <c r="L3" s="8">
        <f t="shared" si="0"/>
        <v>217479</v>
      </c>
      <c r="M3" s="9">
        <f t="shared" si="0"/>
        <v>217554</v>
      </c>
    </row>
    <row r="4" spans="1:13" ht="18" customHeight="1" x14ac:dyDescent="0.2">
      <c r="A4" s="4" t="s">
        <v>6</v>
      </c>
      <c r="B4" s="10">
        <f>SUM(B9:B12)</f>
        <v>167667</v>
      </c>
      <c r="C4" s="10">
        <f t="shared" ref="C4:M4" si="1">SUM(C9:C12)</f>
        <v>167692</v>
      </c>
      <c r="D4" s="10">
        <f t="shared" si="1"/>
        <v>167705</v>
      </c>
      <c r="E4" s="10">
        <f t="shared" si="1"/>
        <v>167660</v>
      </c>
      <c r="F4" s="10">
        <f t="shared" si="1"/>
        <v>167662</v>
      </c>
      <c r="G4" s="10">
        <f t="shared" si="1"/>
        <v>167329</v>
      </c>
      <c r="H4" s="10">
        <f t="shared" si="1"/>
        <v>168091</v>
      </c>
      <c r="I4" s="10">
        <f t="shared" si="1"/>
        <v>168144</v>
      </c>
      <c r="J4" s="10">
        <f t="shared" si="1"/>
        <v>168182</v>
      </c>
      <c r="K4" s="10">
        <f t="shared" si="1"/>
        <v>168165</v>
      </c>
      <c r="L4" s="10">
        <f t="shared" si="1"/>
        <v>168219</v>
      </c>
      <c r="M4" s="11">
        <f t="shared" si="1"/>
        <v>168292</v>
      </c>
    </row>
    <row r="5" spans="1:13" ht="18" customHeight="1" x14ac:dyDescent="0.2">
      <c r="A5" s="2" t="s">
        <v>7</v>
      </c>
      <c r="B5" s="12">
        <f>B13+B15+B19+B24+B29</f>
        <v>49278</v>
      </c>
      <c r="C5" s="12">
        <f t="shared" ref="C5:M5" si="2">C13+C15+C19+C24+C29</f>
        <v>49262</v>
      </c>
      <c r="D5" s="12">
        <f t="shared" si="2"/>
        <v>49223</v>
      </c>
      <c r="E5" s="12">
        <f t="shared" si="2"/>
        <v>49165</v>
      </c>
      <c r="F5" s="12">
        <f t="shared" si="2"/>
        <v>49173</v>
      </c>
      <c r="G5" s="12">
        <f t="shared" si="2"/>
        <v>49158</v>
      </c>
      <c r="H5" s="12">
        <f t="shared" si="2"/>
        <v>49246</v>
      </c>
      <c r="I5" s="12">
        <f t="shared" si="2"/>
        <v>49274</v>
      </c>
      <c r="J5" s="12">
        <f t="shared" si="2"/>
        <v>49243</v>
      </c>
      <c r="K5" s="12">
        <f t="shared" si="2"/>
        <v>49297</v>
      </c>
      <c r="L5" s="12">
        <f t="shared" si="2"/>
        <v>49260</v>
      </c>
      <c r="M5" s="15">
        <f t="shared" si="2"/>
        <v>49262</v>
      </c>
    </row>
    <row r="6" spans="1:13" ht="18" customHeight="1" x14ac:dyDescent="0.2">
      <c r="A6" s="3" t="s">
        <v>0</v>
      </c>
      <c r="B6" s="26">
        <f>B9+B13+B15</f>
        <v>89112</v>
      </c>
      <c r="C6" s="26">
        <f t="shared" ref="C6:M6" si="3">C9+C13+C15</f>
        <v>89074</v>
      </c>
      <c r="D6" s="26">
        <f t="shared" si="3"/>
        <v>89046</v>
      </c>
      <c r="E6" s="26">
        <f t="shared" si="3"/>
        <v>89018</v>
      </c>
      <c r="F6" s="26">
        <f t="shared" si="3"/>
        <v>88972</v>
      </c>
      <c r="G6" s="26">
        <f t="shared" si="3"/>
        <v>88820</v>
      </c>
      <c r="H6" s="26">
        <f t="shared" si="3"/>
        <v>89173</v>
      </c>
      <c r="I6" s="26">
        <f t="shared" si="3"/>
        <v>89217</v>
      </c>
      <c r="J6" s="26">
        <f t="shared" si="3"/>
        <v>89224</v>
      </c>
      <c r="K6" s="26">
        <f t="shared" si="3"/>
        <v>89230</v>
      </c>
      <c r="L6" s="26">
        <f t="shared" si="3"/>
        <v>89195</v>
      </c>
      <c r="M6" s="29">
        <f t="shared" si="3"/>
        <v>89224</v>
      </c>
    </row>
    <row r="7" spans="1:13" ht="18" customHeight="1" x14ac:dyDescent="0.2">
      <c r="A7" s="4" t="s">
        <v>1</v>
      </c>
      <c r="B7" s="27">
        <f>B11+B19</f>
        <v>36929</v>
      </c>
      <c r="C7" s="27">
        <f t="shared" ref="C7:M7" si="4">C11+C19</f>
        <v>36914</v>
      </c>
      <c r="D7" s="27">
        <f t="shared" si="4"/>
        <v>36892</v>
      </c>
      <c r="E7" s="27">
        <f t="shared" si="4"/>
        <v>36860</v>
      </c>
      <c r="F7" s="27">
        <f t="shared" si="4"/>
        <v>36888</v>
      </c>
      <c r="G7" s="27">
        <f t="shared" si="4"/>
        <v>36839</v>
      </c>
      <c r="H7" s="27">
        <f t="shared" si="4"/>
        <v>36912</v>
      </c>
      <c r="I7" s="27">
        <f t="shared" si="4"/>
        <v>36905</v>
      </c>
      <c r="J7" s="27">
        <f t="shared" si="4"/>
        <v>36899</v>
      </c>
      <c r="K7" s="27">
        <f t="shared" si="4"/>
        <v>36924</v>
      </c>
      <c r="L7" s="27">
        <f t="shared" si="4"/>
        <v>36911</v>
      </c>
      <c r="M7" s="30">
        <f t="shared" si="4"/>
        <v>36920</v>
      </c>
    </row>
    <row r="8" spans="1:13" ht="18" customHeight="1" x14ac:dyDescent="0.2">
      <c r="A8" s="2" t="s">
        <v>2</v>
      </c>
      <c r="B8" s="28">
        <f>B10+B12+B24+B29</f>
        <v>90904</v>
      </c>
      <c r="C8" s="28">
        <f t="shared" ref="C8:M8" si="5">C10+C12+C24+C29</f>
        <v>90966</v>
      </c>
      <c r="D8" s="28">
        <f t="shared" si="5"/>
        <v>90990</v>
      </c>
      <c r="E8" s="28">
        <f t="shared" si="5"/>
        <v>90947</v>
      </c>
      <c r="F8" s="28">
        <f t="shared" si="5"/>
        <v>90975</v>
      </c>
      <c r="G8" s="28">
        <f t="shared" si="5"/>
        <v>90828</v>
      </c>
      <c r="H8" s="28">
        <f t="shared" si="5"/>
        <v>91252</v>
      </c>
      <c r="I8" s="28">
        <f t="shared" si="5"/>
        <v>91296</v>
      </c>
      <c r="J8" s="28">
        <f t="shared" si="5"/>
        <v>91302</v>
      </c>
      <c r="K8" s="28">
        <f t="shared" si="5"/>
        <v>91308</v>
      </c>
      <c r="L8" s="28">
        <f t="shared" si="5"/>
        <v>91373</v>
      </c>
      <c r="M8" s="31">
        <f t="shared" si="5"/>
        <v>91410</v>
      </c>
    </row>
    <row r="9" spans="1:13" ht="18" customHeight="1" x14ac:dyDescent="0.2">
      <c r="A9" s="3" t="s">
        <v>8</v>
      </c>
      <c r="B9" s="8">
        <v>75995</v>
      </c>
      <c r="C9" s="8">
        <v>75962</v>
      </c>
      <c r="D9" s="8">
        <v>75945</v>
      </c>
      <c r="E9" s="8">
        <v>75939</v>
      </c>
      <c r="F9" s="8">
        <v>75901</v>
      </c>
      <c r="G9" s="8">
        <v>75739</v>
      </c>
      <c r="H9" s="8">
        <v>76081</v>
      </c>
      <c r="I9" s="8">
        <v>76114</v>
      </c>
      <c r="J9" s="8">
        <v>76124</v>
      </c>
      <c r="K9" s="8">
        <v>76120</v>
      </c>
      <c r="L9" s="8">
        <v>76094</v>
      </c>
      <c r="M9" s="9">
        <v>76127</v>
      </c>
    </row>
    <row r="10" spans="1:13" ht="18" customHeight="1" x14ac:dyDescent="0.2">
      <c r="A10" s="4" t="s">
        <v>9</v>
      </c>
      <c r="B10" s="10">
        <v>60038</v>
      </c>
      <c r="C10" s="10">
        <v>60093</v>
      </c>
      <c r="D10" s="10">
        <v>60122</v>
      </c>
      <c r="E10" s="10">
        <v>60103</v>
      </c>
      <c r="F10" s="10">
        <v>60137</v>
      </c>
      <c r="G10" s="10">
        <v>60021</v>
      </c>
      <c r="H10" s="10">
        <v>60385</v>
      </c>
      <c r="I10" s="10">
        <v>60442</v>
      </c>
      <c r="J10" s="10">
        <v>60484</v>
      </c>
      <c r="K10" s="10">
        <v>60500</v>
      </c>
      <c r="L10" s="10">
        <v>60528</v>
      </c>
      <c r="M10" s="11">
        <v>60567</v>
      </c>
    </row>
    <row r="11" spans="1:13" ht="18" customHeight="1" x14ac:dyDescent="0.2">
      <c r="A11" s="4" t="s">
        <v>10</v>
      </c>
      <c r="B11" s="10">
        <v>18546</v>
      </c>
      <c r="C11" s="10">
        <v>18553</v>
      </c>
      <c r="D11" s="10">
        <v>18536</v>
      </c>
      <c r="E11" s="10">
        <v>18524</v>
      </c>
      <c r="F11" s="10">
        <v>18535</v>
      </c>
      <c r="G11" s="10">
        <v>18517</v>
      </c>
      <c r="H11" s="10">
        <v>18547</v>
      </c>
      <c r="I11" s="10">
        <v>18527</v>
      </c>
      <c r="J11" s="10">
        <v>18521</v>
      </c>
      <c r="K11" s="10">
        <v>18515</v>
      </c>
      <c r="L11" s="10">
        <v>18527</v>
      </c>
      <c r="M11" s="11">
        <v>18527</v>
      </c>
    </row>
    <row r="12" spans="1:13" ht="18" customHeight="1" x14ac:dyDescent="0.2">
      <c r="A12" s="6" t="s">
        <v>11</v>
      </c>
      <c r="B12" s="14">
        <v>13088</v>
      </c>
      <c r="C12" s="14">
        <v>13084</v>
      </c>
      <c r="D12" s="14">
        <v>13102</v>
      </c>
      <c r="E12" s="14">
        <v>13094</v>
      </c>
      <c r="F12" s="14">
        <v>13089</v>
      </c>
      <c r="G12" s="14">
        <v>13052</v>
      </c>
      <c r="H12" s="14">
        <v>13078</v>
      </c>
      <c r="I12" s="14">
        <v>13061</v>
      </c>
      <c r="J12" s="14">
        <v>13053</v>
      </c>
      <c r="K12" s="14">
        <v>13030</v>
      </c>
      <c r="L12" s="14">
        <v>13070</v>
      </c>
      <c r="M12" s="15">
        <v>13071</v>
      </c>
    </row>
    <row r="13" spans="1:13" ht="18" customHeight="1" x14ac:dyDescent="0.2">
      <c r="A13" s="5" t="s">
        <v>12</v>
      </c>
      <c r="B13" s="16">
        <f>B14</f>
        <v>3989</v>
      </c>
      <c r="C13" s="16">
        <f t="shared" ref="C13:M13" si="6">C14</f>
        <v>3993</v>
      </c>
      <c r="D13" s="16">
        <f t="shared" si="6"/>
        <v>3985</v>
      </c>
      <c r="E13" s="16">
        <f t="shared" si="6"/>
        <v>3983</v>
      </c>
      <c r="F13" s="16">
        <f t="shared" si="6"/>
        <v>3980</v>
      </c>
      <c r="G13" s="16">
        <f t="shared" si="6"/>
        <v>3982</v>
      </c>
      <c r="H13" s="16">
        <f t="shared" si="6"/>
        <v>3986</v>
      </c>
      <c r="I13" s="16">
        <f t="shared" si="6"/>
        <v>3985</v>
      </c>
      <c r="J13" s="16">
        <f t="shared" si="6"/>
        <v>3988</v>
      </c>
      <c r="K13" s="16">
        <f t="shared" si="6"/>
        <v>3993</v>
      </c>
      <c r="L13" s="16">
        <f t="shared" si="6"/>
        <v>3988</v>
      </c>
      <c r="M13" s="19">
        <f t="shared" si="6"/>
        <v>3989</v>
      </c>
    </row>
    <row r="14" spans="1:13" ht="18" customHeight="1" x14ac:dyDescent="0.2">
      <c r="A14" s="2" t="s">
        <v>13</v>
      </c>
      <c r="B14" s="12">
        <v>3989</v>
      </c>
      <c r="C14" s="12">
        <v>3993</v>
      </c>
      <c r="D14" s="12">
        <v>3985</v>
      </c>
      <c r="E14" s="12">
        <v>3983</v>
      </c>
      <c r="F14" s="12">
        <v>3980</v>
      </c>
      <c r="G14" s="12">
        <v>3982</v>
      </c>
      <c r="H14" s="12">
        <v>3986</v>
      </c>
      <c r="I14" s="12">
        <v>3985</v>
      </c>
      <c r="J14" s="12">
        <v>3988</v>
      </c>
      <c r="K14" s="12">
        <v>3993</v>
      </c>
      <c r="L14" s="12">
        <v>3988</v>
      </c>
      <c r="M14" s="13">
        <v>3989</v>
      </c>
    </row>
    <row r="15" spans="1:13" ht="18" customHeight="1" x14ac:dyDescent="0.2">
      <c r="A15" s="3" t="s">
        <v>14</v>
      </c>
      <c r="B15" s="8">
        <f>SUM(B16:B18)</f>
        <v>9128</v>
      </c>
      <c r="C15" s="8">
        <f t="shared" ref="C15:M15" si="7">SUM(C16:C18)</f>
        <v>9119</v>
      </c>
      <c r="D15" s="8">
        <f t="shared" si="7"/>
        <v>9116</v>
      </c>
      <c r="E15" s="8">
        <f t="shared" si="7"/>
        <v>9096</v>
      </c>
      <c r="F15" s="8">
        <f t="shared" si="7"/>
        <v>9091</v>
      </c>
      <c r="G15" s="8">
        <f t="shared" si="7"/>
        <v>9099</v>
      </c>
      <c r="H15" s="8">
        <f t="shared" si="7"/>
        <v>9106</v>
      </c>
      <c r="I15" s="8">
        <f t="shared" si="7"/>
        <v>9118</v>
      </c>
      <c r="J15" s="8">
        <f t="shared" si="7"/>
        <v>9112</v>
      </c>
      <c r="K15" s="8">
        <f t="shared" si="7"/>
        <v>9117</v>
      </c>
      <c r="L15" s="8">
        <f t="shared" si="7"/>
        <v>9113</v>
      </c>
      <c r="M15" s="9">
        <f t="shared" si="7"/>
        <v>9108</v>
      </c>
    </row>
    <row r="16" spans="1:13" ht="18" customHeight="1" x14ac:dyDescent="0.2">
      <c r="A16" s="4" t="s">
        <v>15</v>
      </c>
      <c r="B16" s="10">
        <v>1273</v>
      </c>
      <c r="C16" s="10">
        <v>1272</v>
      </c>
      <c r="D16" s="10">
        <v>1272</v>
      </c>
      <c r="E16" s="10">
        <v>1268</v>
      </c>
      <c r="F16" s="10">
        <v>1273</v>
      </c>
      <c r="G16" s="10">
        <v>1272</v>
      </c>
      <c r="H16" s="10">
        <v>1277</v>
      </c>
      <c r="I16" s="10">
        <v>1276</v>
      </c>
      <c r="J16" s="10">
        <v>1277</v>
      </c>
      <c r="K16" s="10">
        <v>1287</v>
      </c>
      <c r="L16" s="10">
        <v>1285</v>
      </c>
      <c r="M16" s="11">
        <v>1285</v>
      </c>
    </row>
    <row r="17" spans="1:13" ht="18" customHeight="1" x14ac:dyDescent="0.2">
      <c r="A17" s="4" t="s">
        <v>16</v>
      </c>
      <c r="B17" s="10">
        <v>2492</v>
      </c>
      <c r="C17" s="10">
        <v>2490</v>
      </c>
      <c r="D17" s="10">
        <v>2484</v>
      </c>
      <c r="E17" s="10">
        <v>2472</v>
      </c>
      <c r="F17" s="10">
        <v>2466</v>
      </c>
      <c r="G17" s="10">
        <v>2463</v>
      </c>
      <c r="H17" s="10">
        <v>2465</v>
      </c>
      <c r="I17" s="10">
        <v>2469</v>
      </c>
      <c r="J17" s="10">
        <v>2471</v>
      </c>
      <c r="K17" s="10">
        <v>2470</v>
      </c>
      <c r="L17" s="10">
        <v>2467</v>
      </c>
      <c r="M17" s="11">
        <v>2461</v>
      </c>
    </row>
    <row r="18" spans="1:13" ht="18" customHeight="1" x14ac:dyDescent="0.2">
      <c r="A18" s="2" t="s">
        <v>17</v>
      </c>
      <c r="B18" s="12">
        <v>5363</v>
      </c>
      <c r="C18" s="12">
        <v>5357</v>
      </c>
      <c r="D18" s="12">
        <v>5360</v>
      </c>
      <c r="E18" s="12">
        <v>5356</v>
      </c>
      <c r="F18" s="12">
        <v>5352</v>
      </c>
      <c r="G18" s="12">
        <v>5364</v>
      </c>
      <c r="H18" s="12">
        <v>5364</v>
      </c>
      <c r="I18" s="12">
        <v>5373</v>
      </c>
      <c r="J18" s="12">
        <v>5364</v>
      </c>
      <c r="K18" s="12">
        <v>5360</v>
      </c>
      <c r="L18" s="12">
        <v>5361</v>
      </c>
      <c r="M18" s="13">
        <v>5362</v>
      </c>
    </row>
    <row r="19" spans="1:13" ht="18" customHeight="1" x14ac:dyDescent="0.2">
      <c r="A19" s="3" t="s">
        <v>18</v>
      </c>
      <c r="B19" s="8">
        <f>SUM(B20:B23)</f>
        <v>18383</v>
      </c>
      <c r="C19" s="8">
        <f t="shared" ref="C19:M19" si="8">SUM(C20:C23)</f>
        <v>18361</v>
      </c>
      <c r="D19" s="8">
        <f t="shared" si="8"/>
        <v>18356</v>
      </c>
      <c r="E19" s="8">
        <f t="shared" si="8"/>
        <v>18336</v>
      </c>
      <c r="F19" s="8">
        <f t="shared" si="8"/>
        <v>18353</v>
      </c>
      <c r="G19" s="8">
        <f t="shared" si="8"/>
        <v>18322</v>
      </c>
      <c r="H19" s="8">
        <f t="shared" si="8"/>
        <v>18365</v>
      </c>
      <c r="I19" s="8">
        <f t="shared" si="8"/>
        <v>18378</v>
      </c>
      <c r="J19" s="8">
        <f t="shared" si="8"/>
        <v>18378</v>
      </c>
      <c r="K19" s="8">
        <f t="shared" si="8"/>
        <v>18409</v>
      </c>
      <c r="L19" s="8">
        <f t="shared" si="8"/>
        <v>18384</v>
      </c>
      <c r="M19" s="9">
        <f t="shared" si="8"/>
        <v>18393</v>
      </c>
    </row>
    <row r="20" spans="1:13" ht="18" customHeight="1" x14ac:dyDescent="0.2">
      <c r="A20" s="4" t="s">
        <v>19</v>
      </c>
      <c r="B20" s="10">
        <v>2286</v>
      </c>
      <c r="C20" s="10">
        <v>2281</v>
      </c>
      <c r="D20" s="10">
        <v>2280</v>
      </c>
      <c r="E20" s="10">
        <v>2275</v>
      </c>
      <c r="F20" s="10">
        <v>2275</v>
      </c>
      <c r="G20" s="10">
        <v>2268</v>
      </c>
      <c r="H20" s="10">
        <v>2276</v>
      </c>
      <c r="I20" s="10">
        <v>2275</v>
      </c>
      <c r="J20" s="10">
        <v>2281</v>
      </c>
      <c r="K20" s="10">
        <v>2281</v>
      </c>
      <c r="L20" s="10">
        <v>2273</v>
      </c>
      <c r="M20" s="11">
        <v>2270</v>
      </c>
    </row>
    <row r="21" spans="1:13" ht="18" customHeight="1" x14ac:dyDescent="0.2">
      <c r="A21" s="4" t="s">
        <v>3</v>
      </c>
      <c r="B21" s="10">
        <v>5476</v>
      </c>
      <c r="C21" s="10">
        <v>5463</v>
      </c>
      <c r="D21" s="10">
        <v>5453</v>
      </c>
      <c r="E21" s="10">
        <v>5442</v>
      </c>
      <c r="F21" s="10">
        <v>5441</v>
      </c>
      <c r="G21" s="10">
        <v>5448</v>
      </c>
      <c r="H21" s="10">
        <v>5453</v>
      </c>
      <c r="I21" s="10">
        <v>5459</v>
      </c>
      <c r="J21" s="10">
        <v>5459</v>
      </c>
      <c r="K21" s="10">
        <v>5462</v>
      </c>
      <c r="L21" s="10">
        <v>5454</v>
      </c>
      <c r="M21" s="11">
        <v>5457</v>
      </c>
    </row>
    <row r="22" spans="1:13" ht="18" customHeight="1" x14ac:dyDescent="0.2">
      <c r="A22" s="4" t="s">
        <v>20</v>
      </c>
      <c r="B22" s="10">
        <v>5797</v>
      </c>
      <c r="C22" s="10">
        <v>5793</v>
      </c>
      <c r="D22" s="10">
        <v>5794</v>
      </c>
      <c r="E22" s="10">
        <v>5791</v>
      </c>
      <c r="F22" s="10">
        <v>5822</v>
      </c>
      <c r="G22" s="10">
        <v>5784</v>
      </c>
      <c r="H22" s="10">
        <v>5806</v>
      </c>
      <c r="I22" s="10">
        <v>5812</v>
      </c>
      <c r="J22" s="10">
        <v>5808</v>
      </c>
      <c r="K22" s="10">
        <v>5827</v>
      </c>
      <c r="L22" s="10">
        <v>5824</v>
      </c>
      <c r="M22" s="11">
        <v>5829</v>
      </c>
    </row>
    <row r="23" spans="1:13" ht="18" customHeight="1" x14ac:dyDescent="0.2">
      <c r="A23" s="2" t="s">
        <v>21</v>
      </c>
      <c r="B23" s="12">
        <v>4824</v>
      </c>
      <c r="C23" s="12">
        <v>4824</v>
      </c>
      <c r="D23" s="12">
        <v>4829</v>
      </c>
      <c r="E23" s="12">
        <v>4828</v>
      </c>
      <c r="F23" s="12">
        <v>4815</v>
      </c>
      <c r="G23" s="12">
        <v>4822</v>
      </c>
      <c r="H23" s="12">
        <v>4830</v>
      </c>
      <c r="I23" s="12">
        <v>4832</v>
      </c>
      <c r="J23" s="12">
        <v>4830</v>
      </c>
      <c r="K23" s="12">
        <v>4839</v>
      </c>
      <c r="L23" s="12">
        <v>4833</v>
      </c>
      <c r="M23" s="13">
        <v>4837</v>
      </c>
    </row>
    <row r="24" spans="1:13" ht="18" customHeight="1" x14ac:dyDescent="0.2">
      <c r="A24" s="3" t="s">
        <v>22</v>
      </c>
      <c r="B24" s="8">
        <f>SUM(B25:B28)</f>
        <v>13566</v>
      </c>
      <c r="C24" s="8">
        <f t="shared" ref="C24:M24" si="9">SUM(C25:C28)</f>
        <v>13576</v>
      </c>
      <c r="D24" s="8">
        <f t="shared" si="9"/>
        <v>13566</v>
      </c>
      <c r="E24" s="8">
        <f t="shared" si="9"/>
        <v>13561</v>
      </c>
      <c r="F24" s="8">
        <f t="shared" si="9"/>
        <v>13560</v>
      </c>
      <c r="G24" s="8">
        <f t="shared" si="9"/>
        <v>13573</v>
      </c>
      <c r="H24" s="8">
        <f t="shared" si="9"/>
        <v>13598</v>
      </c>
      <c r="I24" s="8">
        <f t="shared" si="9"/>
        <v>13604</v>
      </c>
      <c r="J24" s="8">
        <f t="shared" si="9"/>
        <v>13583</v>
      </c>
      <c r="K24" s="8">
        <f t="shared" si="9"/>
        <v>13591</v>
      </c>
      <c r="L24" s="8">
        <f t="shared" si="9"/>
        <v>13597</v>
      </c>
      <c r="M24" s="9">
        <f t="shared" si="9"/>
        <v>13602</v>
      </c>
    </row>
    <row r="25" spans="1:13" ht="18" customHeight="1" x14ac:dyDescent="0.2">
      <c r="A25" s="4" t="s">
        <v>4</v>
      </c>
      <c r="B25" s="10">
        <v>1147</v>
      </c>
      <c r="C25" s="10">
        <v>1150</v>
      </c>
      <c r="D25" s="10">
        <v>1158</v>
      </c>
      <c r="E25" s="10">
        <v>1160</v>
      </c>
      <c r="F25" s="10">
        <v>1162</v>
      </c>
      <c r="G25" s="10">
        <v>1166</v>
      </c>
      <c r="H25" s="10">
        <v>1172</v>
      </c>
      <c r="I25" s="10">
        <v>1175</v>
      </c>
      <c r="J25" s="10">
        <v>1173</v>
      </c>
      <c r="K25" s="10">
        <v>1172</v>
      </c>
      <c r="L25" s="10">
        <v>1179</v>
      </c>
      <c r="M25" s="11">
        <v>1189</v>
      </c>
    </row>
    <row r="26" spans="1:13" ht="18" customHeight="1" x14ac:dyDescent="0.2">
      <c r="A26" s="4" t="s">
        <v>23</v>
      </c>
      <c r="B26" s="10">
        <v>5298</v>
      </c>
      <c r="C26" s="10">
        <v>5302</v>
      </c>
      <c r="D26" s="10">
        <v>5287</v>
      </c>
      <c r="E26" s="10">
        <v>5284</v>
      </c>
      <c r="F26" s="10">
        <v>5283</v>
      </c>
      <c r="G26" s="10">
        <v>5285</v>
      </c>
      <c r="H26" s="10">
        <v>5289</v>
      </c>
      <c r="I26" s="10">
        <v>5295</v>
      </c>
      <c r="J26" s="10">
        <v>5287</v>
      </c>
      <c r="K26" s="10">
        <v>5279</v>
      </c>
      <c r="L26" s="10">
        <v>5280</v>
      </c>
      <c r="M26" s="11">
        <v>5274</v>
      </c>
    </row>
    <row r="27" spans="1:13" ht="18" customHeight="1" x14ac:dyDescent="0.2">
      <c r="A27" s="4" t="s">
        <v>24</v>
      </c>
      <c r="B27" s="10">
        <v>3518</v>
      </c>
      <c r="C27" s="10">
        <v>3520</v>
      </c>
      <c r="D27" s="10">
        <v>3514</v>
      </c>
      <c r="E27" s="10">
        <v>3513</v>
      </c>
      <c r="F27" s="10">
        <v>3511</v>
      </c>
      <c r="G27" s="10">
        <v>3514</v>
      </c>
      <c r="H27" s="10">
        <v>3523</v>
      </c>
      <c r="I27" s="10">
        <v>3520</v>
      </c>
      <c r="J27" s="10">
        <v>3508</v>
      </c>
      <c r="K27" s="10">
        <v>3525</v>
      </c>
      <c r="L27" s="10">
        <v>3522</v>
      </c>
      <c r="M27" s="11">
        <v>3521</v>
      </c>
    </row>
    <row r="28" spans="1:13" ht="18" customHeight="1" x14ac:dyDescent="0.2">
      <c r="A28" s="2" t="s">
        <v>25</v>
      </c>
      <c r="B28" s="12">
        <v>3603</v>
      </c>
      <c r="C28" s="12">
        <v>3604</v>
      </c>
      <c r="D28" s="12">
        <v>3607</v>
      </c>
      <c r="E28" s="12">
        <v>3604</v>
      </c>
      <c r="F28" s="12">
        <v>3604</v>
      </c>
      <c r="G28" s="12">
        <v>3608</v>
      </c>
      <c r="H28" s="12">
        <v>3614</v>
      </c>
      <c r="I28" s="12">
        <v>3614</v>
      </c>
      <c r="J28" s="12">
        <v>3615</v>
      </c>
      <c r="K28" s="12">
        <v>3615</v>
      </c>
      <c r="L28" s="12">
        <v>3616</v>
      </c>
      <c r="M28" s="13">
        <v>3618</v>
      </c>
    </row>
    <row r="29" spans="1:13" ht="18" customHeight="1" x14ac:dyDescent="0.2">
      <c r="A29" s="3" t="s">
        <v>26</v>
      </c>
      <c r="B29" s="8">
        <f>SUM(B30:B32)</f>
        <v>4212</v>
      </c>
      <c r="C29" s="8">
        <f t="shared" ref="C29:M29" si="10">SUM(C30:C32)</f>
        <v>4213</v>
      </c>
      <c r="D29" s="8">
        <f t="shared" si="10"/>
        <v>4200</v>
      </c>
      <c r="E29" s="8">
        <f t="shared" si="10"/>
        <v>4189</v>
      </c>
      <c r="F29" s="8">
        <f t="shared" si="10"/>
        <v>4189</v>
      </c>
      <c r="G29" s="8">
        <f t="shared" si="10"/>
        <v>4182</v>
      </c>
      <c r="H29" s="8">
        <f t="shared" si="10"/>
        <v>4191</v>
      </c>
      <c r="I29" s="8">
        <f t="shared" si="10"/>
        <v>4189</v>
      </c>
      <c r="J29" s="8">
        <f t="shared" si="10"/>
        <v>4182</v>
      </c>
      <c r="K29" s="8">
        <f t="shared" si="10"/>
        <v>4187</v>
      </c>
      <c r="L29" s="8">
        <f t="shared" si="10"/>
        <v>4178</v>
      </c>
      <c r="M29" s="9">
        <f t="shared" si="10"/>
        <v>4170</v>
      </c>
    </row>
    <row r="30" spans="1:13" ht="18" customHeight="1" x14ac:dyDescent="0.2">
      <c r="A30" s="4" t="s">
        <v>27</v>
      </c>
      <c r="B30" s="10">
        <v>1926</v>
      </c>
      <c r="C30" s="10">
        <v>1929</v>
      </c>
      <c r="D30" s="10">
        <v>1920</v>
      </c>
      <c r="E30" s="10">
        <v>1913</v>
      </c>
      <c r="F30" s="10">
        <v>1914</v>
      </c>
      <c r="G30" s="10">
        <v>1917</v>
      </c>
      <c r="H30" s="10">
        <v>1918</v>
      </c>
      <c r="I30" s="10">
        <v>1916</v>
      </c>
      <c r="J30" s="10">
        <v>1916</v>
      </c>
      <c r="K30" s="10">
        <v>1915</v>
      </c>
      <c r="L30" s="10">
        <v>1909</v>
      </c>
      <c r="M30" s="11">
        <v>1907</v>
      </c>
    </row>
    <row r="31" spans="1:13" ht="18" customHeight="1" x14ac:dyDescent="0.2">
      <c r="A31" s="4" t="s">
        <v>28</v>
      </c>
      <c r="B31" s="10">
        <v>1277</v>
      </c>
      <c r="C31" s="10">
        <v>1276</v>
      </c>
      <c r="D31" s="10">
        <v>1273</v>
      </c>
      <c r="E31" s="10">
        <v>1271</v>
      </c>
      <c r="F31" s="10">
        <v>1269</v>
      </c>
      <c r="G31" s="10">
        <v>1261</v>
      </c>
      <c r="H31" s="10">
        <v>1268</v>
      </c>
      <c r="I31" s="10">
        <v>1268</v>
      </c>
      <c r="J31" s="10">
        <v>1265</v>
      </c>
      <c r="K31" s="10">
        <v>1270</v>
      </c>
      <c r="L31" s="10">
        <v>1268</v>
      </c>
      <c r="M31" s="11">
        <v>1264</v>
      </c>
    </row>
    <row r="32" spans="1:13" ht="18" customHeight="1" thickBot="1" x14ac:dyDescent="0.25">
      <c r="A32" s="7" t="s">
        <v>29</v>
      </c>
      <c r="B32" s="17">
        <v>1009</v>
      </c>
      <c r="C32" s="17">
        <v>1008</v>
      </c>
      <c r="D32" s="17">
        <v>1007</v>
      </c>
      <c r="E32" s="17">
        <v>1005</v>
      </c>
      <c r="F32" s="17">
        <v>1006</v>
      </c>
      <c r="G32" s="17">
        <v>1004</v>
      </c>
      <c r="H32" s="17">
        <v>1005</v>
      </c>
      <c r="I32" s="17">
        <v>1005</v>
      </c>
      <c r="J32" s="17">
        <v>1001</v>
      </c>
      <c r="K32" s="17">
        <v>1002</v>
      </c>
      <c r="L32" s="17">
        <v>1001</v>
      </c>
      <c r="M32" s="18">
        <v>999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2">
        <v>42675</v>
      </c>
      <c r="C2" s="22">
        <v>42705</v>
      </c>
      <c r="D2" s="22">
        <v>42736</v>
      </c>
      <c r="E2" s="22">
        <v>42767</v>
      </c>
      <c r="F2" s="22">
        <v>42795</v>
      </c>
      <c r="G2" s="22">
        <v>42826</v>
      </c>
      <c r="H2" s="22">
        <v>42856</v>
      </c>
      <c r="I2" s="22">
        <v>42887</v>
      </c>
      <c r="J2" s="22">
        <v>42917</v>
      </c>
      <c r="K2" s="22">
        <v>42948</v>
      </c>
      <c r="L2" s="22">
        <v>42979</v>
      </c>
      <c r="M2" s="23">
        <v>43009</v>
      </c>
    </row>
    <row r="3" spans="1:13" ht="18" customHeight="1" x14ac:dyDescent="0.2">
      <c r="A3" s="3" t="s">
        <v>5</v>
      </c>
      <c r="B3" s="8">
        <f>B4+B5</f>
        <v>217628</v>
      </c>
      <c r="C3" s="8">
        <f t="shared" ref="C3:M3" si="0">C4+C5</f>
        <v>217676</v>
      </c>
      <c r="D3" s="8">
        <f t="shared" si="0"/>
        <v>217579</v>
      </c>
      <c r="E3" s="8">
        <f t="shared" si="0"/>
        <v>217437</v>
      </c>
      <c r="F3" s="8">
        <f t="shared" si="0"/>
        <v>217327</v>
      </c>
      <c r="G3" s="8">
        <f t="shared" si="0"/>
        <v>216997</v>
      </c>
      <c r="H3" s="8">
        <f t="shared" si="0"/>
        <v>217970</v>
      </c>
      <c r="I3" s="8">
        <f t="shared" si="0"/>
        <v>217924</v>
      </c>
      <c r="J3" s="8">
        <f t="shared" si="0"/>
        <v>217882</v>
      </c>
      <c r="K3" s="8">
        <f t="shared" si="0"/>
        <v>218009</v>
      </c>
      <c r="L3" s="8">
        <f t="shared" si="0"/>
        <v>218015</v>
      </c>
      <c r="M3" s="9">
        <f t="shared" si="0"/>
        <v>218059</v>
      </c>
    </row>
    <row r="4" spans="1:13" ht="18" customHeight="1" x14ac:dyDescent="0.2">
      <c r="A4" s="4" t="s">
        <v>6</v>
      </c>
      <c r="B4" s="10">
        <f>SUM(B9:B12)</f>
        <v>168355</v>
      </c>
      <c r="C4" s="10">
        <f t="shared" ref="C4:M4" si="1">SUM(C9:C12)</f>
        <v>168387</v>
      </c>
      <c r="D4" s="10">
        <f t="shared" si="1"/>
        <v>168309</v>
      </c>
      <c r="E4" s="10">
        <f t="shared" si="1"/>
        <v>168200</v>
      </c>
      <c r="F4" s="10">
        <f t="shared" si="1"/>
        <v>168120</v>
      </c>
      <c r="G4" s="10">
        <f t="shared" si="1"/>
        <v>167805</v>
      </c>
      <c r="H4" s="10">
        <f t="shared" si="1"/>
        <v>168697</v>
      </c>
      <c r="I4" s="10">
        <f t="shared" si="1"/>
        <v>168685</v>
      </c>
      <c r="J4" s="10">
        <f t="shared" si="1"/>
        <v>168679</v>
      </c>
      <c r="K4" s="10">
        <f t="shared" si="1"/>
        <v>168741</v>
      </c>
      <c r="L4" s="10">
        <f t="shared" si="1"/>
        <v>168794</v>
      </c>
      <c r="M4" s="11">
        <f t="shared" si="1"/>
        <v>168821</v>
      </c>
    </row>
    <row r="5" spans="1:13" ht="18" customHeight="1" x14ac:dyDescent="0.2">
      <c r="A5" s="2" t="s">
        <v>7</v>
      </c>
      <c r="B5" s="12">
        <f>B13+B15+B19+B24+B29</f>
        <v>49273</v>
      </c>
      <c r="C5" s="12">
        <f t="shared" ref="C5:M5" si="2">C13+C15+C19+C24+C29</f>
        <v>49289</v>
      </c>
      <c r="D5" s="12">
        <f t="shared" si="2"/>
        <v>49270</v>
      </c>
      <c r="E5" s="12">
        <f t="shared" si="2"/>
        <v>49237</v>
      </c>
      <c r="F5" s="12">
        <f t="shared" si="2"/>
        <v>49207</v>
      </c>
      <c r="G5" s="12">
        <f t="shared" si="2"/>
        <v>49192</v>
      </c>
      <c r="H5" s="12">
        <f t="shared" si="2"/>
        <v>49273</v>
      </c>
      <c r="I5" s="12">
        <f t="shared" si="2"/>
        <v>49239</v>
      </c>
      <c r="J5" s="12">
        <f t="shared" si="2"/>
        <v>49203</v>
      </c>
      <c r="K5" s="12">
        <f t="shared" si="2"/>
        <v>49268</v>
      </c>
      <c r="L5" s="12">
        <f t="shared" si="2"/>
        <v>49221</v>
      </c>
      <c r="M5" s="15">
        <f t="shared" si="2"/>
        <v>49238</v>
      </c>
    </row>
    <row r="6" spans="1:13" ht="18" customHeight="1" x14ac:dyDescent="0.2">
      <c r="A6" s="3" t="s">
        <v>0</v>
      </c>
      <c r="B6" s="26">
        <f>B9+B13+B15</f>
        <v>89323</v>
      </c>
      <c r="C6" s="26">
        <f t="shared" ref="C6:M6" si="3">C9+C13+C15</f>
        <v>89334</v>
      </c>
      <c r="D6" s="26">
        <f t="shared" si="3"/>
        <v>89258</v>
      </c>
      <c r="E6" s="26">
        <f t="shared" si="3"/>
        <v>89259</v>
      </c>
      <c r="F6" s="26">
        <f t="shared" si="3"/>
        <v>89182</v>
      </c>
      <c r="G6" s="26">
        <f t="shared" si="3"/>
        <v>89087</v>
      </c>
      <c r="H6" s="26">
        <f t="shared" si="3"/>
        <v>89528</v>
      </c>
      <c r="I6" s="26">
        <f t="shared" si="3"/>
        <v>89517</v>
      </c>
      <c r="J6" s="26">
        <f t="shared" si="3"/>
        <v>89546</v>
      </c>
      <c r="K6" s="26">
        <f t="shared" si="3"/>
        <v>89610</v>
      </c>
      <c r="L6" s="26">
        <f t="shared" si="3"/>
        <v>89600</v>
      </c>
      <c r="M6" s="29">
        <f t="shared" si="3"/>
        <v>89603</v>
      </c>
    </row>
    <row r="7" spans="1:13" ht="18" customHeight="1" x14ac:dyDescent="0.2">
      <c r="A7" s="4" t="s">
        <v>1</v>
      </c>
      <c r="B7" s="27">
        <f>B11+B19</f>
        <v>36945</v>
      </c>
      <c r="C7" s="27">
        <f t="shared" ref="C7:M7" si="4">C11+C19</f>
        <v>36937</v>
      </c>
      <c r="D7" s="27">
        <f t="shared" si="4"/>
        <v>36912</v>
      </c>
      <c r="E7" s="27">
        <f t="shared" si="4"/>
        <v>36901</v>
      </c>
      <c r="F7" s="27">
        <f t="shared" si="4"/>
        <v>36884</v>
      </c>
      <c r="G7" s="27">
        <f t="shared" si="4"/>
        <v>36866</v>
      </c>
      <c r="H7" s="27">
        <f t="shared" si="4"/>
        <v>36934</v>
      </c>
      <c r="I7" s="27">
        <f t="shared" si="4"/>
        <v>36914</v>
      </c>
      <c r="J7" s="27">
        <f t="shared" si="4"/>
        <v>36871</v>
      </c>
      <c r="K7" s="27">
        <f t="shared" si="4"/>
        <v>36897</v>
      </c>
      <c r="L7" s="27">
        <f t="shared" si="4"/>
        <v>36880</v>
      </c>
      <c r="M7" s="30">
        <f t="shared" si="4"/>
        <v>36885</v>
      </c>
    </row>
    <row r="8" spans="1:13" ht="18" customHeight="1" x14ac:dyDescent="0.2">
      <c r="A8" s="2" t="s">
        <v>2</v>
      </c>
      <c r="B8" s="28">
        <f>B10+B12+B24+B29</f>
        <v>91360</v>
      </c>
      <c r="C8" s="28">
        <f t="shared" ref="C8:M8" si="5">C10+C12+C24+C29</f>
        <v>91405</v>
      </c>
      <c r="D8" s="28">
        <f t="shared" si="5"/>
        <v>91409</v>
      </c>
      <c r="E8" s="28">
        <f t="shared" si="5"/>
        <v>91277</v>
      </c>
      <c r="F8" s="28">
        <f t="shared" si="5"/>
        <v>91261</v>
      </c>
      <c r="G8" s="28">
        <f t="shared" si="5"/>
        <v>91044</v>
      </c>
      <c r="H8" s="28">
        <f t="shared" si="5"/>
        <v>91508</v>
      </c>
      <c r="I8" s="28">
        <f t="shared" si="5"/>
        <v>91493</v>
      </c>
      <c r="J8" s="28">
        <f t="shared" si="5"/>
        <v>91465</v>
      </c>
      <c r="K8" s="28">
        <f t="shared" si="5"/>
        <v>91502</v>
      </c>
      <c r="L8" s="28">
        <f t="shared" si="5"/>
        <v>91535</v>
      </c>
      <c r="M8" s="31">
        <f t="shared" si="5"/>
        <v>91571</v>
      </c>
    </row>
    <row r="9" spans="1:13" ht="18" customHeight="1" x14ac:dyDescent="0.2">
      <c r="A9" s="3" t="s">
        <v>8</v>
      </c>
      <c r="B9" s="8">
        <v>76229</v>
      </c>
      <c r="C9" s="8">
        <v>76240</v>
      </c>
      <c r="D9" s="8">
        <v>76171</v>
      </c>
      <c r="E9" s="8">
        <v>76183</v>
      </c>
      <c r="F9" s="8">
        <v>76118</v>
      </c>
      <c r="G9" s="8">
        <v>76015</v>
      </c>
      <c r="H9" s="8">
        <v>76436</v>
      </c>
      <c r="I9" s="8">
        <v>76448</v>
      </c>
      <c r="J9" s="8">
        <v>76497</v>
      </c>
      <c r="K9" s="8">
        <v>76557</v>
      </c>
      <c r="L9" s="8">
        <v>76558</v>
      </c>
      <c r="M9" s="9">
        <v>76560</v>
      </c>
    </row>
    <row r="10" spans="1:13" ht="18" customHeight="1" x14ac:dyDescent="0.2">
      <c r="A10" s="4" t="s">
        <v>9</v>
      </c>
      <c r="B10" s="10">
        <v>60532</v>
      </c>
      <c r="C10" s="10">
        <v>60586</v>
      </c>
      <c r="D10" s="10">
        <v>60613</v>
      </c>
      <c r="E10" s="10">
        <v>60535</v>
      </c>
      <c r="F10" s="10">
        <v>60520</v>
      </c>
      <c r="G10" s="10">
        <v>60369</v>
      </c>
      <c r="H10" s="10">
        <v>60749</v>
      </c>
      <c r="I10" s="10">
        <v>60766</v>
      </c>
      <c r="J10" s="10">
        <v>60744</v>
      </c>
      <c r="K10" s="10">
        <v>60769</v>
      </c>
      <c r="L10" s="10">
        <v>60809</v>
      </c>
      <c r="M10" s="11">
        <v>60847</v>
      </c>
    </row>
    <row r="11" spans="1:13" ht="18" customHeight="1" x14ac:dyDescent="0.2">
      <c r="A11" s="4" t="s">
        <v>10</v>
      </c>
      <c r="B11" s="10">
        <v>18535</v>
      </c>
      <c r="C11" s="10">
        <v>18518</v>
      </c>
      <c r="D11" s="10">
        <v>18494</v>
      </c>
      <c r="E11" s="10">
        <v>18484</v>
      </c>
      <c r="F11" s="10">
        <v>18480</v>
      </c>
      <c r="G11" s="10">
        <v>18457</v>
      </c>
      <c r="H11" s="10">
        <v>18488</v>
      </c>
      <c r="I11" s="10">
        <v>18481</v>
      </c>
      <c r="J11" s="10">
        <v>18442</v>
      </c>
      <c r="K11" s="10">
        <v>18420</v>
      </c>
      <c r="L11" s="10">
        <v>18414</v>
      </c>
      <c r="M11" s="11">
        <v>18407</v>
      </c>
    </row>
    <row r="12" spans="1:13" ht="18" customHeight="1" x14ac:dyDescent="0.2">
      <c r="A12" s="6" t="s">
        <v>11</v>
      </c>
      <c r="B12" s="14">
        <v>13059</v>
      </c>
      <c r="C12" s="14">
        <v>13043</v>
      </c>
      <c r="D12" s="14">
        <v>13031</v>
      </c>
      <c r="E12" s="14">
        <v>12998</v>
      </c>
      <c r="F12" s="14">
        <v>13002</v>
      </c>
      <c r="G12" s="14">
        <v>12964</v>
      </c>
      <c r="H12" s="14">
        <v>13024</v>
      </c>
      <c r="I12" s="14">
        <v>12990</v>
      </c>
      <c r="J12" s="14">
        <v>12996</v>
      </c>
      <c r="K12" s="14">
        <v>12995</v>
      </c>
      <c r="L12" s="14">
        <v>13013</v>
      </c>
      <c r="M12" s="15">
        <v>13007</v>
      </c>
    </row>
    <row r="13" spans="1:13" ht="18" customHeight="1" x14ac:dyDescent="0.2">
      <c r="A13" s="5" t="s">
        <v>12</v>
      </c>
      <c r="B13" s="16">
        <f>B14</f>
        <v>3989</v>
      </c>
      <c r="C13" s="16">
        <f t="shared" ref="C13:M13" si="6">C14</f>
        <v>3992</v>
      </c>
      <c r="D13" s="16">
        <f t="shared" si="6"/>
        <v>3990</v>
      </c>
      <c r="E13" s="16">
        <f t="shared" si="6"/>
        <v>3992</v>
      </c>
      <c r="F13" s="16">
        <f t="shared" si="6"/>
        <v>3988</v>
      </c>
      <c r="G13" s="16">
        <f t="shared" si="6"/>
        <v>3984</v>
      </c>
      <c r="H13" s="16">
        <f t="shared" si="6"/>
        <v>3994</v>
      </c>
      <c r="I13" s="16">
        <f t="shared" si="6"/>
        <v>3991</v>
      </c>
      <c r="J13" s="16">
        <f t="shared" si="6"/>
        <v>3982</v>
      </c>
      <c r="K13" s="16">
        <f t="shared" si="6"/>
        <v>3991</v>
      </c>
      <c r="L13" s="16">
        <f t="shared" si="6"/>
        <v>3987</v>
      </c>
      <c r="M13" s="19">
        <f t="shared" si="6"/>
        <v>3988</v>
      </c>
    </row>
    <row r="14" spans="1:13" ht="18" customHeight="1" x14ac:dyDescent="0.2">
      <c r="A14" s="2" t="s">
        <v>13</v>
      </c>
      <c r="B14" s="12">
        <v>3989</v>
      </c>
      <c r="C14" s="12">
        <v>3992</v>
      </c>
      <c r="D14" s="12">
        <v>3990</v>
      </c>
      <c r="E14" s="12">
        <v>3992</v>
      </c>
      <c r="F14" s="12">
        <v>3988</v>
      </c>
      <c r="G14" s="12">
        <v>3984</v>
      </c>
      <c r="H14" s="12">
        <v>3994</v>
      </c>
      <c r="I14" s="12">
        <v>3991</v>
      </c>
      <c r="J14" s="12">
        <v>3982</v>
      </c>
      <c r="K14" s="12">
        <v>3991</v>
      </c>
      <c r="L14" s="12">
        <v>3987</v>
      </c>
      <c r="M14" s="13">
        <v>3988</v>
      </c>
    </row>
    <row r="15" spans="1:13" ht="18" customHeight="1" x14ac:dyDescent="0.2">
      <c r="A15" s="3" t="s">
        <v>14</v>
      </c>
      <c r="B15" s="8">
        <f>SUM(B16:B18)</f>
        <v>9105</v>
      </c>
      <c r="C15" s="8">
        <f t="shared" ref="C15:M15" si="7">SUM(C16:C18)</f>
        <v>9102</v>
      </c>
      <c r="D15" s="8">
        <f t="shared" si="7"/>
        <v>9097</v>
      </c>
      <c r="E15" s="8">
        <f t="shared" si="7"/>
        <v>9084</v>
      </c>
      <c r="F15" s="8">
        <f t="shared" si="7"/>
        <v>9076</v>
      </c>
      <c r="G15" s="8">
        <f t="shared" si="7"/>
        <v>9088</v>
      </c>
      <c r="H15" s="8">
        <f t="shared" si="7"/>
        <v>9098</v>
      </c>
      <c r="I15" s="8">
        <f t="shared" si="7"/>
        <v>9078</v>
      </c>
      <c r="J15" s="8">
        <f t="shared" si="7"/>
        <v>9067</v>
      </c>
      <c r="K15" s="8">
        <f t="shared" si="7"/>
        <v>9062</v>
      </c>
      <c r="L15" s="8">
        <f t="shared" si="7"/>
        <v>9055</v>
      </c>
      <c r="M15" s="9">
        <f t="shared" si="7"/>
        <v>9055</v>
      </c>
    </row>
    <row r="16" spans="1:13" ht="18" customHeight="1" x14ac:dyDescent="0.2">
      <c r="A16" s="4" t="s">
        <v>15</v>
      </c>
      <c r="B16" s="10">
        <v>1282</v>
      </c>
      <c r="C16" s="10">
        <v>1278</v>
      </c>
      <c r="D16" s="10">
        <v>1283</v>
      </c>
      <c r="E16" s="10">
        <v>1278</v>
      </c>
      <c r="F16" s="10">
        <v>1279</v>
      </c>
      <c r="G16" s="10">
        <v>1283</v>
      </c>
      <c r="H16" s="10">
        <v>1285</v>
      </c>
      <c r="I16" s="10">
        <v>1270</v>
      </c>
      <c r="J16" s="10">
        <v>1271</v>
      </c>
      <c r="K16" s="10">
        <v>1270</v>
      </c>
      <c r="L16" s="10">
        <v>1270</v>
      </c>
      <c r="M16" s="11">
        <v>1270</v>
      </c>
    </row>
    <row r="17" spans="1:13" ht="18" customHeight="1" x14ac:dyDescent="0.2">
      <c r="A17" s="4" t="s">
        <v>16</v>
      </c>
      <c r="B17" s="10">
        <v>2464</v>
      </c>
      <c r="C17" s="10">
        <v>2462</v>
      </c>
      <c r="D17" s="10">
        <v>2455</v>
      </c>
      <c r="E17" s="10">
        <v>2445</v>
      </c>
      <c r="F17" s="10">
        <v>2444</v>
      </c>
      <c r="G17" s="10">
        <v>2450</v>
      </c>
      <c r="H17" s="10">
        <v>2452</v>
      </c>
      <c r="I17" s="10">
        <v>2448</v>
      </c>
      <c r="J17" s="10">
        <v>2436</v>
      </c>
      <c r="K17" s="10">
        <v>2434</v>
      </c>
      <c r="L17" s="10">
        <v>2430</v>
      </c>
      <c r="M17" s="11">
        <v>2433</v>
      </c>
    </row>
    <row r="18" spans="1:13" ht="18" customHeight="1" x14ac:dyDescent="0.2">
      <c r="A18" s="2" t="s">
        <v>17</v>
      </c>
      <c r="B18" s="12">
        <v>5359</v>
      </c>
      <c r="C18" s="12">
        <v>5362</v>
      </c>
      <c r="D18" s="12">
        <v>5359</v>
      </c>
      <c r="E18" s="12">
        <v>5361</v>
      </c>
      <c r="F18" s="12">
        <v>5353</v>
      </c>
      <c r="G18" s="12">
        <v>5355</v>
      </c>
      <c r="H18" s="12">
        <v>5361</v>
      </c>
      <c r="I18" s="12">
        <v>5360</v>
      </c>
      <c r="J18" s="12">
        <v>5360</v>
      </c>
      <c r="K18" s="12">
        <v>5358</v>
      </c>
      <c r="L18" s="12">
        <v>5355</v>
      </c>
      <c r="M18" s="13">
        <v>5352</v>
      </c>
    </row>
    <row r="19" spans="1:13" ht="18" customHeight="1" x14ac:dyDescent="0.2">
      <c r="A19" s="3" t="s">
        <v>18</v>
      </c>
      <c r="B19" s="8">
        <f>SUM(B20:B23)</f>
        <v>18410</v>
      </c>
      <c r="C19" s="8">
        <f t="shared" ref="C19:M19" si="8">SUM(C20:C23)</f>
        <v>18419</v>
      </c>
      <c r="D19" s="8">
        <f t="shared" si="8"/>
        <v>18418</v>
      </c>
      <c r="E19" s="8">
        <f t="shared" si="8"/>
        <v>18417</v>
      </c>
      <c r="F19" s="8">
        <f t="shared" si="8"/>
        <v>18404</v>
      </c>
      <c r="G19" s="8">
        <f t="shared" si="8"/>
        <v>18409</v>
      </c>
      <c r="H19" s="8">
        <f t="shared" si="8"/>
        <v>18446</v>
      </c>
      <c r="I19" s="8">
        <f t="shared" si="8"/>
        <v>18433</v>
      </c>
      <c r="J19" s="8">
        <f t="shared" si="8"/>
        <v>18429</v>
      </c>
      <c r="K19" s="8">
        <f t="shared" si="8"/>
        <v>18477</v>
      </c>
      <c r="L19" s="8">
        <f t="shared" si="8"/>
        <v>18466</v>
      </c>
      <c r="M19" s="9">
        <f t="shared" si="8"/>
        <v>18478</v>
      </c>
    </row>
    <row r="20" spans="1:13" ht="18" customHeight="1" x14ac:dyDescent="0.2">
      <c r="A20" s="4" t="s">
        <v>19</v>
      </c>
      <c r="B20" s="10">
        <v>2270</v>
      </c>
      <c r="C20" s="10">
        <v>2261</v>
      </c>
      <c r="D20" s="10">
        <v>2261</v>
      </c>
      <c r="E20" s="10">
        <v>2262</v>
      </c>
      <c r="F20" s="10">
        <v>2261</v>
      </c>
      <c r="G20" s="10">
        <v>2254</v>
      </c>
      <c r="H20" s="10">
        <v>2268</v>
      </c>
      <c r="I20" s="10">
        <v>2269</v>
      </c>
      <c r="J20" s="10">
        <v>2268</v>
      </c>
      <c r="K20" s="10">
        <v>2264</v>
      </c>
      <c r="L20" s="10">
        <v>2262</v>
      </c>
      <c r="M20" s="11">
        <v>2257</v>
      </c>
    </row>
    <row r="21" spans="1:13" ht="18" customHeight="1" x14ac:dyDescent="0.2">
      <c r="A21" s="4" t="s">
        <v>3</v>
      </c>
      <c r="B21" s="10">
        <v>5472</v>
      </c>
      <c r="C21" s="10">
        <v>5479</v>
      </c>
      <c r="D21" s="10">
        <v>5486</v>
      </c>
      <c r="E21" s="10">
        <v>5493</v>
      </c>
      <c r="F21" s="10">
        <v>5491</v>
      </c>
      <c r="G21" s="10">
        <v>5493</v>
      </c>
      <c r="H21" s="10">
        <v>5508</v>
      </c>
      <c r="I21" s="10">
        <v>5503</v>
      </c>
      <c r="J21" s="10">
        <v>5502</v>
      </c>
      <c r="K21" s="10">
        <v>5509</v>
      </c>
      <c r="L21" s="10">
        <v>5506</v>
      </c>
      <c r="M21" s="11">
        <v>5515</v>
      </c>
    </row>
    <row r="22" spans="1:13" ht="18" customHeight="1" x14ac:dyDescent="0.2">
      <c r="A22" s="4" t="s">
        <v>20</v>
      </c>
      <c r="B22" s="10">
        <v>5827</v>
      </c>
      <c r="C22" s="10">
        <v>5827</v>
      </c>
      <c r="D22" s="10">
        <v>5823</v>
      </c>
      <c r="E22" s="10">
        <v>5816</v>
      </c>
      <c r="F22" s="10">
        <v>5803</v>
      </c>
      <c r="G22" s="10">
        <v>5814</v>
      </c>
      <c r="H22" s="10">
        <v>5826</v>
      </c>
      <c r="I22" s="10">
        <v>5829</v>
      </c>
      <c r="J22" s="10">
        <v>5820</v>
      </c>
      <c r="K22" s="10">
        <v>5856</v>
      </c>
      <c r="L22" s="10">
        <v>5849</v>
      </c>
      <c r="M22" s="11">
        <v>5845</v>
      </c>
    </row>
    <row r="23" spans="1:13" ht="18" customHeight="1" x14ac:dyDescent="0.2">
      <c r="A23" s="2" t="s">
        <v>21</v>
      </c>
      <c r="B23" s="12">
        <v>4841</v>
      </c>
      <c r="C23" s="12">
        <v>4852</v>
      </c>
      <c r="D23" s="12">
        <v>4848</v>
      </c>
      <c r="E23" s="12">
        <v>4846</v>
      </c>
      <c r="F23" s="12">
        <v>4849</v>
      </c>
      <c r="G23" s="12">
        <v>4848</v>
      </c>
      <c r="H23" s="12">
        <v>4844</v>
      </c>
      <c r="I23" s="12">
        <v>4832</v>
      </c>
      <c r="J23" s="12">
        <v>4839</v>
      </c>
      <c r="K23" s="12">
        <v>4848</v>
      </c>
      <c r="L23" s="12">
        <v>4849</v>
      </c>
      <c r="M23" s="13">
        <v>4861</v>
      </c>
    </row>
    <row r="24" spans="1:13" ht="18" customHeight="1" x14ac:dyDescent="0.2">
      <c r="A24" s="3" t="s">
        <v>22</v>
      </c>
      <c r="B24" s="8">
        <f>SUM(B25:B28)</f>
        <v>13608</v>
      </c>
      <c r="C24" s="8">
        <f t="shared" ref="C24:M24" si="9">SUM(C25:C28)</f>
        <v>13617</v>
      </c>
      <c r="D24" s="8">
        <f t="shared" si="9"/>
        <v>13611</v>
      </c>
      <c r="E24" s="8">
        <f t="shared" si="9"/>
        <v>13599</v>
      </c>
      <c r="F24" s="8">
        <f t="shared" si="9"/>
        <v>13591</v>
      </c>
      <c r="G24" s="8">
        <f t="shared" si="9"/>
        <v>13584</v>
      </c>
      <c r="H24" s="8">
        <f t="shared" si="9"/>
        <v>13592</v>
      </c>
      <c r="I24" s="8">
        <f t="shared" si="9"/>
        <v>13593</v>
      </c>
      <c r="J24" s="8">
        <f t="shared" si="9"/>
        <v>13586</v>
      </c>
      <c r="K24" s="8">
        <f t="shared" si="9"/>
        <v>13602</v>
      </c>
      <c r="L24" s="8">
        <f t="shared" si="9"/>
        <v>13592</v>
      </c>
      <c r="M24" s="9">
        <f t="shared" si="9"/>
        <v>13601</v>
      </c>
    </row>
    <row r="25" spans="1:13" ht="18" customHeight="1" x14ac:dyDescent="0.2">
      <c r="A25" s="4" t="s">
        <v>4</v>
      </c>
      <c r="B25" s="10">
        <v>1191</v>
      </c>
      <c r="C25" s="10">
        <v>1194</v>
      </c>
      <c r="D25" s="10">
        <v>1194</v>
      </c>
      <c r="E25" s="10">
        <v>1193</v>
      </c>
      <c r="F25" s="10">
        <v>1192</v>
      </c>
      <c r="G25" s="10">
        <v>1194</v>
      </c>
      <c r="H25" s="10">
        <v>1204</v>
      </c>
      <c r="I25" s="10">
        <v>1204</v>
      </c>
      <c r="J25" s="10">
        <v>1200</v>
      </c>
      <c r="K25" s="10">
        <v>1204</v>
      </c>
      <c r="L25" s="10">
        <v>1196</v>
      </c>
      <c r="M25" s="11">
        <v>1203</v>
      </c>
    </row>
    <row r="26" spans="1:13" ht="18" customHeight="1" x14ac:dyDescent="0.2">
      <c r="A26" s="4" t="s">
        <v>23</v>
      </c>
      <c r="B26" s="10">
        <v>5276</v>
      </c>
      <c r="C26" s="10">
        <v>5279</v>
      </c>
      <c r="D26" s="10">
        <v>5268</v>
      </c>
      <c r="E26" s="10">
        <v>5264</v>
      </c>
      <c r="F26" s="10">
        <v>5262</v>
      </c>
      <c r="G26" s="10">
        <v>5261</v>
      </c>
      <c r="H26" s="10">
        <v>5253</v>
      </c>
      <c r="I26" s="10">
        <v>5255</v>
      </c>
      <c r="J26" s="10">
        <v>5251</v>
      </c>
      <c r="K26" s="10">
        <v>5253</v>
      </c>
      <c r="L26" s="10">
        <v>5257</v>
      </c>
      <c r="M26" s="11">
        <v>5255</v>
      </c>
    </row>
    <row r="27" spans="1:13" ht="18" customHeight="1" x14ac:dyDescent="0.2">
      <c r="A27" s="4" t="s">
        <v>24</v>
      </c>
      <c r="B27" s="10">
        <v>3522</v>
      </c>
      <c r="C27" s="10">
        <v>3524</v>
      </c>
      <c r="D27" s="10">
        <v>3523</v>
      </c>
      <c r="E27" s="10">
        <v>3518</v>
      </c>
      <c r="F27" s="10">
        <v>3511</v>
      </c>
      <c r="G27" s="10">
        <v>3503</v>
      </c>
      <c r="H27" s="10">
        <v>3510</v>
      </c>
      <c r="I27" s="10">
        <v>3510</v>
      </c>
      <c r="J27" s="10">
        <v>3512</v>
      </c>
      <c r="K27" s="10">
        <v>3522</v>
      </c>
      <c r="L27" s="10">
        <v>3516</v>
      </c>
      <c r="M27" s="11">
        <v>3520</v>
      </c>
    </row>
    <row r="28" spans="1:13" ht="18" customHeight="1" x14ac:dyDescent="0.2">
      <c r="A28" s="2" t="s">
        <v>25</v>
      </c>
      <c r="B28" s="12">
        <v>3619</v>
      </c>
      <c r="C28" s="12">
        <v>3620</v>
      </c>
      <c r="D28" s="12">
        <v>3626</v>
      </c>
      <c r="E28" s="12">
        <v>3624</v>
      </c>
      <c r="F28" s="12">
        <v>3626</v>
      </c>
      <c r="G28" s="12">
        <v>3626</v>
      </c>
      <c r="H28" s="12">
        <v>3625</v>
      </c>
      <c r="I28" s="12">
        <v>3624</v>
      </c>
      <c r="J28" s="12">
        <v>3623</v>
      </c>
      <c r="K28" s="12">
        <v>3623</v>
      </c>
      <c r="L28" s="12">
        <v>3623</v>
      </c>
      <c r="M28" s="13">
        <v>3623</v>
      </c>
    </row>
    <row r="29" spans="1:13" ht="18" customHeight="1" x14ac:dyDescent="0.2">
      <c r="A29" s="3" t="s">
        <v>26</v>
      </c>
      <c r="B29" s="8">
        <f>SUM(B30:B32)</f>
        <v>4161</v>
      </c>
      <c r="C29" s="8">
        <f t="shared" ref="C29:M29" si="10">SUM(C30:C32)</f>
        <v>4159</v>
      </c>
      <c r="D29" s="8">
        <f t="shared" si="10"/>
        <v>4154</v>
      </c>
      <c r="E29" s="8">
        <f t="shared" si="10"/>
        <v>4145</v>
      </c>
      <c r="F29" s="8">
        <f t="shared" si="10"/>
        <v>4148</v>
      </c>
      <c r="G29" s="8">
        <f t="shared" si="10"/>
        <v>4127</v>
      </c>
      <c r="H29" s="8">
        <f t="shared" si="10"/>
        <v>4143</v>
      </c>
      <c r="I29" s="8">
        <f t="shared" si="10"/>
        <v>4144</v>
      </c>
      <c r="J29" s="8">
        <f t="shared" si="10"/>
        <v>4139</v>
      </c>
      <c r="K29" s="8">
        <f t="shared" si="10"/>
        <v>4136</v>
      </c>
      <c r="L29" s="8">
        <f t="shared" si="10"/>
        <v>4121</v>
      </c>
      <c r="M29" s="9">
        <f t="shared" si="10"/>
        <v>4116</v>
      </c>
    </row>
    <row r="30" spans="1:13" ht="18" customHeight="1" x14ac:dyDescent="0.2">
      <c r="A30" s="4" t="s">
        <v>27</v>
      </c>
      <c r="B30" s="10">
        <v>1902</v>
      </c>
      <c r="C30" s="10">
        <v>1902</v>
      </c>
      <c r="D30" s="10">
        <v>1897</v>
      </c>
      <c r="E30" s="10">
        <v>1894</v>
      </c>
      <c r="F30" s="10">
        <v>1895</v>
      </c>
      <c r="G30" s="10">
        <v>1886</v>
      </c>
      <c r="H30" s="10">
        <v>1887</v>
      </c>
      <c r="I30" s="10">
        <v>1885</v>
      </c>
      <c r="J30" s="10">
        <v>1883</v>
      </c>
      <c r="K30" s="10">
        <v>1886</v>
      </c>
      <c r="L30" s="10">
        <v>1877</v>
      </c>
      <c r="M30" s="11">
        <v>1879</v>
      </c>
    </row>
    <row r="31" spans="1:13" ht="18" customHeight="1" x14ac:dyDescent="0.2">
      <c r="A31" s="4" t="s">
        <v>28</v>
      </c>
      <c r="B31" s="10">
        <v>1265</v>
      </c>
      <c r="C31" s="10">
        <v>1263</v>
      </c>
      <c r="D31" s="10">
        <v>1264</v>
      </c>
      <c r="E31" s="10">
        <v>1258</v>
      </c>
      <c r="F31" s="10">
        <v>1259</v>
      </c>
      <c r="G31" s="10">
        <v>1247</v>
      </c>
      <c r="H31" s="10">
        <v>1261</v>
      </c>
      <c r="I31" s="10">
        <v>1263</v>
      </c>
      <c r="J31" s="10">
        <v>1259</v>
      </c>
      <c r="K31" s="10">
        <v>1256</v>
      </c>
      <c r="L31" s="10">
        <v>1252</v>
      </c>
      <c r="M31" s="11">
        <v>1248</v>
      </c>
    </row>
    <row r="32" spans="1:13" ht="18" customHeight="1" thickBot="1" x14ac:dyDescent="0.25">
      <c r="A32" s="7" t="s">
        <v>29</v>
      </c>
      <c r="B32" s="17">
        <v>994</v>
      </c>
      <c r="C32" s="17">
        <v>994</v>
      </c>
      <c r="D32" s="17">
        <v>993</v>
      </c>
      <c r="E32" s="17">
        <v>993</v>
      </c>
      <c r="F32" s="17">
        <v>994</v>
      </c>
      <c r="G32" s="17">
        <v>994</v>
      </c>
      <c r="H32" s="17">
        <v>995</v>
      </c>
      <c r="I32" s="17">
        <v>996</v>
      </c>
      <c r="J32" s="17">
        <v>997</v>
      </c>
      <c r="K32" s="17">
        <v>994</v>
      </c>
      <c r="L32" s="17">
        <v>992</v>
      </c>
      <c r="M32" s="18">
        <v>989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2">
        <v>43040</v>
      </c>
      <c r="C2" s="22">
        <v>43070</v>
      </c>
      <c r="D2" s="22">
        <v>43101</v>
      </c>
      <c r="E2" s="22">
        <v>43132</v>
      </c>
      <c r="F2" s="22">
        <v>43160</v>
      </c>
      <c r="G2" s="22">
        <v>43191</v>
      </c>
      <c r="H2" s="22">
        <v>43221</v>
      </c>
      <c r="I2" s="22">
        <v>43252</v>
      </c>
      <c r="J2" s="22">
        <v>43282</v>
      </c>
      <c r="K2" s="22">
        <v>43313</v>
      </c>
      <c r="L2" s="22">
        <v>43344</v>
      </c>
      <c r="M2" s="23">
        <v>43374</v>
      </c>
    </row>
    <row r="3" spans="1:13" ht="18" customHeight="1" x14ac:dyDescent="0.2">
      <c r="A3" s="3" t="s">
        <v>5</v>
      </c>
      <c r="B3" s="8">
        <f>B4+B5</f>
        <v>218074</v>
      </c>
      <c r="C3" s="8">
        <f t="shared" ref="C3:M3" si="0">C4+C5</f>
        <v>218080</v>
      </c>
      <c r="D3" s="8">
        <f t="shared" si="0"/>
        <v>217936</v>
      </c>
      <c r="E3" s="8">
        <f t="shared" si="0"/>
        <v>217792</v>
      </c>
      <c r="F3" s="8">
        <f t="shared" si="0"/>
        <v>217587</v>
      </c>
      <c r="G3" s="8">
        <f t="shared" si="0"/>
        <v>217193</v>
      </c>
      <c r="H3" s="8">
        <f t="shared" si="0"/>
        <v>218041</v>
      </c>
      <c r="I3" s="8">
        <f t="shared" si="0"/>
        <v>218135</v>
      </c>
      <c r="J3" s="8">
        <f t="shared" si="0"/>
        <v>218074</v>
      </c>
      <c r="K3" s="8">
        <f t="shared" si="0"/>
        <v>218214</v>
      </c>
      <c r="L3" s="8">
        <f t="shared" si="0"/>
        <v>218175</v>
      </c>
      <c r="M3" s="9">
        <f t="shared" si="0"/>
        <v>218280</v>
      </c>
    </row>
    <row r="4" spans="1:13" ht="18" customHeight="1" x14ac:dyDescent="0.2">
      <c r="A4" s="4" t="s">
        <v>6</v>
      </c>
      <c r="B4" s="10">
        <f>SUM(B9:B12)</f>
        <v>168845</v>
      </c>
      <c r="C4" s="10">
        <f t="shared" ref="C4:M4" si="1">SUM(C9:C12)</f>
        <v>168827</v>
      </c>
      <c r="D4" s="10">
        <f t="shared" si="1"/>
        <v>168749</v>
      </c>
      <c r="E4" s="10">
        <f t="shared" si="1"/>
        <v>168653</v>
      </c>
      <c r="F4" s="10">
        <f t="shared" si="1"/>
        <v>168493</v>
      </c>
      <c r="G4" s="10">
        <f t="shared" si="1"/>
        <v>168141</v>
      </c>
      <c r="H4" s="10">
        <f t="shared" si="1"/>
        <v>168929</v>
      </c>
      <c r="I4" s="10">
        <f t="shared" si="1"/>
        <v>169022</v>
      </c>
      <c r="J4" s="10">
        <f t="shared" si="1"/>
        <v>169009</v>
      </c>
      <c r="K4" s="10">
        <f t="shared" si="1"/>
        <v>169102</v>
      </c>
      <c r="L4" s="10">
        <f t="shared" si="1"/>
        <v>169027</v>
      </c>
      <c r="M4" s="11">
        <f t="shared" si="1"/>
        <v>169100</v>
      </c>
    </row>
    <row r="5" spans="1:13" ht="18" customHeight="1" x14ac:dyDescent="0.2">
      <c r="A5" s="2" t="s">
        <v>7</v>
      </c>
      <c r="B5" s="12">
        <f>B13+B15+B19+B24+B29</f>
        <v>49229</v>
      </c>
      <c r="C5" s="12">
        <f t="shared" ref="C5:M5" si="2">C13+C15+C19+C24+C29</f>
        <v>49253</v>
      </c>
      <c r="D5" s="12">
        <f t="shared" si="2"/>
        <v>49187</v>
      </c>
      <c r="E5" s="12">
        <f t="shared" si="2"/>
        <v>49139</v>
      </c>
      <c r="F5" s="12">
        <f t="shared" si="2"/>
        <v>49094</v>
      </c>
      <c r="G5" s="12">
        <f t="shared" si="2"/>
        <v>49052</v>
      </c>
      <c r="H5" s="12">
        <f t="shared" si="2"/>
        <v>49112</v>
      </c>
      <c r="I5" s="12">
        <f t="shared" si="2"/>
        <v>49113</v>
      </c>
      <c r="J5" s="12">
        <f t="shared" si="2"/>
        <v>49065</v>
      </c>
      <c r="K5" s="12">
        <f t="shared" si="2"/>
        <v>49112</v>
      </c>
      <c r="L5" s="12">
        <f t="shared" si="2"/>
        <v>49148</v>
      </c>
      <c r="M5" s="15">
        <f t="shared" si="2"/>
        <v>49180</v>
      </c>
    </row>
    <row r="6" spans="1:13" ht="18" customHeight="1" x14ac:dyDescent="0.2">
      <c r="A6" s="3" t="s">
        <v>0</v>
      </c>
      <c r="B6" s="26">
        <f>B9+B13+B15</f>
        <v>89634</v>
      </c>
      <c r="C6" s="26">
        <f t="shared" ref="C6:M6" si="3">C9+C13+C15</f>
        <v>89611</v>
      </c>
      <c r="D6" s="26">
        <f t="shared" si="3"/>
        <v>89551</v>
      </c>
      <c r="E6" s="26">
        <f t="shared" si="3"/>
        <v>89545</v>
      </c>
      <c r="F6" s="26">
        <f t="shared" si="3"/>
        <v>89432</v>
      </c>
      <c r="G6" s="26">
        <f t="shared" si="3"/>
        <v>89184</v>
      </c>
      <c r="H6" s="26">
        <f t="shared" si="3"/>
        <v>89548</v>
      </c>
      <c r="I6" s="26">
        <f t="shared" si="3"/>
        <v>89578</v>
      </c>
      <c r="J6" s="26">
        <f t="shared" si="3"/>
        <v>89570</v>
      </c>
      <c r="K6" s="26">
        <f t="shared" si="3"/>
        <v>89599</v>
      </c>
      <c r="L6" s="26">
        <f t="shared" si="3"/>
        <v>89540</v>
      </c>
      <c r="M6" s="29">
        <f t="shared" si="3"/>
        <v>89523</v>
      </c>
    </row>
    <row r="7" spans="1:13" ht="18" customHeight="1" x14ac:dyDescent="0.2">
      <c r="A7" s="4" t="s">
        <v>1</v>
      </c>
      <c r="B7" s="27">
        <f>B11+B19</f>
        <v>36857</v>
      </c>
      <c r="C7" s="27">
        <f t="shared" ref="C7:M7" si="4">C11+C19</f>
        <v>36851</v>
      </c>
      <c r="D7" s="27">
        <f t="shared" si="4"/>
        <v>36795</v>
      </c>
      <c r="E7" s="27">
        <f t="shared" si="4"/>
        <v>36764</v>
      </c>
      <c r="F7" s="27">
        <f t="shared" si="4"/>
        <v>36728</v>
      </c>
      <c r="G7" s="27">
        <f t="shared" si="4"/>
        <v>36703</v>
      </c>
      <c r="H7" s="27">
        <f t="shared" si="4"/>
        <v>36775</v>
      </c>
      <c r="I7" s="27">
        <f t="shared" si="4"/>
        <v>36782</v>
      </c>
      <c r="J7" s="27">
        <f t="shared" si="4"/>
        <v>36772</v>
      </c>
      <c r="K7" s="27">
        <f t="shared" si="4"/>
        <v>36821</v>
      </c>
      <c r="L7" s="27">
        <f t="shared" si="4"/>
        <v>36820</v>
      </c>
      <c r="M7" s="30">
        <f t="shared" si="4"/>
        <v>36825</v>
      </c>
    </row>
    <row r="8" spans="1:13" ht="18" customHeight="1" x14ac:dyDescent="0.2">
      <c r="A8" s="2" t="s">
        <v>2</v>
      </c>
      <c r="B8" s="28">
        <f>B10+B12+B24+B29</f>
        <v>91583</v>
      </c>
      <c r="C8" s="28">
        <f t="shared" ref="C8:M8" si="5">C10+C12+C24+C29</f>
        <v>91618</v>
      </c>
      <c r="D8" s="28">
        <f t="shared" si="5"/>
        <v>91590</v>
      </c>
      <c r="E8" s="28">
        <f t="shared" si="5"/>
        <v>91483</v>
      </c>
      <c r="F8" s="28">
        <f t="shared" si="5"/>
        <v>91427</v>
      </c>
      <c r="G8" s="28">
        <f t="shared" si="5"/>
        <v>91306</v>
      </c>
      <c r="H8" s="28">
        <f t="shared" si="5"/>
        <v>91718</v>
      </c>
      <c r="I8" s="28">
        <f t="shared" si="5"/>
        <v>91775</v>
      </c>
      <c r="J8" s="28">
        <f t="shared" si="5"/>
        <v>91732</v>
      </c>
      <c r="K8" s="28">
        <f t="shared" si="5"/>
        <v>91794</v>
      </c>
      <c r="L8" s="28">
        <f t="shared" si="5"/>
        <v>91815</v>
      </c>
      <c r="M8" s="31">
        <f t="shared" si="5"/>
        <v>91932</v>
      </c>
    </row>
    <row r="9" spans="1:13" ht="18" customHeight="1" x14ac:dyDescent="0.2">
      <c r="A9" s="3" t="s">
        <v>8</v>
      </c>
      <c r="B9" s="8">
        <v>76600</v>
      </c>
      <c r="C9" s="8">
        <v>76575</v>
      </c>
      <c r="D9" s="8">
        <v>76528</v>
      </c>
      <c r="E9" s="8">
        <v>76542</v>
      </c>
      <c r="F9" s="8">
        <v>76443</v>
      </c>
      <c r="G9" s="8">
        <v>76202</v>
      </c>
      <c r="H9" s="8">
        <v>76536</v>
      </c>
      <c r="I9" s="8">
        <v>76550</v>
      </c>
      <c r="J9" s="8">
        <v>76559</v>
      </c>
      <c r="K9" s="8">
        <v>76595</v>
      </c>
      <c r="L9" s="8">
        <v>76525</v>
      </c>
      <c r="M9" s="9">
        <v>76522</v>
      </c>
    </row>
    <row r="10" spans="1:13" ht="18" customHeight="1" x14ac:dyDescent="0.2">
      <c r="A10" s="4" t="s">
        <v>9</v>
      </c>
      <c r="B10" s="10">
        <v>60846</v>
      </c>
      <c r="C10" s="10">
        <v>60872</v>
      </c>
      <c r="D10" s="10">
        <v>60872</v>
      </c>
      <c r="E10" s="10">
        <v>60802</v>
      </c>
      <c r="F10" s="10">
        <v>60782</v>
      </c>
      <c r="G10" s="10">
        <v>60727</v>
      </c>
      <c r="H10" s="10">
        <v>61088</v>
      </c>
      <c r="I10" s="10">
        <v>61161</v>
      </c>
      <c r="J10" s="10">
        <v>61153</v>
      </c>
      <c r="K10" s="10">
        <v>61177</v>
      </c>
      <c r="L10" s="10">
        <v>61175</v>
      </c>
      <c r="M10" s="11">
        <v>61210</v>
      </c>
    </row>
    <row r="11" spans="1:13" ht="18" customHeight="1" x14ac:dyDescent="0.2">
      <c r="A11" s="4" t="s">
        <v>10</v>
      </c>
      <c r="B11" s="10">
        <v>18375</v>
      </c>
      <c r="C11" s="10">
        <v>18364</v>
      </c>
      <c r="D11" s="10">
        <v>18334</v>
      </c>
      <c r="E11" s="10">
        <v>18321</v>
      </c>
      <c r="F11" s="10">
        <v>18305</v>
      </c>
      <c r="G11" s="10">
        <v>18279</v>
      </c>
      <c r="H11" s="10">
        <v>18320</v>
      </c>
      <c r="I11" s="10">
        <v>18308</v>
      </c>
      <c r="J11" s="10">
        <v>18321</v>
      </c>
      <c r="K11" s="10">
        <v>18327</v>
      </c>
      <c r="L11" s="10">
        <v>18320</v>
      </c>
      <c r="M11" s="11">
        <v>18329</v>
      </c>
    </row>
    <row r="12" spans="1:13" ht="18" customHeight="1" x14ac:dyDescent="0.2">
      <c r="A12" s="6" t="s">
        <v>11</v>
      </c>
      <c r="B12" s="14">
        <v>13024</v>
      </c>
      <c r="C12" s="14">
        <v>13016</v>
      </c>
      <c r="D12" s="14">
        <v>13015</v>
      </c>
      <c r="E12" s="14">
        <v>12988</v>
      </c>
      <c r="F12" s="14">
        <v>12963</v>
      </c>
      <c r="G12" s="14">
        <v>12933</v>
      </c>
      <c r="H12" s="14">
        <v>12985</v>
      </c>
      <c r="I12" s="14">
        <v>13003</v>
      </c>
      <c r="J12" s="14">
        <v>12976</v>
      </c>
      <c r="K12" s="14">
        <v>13003</v>
      </c>
      <c r="L12" s="14">
        <v>13007</v>
      </c>
      <c r="M12" s="15">
        <v>13039</v>
      </c>
    </row>
    <row r="13" spans="1:13" ht="18" customHeight="1" x14ac:dyDescent="0.2">
      <c r="A13" s="5" t="s">
        <v>12</v>
      </c>
      <c r="B13" s="16">
        <f>B14</f>
        <v>3975</v>
      </c>
      <c r="C13" s="16">
        <f t="shared" ref="C13:M13" si="6">C14</f>
        <v>3984</v>
      </c>
      <c r="D13" s="16">
        <f t="shared" si="6"/>
        <v>3973</v>
      </c>
      <c r="E13" s="16">
        <f t="shared" si="6"/>
        <v>3968</v>
      </c>
      <c r="F13" s="16">
        <f t="shared" si="6"/>
        <v>3958</v>
      </c>
      <c r="G13" s="16">
        <f t="shared" si="6"/>
        <v>3962</v>
      </c>
      <c r="H13" s="16">
        <f t="shared" si="6"/>
        <v>3982</v>
      </c>
      <c r="I13" s="16">
        <f t="shared" si="6"/>
        <v>3991</v>
      </c>
      <c r="J13" s="16">
        <f t="shared" si="6"/>
        <v>3984</v>
      </c>
      <c r="K13" s="16">
        <f t="shared" si="6"/>
        <v>3976</v>
      </c>
      <c r="L13" s="16">
        <f t="shared" si="6"/>
        <v>3986</v>
      </c>
      <c r="M13" s="19">
        <f t="shared" si="6"/>
        <v>3958</v>
      </c>
    </row>
    <row r="14" spans="1:13" ht="18" customHeight="1" x14ac:dyDescent="0.2">
      <c r="A14" s="2" t="s">
        <v>13</v>
      </c>
      <c r="B14" s="12">
        <v>3975</v>
      </c>
      <c r="C14" s="12">
        <v>3984</v>
      </c>
      <c r="D14" s="12">
        <v>3973</v>
      </c>
      <c r="E14" s="12">
        <v>3968</v>
      </c>
      <c r="F14" s="12">
        <v>3958</v>
      </c>
      <c r="G14" s="12">
        <v>3962</v>
      </c>
      <c r="H14" s="12">
        <v>3982</v>
      </c>
      <c r="I14" s="12">
        <v>3991</v>
      </c>
      <c r="J14" s="12">
        <v>3984</v>
      </c>
      <c r="K14" s="12">
        <v>3976</v>
      </c>
      <c r="L14" s="12">
        <v>3986</v>
      </c>
      <c r="M14" s="13">
        <v>3958</v>
      </c>
    </row>
    <row r="15" spans="1:13" ht="18" customHeight="1" x14ac:dyDescent="0.2">
      <c r="A15" s="3" t="s">
        <v>14</v>
      </c>
      <c r="B15" s="8">
        <f>SUM(B16:B18)</f>
        <v>9059</v>
      </c>
      <c r="C15" s="8">
        <f t="shared" ref="C15:M15" si="7">SUM(C16:C18)</f>
        <v>9052</v>
      </c>
      <c r="D15" s="8">
        <f t="shared" si="7"/>
        <v>9050</v>
      </c>
      <c r="E15" s="8">
        <f t="shared" si="7"/>
        <v>9035</v>
      </c>
      <c r="F15" s="8">
        <f t="shared" si="7"/>
        <v>9031</v>
      </c>
      <c r="G15" s="8">
        <f t="shared" si="7"/>
        <v>9020</v>
      </c>
      <c r="H15" s="8">
        <f t="shared" si="7"/>
        <v>9030</v>
      </c>
      <c r="I15" s="8">
        <f t="shared" si="7"/>
        <v>9037</v>
      </c>
      <c r="J15" s="8">
        <f t="shared" si="7"/>
        <v>9027</v>
      </c>
      <c r="K15" s="8">
        <f t="shared" si="7"/>
        <v>9028</v>
      </c>
      <c r="L15" s="8">
        <f t="shared" si="7"/>
        <v>9029</v>
      </c>
      <c r="M15" s="9">
        <f t="shared" si="7"/>
        <v>9043</v>
      </c>
    </row>
    <row r="16" spans="1:13" ht="18" customHeight="1" x14ac:dyDescent="0.2">
      <c r="A16" s="4" t="s">
        <v>15</v>
      </c>
      <c r="B16" s="10">
        <v>1269</v>
      </c>
      <c r="C16" s="10">
        <v>1266</v>
      </c>
      <c r="D16" s="10">
        <v>1267</v>
      </c>
      <c r="E16" s="10">
        <v>1258</v>
      </c>
      <c r="F16" s="10">
        <v>1259</v>
      </c>
      <c r="G16" s="10">
        <v>1244</v>
      </c>
      <c r="H16" s="10">
        <v>1240</v>
      </c>
      <c r="I16" s="10">
        <v>1247</v>
      </c>
      <c r="J16" s="10">
        <v>1243</v>
      </c>
      <c r="K16" s="10">
        <v>1248</v>
      </c>
      <c r="L16" s="10">
        <v>1244</v>
      </c>
      <c r="M16" s="11">
        <v>1249</v>
      </c>
    </row>
    <row r="17" spans="1:13" ht="18" customHeight="1" x14ac:dyDescent="0.2">
      <c r="A17" s="4" t="s">
        <v>16</v>
      </c>
      <c r="B17" s="10">
        <v>2442</v>
      </c>
      <c r="C17" s="10">
        <v>2440</v>
      </c>
      <c r="D17" s="10">
        <v>2440</v>
      </c>
      <c r="E17" s="10">
        <v>2434</v>
      </c>
      <c r="F17" s="10">
        <v>2429</v>
      </c>
      <c r="G17" s="10">
        <v>2415</v>
      </c>
      <c r="H17" s="10">
        <v>2413</v>
      </c>
      <c r="I17" s="10">
        <v>2412</v>
      </c>
      <c r="J17" s="10">
        <v>2412</v>
      </c>
      <c r="K17" s="10">
        <v>2406</v>
      </c>
      <c r="L17" s="10">
        <v>2400</v>
      </c>
      <c r="M17" s="11">
        <v>2409</v>
      </c>
    </row>
    <row r="18" spans="1:13" ht="18" customHeight="1" x14ac:dyDescent="0.2">
      <c r="A18" s="2" t="s">
        <v>17</v>
      </c>
      <c r="B18" s="12">
        <v>5348</v>
      </c>
      <c r="C18" s="12">
        <v>5346</v>
      </c>
      <c r="D18" s="12">
        <v>5343</v>
      </c>
      <c r="E18" s="12">
        <v>5343</v>
      </c>
      <c r="F18" s="12">
        <v>5343</v>
      </c>
      <c r="G18" s="12">
        <v>5361</v>
      </c>
      <c r="H18" s="12">
        <v>5377</v>
      </c>
      <c r="I18" s="12">
        <v>5378</v>
      </c>
      <c r="J18" s="12">
        <v>5372</v>
      </c>
      <c r="K18" s="12">
        <v>5374</v>
      </c>
      <c r="L18" s="12">
        <v>5385</v>
      </c>
      <c r="M18" s="13">
        <v>5385</v>
      </c>
    </row>
    <row r="19" spans="1:13" ht="18" customHeight="1" x14ac:dyDescent="0.2">
      <c r="A19" s="3" t="s">
        <v>18</v>
      </c>
      <c r="B19" s="8">
        <f>SUM(B20:B23)</f>
        <v>18482</v>
      </c>
      <c r="C19" s="8">
        <f t="shared" ref="C19:M19" si="8">SUM(C20:C23)</f>
        <v>18487</v>
      </c>
      <c r="D19" s="8">
        <f t="shared" si="8"/>
        <v>18461</v>
      </c>
      <c r="E19" s="8">
        <f t="shared" si="8"/>
        <v>18443</v>
      </c>
      <c r="F19" s="8">
        <f t="shared" si="8"/>
        <v>18423</v>
      </c>
      <c r="G19" s="8">
        <f t="shared" si="8"/>
        <v>18424</v>
      </c>
      <c r="H19" s="8">
        <f t="shared" si="8"/>
        <v>18455</v>
      </c>
      <c r="I19" s="8">
        <f t="shared" si="8"/>
        <v>18474</v>
      </c>
      <c r="J19" s="8">
        <f t="shared" si="8"/>
        <v>18451</v>
      </c>
      <c r="K19" s="8">
        <f t="shared" si="8"/>
        <v>18494</v>
      </c>
      <c r="L19" s="8">
        <f t="shared" si="8"/>
        <v>18500</v>
      </c>
      <c r="M19" s="9">
        <f t="shared" si="8"/>
        <v>18496</v>
      </c>
    </row>
    <row r="20" spans="1:13" ht="18" customHeight="1" x14ac:dyDescent="0.2">
      <c r="A20" s="4" t="s">
        <v>19</v>
      </c>
      <c r="B20" s="10">
        <v>2260</v>
      </c>
      <c r="C20" s="10">
        <v>2263</v>
      </c>
      <c r="D20" s="10">
        <v>2265</v>
      </c>
      <c r="E20" s="10">
        <v>2266</v>
      </c>
      <c r="F20" s="10">
        <v>2262</v>
      </c>
      <c r="G20" s="10">
        <v>2258</v>
      </c>
      <c r="H20" s="10">
        <v>2263</v>
      </c>
      <c r="I20" s="10">
        <v>2257</v>
      </c>
      <c r="J20" s="10">
        <v>2260</v>
      </c>
      <c r="K20" s="10">
        <v>2266</v>
      </c>
      <c r="L20" s="10">
        <v>2264</v>
      </c>
      <c r="M20" s="11">
        <v>2258</v>
      </c>
    </row>
    <row r="21" spans="1:13" ht="18" customHeight="1" x14ac:dyDescent="0.2">
      <c r="A21" s="4" t="s">
        <v>3</v>
      </c>
      <c r="B21" s="10">
        <v>5522</v>
      </c>
      <c r="C21" s="10">
        <v>5517</v>
      </c>
      <c r="D21" s="10">
        <v>5514</v>
      </c>
      <c r="E21" s="10">
        <v>5498</v>
      </c>
      <c r="F21" s="10">
        <v>5501</v>
      </c>
      <c r="G21" s="10">
        <v>5514</v>
      </c>
      <c r="H21" s="10">
        <v>5510</v>
      </c>
      <c r="I21" s="10">
        <v>5518</v>
      </c>
      <c r="J21" s="10">
        <v>5513</v>
      </c>
      <c r="K21" s="10">
        <v>5518</v>
      </c>
      <c r="L21" s="10">
        <v>5531</v>
      </c>
      <c r="M21" s="11">
        <v>5536</v>
      </c>
    </row>
    <row r="22" spans="1:13" ht="18" customHeight="1" x14ac:dyDescent="0.2">
      <c r="A22" s="4" t="s">
        <v>20</v>
      </c>
      <c r="B22" s="10">
        <v>5833</v>
      </c>
      <c r="C22" s="10">
        <v>5827</v>
      </c>
      <c r="D22" s="10">
        <v>5809</v>
      </c>
      <c r="E22" s="10">
        <v>5816</v>
      </c>
      <c r="F22" s="10">
        <v>5796</v>
      </c>
      <c r="G22" s="10">
        <v>5784</v>
      </c>
      <c r="H22" s="10">
        <v>5795</v>
      </c>
      <c r="I22" s="10">
        <v>5804</v>
      </c>
      <c r="J22" s="10">
        <v>5783</v>
      </c>
      <c r="K22" s="10">
        <v>5795</v>
      </c>
      <c r="L22" s="10">
        <v>5786</v>
      </c>
      <c r="M22" s="11">
        <v>5791</v>
      </c>
    </row>
    <row r="23" spans="1:13" ht="18" customHeight="1" x14ac:dyDescent="0.2">
      <c r="A23" s="2" t="s">
        <v>21</v>
      </c>
      <c r="B23" s="12">
        <v>4867</v>
      </c>
      <c r="C23" s="12">
        <v>4880</v>
      </c>
      <c r="D23" s="12">
        <v>4873</v>
      </c>
      <c r="E23" s="12">
        <v>4863</v>
      </c>
      <c r="F23" s="12">
        <v>4864</v>
      </c>
      <c r="G23" s="12">
        <v>4868</v>
      </c>
      <c r="H23" s="12">
        <v>4887</v>
      </c>
      <c r="I23" s="12">
        <v>4895</v>
      </c>
      <c r="J23" s="12">
        <v>4895</v>
      </c>
      <c r="K23" s="12">
        <v>4915</v>
      </c>
      <c r="L23" s="12">
        <v>4919</v>
      </c>
      <c r="M23" s="13">
        <v>4911</v>
      </c>
    </row>
    <row r="24" spans="1:13" ht="18" customHeight="1" x14ac:dyDescent="0.2">
      <c r="A24" s="3" t="s">
        <v>22</v>
      </c>
      <c r="B24" s="8">
        <f>SUM(B25:B28)</f>
        <v>13603</v>
      </c>
      <c r="C24" s="8">
        <f t="shared" ref="C24:M24" si="9">SUM(C25:C28)</f>
        <v>13627</v>
      </c>
      <c r="D24" s="8">
        <f t="shared" si="9"/>
        <v>13616</v>
      </c>
      <c r="E24" s="8">
        <f t="shared" si="9"/>
        <v>13610</v>
      </c>
      <c r="F24" s="8">
        <f t="shared" si="9"/>
        <v>13604</v>
      </c>
      <c r="G24" s="8">
        <f t="shared" si="9"/>
        <v>13590</v>
      </c>
      <c r="H24" s="8">
        <f t="shared" si="9"/>
        <v>13586</v>
      </c>
      <c r="I24" s="8">
        <f t="shared" si="9"/>
        <v>13562</v>
      </c>
      <c r="J24" s="8">
        <f t="shared" si="9"/>
        <v>13556</v>
      </c>
      <c r="K24" s="8">
        <f t="shared" si="9"/>
        <v>13568</v>
      </c>
      <c r="L24" s="8">
        <f t="shared" si="9"/>
        <v>13585</v>
      </c>
      <c r="M24" s="9">
        <f t="shared" si="9"/>
        <v>13636</v>
      </c>
    </row>
    <row r="25" spans="1:13" ht="18" customHeight="1" x14ac:dyDescent="0.2">
      <c r="A25" s="4" t="s">
        <v>4</v>
      </c>
      <c r="B25" s="10">
        <v>1208</v>
      </c>
      <c r="C25" s="10">
        <v>1204</v>
      </c>
      <c r="D25" s="10">
        <v>1201</v>
      </c>
      <c r="E25" s="10">
        <v>1200</v>
      </c>
      <c r="F25" s="10">
        <v>1199</v>
      </c>
      <c r="G25" s="10">
        <v>1201</v>
      </c>
      <c r="H25" s="10">
        <v>1205</v>
      </c>
      <c r="I25" s="10">
        <v>1208</v>
      </c>
      <c r="J25" s="10">
        <v>1214</v>
      </c>
      <c r="K25" s="10">
        <v>1213</v>
      </c>
      <c r="L25" s="10">
        <v>1213</v>
      </c>
      <c r="M25" s="11">
        <v>1244</v>
      </c>
    </row>
    <row r="26" spans="1:13" ht="18" customHeight="1" x14ac:dyDescent="0.2">
      <c r="A26" s="4" t="s">
        <v>23</v>
      </c>
      <c r="B26" s="10">
        <v>5249</v>
      </c>
      <c r="C26" s="10">
        <v>5252</v>
      </c>
      <c r="D26" s="10">
        <v>5255</v>
      </c>
      <c r="E26" s="10">
        <v>5245</v>
      </c>
      <c r="F26" s="10">
        <v>5246</v>
      </c>
      <c r="G26" s="10">
        <v>5236</v>
      </c>
      <c r="H26" s="10">
        <v>5250</v>
      </c>
      <c r="I26" s="10">
        <v>5247</v>
      </c>
      <c r="J26" s="10">
        <v>5248</v>
      </c>
      <c r="K26" s="10">
        <v>5238</v>
      </c>
      <c r="L26" s="10">
        <v>5245</v>
      </c>
      <c r="M26" s="11">
        <v>5254</v>
      </c>
    </row>
    <row r="27" spans="1:13" ht="18" customHeight="1" x14ac:dyDescent="0.2">
      <c r="A27" s="4" t="s">
        <v>24</v>
      </c>
      <c r="B27" s="10">
        <v>3525</v>
      </c>
      <c r="C27" s="10">
        <v>3543</v>
      </c>
      <c r="D27" s="10">
        <v>3535</v>
      </c>
      <c r="E27" s="10">
        <v>3539</v>
      </c>
      <c r="F27" s="10">
        <v>3529</v>
      </c>
      <c r="G27" s="10">
        <v>3530</v>
      </c>
      <c r="H27" s="10">
        <v>3508</v>
      </c>
      <c r="I27" s="10">
        <v>3487</v>
      </c>
      <c r="J27" s="10">
        <v>3479</v>
      </c>
      <c r="K27" s="10">
        <v>3498</v>
      </c>
      <c r="L27" s="10">
        <v>3504</v>
      </c>
      <c r="M27" s="11">
        <v>3510</v>
      </c>
    </row>
    <row r="28" spans="1:13" ht="18" customHeight="1" x14ac:dyDescent="0.2">
      <c r="A28" s="2" t="s">
        <v>25</v>
      </c>
      <c r="B28" s="12">
        <v>3621</v>
      </c>
      <c r="C28" s="12">
        <v>3628</v>
      </c>
      <c r="D28" s="12">
        <v>3625</v>
      </c>
      <c r="E28" s="12">
        <v>3626</v>
      </c>
      <c r="F28" s="12">
        <v>3630</v>
      </c>
      <c r="G28" s="12">
        <v>3623</v>
      </c>
      <c r="H28" s="12">
        <v>3623</v>
      </c>
      <c r="I28" s="12">
        <v>3620</v>
      </c>
      <c r="J28" s="12">
        <v>3615</v>
      </c>
      <c r="K28" s="12">
        <v>3619</v>
      </c>
      <c r="L28" s="12">
        <v>3623</v>
      </c>
      <c r="M28" s="13">
        <v>3628</v>
      </c>
    </row>
    <row r="29" spans="1:13" ht="18" customHeight="1" x14ac:dyDescent="0.2">
      <c r="A29" s="3" t="s">
        <v>26</v>
      </c>
      <c r="B29" s="8">
        <f>SUM(B30:B32)</f>
        <v>4110</v>
      </c>
      <c r="C29" s="8">
        <f t="shared" ref="C29:M29" si="10">SUM(C30:C32)</f>
        <v>4103</v>
      </c>
      <c r="D29" s="8">
        <f t="shared" si="10"/>
        <v>4087</v>
      </c>
      <c r="E29" s="8">
        <f t="shared" si="10"/>
        <v>4083</v>
      </c>
      <c r="F29" s="8">
        <f t="shared" si="10"/>
        <v>4078</v>
      </c>
      <c r="G29" s="8">
        <f t="shared" si="10"/>
        <v>4056</v>
      </c>
      <c r="H29" s="8">
        <f t="shared" si="10"/>
        <v>4059</v>
      </c>
      <c r="I29" s="8">
        <f t="shared" si="10"/>
        <v>4049</v>
      </c>
      <c r="J29" s="8">
        <f t="shared" si="10"/>
        <v>4047</v>
      </c>
      <c r="K29" s="8">
        <f t="shared" si="10"/>
        <v>4046</v>
      </c>
      <c r="L29" s="8">
        <f t="shared" si="10"/>
        <v>4048</v>
      </c>
      <c r="M29" s="9">
        <f t="shared" si="10"/>
        <v>4047</v>
      </c>
    </row>
    <row r="30" spans="1:13" ht="18" customHeight="1" x14ac:dyDescent="0.2">
      <c r="A30" s="4" t="s">
        <v>27</v>
      </c>
      <c r="B30" s="10">
        <v>1877</v>
      </c>
      <c r="C30" s="10">
        <v>1872</v>
      </c>
      <c r="D30" s="10">
        <v>1861</v>
      </c>
      <c r="E30" s="10">
        <v>1864</v>
      </c>
      <c r="F30" s="10">
        <v>1862</v>
      </c>
      <c r="G30" s="10">
        <v>1856</v>
      </c>
      <c r="H30" s="10">
        <v>1856</v>
      </c>
      <c r="I30" s="10">
        <v>1857</v>
      </c>
      <c r="J30" s="10">
        <v>1857</v>
      </c>
      <c r="K30" s="10">
        <v>1861</v>
      </c>
      <c r="L30" s="10">
        <v>1859</v>
      </c>
      <c r="M30" s="11">
        <v>1858</v>
      </c>
    </row>
    <row r="31" spans="1:13" ht="18" customHeight="1" x14ac:dyDescent="0.2">
      <c r="A31" s="4" t="s">
        <v>28</v>
      </c>
      <c r="B31" s="10">
        <v>1245</v>
      </c>
      <c r="C31" s="10">
        <v>1246</v>
      </c>
      <c r="D31" s="10">
        <v>1244</v>
      </c>
      <c r="E31" s="10">
        <v>1239</v>
      </c>
      <c r="F31" s="10">
        <v>1235</v>
      </c>
      <c r="G31" s="10">
        <v>1223</v>
      </c>
      <c r="H31" s="10">
        <v>1229</v>
      </c>
      <c r="I31" s="10">
        <v>1224</v>
      </c>
      <c r="J31" s="10">
        <v>1222</v>
      </c>
      <c r="K31" s="10">
        <v>1218</v>
      </c>
      <c r="L31" s="10">
        <v>1221</v>
      </c>
      <c r="M31" s="11">
        <v>1218</v>
      </c>
    </row>
    <row r="32" spans="1:13" ht="18" customHeight="1" thickBot="1" x14ac:dyDescent="0.25">
      <c r="A32" s="7" t="s">
        <v>29</v>
      </c>
      <c r="B32" s="17">
        <v>988</v>
      </c>
      <c r="C32" s="17">
        <v>985</v>
      </c>
      <c r="D32" s="17">
        <v>982</v>
      </c>
      <c r="E32" s="17">
        <v>980</v>
      </c>
      <c r="F32" s="17">
        <v>981</v>
      </c>
      <c r="G32" s="17">
        <v>977</v>
      </c>
      <c r="H32" s="17">
        <v>974</v>
      </c>
      <c r="I32" s="17">
        <v>968</v>
      </c>
      <c r="J32" s="17">
        <v>968</v>
      </c>
      <c r="K32" s="17">
        <v>967</v>
      </c>
      <c r="L32" s="17">
        <v>968</v>
      </c>
      <c r="M32" s="18">
        <v>971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  <col min="14" max="14" width="9" customWidth="1"/>
  </cols>
  <sheetData>
    <row r="1" spans="1:13" ht="13.5" thickBot="1" x14ac:dyDescent="0.25"/>
    <row r="2" spans="1:13" s="24" customFormat="1" ht="22.5" customHeight="1" x14ac:dyDescent="0.2">
      <c r="A2" s="21"/>
      <c r="B2" s="22">
        <v>43405</v>
      </c>
      <c r="C2" s="22">
        <v>43435</v>
      </c>
      <c r="D2" s="22">
        <v>43466</v>
      </c>
      <c r="E2" s="22">
        <v>43497</v>
      </c>
      <c r="F2" s="22">
        <v>43525</v>
      </c>
      <c r="G2" s="22">
        <v>43556</v>
      </c>
      <c r="H2" s="25" t="s">
        <v>35</v>
      </c>
      <c r="I2" s="25" t="s">
        <v>36</v>
      </c>
      <c r="J2" s="25" t="s">
        <v>37</v>
      </c>
      <c r="K2" s="25" t="s">
        <v>38</v>
      </c>
      <c r="L2" s="25" t="s">
        <v>39</v>
      </c>
      <c r="M2" s="32" t="s">
        <v>40</v>
      </c>
    </row>
    <row r="3" spans="1:13" ht="18" customHeight="1" x14ac:dyDescent="0.2">
      <c r="A3" s="3" t="s">
        <v>5</v>
      </c>
      <c r="B3" s="8">
        <f>B4+B5</f>
        <v>218457</v>
      </c>
      <c r="C3" s="8">
        <f t="shared" ref="C3:M3" si="0">C4+C5</f>
        <v>218418</v>
      </c>
      <c r="D3" s="8">
        <f t="shared" si="0"/>
        <v>218365</v>
      </c>
      <c r="E3" s="8">
        <f t="shared" si="0"/>
        <v>218223</v>
      </c>
      <c r="F3" s="8">
        <f t="shared" si="0"/>
        <v>218137</v>
      </c>
      <c r="G3" s="8">
        <f t="shared" si="0"/>
        <v>217776</v>
      </c>
      <c r="H3" s="8">
        <f t="shared" si="0"/>
        <v>218642</v>
      </c>
      <c r="I3" s="8">
        <f t="shared" si="0"/>
        <v>218684</v>
      </c>
      <c r="J3" s="8">
        <f t="shared" si="0"/>
        <v>218634</v>
      </c>
      <c r="K3" s="8">
        <f t="shared" si="0"/>
        <v>218828</v>
      </c>
      <c r="L3" s="8">
        <f t="shared" si="0"/>
        <v>218836</v>
      </c>
      <c r="M3" s="9">
        <f t="shared" si="0"/>
        <v>218841</v>
      </c>
    </row>
    <row r="4" spans="1:13" ht="18" customHeight="1" x14ac:dyDescent="0.2">
      <c r="A4" s="4" t="s">
        <v>6</v>
      </c>
      <c r="B4" s="10">
        <f>SUM(B9:B12)</f>
        <v>169266</v>
      </c>
      <c r="C4" s="10">
        <f t="shared" ref="C4:M4" si="1">SUM(C9:C12)</f>
        <v>169263</v>
      </c>
      <c r="D4" s="10">
        <f t="shared" si="1"/>
        <v>169229</v>
      </c>
      <c r="E4" s="10">
        <f t="shared" si="1"/>
        <v>169077</v>
      </c>
      <c r="F4" s="10">
        <f t="shared" si="1"/>
        <v>169049</v>
      </c>
      <c r="G4" s="10">
        <f t="shared" si="1"/>
        <v>168685</v>
      </c>
      <c r="H4" s="10">
        <f t="shared" si="1"/>
        <v>169483</v>
      </c>
      <c r="I4" s="10">
        <f t="shared" si="1"/>
        <v>169545</v>
      </c>
      <c r="J4" s="10">
        <f t="shared" si="1"/>
        <v>169550</v>
      </c>
      <c r="K4" s="10">
        <f t="shared" si="1"/>
        <v>169688</v>
      </c>
      <c r="L4" s="10">
        <f t="shared" si="1"/>
        <v>169699</v>
      </c>
      <c r="M4" s="11">
        <f t="shared" si="1"/>
        <v>169720</v>
      </c>
    </row>
    <row r="5" spans="1:13" ht="18" customHeight="1" x14ac:dyDescent="0.2">
      <c r="A5" s="2" t="s">
        <v>7</v>
      </c>
      <c r="B5" s="12">
        <f>B13+B15+B19+B24+B29</f>
        <v>49191</v>
      </c>
      <c r="C5" s="12">
        <f t="shared" ref="C5:M5" si="2">C13+C15+C19+C24+C29</f>
        <v>49155</v>
      </c>
      <c r="D5" s="12">
        <f t="shared" si="2"/>
        <v>49136</v>
      </c>
      <c r="E5" s="12">
        <f t="shared" si="2"/>
        <v>49146</v>
      </c>
      <c r="F5" s="12">
        <f t="shared" si="2"/>
        <v>49088</v>
      </c>
      <c r="G5" s="12">
        <f t="shared" si="2"/>
        <v>49091</v>
      </c>
      <c r="H5" s="12">
        <f t="shared" si="2"/>
        <v>49159</v>
      </c>
      <c r="I5" s="12">
        <f t="shared" si="2"/>
        <v>49139</v>
      </c>
      <c r="J5" s="12">
        <f t="shared" si="2"/>
        <v>49084</v>
      </c>
      <c r="K5" s="12">
        <f t="shared" si="2"/>
        <v>49140</v>
      </c>
      <c r="L5" s="12">
        <f t="shared" si="2"/>
        <v>49137</v>
      </c>
      <c r="M5" s="15">
        <f t="shared" si="2"/>
        <v>49121</v>
      </c>
    </row>
    <row r="6" spans="1:13" ht="18" customHeight="1" x14ac:dyDescent="0.2">
      <c r="A6" s="3" t="s">
        <v>0</v>
      </c>
      <c r="B6" s="26">
        <f>B9+B13+B15</f>
        <v>89584</v>
      </c>
      <c r="C6" s="26">
        <f t="shared" ref="C6:M6" si="3">C9+C13+C15</f>
        <v>89557</v>
      </c>
      <c r="D6" s="26">
        <f t="shared" si="3"/>
        <v>89526</v>
      </c>
      <c r="E6" s="26">
        <f t="shared" si="3"/>
        <v>89460</v>
      </c>
      <c r="F6" s="26">
        <f t="shared" si="3"/>
        <v>89404</v>
      </c>
      <c r="G6" s="26">
        <f t="shared" si="3"/>
        <v>89232</v>
      </c>
      <c r="H6" s="26">
        <f t="shared" si="3"/>
        <v>89591</v>
      </c>
      <c r="I6" s="26">
        <f t="shared" si="3"/>
        <v>89603</v>
      </c>
      <c r="J6" s="26">
        <f t="shared" si="3"/>
        <v>89620</v>
      </c>
      <c r="K6" s="26">
        <f t="shared" si="3"/>
        <v>89696</v>
      </c>
      <c r="L6" s="26">
        <f t="shared" si="3"/>
        <v>89626</v>
      </c>
      <c r="M6" s="29">
        <f t="shared" si="3"/>
        <v>89618</v>
      </c>
    </row>
    <row r="7" spans="1:13" ht="18" customHeight="1" x14ac:dyDescent="0.2">
      <c r="A7" s="4" t="s">
        <v>1</v>
      </c>
      <c r="B7" s="27">
        <f>B11+B19</f>
        <v>36844</v>
      </c>
      <c r="C7" s="27">
        <f t="shared" ref="C7:M7" si="4">C11+C19</f>
        <v>36866</v>
      </c>
      <c r="D7" s="27">
        <f t="shared" si="4"/>
        <v>36836</v>
      </c>
      <c r="E7" s="27">
        <f t="shared" si="4"/>
        <v>36846</v>
      </c>
      <c r="F7" s="27">
        <f t="shared" si="4"/>
        <v>36801</v>
      </c>
      <c r="G7" s="27">
        <f t="shared" si="4"/>
        <v>36811</v>
      </c>
      <c r="H7" s="27">
        <f t="shared" si="4"/>
        <v>36906</v>
      </c>
      <c r="I7" s="27">
        <f t="shared" si="4"/>
        <v>36899</v>
      </c>
      <c r="J7" s="27">
        <f t="shared" si="4"/>
        <v>36893</v>
      </c>
      <c r="K7" s="27">
        <f t="shared" si="4"/>
        <v>36906</v>
      </c>
      <c r="L7" s="27">
        <f t="shared" si="4"/>
        <v>36907</v>
      </c>
      <c r="M7" s="30">
        <f t="shared" si="4"/>
        <v>36900</v>
      </c>
    </row>
    <row r="8" spans="1:13" ht="18" customHeight="1" x14ac:dyDescent="0.2">
      <c r="A8" s="2" t="s">
        <v>2</v>
      </c>
      <c r="B8" s="28">
        <f>B10+B12+B24+B29</f>
        <v>92029</v>
      </c>
      <c r="C8" s="28">
        <f t="shared" ref="C8:M8" si="5">C10+C12+C24+C29</f>
        <v>91995</v>
      </c>
      <c r="D8" s="28">
        <f t="shared" si="5"/>
        <v>92003</v>
      </c>
      <c r="E8" s="28">
        <f t="shared" si="5"/>
        <v>91917</v>
      </c>
      <c r="F8" s="28">
        <f t="shared" si="5"/>
        <v>91932</v>
      </c>
      <c r="G8" s="28">
        <f t="shared" si="5"/>
        <v>91733</v>
      </c>
      <c r="H8" s="28">
        <f t="shared" si="5"/>
        <v>92145</v>
      </c>
      <c r="I8" s="28">
        <f t="shared" si="5"/>
        <v>92182</v>
      </c>
      <c r="J8" s="28">
        <f t="shared" si="5"/>
        <v>92121</v>
      </c>
      <c r="K8" s="28">
        <f t="shared" si="5"/>
        <v>92226</v>
      </c>
      <c r="L8" s="28">
        <f t="shared" si="5"/>
        <v>92303</v>
      </c>
      <c r="M8" s="31">
        <f t="shared" si="5"/>
        <v>92323</v>
      </c>
    </row>
    <row r="9" spans="1:13" ht="18" customHeight="1" x14ac:dyDescent="0.2">
      <c r="A9" s="3" t="s">
        <v>8</v>
      </c>
      <c r="B9" s="8">
        <v>76587</v>
      </c>
      <c r="C9" s="8">
        <v>76573</v>
      </c>
      <c r="D9" s="8">
        <v>76560</v>
      </c>
      <c r="E9" s="8">
        <v>76510</v>
      </c>
      <c r="F9" s="8">
        <v>76469</v>
      </c>
      <c r="G9" s="8">
        <v>76313</v>
      </c>
      <c r="H9" s="8">
        <v>76669</v>
      </c>
      <c r="I9" s="8">
        <v>76689</v>
      </c>
      <c r="J9" s="8">
        <v>76726</v>
      </c>
      <c r="K9" s="8">
        <v>76799</v>
      </c>
      <c r="L9" s="8">
        <v>76748</v>
      </c>
      <c r="M9" s="9">
        <v>76759</v>
      </c>
    </row>
    <row r="10" spans="1:13" ht="18" customHeight="1" x14ac:dyDescent="0.2">
      <c r="A10" s="4" t="s">
        <v>9</v>
      </c>
      <c r="B10" s="10">
        <v>61317</v>
      </c>
      <c r="C10" s="10">
        <v>61312</v>
      </c>
      <c r="D10" s="10">
        <v>61312</v>
      </c>
      <c r="E10" s="10">
        <v>61241</v>
      </c>
      <c r="F10" s="10">
        <v>61239</v>
      </c>
      <c r="G10" s="10">
        <v>61105</v>
      </c>
      <c r="H10" s="10">
        <v>61417</v>
      </c>
      <c r="I10" s="10">
        <v>61433</v>
      </c>
      <c r="J10" s="10">
        <v>61418</v>
      </c>
      <c r="K10" s="10">
        <v>61501</v>
      </c>
      <c r="L10" s="10">
        <v>61569</v>
      </c>
      <c r="M10" s="11">
        <v>61585</v>
      </c>
    </row>
    <row r="11" spans="1:13" ht="18" customHeight="1" x14ac:dyDescent="0.2">
      <c r="A11" s="4" t="s">
        <v>10</v>
      </c>
      <c r="B11" s="10">
        <v>18328</v>
      </c>
      <c r="C11" s="10">
        <v>18340</v>
      </c>
      <c r="D11" s="10">
        <v>18320</v>
      </c>
      <c r="E11" s="10">
        <v>18300</v>
      </c>
      <c r="F11" s="10">
        <v>18297</v>
      </c>
      <c r="G11" s="10">
        <v>18284</v>
      </c>
      <c r="H11" s="10">
        <v>18352</v>
      </c>
      <c r="I11" s="10">
        <v>18361</v>
      </c>
      <c r="J11" s="10">
        <v>18354</v>
      </c>
      <c r="K11" s="10">
        <v>18339</v>
      </c>
      <c r="L11" s="10">
        <v>18319</v>
      </c>
      <c r="M11" s="11">
        <v>18312</v>
      </c>
    </row>
    <row r="12" spans="1:13" ht="18" customHeight="1" x14ac:dyDescent="0.2">
      <c r="A12" s="6" t="s">
        <v>11</v>
      </c>
      <c r="B12" s="14">
        <v>13034</v>
      </c>
      <c r="C12" s="14">
        <v>13038</v>
      </c>
      <c r="D12" s="14">
        <v>13037</v>
      </c>
      <c r="E12" s="14">
        <v>13026</v>
      </c>
      <c r="F12" s="14">
        <v>13044</v>
      </c>
      <c r="G12" s="14">
        <v>12983</v>
      </c>
      <c r="H12" s="14">
        <v>13045</v>
      </c>
      <c r="I12" s="14">
        <v>13062</v>
      </c>
      <c r="J12" s="14">
        <v>13052</v>
      </c>
      <c r="K12" s="14">
        <v>13049</v>
      </c>
      <c r="L12" s="14">
        <v>13063</v>
      </c>
      <c r="M12" s="15">
        <v>13064</v>
      </c>
    </row>
    <row r="13" spans="1:13" ht="18" customHeight="1" x14ac:dyDescent="0.2">
      <c r="A13" s="5" t="s">
        <v>12</v>
      </c>
      <c r="B13" s="16">
        <f>B14</f>
        <v>3955</v>
      </c>
      <c r="C13" s="16">
        <f t="shared" ref="C13:M13" si="6">C14</f>
        <v>3953</v>
      </c>
      <c r="D13" s="16">
        <f t="shared" si="6"/>
        <v>3951</v>
      </c>
      <c r="E13" s="16">
        <f t="shared" si="6"/>
        <v>3946</v>
      </c>
      <c r="F13" s="16">
        <f t="shared" si="6"/>
        <v>3941</v>
      </c>
      <c r="G13" s="16">
        <f t="shared" si="6"/>
        <v>3948</v>
      </c>
      <c r="H13" s="16">
        <f t="shared" si="6"/>
        <v>3952</v>
      </c>
      <c r="I13" s="16">
        <f t="shared" si="6"/>
        <v>3954</v>
      </c>
      <c r="J13" s="16">
        <f t="shared" si="6"/>
        <v>3937</v>
      </c>
      <c r="K13" s="16">
        <f t="shared" si="6"/>
        <v>3950</v>
      </c>
      <c r="L13" s="16">
        <f t="shared" si="6"/>
        <v>3943</v>
      </c>
      <c r="M13" s="19">
        <f t="shared" si="6"/>
        <v>3942</v>
      </c>
    </row>
    <row r="14" spans="1:13" ht="18" customHeight="1" x14ac:dyDescent="0.2">
      <c r="A14" s="2" t="s">
        <v>13</v>
      </c>
      <c r="B14" s="12">
        <v>3955</v>
      </c>
      <c r="C14" s="12">
        <v>3953</v>
      </c>
      <c r="D14" s="12">
        <v>3951</v>
      </c>
      <c r="E14" s="12">
        <v>3946</v>
      </c>
      <c r="F14" s="12">
        <v>3941</v>
      </c>
      <c r="G14" s="12">
        <v>3948</v>
      </c>
      <c r="H14" s="12">
        <v>3952</v>
      </c>
      <c r="I14" s="12">
        <v>3954</v>
      </c>
      <c r="J14" s="12">
        <v>3937</v>
      </c>
      <c r="K14" s="12">
        <v>3950</v>
      </c>
      <c r="L14" s="12">
        <v>3943</v>
      </c>
      <c r="M14" s="13">
        <v>3942</v>
      </c>
    </row>
    <row r="15" spans="1:13" ht="18" customHeight="1" x14ac:dyDescent="0.2">
      <c r="A15" s="3" t="s">
        <v>14</v>
      </c>
      <c r="B15" s="8">
        <f>SUM(B16:B18)</f>
        <v>9042</v>
      </c>
      <c r="C15" s="8">
        <f t="shared" ref="C15:M15" si="7">SUM(C16:C18)</f>
        <v>9031</v>
      </c>
      <c r="D15" s="8">
        <f t="shared" si="7"/>
        <v>9015</v>
      </c>
      <c r="E15" s="8">
        <f t="shared" si="7"/>
        <v>9004</v>
      </c>
      <c r="F15" s="8">
        <f t="shared" si="7"/>
        <v>8994</v>
      </c>
      <c r="G15" s="8">
        <f t="shared" si="7"/>
        <v>8971</v>
      </c>
      <c r="H15" s="8">
        <f t="shared" si="7"/>
        <v>8970</v>
      </c>
      <c r="I15" s="8">
        <f t="shared" si="7"/>
        <v>8960</v>
      </c>
      <c r="J15" s="8">
        <f t="shared" si="7"/>
        <v>8957</v>
      </c>
      <c r="K15" s="8">
        <f t="shared" si="7"/>
        <v>8947</v>
      </c>
      <c r="L15" s="8">
        <f t="shared" si="7"/>
        <v>8935</v>
      </c>
      <c r="M15" s="9">
        <f t="shared" si="7"/>
        <v>8917</v>
      </c>
    </row>
    <row r="16" spans="1:13" ht="18" customHeight="1" x14ac:dyDescent="0.2">
      <c r="A16" s="4" t="s">
        <v>15</v>
      </c>
      <c r="B16" s="10">
        <v>1246</v>
      </c>
      <c r="C16" s="10">
        <v>1243</v>
      </c>
      <c r="D16" s="10">
        <v>1240</v>
      </c>
      <c r="E16" s="10">
        <v>1235</v>
      </c>
      <c r="F16" s="10">
        <v>1234</v>
      </c>
      <c r="G16" s="10">
        <v>1229</v>
      </c>
      <c r="H16" s="10">
        <v>1230</v>
      </c>
      <c r="I16" s="10">
        <v>1227</v>
      </c>
      <c r="J16" s="10">
        <v>1225</v>
      </c>
      <c r="K16" s="10">
        <v>1223</v>
      </c>
      <c r="L16" s="10">
        <v>1217</v>
      </c>
      <c r="M16" s="11">
        <v>1212</v>
      </c>
    </row>
    <row r="17" spans="1:13" ht="18" customHeight="1" x14ac:dyDescent="0.2">
      <c r="A17" s="4" t="s">
        <v>16</v>
      </c>
      <c r="B17" s="10">
        <v>2396</v>
      </c>
      <c r="C17" s="10">
        <v>2392</v>
      </c>
      <c r="D17" s="10">
        <v>2387</v>
      </c>
      <c r="E17" s="10">
        <v>2389</v>
      </c>
      <c r="F17" s="10">
        <v>2384</v>
      </c>
      <c r="G17" s="10">
        <v>2378</v>
      </c>
      <c r="H17" s="10">
        <v>2383</v>
      </c>
      <c r="I17" s="10">
        <v>2384</v>
      </c>
      <c r="J17" s="10">
        <v>2385</v>
      </c>
      <c r="K17" s="10">
        <v>2379</v>
      </c>
      <c r="L17" s="10">
        <v>2375</v>
      </c>
      <c r="M17" s="11">
        <v>2368</v>
      </c>
    </row>
    <row r="18" spans="1:13" ht="18" customHeight="1" x14ac:dyDescent="0.2">
      <c r="A18" s="2" t="s">
        <v>17</v>
      </c>
      <c r="B18" s="12">
        <v>5400</v>
      </c>
      <c r="C18" s="12">
        <v>5396</v>
      </c>
      <c r="D18" s="12">
        <v>5388</v>
      </c>
      <c r="E18" s="12">
        <v>5380</v>
      </c>
      <c r="F18" s="12">
        <v>5376</v>
      </c>
      <c r="G18" s="12">
        <v>5364</v>
      </c>
      <c r="H18" s="12">
        <v>5357</v>
      </c>
      <c r="I18" s="12">
        <v>5349</v>
      </c>
      <c r="J18" s="12">
        <v>5347</v>
      </c>
      <c r="K18" s="12">
        <v>5345</v>
      </c>
      <c r="L18" s="12">
        <v>5343</v>
      </c>
      <c r="M18" s="13">
        <v>5337</v>
      </c>
    </row>
    <row r="19" spans="1:13" ht="18" customHeight="1" x14ac:dyDescent="0.2">
      <c r="A19" s="3" t="s">
        <v>18</v>
      </c>
      <c r="B19" s="8">
        <f>SUM(B20:B23)</f>
        <v>18516</v>
      </c>
      <c r="C19" s="8">
        <f t="shared" ref="C19:M19" si="8">SUM(C20:C23)</f>
        <v>18526</v>
      </c>
      <c r="D19" s="8">
        <f t="shared" si="8"/>
        <v>18516</v>
      </c>
      <c r="E19" s="8">
        <f t="shared" si="8"/>
        <v>18546</v>
      </c>
      <c r="F19" s="8">
        <f t="shared" si="8"/>
        <v>18504</v>
      </c>
      <c r="G19" s="8">
        <f t="shared" si="8"/>
        <v>18527</v>
      </c>
      <c r="H19" s="8">
        <f t="shared" si="8"/>
        <v>18554</v>
      </c>
      <c r="I19" s="8">
        <f t="shared" si="8"/>
        <v>18538</v>
      </c>
      <c r="J19" s="8">
        <f t="shared" si="8"/>
        <v>18539</v>
      </c>
      <c r="K19" s="8">
        <f t="shared" si="8"/>
        <v>18567</v>
      </c>
      <c r="L19" s="8">
        <f t="shared" si="8"/>
        <v>18588</v>
      </c>
      <c r="M19" s="9">
        <f t="shared" si="8"/>
        <v>18588</v>
      </c>
    </row>
    <row r="20" spans="1:13" ht="18" customHeight="1" x14ac:dyDescent="0.2">
      <c r="A20" s="4" t="s">
        <v>19</v>
      </c>
      <c r="B20" s="10">
        <v>2260</v>
      </c>
      <c r="C20" s="10">
        <v>2258</v>
      </c>
      <c r="D20" s="10">
        <v>2261</v>
      </c>
      <c r="E20" s="10">
        <v>2271</v>
      </c>
      <c r="F20" s="10">
        <v>2267</v>
      </c>
      <c r="G20" s="10">
        <v>2268</v>
      </c>
      <c r="H20" s="10">
        <v>2266</v>
      </c>
      <c r="I20" s="10">
        <v>2256</v>
      </c>
      <c r="J20" s="10">
        <v>2263</v>
      </c>
      <c r="K20" s="10">
        <v>2266</v>
      </c>
      <c r="L20" s="10">
        <v>2261</v>
      </c>
      <c r="M20" s="11">
        <v>2260</v>
      </c>
    </row>
    <row r="21" spans="1:13" ht="18" customHeight="1" x14ac:dyDescent="0.2">
      <c r="A21" s="4" t="s">
        <v>3</v>
      </c>
      <c r="B21" s="10">
        <v>5543</v>
      </c>
      <c r="C21" s="10">
        <v>5558</v>
      </c>
      <c r="D21" s="10">
        <v>5553</v>
      </c>
      <c r="E21" s="10">
        <v>5565</v>
      </c>
      <c r="F21" s="10">
        <v>5560</v>
      </c>
      <c r="G21" s="10">
        <v>5565</v>
      </c>
      <c r="H21" s="10">
        <v>5572</v>
      </c>
      <c r="I21" s="10">
        <v>5568</v>
      </c>
      <c r="J21" s="10">
        <v>5574</v>
      </c>
      <c r="K21" s="10">
        <v>5585</v>
      </c>
      <c r="L21" s="10">
        <v>5596</v>
      </c>
      <c r="M21" s="11">
        <v>5605</v>
      </c>
    </row>
    <row r="22" spans="1:13" ht="18" customHeight="1" x14ac:dyDescent="0.2">
      <c r="A22" s="4" t="s">
        <v>20</v>
      </c>
      <c r="B22" s="10">
        <v>5786</v>
      </c>
      <c r="C22" s="10">
        <v>5789</v>
      </c>
      <c r="D22" s="10">
        <v>5785</v>
      </c>
      <c r="E22" s="10">
        <v>5795</v>
      </c>
      <c r="F22" s="10">
        <v>5770</v>
      </c>
      <c r="G22" s="10">
        <v>5781</v>
      </c>
      <c r="H22" s="10">
        <v>5789</v>
      </c>
      <c r="I22" s="10">
        <v>5792</v>
      </c>
      <c r="J22" s="10">
        <v>5778</v>
      </c>
      <c r="K22" s="10">
        <v>5783</v>
      </c>
      <c r="L22" s="10">
        <v>5791</v>
      </c>
      <c r="M22" s="11">
        <v>5781</v>
      </c>
    </row>
    <row r="23" spans="1:13" ht="18" customHeight="1" x14ac:dyDescent="0.2">
      <c r="A23" s="2" t="s">
        <v>21</v>
      </c>
      <c r="B23" s="12">
        <v>4927</v>
      </c>
      <c r="C23" s="12">
        <v>4921</v>
      </c>
      <c r="D23" s="12">
        <v>4917</v>
      </c>
      <c r="E23" s="12">
        <v>4915</v>
      </c>
      <c r="F23" s="12">
        <v>4907</v>
      </c>
      <c r="G23" s="12">
        <v>4913</v>
      </c>
      <c r="H23" s="12">
        <v>4927</v>
      </c>
      <c r="I23" s="12">
        <v>4922</v>
      </c>
      <c r="J23" s="12">
        <v>4924</v>
      </c>
      <c r="K23" s="12">
        <v>4933</v>
      </c>
      <c r="L23" s="12">
        <v>4940</v>
      </c>
      <c r="M23" s="13">
        <v>4942</v>
      </c>
    </row>
    <row r="24" spans="1:13" ht="18" customHeight="1" x14ac:dyDescent="0.2">
      <c r="A24" s="3" t="s">
        <v>22</v>
      </c>
      <c r="B24" s="8">
        <f>SUM(B25:B28)</f>
        <v>13631</v>
      </c>
      <c r="C24" s="8">
        <f t="shared" ref="C24:M24" si="9">SUM(C25:C28)</f>
        <v>13607</v>
      </c>
      <c r="D24" s="8">
        <f t="shared" si="9"/>
        <v>13612</v>
      </c>
      <c r="E24" s="8">
        <f t="shared" si="9"/>
        <v>13613</v>
      </c>
      <c r="F24" s="8">
        <f t="shared" si="9"/>
        <v>13619</v>
      </c>
      <c r="G24" s="8">
        <f t="shared" si="9"/>
        <v>13632</v>
      </c>
      <c r="H24" s="8">
        <f t="shared" si="9"/>
        <v>13669</v>
      </c>
      <c r="I24" s="8">
        <f t="shared" si="9"/>
        <v>13673</v>
      </c>
      <c r="J24" s="8">
        <f t="shared" si="9"/>
        <v>13647</v>
      </c>
      <c r="K24" s="8">
        <f t="shared" si="9"/>
        <v>13676</v>
      </c>
      <c r="L24" s="8">
        <f t="shared" si="9"/>
        <v>13676</v>
      </c>
      <c r="M24" s="9">
        <f t="shared" si="9"/>
        <v>13677</v>
      </c>
    </row>
    <row r="25" spans="1:13" ht="18" customHeight="1" x14ac:dyDescent="0.2">
      <c r="A25" s="4" t="s">
        <v>4</v>
      </c>
      <c r="B25" s="10">
        <v>1245</v>
      </c>
      <c r="C25" s="10">
        <v>1223</v>
      </c>
      <c r="D25" s="10">
        <v>1216</v>
      </c>
      <c r="E25" s="10">
        <v>1210</v>
      </c>
      <c r="F25" s="10">
        <v>1214</v>
      </c>
      <c r="G25" s="10">
        <v>1214</v>
      </c>
      <c r="H25" s="10">
        <v>1218</v>
      </c>
      <c r="I25" s="10">
        <v>1221</v>
      </c>
      <c r="J25" s="10">
        <v>1224</v>
      </c>
      <c r="K25" s="10">
        <v>1225</v>
      </c>
      <c r="L25" s="10">
        <v>1222</v>
      </c>
      <c r="M25" s="11">
        <v>1218</v>
      </c>
    </row>
    <row r="26" spans="1:13" ht="18" customHeight="1" x14ac:dyDescent="0.2">
      <c r="A26" s="4" t="s">
        <v>23</v>
      </c>
      <c r="B26" s="10">
        <v>5253</v>
      </c>
      <c r="C26" s="10">
        <v>5246</v>
      </c>
      <c r="D26" s="10">
        <v>5253</v>
      </c>
      <c r="E26" s="10">
        <v>5255</v>
      </c>
      <c r="F26" s="10">
        <v>5256</v>
      </c>
      <c r="G26" s="10">
        <v>5264</v>
      </c>
      <c r="H26" s="10">
        <v>5274</v>
      </c>
      <c r="I26" s="10">
        <v>5278</v>
      </c>
      <c r="J26" s="10">
        <v>5277</v>
      </c>
      <c r="K26" s="10">
        <v>5272</v>
      </c>
      <c r="L26" s="10">
        <v>5267</v>
      </c>
      <c r="M26" s="11">
        <v>5267</v>
      </c>
    </row>
    <row r="27" spans="1:13" ht="18" customHeight="1" x14ac:dyDescent="0.2">
      <c r="A27" s="4" t="s">
        <v>24</v>
      </c>
      <c r="B27" s="10">
        <v>3508</v>
      </c>
      <c r="C27" s="10">
        <v>3513</v>
      </c>
      <c r="D27" s="10">
        <v>3516</v>
      </c>
      <c r="E27" s="10">
        <v>3521</v>
      </c>
      <c r="F27" s="10">
        <v>3522</v>
      </c>
      <c r="G27" s="10">
        <v>3522</v>
      </c>
      <c r="H27" s="10">
        <v>3537</v>
      </c>
      <c r="I27" s="10">
        <v>3536</v>
      </c>
      <c r="J27" s="10">
        <v>3514</v>
      </c>
      <c r="K27" s="10">
        <v>3541</v>
      </c>
      <c r="L27" s="10">
        <v>3539</v>
      </c>
      <c r="M27" s="11">
        <v>3544</v>
      </c>
    </row>
    <row r="28" spans="1:13" ht="18" customHeight="1" x14ac:dyDescent="0.2">
      <c r="A28" s="2" t="s">
        <v>25</v>
      </c>
      <c r="B28" s="12">
        <v>3625</v>
      </c>
      <c r="C28" s="12">
        <v>3625</v>
      </c>
      <c r="D28" s="12">
        <v>3627</v>
      </c>
      <c r="E28" s="12">
        <v>3627</v>
      </c>
      <c r="F28" s="12">
        <v>3627</v>
      </c>
      <c r="G28" s="12">
        <v>3632</v>
      </c>
      <c r="H28" s="12">
        <v>3640</v>
      </c>
      <c r="I28" s="12">
        <v>3638</v>
      </c>
      <c r="J28" s="12">
        <v>3632</v>
      </c>
      <c r="K28" s="12">
        <v>3638</v>
      </c>
      <c r="L28" s="12">
        <v>3648</v>
      </c>
      <c r="M28" s="13">
        <v>3648</v>
      </c>
    </row>
    <row r="29" spans="1:13" ht="18" customHeight="1" x14ac:dyDescent="0.2">
      <c r="A29" s="3" t="s">
        <v>26</v>
      </c>
      <c r="B29" s="8">
        <f>SUM(B30:B32)</f>
        <v>4047</v>
      </c>
      <c r="C29" s="8">
        <f t="shared" ref="C29:M29" si="10">SUM(C30:C32)</f>
        <v>4038</v>
      </c>
      <c r="D29" s="8">
        <f t="shared" si="10"/>
        <v>4042</v>
      </c>
      <c r="E29" s="8">
        <f t="shared" si="10"/>
        <v>4037</v>
      </c>
      <c r="F29" s="8">
        <f t="shared" si="10"/>
        <v>4030</v>
      </c>
      <c r="G29" s="8">
        <f t="shared" si="10"/>
        <v>4013</v>
      </c>
      <c r="H29" s="8">
        <f t="shared" si="10"/>
        <v>4014</v>
      </c>
      <c r="I29" s="8">
        <f t="shared" si="10"/>
        <v>4014</v>
      </c>
      <c r="J29" s="8">
        <f t="shared" si="10"/>
        <v>4004</v>
      </c>
      <c r="K29" s="8">
        <f t="shared" si="10"/>
        <v>4000</v>
      </c>
      <c r="L29" s="8">
        <f t="shared" si="10"/>
        <v>3995</v>
      </c>
      <c r="M29" s="9">
        <f t="shared" si="10"/>
        <v>3997</v>
      </c>
    </row>
    <row r="30" spans="1:13" ht="18" customHeight="1" x14ac:dyDescent="0.2">
      <c r="A30" s="4" t="s">
        <v>27</v>
      </c>
      <c r="B30" s="10">
        <v>1858</v>
      </c>
      <c r="C30" s="10">
        <v>1855</v>
      </c>
      <c r="D30" s="10">
        <v>1850</v>
      </c>
      <c r="E30" s="10">
        <v>1848</v>
      </c>
      <c r="F30" s="10">
        <v>1844</v>
      </c>
      <c r="G30" s="10">
        <v>1844</v>
      </c>
      <c r="H30" s="10">
        <v>1840</v>
      </c>
      <c r="I30" s="10">
        <v>1838</v>
      </c>
      <c r="J30" s="10">
        <v>1837</v>
      </c>
      <c r="K30" s="10">
        <v>1834</v>
      </c>
      <c r="L30" s="10">
        <v>1830</v>
      </c>
      <c r="M30" s="11">
        <v>1830</v>
      </c>
    </row>
    <row r="31" spans="1:13" ht="18" customHeight="1" x14ac:dyDescent="0.2">
      <c r="A31" s="4" t="s">
        <v>28</v>
      </c>
      <c r="B31" s="10">
        <v>1217</v>
      </c>
      <c r="C31" s="10">
        <v>1215</v>
      </c>
      <c r="D31" s="10">
        <v>1223</v>
      </c>
      <c r="E31" s="10">
        <v>1223</v>
      </c>
      <c r="F31" s="10">
        <v>1220</v>
      </c>
      <c r="G31" s="10">
        <v>1209</v>
      </c>
      <c r="H31" s="10">
        <v>1213</v>
      </c>
      <c r="I31" s="10">
        <v>1213</v>
      </c>
      <c r="J31" s="10">
        <v>1207</v>
      </c>
      <c r="K31" s="10">
        <v>1207</v>
      </c>
      <c r="L31" s="10">
        <v>1207</v>
      </c>
      <c r="M31" s="11">
        <v>1211</v>
      </c>
    </row>
    <row r="32" spans="1:13" ht="18" customHeight="1" thickBot="1" x14ac:dyDescent="0.25">
      <c r="A32" s="7" t="s">
        <v>29</v>
      </c>
      <c r="B32" s="17">
        <v>972</v>
      </c>
      <c r="C32" s="17">
        <v>968</v>
      </c>
      <c r="D32" s="17">
        <v>969</v>
      </c>
      <c r="E32" s="17">
        <v>966</v>
      </c>
      <c r="F32" s="17">
        <v>966</v>
      </c>
      <c r="G32" s="17">
        <v>960</v>
      </c>
      <c r="H32" s="17">
        <v>961</v>
      </c>
      <c r="I32" s="17">
        <v>963</v>
      </c>
      <c r="J32" s="17">
        <v>960</v>
      </c>
      <c r="K32" s="17">
        <v>959</v>
      </c>
      <c r="L32" s="17">
        <v>958</v>
      </c>
      <c r="M32" s="18">
        <v>956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"/>
  <sheetViews>
    <sheetView zoomScaleNormal="100" zoomScaleSheetLayoutView="100" workbookViewId="0">
      <selection activeCell="F15" sqref="F15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37196</v>
      </c>
      <c r="C2" s="22">
        <v>37226</v>
      </c>
      <c r="D2" s="22">
        <v>37257</v>
      </c>
      <c r="E2" s="22">
        <v>37288</v>
      </c>
      <c r="F2" s="22">
        <v>37316</v>
      </c>
      <c r="G2" s="22">
        <v>37347</v>
      </c>
      <c r="H2" s="22">
        <v>37377</v>
      </c>
      <c r="I2" s="22">
        <v>37408</v>
      </c>
      <c r="J2" s="22">
        <v>37438</v>
      </c>
      <c r="K2" s="22">
        <v>37469</v>
      </c>
      <c r="L2" s="22">
        <v>37500</v>
      </c>
      <c r="M2" s="23">
        <v>37530</v>
      </c>
    </row>
    <row r="3" spans="1:13" ht="18" customHeight="1" x14ac:dyDescent="0.2">
      <c r="A3" s="3" t="s">
        <v>5</v>
      </c>
      <c r="B3" s="8">
        <v>203692</v>
      </c>
      <c r="C3" s="8">
        <v>203923</v>
      </c>
      <c r="D3" s="8">
        <v>203944</v>
      </c>
      <c r="E3" s="8">
        <v>203990</v>
      </c>
      <c r="F3" s="8">
        <v>203944</v>
      </c>
      <c r="G3" s="8">
        <v>202794</v>
      </c>
      <c r="H3" s="8">
        <v>204375</v>
      </c>
      <c r="I3" s="8">
        <v>204631</v>
      </c>
      <c r="J3" s="8">
        <v>204769</v>
      </c>
      <c r="K3" s="8">
        <v>204731</v>
      </c>
      <c r="L3" s="8">
        <v>204946</v>
      </c>
      <c r="M3" s="9">
        <v>205087</v>
      </c>
    </row>
    <row r="4" spans="1:13" ht="18" customHeight="1" x14ac:dyDescent="0.2">
      <c r="A4" s="4" t="s">
        <v>6</v>
      </c>
      <c r="B4" s="10">
        <v>153271</v>
      </c>
      <c r="C4" s="10">
        <v>153446</v>
      </c>
      <c r="D4" s="10">
        <v>153459</v>
      </c>
      <c r="E4" s="10">
        <v>153519</v>
      </c>
      <c r="F4" s="10">
        <v>153512</v>
      </c>
      <c r="G4" s="10">
        <v>152437</v>
      </c>
      <c r="H4" s="10">
        <v>153914</v>
      </c>
      <c r="I4" s="10">
        <v>154229</v>
      </c>
      <c r="J4" s="10">
        <v>154317</v>
      </c>
      <c r="K4" s="10">
        <v>154266</v>
      </c>
      <c r="L4" s="10">
        <v>154484</v>
      </c>
      <c r="M4" s="11">
        <v>154640</v>
      </c>
    </row>
    <row r="5" spans="1:13" ht="18" customHeight="1" x14ac:dyDescent="0.2">
      <c r="A5" s="2" t="s">
        <v>7</v>
      </c>
      <c r="B5" s="12">
        <v>50421</v>
      </c>
      <c r="C5" s="12">
        <v>50477</v>
      </c>
      <c r="D5" s="12">
        <v>50485</v>
      </c>
      <c r="E5" s="12">
        <v>50471</v>
      </c>
      <c r="F5" s="12">
        <v>50432</v>
      </c>
      <c r="G5" s="12">
        <v>50357</v>
      </c>
      <c r="H5" s="12">
        <v>50461</v>
      </c>
      <c r="I5" s="12">
        <v>50402</v>
      </c>
      <c r="J5" s="12">
        <v>50452</v>
      </c>
      <c r="K5" s="12">
        <v>50465</v>
      </c>
      <c r="L5" s="12">
        <v>50462</v>
      </c>
      <c r="M5" s="13">
        <v>50447</v>
      </c>
    </row>
    <row r="6" spans="1:13" ht="18" customHeight="1" x14ac:dyDescent="0.2">
      <c r="A6" s="3" t="s">
        <v>0</v>
      </c>
      <c r="B6" s="8">
        <v>82707</v>
      </c>
      <c r="C6" s="8">
        <v>82836</v>
      </c>
      <c r="D6" s="8">
        <v>82931</v>
      </c>
      <c r="E6" s="8">
        <v>82954</v>
      </c>
      <c r="F6" s="8">
        <v>82976</v>
      </c>
      <c r="G6" s="8">
        <v>82429</v>
      </c>
      <c r="H6" s="8">
        <v>83177</v>
      </c>
      <c r="I6" s="8">
        <v>83306</v>
      </c>
      <c r="J6" s="8">
        <v>83364</v>
      </c>
      <c r="K6" s="8">
        <v>83434</v>
      </c>
      <c r="L6" s="8">
        <v>83449</v>
      </c>
      <c r="M6" s="9">
        <v>83526</v>
      </c>
    </row>
    <row r="7" spans="1:13" ht="18" customHeight="1" x14ac:dyDescent="0.2">
      <c r="A7" s="4" t="s">
        <v>1</v>
      </c>
      <c r="B7" s="10">
        <v>36496</v>
      </c>
      <c r="C7" s="10">
        <v>36509</v>
      </c>
      <c r="D7" s="10">
        <v>36486</v>
      </c>
      <c r="E7" s="10">
        <v>36484</v>
      </c>
      <c r="F7" s="10">
        <v>36441</v>
      </c>
      <c r="G7" s="10">
        <v>36209</v>
      </c>
      <c r="H7" s="10">
        <v>36407</v>
      </c>
      <c r="I7" s="10">
        <v>36529</v>
      </c>
      <c r="J7" s="10">
        <v>36582</v>
      </c>
      <c r="K7" s="10">
        <v>36582</v>
      </c>
      <c r="L7" s="10">
        <v>36640</v>
      </c>
      <c r="M7" s="11">
        <v>36634</v>
      </c>
    </row>
    <row r="8" spans="1:13" ht="18" customHeight="1" x14ac:dyDescent="0.2">
      <c r="A8" s="2" t="s">
        <v>2</v>
      </c>
      <c r="B8" s="12">
        <v>84489</v>
      </c>
      <c r="C8" s="12">
        <v>84578</v>
      </c>
      <c r="D8" s="12">
        <v>84527</v>
      </c>
      <c r="E8" s="12">
        <v>84552</v>
      </c>
      <c r="F8" s="12">
        <v>84527</v>
      </c>
      <c r="G8" s="12">
        <v>84156</v>
      </c>
      <c r="H8" s="12">
        <v>84791</v>
      </c>
      <c r="I8" s="12">
        <v>84796</v>
      </c>
      <c r="J8" s="12">
        <v>84823</v>
      </c>
      <c r="K8" s="12">
        <v>84715</v>
      </c>
      <c r="L8" s="12">
        <v>84857</v>
      </c>
      <c r="M8" s="13">
        <v>84927</v>
      </c>
    </row>
    <row r="9" spans="1:13" ht="18" customHeight="1" x14ac:dyDescent="0.2">
      <c r="A9" s="3" t="s">
        <v>8</v>
      </c>
      <c r="B9" s="8">
        <v>69058</v>
      </c>
      <c r="C9" s="8">
        <v>69152</v>
      </c>
      <c r="D9" s="8">
        <v>69236</v>
      </c>
      <c r="E9" s="8">
        <v>69258</v>
      </c>
      <c r="F9" s="8">
        <v>69282</v>
      </c>
      <c r="G9" s="8">
        <v>68748</v>
      </c>
      <c r="H9" s="8">
        <v>69469</v>
      </c>
      <c r="I9" s="8">
        <v>69646</v>
      </c>
      <c r="J9" s="8">
        <v>69695</v>
      </c>
      <c r="K9" s="8">
        <v>69769</v>
      </c>
      <c r="L9" s="8">
        <v>69781</v>
      </c>
      <c r="M9" s="9">
        <v>69876</v>
      </c>
    </row>
    <row r="10" spans="1:13" ht="18" customHeight="1" x14ac:dyDescent="0.2">
      <c r="A10" s="4" t="s">
        <v>9</v>
      </c>
      <c r="B10" s="10">
        <v>53587</v>
      </c>
      <c r="C10" s="10">
        <v>53628</v>
      </c>
      <c r="D10" s="10">
        <v>53595</v>
      </c>
      <c r="E10" s="10">
        <v>53632</v>
      </c>
      <c r="F10" s="10">
        <v>53610</v>
      </c>
      <c r="G10" s="10">
        <v>53308</v>
      </c>
      <c r="H10" s="10">
        <v>53804</v>
      </c>
      <c r="I10" s="10">
        <v>53829</v>
      </c>
      <c r="J10" s="10">
        <v>53865</v>
      </c>
      <c r="K10" s="10">
        <v>53891</v>
      </c>
      <c r="L10" s="10">
        <v>53887</v>
      </c>
      <c r="M10" s="11">
        <v>53935</v>
      </c>
    </row>
    <row r="11" spans="1:13" ht="18" customHeight="1" x14ac:dyDescent="0.2">
      <c r="A11" s="4" t="s">
        <v>10</v>
      </c>
      <c r="B11" s="10">
        <v>18011</v>
      </c>
      <c r="C11" s="10">
        <v>18023</v>
      </c>
      <c r="D11" s="10">
        <v>18003</v>
      </c>
      <c r="E11" s="10">
        <v>18007</v>
      </c>
      <c r="F11" s="10">
        <v>17977</v>
      </c>
      <c r="G11" s="10">
        <v>17795</v>
      </c>
      <c r="H11" s="10">
        <v>17944</v>
      </c>
      <c r="I11" s="10">
        <v>18069</v>
      </c>
      <c r="J11" s="10">
        <v>18082</v>
      </c>
      <c r="K11" s="10">
        <v>18077</v>
      </c>
      <c r="L11" s="10">
        <v>18132</v>
      </c>
      <c r="M11" s="11">
        <v>18130</v>
      </c>
    </row>
    <row r="12" spans="1:13" ht="18" customHeight="1" x14ac:dyDescent="0.2">
      <c r="A12" s="6" t="s">
        <v>11</v>
      </c>
      <c r="B12" s="14">
        <v>12615</v>
      </c>
      <c r="C12" s="14">
        <v>12643</v>
      </c>
      <c r="D12" s="14">
        <v>12625</v>
      </c>
      <c r="E12" s="14">
        <v>12622</v>
      </c>
      <c r="F12" s="14">
        <v>12643</v>
      </c>
      <c r="G12" s="14">
        <v>12586</v>
      </c>
      <c r="H12" s="14">
        <v>12697</v>
      </c>
      <c r="I12" s="14">
        <v>12685</v>
      </c>
      <c r="J12" s="14">
        <v>12675</v>
      </c>
      <c r="K12" s="14">
        <v>12529</v>
      </c>
      <c r="L12" s="14">
        <v>12684</v>
      </c>
      <c r="M12" s="15">
        <v>12699</v>
      </c>
    </row>
    <row r="13" spans="1:13" ht="18" customHeight="1" x14ac:dyDescent="0.2">
      <c r="A13" s="5" t="s">
        <v>12</v>
      </c>
      <c r="B13" s="16">
        <v>3992</v>
      </c>
      <c r="C13" s="16">
        <v>3990</v>
      </c>
      <c r="D13" s="16">
        <v>3998</v>
      </c>
      <c r="E13" s="16">
        <v>4002</v>
      </c>
      <c r="F13" s="16">
        <v>3997</v>
      </c>
      <c r="G13" s="16">
        <v>3992</v>
      </c>
      <c r="H13" s="16">
        <v>3996</v>
      </c>
      <c r="I13" s="16">
        <v>3991</v>
      </c>
      <c r="J13" s="16">
        <v>3997</v>
      </c>
      <c r="K13" s="16">
        <v>3998</v>
      </c>
      <c r="L13" s="16">
        <v>4007</v>
      </c>
      <c r="M13" s="19">
        <v>4004</v>
      </c>
    </row>
    <row r="14" spans="1:13" ht="18" customHeight="1" x14ac:dyDescent="0.2">
      <c r="A14" s="2" t="s">
        <v>13</v>
      </c>
      <c r="B14" s="12">
        <v>3992</v>
      </c>
      <c r="C14" s="12">
        <v>3990</v>
      </c>
      <c r="D14" s="12">
        <v>3998</v>
      </c>
      <c r="E14" s="12">
        <v>4002</v>
      </c>
      <c r="F14" s="12">
        <v>3997</v>
      </c>
      <c r="G14" s="12">
        <v>3992</v>
      </c>
      <c r="H14" s="12">
        <v>3996</v>
      </c>
      <c r="I14" s="12">
        <v>3991</v>
      </c>
      <c r="J14" s="12">
        <v>3997</v>
      </c>
      <c r="K14" s="12">
        <v>3998</v>
      </c>
      <c r="L14" s="12">
        <v>4007</v>
      </c>
      <c r="M14" s="13">
        <v>4004</v>
      </c>
    </row>
    <row r="15" spans="1:13" ht="18" customHeight="1" x14ac:dyDescent="0.2">
      <c r="A15" s="3" t="s">
        <v>14</v>
      </c>
      <c r="B15" s="8">
        <v>9657</v>
      </c>
      <c r="C15" s="8">
        <v>9694</v>
      </c>
      <c r="D15" s="8">
        <v>9697</v>
      </c>
      <c r="E15" s="8">
        <v>9694</v>
      </c>
      <c r="F15" s="8">
        <v>9697</v>
      </c>
      <c r="G15" s="8">
        <v>9689</v>
      </c>
      <c r="H15" s="8">
        <v>9712</v>
      </c>
      <c r="I15" s="8">
        <v>9669</v>
      </c>
      <c r="J15" s="8">
        <v>9672</v>
      </c>
      <c r="K15" s="8">
        <v>9667</v>
      </c>
      <c r="L15" s="8">
        <v>9661</v>
      </c>
      <c r="M15" s="9">
        <v>9646</v>
      </c>
    </row>
    <row r="16" spans="1:13" ht="18" customHeight="1" x14ac:dyDescent="0.2">
      <c r="A16" s="4" t="s">
        <v>15</v>
      </c>
      <c r="B16" s="10">
        <v>1517</v>
      </c>
      <c r="C16" s="10">
        <v>1522</v>
      </c>
      <c r="D16" s="10">
        <v>1525</v>
      </c>
      <c r="E16" s="10">
        <v>1524</v>
      </c>
      <c r="F16" s="10">
        <v>1518</v>
      </c>
      <c r="G16" s="10">
        <v>1511</v>
      </c>
      <c r="H16" s="10">
        <v>1517</v>
      </c>
      <c r="I16" s="10">
        <v>1473</v>
      </c>
      <c r="J16" s="10">
        <v>1473</v>
      </c>
      <c r="K16" s="10">
        <v>1472</v>
      </c>
      <c r="L16" s="10">
        <v>1471</v>
      </c>
      <c r="M16" s="11">
        <v>1471</v>
      </c>
    </row>
    <row r="17" spans="1:13" ht="18" customHeight="1" x14ac:dyDescent="0.2">
      <c r="A17" s="4" t="s">
        <v>16</v>
      </c>
      <c r="B17" s="10">
        <v>2754</v>
      </c>
      <c r="C17" s="10">
        <v>2773</v>
      </c>
      <c r="D17" s="10">
        <v>2774</v>
      </c>
      <c r="E17" s="10">
        <v>2772</v>
      </c>
      <c r="F17" s="10">
        <v>2774</v>
      </c>
      <c r="G17" s="10">
        <v>2771</v>
      </c>
      <c r="H17" s="10">
        <v>2775</v>
      </c>
      <c r="I17" s="10">
        <v>2775</v>
      </c>
      <c r="J17" s="10">
        <v>2772</v>
      </c>
      <c r="K17" s="10">
        <v>2776</v>
      </c>
      <c r="L17" s="10">
        <v>2772</v>
      </c>
      <c r="M17" s="11">
        <v>2761</v>
      </c>
    </row>
    <row r="18" spans="1:13" ht="18" customHeight="1" x14ac:dyDescent="0.2">
      <c r="A18" s="2" t="s">
        <v>17</v>
      </c>
      <c r="B18" s="12">
        <v>5386</v>
      </c>
      <c r="C18" s="12">
        <v>5399</v>
      </c>
      <c r="D18" s="12">
        <v>5398</v>
      </c>
      <c r="E18" s="12">
        <v>5398</v>
      </c>
      <c r="F18" s="12">
        <v>5405</v>
      </c>
      <c r="G18" s="12">
        <v>5407</v>
      </c>
      <c r="H18" s="12">
        <v>5420</v>
      </c>
      <c r="I18" s="12">
        <v>5421</v>
      </c>
      <c r="J18" s="12">
        <v>5427</v>
      </c>
      <c r="K18" s="12">
        <v>5419</v>
      </c>
      <c r="L18" s="12">
        <v>5418</v>
      </c>
      <c r="M18" s="13">
        <v>5414</v>
      </c>
    </row>
    <row r="19" spans="1:13" ht="18" customHeight="1" x14ac:dyDescent="0.2">
      <c r="A19" s="3" t="s">
        <v>18</v>
      </c>
      <c r="B19" s="8">
        <v>18485</v>
      </c>
      <c r="C19" s="8">
        <v>18486</v>
      </c>
      <c r="D19" s="8">
        <v>18483</v>
      </c>
      <c r="E19" s="8">
        <v>18477</v>
      </c>
      <c r="F19" s="8">
        <v>18464</v>
      </c>
      <c r="G19" s="8">
        <v>18414</v>
      </c>
      <c r="H19" s="8">
        <v>18463</v>
      </c>
      <c r="I19" s="8">
        <v>18460</v>
      </c>
      <c r="J19" s="8">
        <v>18500</v>
      </c>
      <c r="K19" s="8">
        <v>18505</v>
      </c>
      <c r="L19" s="8">
        <v>18508</v>
      </c>
      <c r="M19" s="9">
        <v>18504</v>
      </c>
    </row>
    <row r="20" spans="1:13" ht="18" customHeight="1" x14ac:dyDescent="0.2">
      <c r="A20" s="4" t="s">
        <v>19</v>
      </c>
      <c r="B20" s="10">
        <v>2570</v>
      </c>
      <c r="C20" s="10">
        <v>2570</v>
      </c>
      <c r="D20" s="10">
        <v>2551</v>
      </c>
      <c r="E20" s="10">
        <v>2549</v>
      </c>
      <c r="F20" s="10">
        <v>2554</v>
      </c>
      <c r="G20" s="10">
        <v>2547</v>
      </c>
      <c r="H20" s="10">
        <v>2565</v>
      </c>
      <c r="I20" s="10">
        <v>2563</v>
      </c>
      <c r="J20" s="10">
        <v>2569</v>
      </c>
      <c r="K20" s="10">
        <v>2555</v>
      </c>
      <c r="L20" s="10">
        <v>2559</v>
      </c>
      <c r="M20" s="11">
        <v>2547</v>
      </c>
    </row>
    <row r="21" spans="1:13" ht="18" customHeight="1" x14ac:dyDescent="0.2">
      <c r="A21" s="4" t="s">
        <v>3</v>
      </c>
      <c r="B21" s="10">
        <v>5125</v>
      </c>
      <c r="C21" s="10">
        <v>5126</v>
      </c>
      <c r="D21" s="10">
        <v>5128</v>
      </c>
      <c r="E21" s="10">
        <v>5123</v>
      </c>
      <c r="F21" s="10">
        <v>5117</v>
      </c>
      <c r="G21" s="10">
        <v>5131</v>
      </c>
      <c r="H21" s="10">
        <v>5155</v>
      </c>
      <c r="I21" s="10">
        <v>5160</v>
      </c>
      <c r="J21" s="10">
        <v>5151</v>
      </c>
      <c r="K21" s="10">
        <v>5163</v>
      </c>
      <c r="L21" s="10">
        <v>5168</v>
      </c>
      <c r="M21" s="11">
        <v>5168</v>
      </c>
    </row>
    <row r="22" spans="1:13" ht="18" customHeight="1" x14ac:dyDescent="0.2">
      <c r="A22" s="4" t="s">
        <v>20</v>
      </c>
      <c r="B22" s="10">
        <v>6017</v>
      </c>
      <c r="C22" s="10">
        <v>6018</v>
      </c>
      <c r="D22" s="10">
        <v>6017</v>
      </c>
      <c r="E22" s="10">
        <v>6016</v>
      </c>
      <c r="F22" s="10">
        <v>6004</v>
      </c>
      <c r="G22" s="10">
        <v>5999</v>
      </c>
      <c r="H22" s="10">
        <v>6003</v>
      </c>
      <c r="I22" s="10">
        <v>6001</v>
      </c>
      <c r="J22" s="10">
        <v>5990</v>
      </c>
      <c r="K22" s="10">
        <v>5989</v>
      </c>
      <c r="L22" s="10">
        <v>5991</v>
      </c>
      <c r="M22" s="11">
        <v>5992</v>
      </c>
    </row>
    <row r="23" spans="1:13" ht="18" customHeight="1" x14ac:dyDescent="0.2">
      <c r="A23" s="2" t="s">
        <v>21</v>
      </c>
      <c r="B23" s="12">
        <v>4773</v>
      </c>
      <c r="C23" s="12">
        <v>4772</v>
      </c>
      <c r="D23" s="12">
        <v>4787</v>
      </c>
      <c r="E23" s="12">
        <v>4789</v>
      </c>
      <c r="F23" s="12">
        <v>4789</v>
      </c>
      <c r="G23" s="12">
        <v>4737</v>
      </c>
      <c r="H23" s="12">
        <v>4740</v>
      </c>
      <c r="I23" s="12">
        <v>4736</v>
      </c>
      <c r="J23" s="12">
        <v>4790</v>
      </c>
      <c r="K23" s="12">
        <v>4798</v>
      </c>
      <c r="L23" s="12">
        <v>4790</v>
      </c>
      <c r="M23" s="13">
        <v>4797</v>
      </c>
    </row>
    <row r="24" spans="1:13" ht="18" customHeight="1" x14ac:dyDescent="0.2">
      <c r="A24" s="3" t="s">
        <v>22</v>
      </c>
      <c r="B24" s="8">
        <v>13396</v>
      </c>
      <c r="C24" s="8">
        <v>13413</v>
      </c>
      <c r="D24" s="8">
        <v>13413</v>
      </c>
      <c r="E24" s="8">
        <v>13396</v>
      </c>
      <c r="F24" s="8">
        <v>13374</v>
      </c>
      <c r="G24" s="8">
        <v>13380</v>
      </c>
      <c r="H24" s="8">
        <v>13393</v>
      </c>
      <c r="I24" s="8">
        <v>13392</v>
      </c>
      <c r="J24" s="8">
        <v>13395</v>
      </c>
      <c r="K24" s="8">
        <v>13409</v>
      </c>
      <c r="L24" s="8">
        <v>13408</v>
      </c>
      <c r="M24" s="9">
        <v>13422</v>
      </c>
    </row>
    <row r="25" spans="1:13" ht="18" customHeight="1" x14ac:dyDescent="0.2">
      <c r="A25" s="4" t="s">
        <v>4</v>
      </c>
      <c r="B25" s="10">
        <v>872</v>
      </c>
      <c r="C25" s="10">
        <v>872</v>
      </c>
      <c r="D25" s="10">
        <v>876</v>
      </c>
      <c r="E25" s="10">
        <v>875</v>
      </c>
      <c r="F25" s="10">
        <v>875</v>
      </c>
      <c r="G25" s="10">
        <v>873</v>
      </c>
      <c r="H25" s="10">
        <v>874</v>
      </c>
      <c r="I25" s="10">
        <v>877</v>
      </c>
      <c r="J25" s="10">
        <v>879</v>
      </c>
      <c r="K25" s="10">
        <v>882</v>
      </c>
      <c r="L25" s="10">
        <v>884</v>
      </c>
      <c r="M25" s="11">
        <v>885</v>
      </c>
    </row>
    <row r="26" spans="1:13" ht="18" customHeight="1" x14ac:dyDescent="0.2">
      <c r="A26" s="4" t="s">
        <v>23</v>
      </c>
      <c r="B26" s="10">
        <v>5464</v>
      </c>
      <c r="C26" s="10">
        <v>5471</v>
      </c>
      <c r="D26" s="10">
        <v>5469</v>
      </c>
      <c r="E26" s="10">
        <v>5461</v>
      </c>
      <c r="F26" s="10">
        <v>5450</v>
      </c>
      <c r="G26" s="10">
        <v>5443</v>
      </c>
      <c r="H26" s="10">
        <v>5445</v>
      </c>
      <c r="I26" s="10">
        <v>5440</v>
      </c>
      <c r="J26" s="10">
        <v>5441</v>
      </c>
      <c r="K26" s="10">
        <v>5446</v>
      </c>
      <c r="L26" s="10">
        <v>5447</v>
      </c>
      <c r="M26" s="11">
        <v>5456</v>
      </c>
    </row>
    <row r="27" spans="1:13" ht="18" customHeight="1" x14ac:dyDescent="0.2">
      <c r="A27" s="4" t="s">
        <v>24</v>
      </c>
      <c r="B27" s="10">
        <v>3425</v>
      </c>
      <c r="C27" s="10">
        <v>3429</v>
      </c>
      <c r="D27" s="10">
        <v>3429</v>
      </c>
      <c r="E27" s="10">
        <v>3427</v>
      </c>
      <c r="F27" s="10">
        <v>3413</v>
      </c>
      <c r="G27" s="10">
        <v>3430</v>
      </c>
      <c r="H27" s="10">
        <v>3429</v>
      </c>
      <c r="I27" s="10">
        <v>3438</v>
      </c>
      <c r="J27" s="10">
        <v>3441</v>
      </c>
      <c r="K27" s="10">
        <v>3446</v>
      </c>
      <c r="L27" s="10">
        <v>3442</v>
      </c>
      <c r="M27" s="11">
        <v>3447</v>
      </c>
    </row>
    <row r="28" spans="1:13" ht="18" customHeight="1" x14ac:dyDescent="0.2">
      <c r="A28" s="2" t="s">
        <v>25</v>
      </c>
      <c r="B28" s="12">
        <v>3635</v>
      </c>
      <c r="C28" s="12">
        <v>3641</v>
      </c>
      <c r="D28" s="12">
        <v>3639</v>
      </c>
      <c r="E28" s="12">
        <v>3633</v>
      </c>
      <c r="F28" s="12">
        <v>3636</v>
      </c>
      <c r="G28" s="12">
        <v>3634</v>
      </c>
      <c r="H28" s="12">
        <v>3645</v>
      </c>
      <c r="I28" s="12">
        <v>3637</v>
      </c>
      <c r="J28" s="12">
        <v>3634</v>
      </c>
      <c r="K28" s="12">
        <v>3635</v>
      </c>
      <c r="L28" s="12">
        <v>3635</v>
      </c>
      <c r="M28" s="13">
        <v>3634</v>
      </c>
    </row>
    <row r="29" spans="1:13" ht="18" customHeight="1" x14ac:dyDescent="0.2">
      <c r="A29" s="3" t="s">
        <v>26</v>
      </c>
      <c r="B29" s="8">
        <v>4891</v>
      </c>
      <c r="C29" s="8">
        <v>4894</v>
      </c>
      <c r="D29" s="8">
        <v>4894</v>
      </c>
      <c r="E29" s="8">
        <v>4902</v>
      </c>
      <c r="F29" s="8">
        <v>4900</v>
      </c>
      <c r="G29" s="8">
        <v>4882</v>
      </c>
      <c r="H29" s="8">
        <v>4897</v>
      </c>
      <c r="I29" s="8">
        <v>4890</v>
      </c>
      <c r="J29" s="8">
        <v>4888</v>
      </c>
      <c r="K29" s="8">
        <v>4886</v>
      </c>
      <c r="L29" s="8">
        <v>4878</v>
      </c>
      <c r="M29" s="9">
        <v>4871</v>
      </c>
    </row>
    <row r="30" spans="1:13" ht="18" customHeight="1" x14ac:dyDescent="0.2">
      <c r="A30" s="4" t="s">
        <v>27</v>
      </c>
      <c r="B30" s="10">
        <v>2231</v>
      </c>
      <c r="C30" s="10">
        <v>2227</v>
      </c>
      <c r="D30" s="10">
        <v>2228</v>
      </c>
      <c r="E30" s="10">
        <v>2229</v>
      </c>
      <c r="F30" s="10">
        <v>2228</v>
      </c>
      <c r="G30" s="10">
        <v>2219</v>
      </c>
      <c r="H30" s="10">
        <v>2225</v>
      </c>
      <c r="I30" s="10">
        <v>2220</v>
      </c>
      <c r="J30" s="10">
        <v>2219</v>
      </c>
      <c r="K30" s="10">
        <v>2222</v>
      </c>
      <c r="L30" s="10">
        <v>2217</v>
      </c>
      <c r="M30" s="11">
        <v>2214</v>
      </c>
    </row>
    <row r="31" spans="1:13" ht="18" customHeight="1" x14ac:dyDescent="0.2">
      <c r="A31" s="4" t="s">
        <v>28</v>
      </c>
      <c r="B31" s="10">
        <v>1537</v>
      </c>
      <c r="C31" s="10">
        <v>1544</v>
      </c>
      <c r="D31" s="10">
        <v>1547</v>
      </c>
      <c r="E31" s="10">
        <v>1553</v>
      </c>
      <c r="F31" s="10">
        <v>1550</v>
      </c>
      <c r="G31" s="10">
        <v>1538</v>
      </c>
      <c r="H31" s="10">
        <v>1547</v>
      </c>
      <c r="I31" s="10">
        <v>1548</v>
      </c>
      <c r="J31" s="10">
        <v>1549</v>
      </c>
      <c r="K31" s="10">
        <v>1542</v>
      </c>
      <c r="L31" s="10">
        <v>1539</v>
      </c>
      <c r="M31" s="11">
        <v>1540</v>
      </c>
    </row>
    <row r="32" spans="1:13" ht="18" customHeight="1" thickBot="1" x14ac:dyDescent="0.25">
      <c r="A32" s="7" t="s">
        <v>29</v>
      </c>
      <c r="B32" s="17">
        <v>1123</v>
      </c>
      <c r="C32" s="17">
        <v>1123</v>
      </c>
      <c r="D32" s="17">
        <v>1119</v>
      </c>
      <c r="E32" s="17">
        <v>1120</v>
      </c>
      <c r="F32" s="17">
        <v>1122</v>
      </c>
      <c r="G32" s="17">
        <v>1125</v>
      </c>
      <c r="H32" s="17">
        <v>1125</v>
      </c>
      <c r="I32" s="17">
        <v>1122</v>
      </c>
      <c r="J32" s="17">
        <v>1120</v>
      </c>
      <c r="K32" s="17">
        <v>1122</v>
      </c>
      <c r="L32" s="17">
        <v>1122</v>
      </c>
      <c r="M32" s="18">
        <v>1117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M34"/>
  <sheetViews>
    <sheetView zoomScaleNormal="100" workbookViewId="0"/>
  </sheetViews>
  <sheetFormatPr defaultRowHeight="13" x14ac:dyDescent="0.2"/>
  <cols>
    <col min="1" max="1" width="10.6328125" customWidth="1"/>
    <col min="2" max="14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41</v>
      </c>
      <c r="C2" s="25" t="s">
        <v>43</v>
      </c>
      <c r="D2" s="25" t="s">
        <v>45</v>
      </c>
      <c r="E2" s="25" t="s">
        <v>44</v>
      </c>
      <c r="F2" s="25" t="s">
        <v>56</v>
      </c>
      <c r="G2" s="25" t="s">
        <v>57</v>
      </c>
      <c r="H2" s="25" t="s">
        <v>46</v>
      </c>
      <c r="I2" s="25" t="s">
        <v>47</v>
      </c>
      <c r="J2" s="25" t="s">
        <v>58</v>
      </c>
      <c r="K2" s="25" t="s">
        <v>48</v>
      </c>
      <c r="L2" s="25" t="s">
        <v>49</v>
      </c>
      <c r="M2" s="32" t="s">
        <v>50</v>
      </c>
    </row>
    <row r="3" spans="1:13" ht="18" customHeight="1" x14ac:dyDescent="0.2">
      <c r="A3" s="3" t="s">
        <v>5</v>
      </c>
      <c r="B3" s="8">
        <f>B4+B5</f>
        <v>218977</v>
      </c>
      <c r="C3" s="8">
        <f t="shared" ref="C3:M3" si="0">C4+C5</f>
        <v>219038</v>
      </c>
      <c r="D3" s="8">
        <f t="shared" si="0"/>
        <v>218982</v>
      </c>
      <c r="E3" s="8">
        <f t="shared" si="0"/>
        <v>218922</v>
      </c>
      <c r="F3" s="8">
        <f t="shared" si="0"/>
        <v>218785</v>
      </c>
      <c r="G3" s="8">
        <f t="shared" si="0"/>
        <v>218759</v>
      </c>
      <c r="H3" s="8">
        <f t="shared" si="0"/>
        <v>219517</v>
      </c>
      <c r="I3" s="8">
        <f t="shared" si="0"/>
        <v>219589</v>
      </c>
      <c r="J3" s="8">
        <f t="shared" si="0"/>
        <v>219658</v>
      </c>
      <c r="K3" s="8">
        <f t="shared" si="0"/>
        <v>219777</v>
      </c>
      <c r="L3" s="8">
        <f t="shared" si="0"/>
        <v>219805</v>
      </c>
      <c r="M3" s="9">
        <f t="shared" si="0"/>
        <v>219742</v>
      </c>
    </row>
    <row r="4" spans="1:13" ht="18" customHeight="1" x14ac:dyDescent="0.2">
      <c r="A4" s="4" t="s">
        <v>6</v>
      </c>
      <c r="B4" s="10">
        <f>SUM(B9:B12)</f>
        <v>169834</v>
      </c>
      <c r="C4" s="10">
        <f t="shared" ref="C4:M4" si="1">SUM(C9:C12)</f>
        <v>169880</v>
      </c>
      <c r="D4" s="10">
        <f t="shared" si="1"/>
        <v>169858</v>
      </c>
      <c r="E4" s="10">
        <f t="shared" si="1"/>
        <v>169830</v>
      </c>
      <c r="F4" s="10">
        <f t="shared" si="1"/>
        <v>169696</v>
      </c>
      <c r="G4" s="10">
        <f t="shared" si="1"/>
        <v>169655</v>
      </c>
      <c r="H4" s="10">
        <f t="shared" si="1"/>
        <v>170340</v>
      </c>
      <c r="I4" s="10">
        <f t="shared" si="1"/>
        <v>170405</v>
      </c>
      <c r="J4" s="10">
        <f t="shared" si="1"/>
        <v>170487</v>
      </c>
      <c r="K4" s="10">
        <f t="shared" si="1"/>
        <v>170604</v>
      </c>
      <c r="L4" s="10">
        <f t="shared" si="1"/>
        <v>170649</v>
      </c>
      <c r="M4" s="11">
        <f t="shared" si="1"/>
        <v>170600</v>
      </c>
    </row>
    <row r="5" spans="1:13" ht="18" customHeight="1" x14ac:dyDescent="0.2">
      <c r="A5" s="2" t="s">
        <v>7</v>
      </c>
      <c r="B5" s="12">
        <f>B13+B15+B19+B24+B29</f>
        <v>49143</v>
      </c>
      <c r="C5" s="12">
        <f t="shared" ref="C5:M5" si="2">C13+C15+C19+C24+C29</f>
        <v>49158</v>
      </c>
      <c r="D5" s="12">
        <f t="shared" si="2"/>
        <v>49124</v>
      </c>
      <c r="E5" s="12">
        <f t="shared" si="2"/>
        <v>49092</v>
      </c>
      <c r="F5" s="12">
        <f t="shared" si="2"/>
        <v>49089</v>
      </c>
      <c r="G5" s="12">
        <f t="shared" si="2"/>
        <v>49104</v>
      </c>
      <c r="H5" s="12">
        <f t="shared" si="2"/>
        <v>49177</v>
      </c>
      <c r="I5" s="12">
        <f t="shared" si="2"/>
        <v>49184</v>
      </c>
      <c r="J5" s="12">
        <f t="shared" si="2"/>
        <v>49171</v>
      </c>
      <c r="K5" s="12">
        <f t="shared" si="2"/>
        <v>49173</v>
      </c>
      <c r="L5" s="12">
        <f t="shared" si="2"/>
        <v>49156</v>
      </c>
      <c r="M5" s="15">
        <f t="shared" si="2"/>
        <v>49142</v>
      </c>
    </row>
    <row r="6" spans="1:13" ht="18" customHeight="1" x14ac:dyDescent="0.2">
      <c r="A6" s="3" t="s">
        <v>0</v>
      </c>
      <c r="B6" s="26">
        <f>B9+B13+B15</f>
        <v>89687</v>
      </c>
      <c r="C6" s="26">
        <f t="shared" ref="C6:M6" si="3">C9+C13+C15</f>
        <v>89705</v>
      </c>
      <c r="D6" s="26">
        <f t="shared" si="3"/>
        <v>89677</v>
      </c>
      <c r="E6" s="26">
        <f t="shared" si="3"/>
        <v>89662</v>
      </c>
      <c r="F6" s="26">
        <f t="shared" si="3"/>
        <v>89540</v>
      </c>
      <c r="G6" s="26">
        <f t="shared" si="3"/>
        <v>89552</v>
      </c>
      <c r="H6" s="26">
        <f t="shared" si="3"/>
        <v>89840</v>
      </c>
      <c r="I6" s="26">
        <f t="shared" si="3"/>
        <v>89848</v>
      </c>
      <c r="J6" s="26">
        <f t="shared" si="3"/>
        <v>89871</v>
      </c>
      <c r="K6" s="26">
        <f t="shared" si="3"/>
        <v>89871</v>
      </c>
      <c r="L6" s="26">
        <f t="shared" si="3"/>
        <v>89879</v>
      </c>
      <c r="M6" s="29">
        <f t="shared" si="3"/>
        <v>89863</v>
      </c>
    </row>
    <row r="7" spans="1:13" ht="18" customHeight="1" x14ac:dyDescent="0.2">
      <c r="A7" s="4" t="s">
        <v>1</v>
      </c>
      <c r="B7" s="27">
        <f>B11+B19</f>
        <v>36898</v>
      </c>
      <c r="C7" s="27">
        <f t="shared" ref="C7:M7" si="4">C11+C19</f>
        <v>36902</v>
      </c>
      <c r="D7" s="27">
        <f t="shared" si="4"/>
        <v>36896</v>
      </c>
      <c r="E7" s="27">
        <f t="shared" si="4"/>
        <v>36855</v>
      </c>
      <c r="F7" s="27">
        <f t="shared" si="4"/>
        <v>36871</v>
      </c>
      <c r="G7" s="27">
        <f t="shared" si="4"/>
        <v>36887</v>
      </c>
      <c r="H7" s="27">
        <f t="shared" si="4"/>
        <v>37000</v>
      </c>
      <c r="I7" s="27">
        <f t="shared" si="4"/>
        <v>37035</v>
      </c>
      <c r="J7" s="27">
        <f t="shared" si="4"/>
        <v>37042</v>
      </c>
      <c r="K7" s="27">
        <f t="shared" si="4"/>
        <v>37047</v>
      </c>
      <c r="L7" s="27">
        <f t="shared" si="4"/>
        <v>37021</v>
      </c>
      <c r="M7" s="30">
        <f t="shared" si="4"/>
        <v>36977</v>
      </c>
    </row>
    <row r="8" spans="1:13" ht="18" customHeight="1" x14ac:dyDescent="0.2">
      <c r="A8" s="2" t="s">
        <v>2</v>
      </c>
      <c r="B8" s="28">
        <f>B10+B12+B24+B29</f>
        <v>92392</v>
      </c>
      <c r="C8" s="28">
        <f t="shared" ref="C8:M8" si="5">C10+C12+C24+C29</f>
        <v>92431</v>
      </c>
      <c r="D8" s="28">
        <f t="shared" si="5"/>
        <v>92409</v>
      </c>
      <c r="E8" s="28">
        <f t="shared" si="5"/>
        <v>92405</v>
      </c>
      <c r="F8" s="28">
        <f t="shared" si="5"/>
        <v>92374</v>
      </c>
      <c r="G8" s="28">
        <f t="shared" si="5"/>
        <v>92320</v>
      </c>
      <c r="H8" s="28">
        <f t="shared" si="5"/>
        <v>92677</v>
      </c>
      <c r="I8" s="28">
        <f t="shared" si="5"/>
        <v>92706</v>
      </c>
      <c r="J8" s="28">
        <f t="shared" si="5"/>
        <v>92745</v>
      </c>
      <c r="K8" s="28">
        <f t="shared" si="5"/>
        <v>92859</v>
      </c>
      <c r="L8" s="28">
        <f t="shared" si="5"/>
        <v>92905</v>
      </c>
      <c r="M8" s="31">
        <f t="shared" si="5"/>
        <v>92902</v>
      </c>
    </row>
    <row r="9" spans="1:13" ht="18" customHeight="1" x14ac:dyDescent="0.2">
      <c r="A9" s="3" t="s">
        <v>8</v>
      </c>
      <c r="B9" s="8">
        <v>76814</v>
      </c>
      <c r="C9" s="8">
        <v>76816</v>
      </c>
      <c r="D9" s="8">
        <v>76799</v>
      </c>
      <c r="E9" s="8">
        <v>76799</v>
      </c>
      <c r="F9" s="8">
        <v>76694</v>
      </c>
      <c r="G9" s="8">
        <v>76709</v>
      </c>
      <c r="H9" s="8">
        <v>76979</v>
      </c>
      <c r="I9" s="8">
        <v>76984</v>
      </c>
      <c r="J9" s="8">
        <v>77013</v>
      </c>
      <c r="K9" s="8">
        <v>77016</v>
      </c>
      <c r="L9" s="8">
        <v>77028</v>
      </c>
      <c r="M9" s="9">
        <v>77029</v>
      </c>
    </row>
    <row r="10" spans="1:13" ht="18" customHeight="1" x14ac:dyDescent="0.2">
      <c r="A10" s="4" t="s">
        <v>9</v>
      </c>
      <c r="B10" s="10">
        <v>61598</v>
      </c>
      <c r="C10" s="10">
        <v>61643</v>
      </c>
      <c r="D10" s="10">
        <v>61645</v>
      </c>
      <c r="E10" s="10">
        <v>61666</v>
      </c>
      <c r="F10" s="10">
        <v>61665</v>
      </c>
      <c r="G10" s="10">
        <v>61606</v>
      </c>
      <c r="H10" s="10">
        <v>61936</v>
      </c>
      <c r="I10" s="10">
        <v>61968</v>
      </c>
      <c r="J10" s="10">
        <v>62008</v>
      </c>
      <c r="K10" s="10">
        <v>62123</v>
      </c>
      <c r="L10" s="10">
        <v>62157</v>
      </c>
      <c r="M10" s="11">
        <v>62134</v>
      </c>
    </row>
    <row r="11" spans="1:13" ht="18" customHeight="1" x14ac:dyDescent="0.2">
      <c r="A11" s="4" t="s">
        <v>10</v>
      </c>
      <c r="B11" s="10">
        <v>18311</v>
      </c>
      <c r="C11" s="10">
        <v>18307</v>
      </c>
      <c r="D11" s="10">
        <v>18300</v>
      </c>
      <c r="E11" s="10">
        <v>18258</v>
      </c>
      <c r="F11" s="10">
        <v>18245</v>
      </c>
      <c r="G11" s="10">
        <v>18249</v>
      </c>
      <c r="H11" s="10">
        <v>18311</v>
      </c>
      <c r="I11" s="10">
        <v>18326</v>
      </c>
      <c r="J11" s="10">
        <v>18340</v>
      </c>
      <c r="K11" s="10">
        <v>18333</v>
      </c>
      <c r="L11" s="10">
        <v>18308</v>
      </c>
      <c r="M11" s="11">
        <v>18309</v>
      </c>
    </row>
    <row r="12" spans="1:13" ht="18" customHeight="1" x14ac:dyDescent="0.2">
      <c r="A12" s="6" t="s">
        <v>11</v>
      </c>
      <c r="B12" s="14">
        <v>13111</v>
      </c>
      <c r="C12" s="14">
        <v>13114</v>
      </c>
      <c r="D12" s="14">
        <v>13114</v>
      </c>
      <c r="E12" s="14">
        <v>13107</v>
      </c>
      <c r="F12" s="14">
        <v>13092</v>
      </c>
      <c r="G12" s="14">
        <v>13091</v>
      </c>
      <c r="H12" s="14">
        <v>13114</v>
      </c>
      <c r="I12" s="14">
        <v>13127</v>
      </c>
      <c r="J12" s="14">
        <v>13126</v>
      </c>
      <c r="K12" s="14">
        <v>13132</v>
      </c>
      <c r="L12" s="14">
        <v>13156</v>
      </c>
      <c r="M12" s="15">
        <v>13128</v>
      </c>
    </row>
    <row r="13" spans="1:13" ht="18" customHeight="1" x14ac:dyDescent="0.2">
      <c r="A13" s="5" t="s">
        <v>12</v>
      </c>
      <c r="B13" s="16">
        <f>B14</f>
        <v>3937</v>
      </c>
      <c r="C13" s="16">
        <f t="shared" ref="C13:M13" si="6">C14</f>
        <v>3940</v>
      </c>
      <c r="D13" s="16">
        <f t="shared" si="6"/>
        <v>3936</v>
      </c>
      <c r="E13" s="16">
        <f t="shared" si="6"/>
        <v>3928</v>
      </c>
      <c r="F13" s="16">
        <f t="shared" si="6"/>
        <v>3921</v>
      </c>
      <c r="G13" s="16">
        <f t="shared" si="6"/>
        <v>3926</v>
      </c>
      <c r="H13" s="16">
        <f t="shared" si="6"/>
        <v>3924</v>
      </c>
      <c r="I13" s="16">
        <f t="shared" si="6"/>
        <v>3925</v>
      </c>
      <c r="J13" s="16">
        <f t="shared" si="6"/>
        <v>3919</v>
      </c>
      <c r="K13" s="16">
        <f t="shared" si="6"/>
        <v>3916</v>
      </c>
      <c r="L13" s="16">
        <f t="shared" si="6"/>
        <v>3917</v>
      </c>
      <c r="M13" s="19">
        <f t="shared" si="6"/>
        <v>3926</v>
      </c>
    </row>
    <row r="14" spans="1:13" ht="18" customHeight="1" x14ac:dyDescent="0.2">
      <c r="A14" s="2" t="s">
        <v>13</v>
      </c>
      <c r="B14" s="12">
        <v>3937</v>
      </c>
      <c r="C14" s="12">
        <v>3940</v>
      </c>
      <c r="D14" s="12">
        <v>3936</v>
      </c>
      <c r="E14" s="12">
        <v>3928</v>
      </c>
      <c r="F14" s="12">
        <v>3921</v>
      </c>
      <c r="G14" s="12">
        <v>3926</v>
      </c>
      <c r="H14" s="12">
        <v>3924</v>
      </c>
      <c r="I14" s="12">
        <v>3925</v>
      </c>
      <c r="J14" s="12">
        <v>3919</v>
      </c>
      <c r="K14" s="12">
        <v>3916</v>
      </c>
      <c r="L14" s="12">
        <v>3917</v>
      </c>
      <c r="M14" s="13">
        <v>3926</v>
      </c>
    </row>
    <row r="15" spans="1:13" ht="18" customHeight="1" x14ac:dyDescent="0.2">
      <c r="A15" s="3" t="s">
        <v>14</v>
      </c>
      <c r="B15" s="8">
        <f>SUM(B16:B18)</f>
        <v>8936</v>
      </c>
      <c r="C15" s="8">
        <f t="shared" ref="C15:M15" si="7">SUM(C16:C18)</f>
        <v>8949</v>
      </c>
      <c r="D15" s="8">
        <f t="shared" si="7"/>
        <v>8942</v>
      </c>
      <c r="E15" s="8">
        <f t="shared" si="7"/>
        <v>8935</v>
      </c>
      <c r="F15" s="8">
        <f t="shared" si="7"/>
        <v>8925</v>
      </c>
      <c r="G15" s="8">
        <f t="shared" si="7"/>
        <v>8917</v>
      </c>
      <c r="H15" s="8">
        <f t="shared" si="7"/>
        <v>8937</v>
      </c>
      <c r="I15" s="8">
        <f t="shared" si="7"/>
        <v>8939</v>
      </c>
      <c r="J15" s="8">
        <f t="shared" si="7"/>
        <v>8939</v>
      </c>
      <c r="K15" s="8">
        <f t="shared" si="7"/>
        <v>8939</v>
      </c>
      <c r="L15" s="8">
        <f t="shared" si="7"/>
        <v>8934</v>
      </c>
      <c r="M15" s="9">
        <f t="shared" si="7"/>
        <v>8908</v>
      </c>
    </row>
    <row r="16" spans="1:13" ht="18" customHeight="1" x14ac:dyDescent="0.2">
      <c r="A16" s="4" t="s">
        <v>15</v>
      </c>
      <c r="B16" s="10">
        <v>1213</v>
      </c>
      <c r="C16" s="10">
        <v>1218</v>
      </c>
      <c r="D16" s="10">
        <v>1218</v>
      </c>
      <c r="E16" s="10">
        <v>1212</v>
      </c>
      <c r="F16" s="10">
        <v>1212</v>
      </c>
      <c r="G16" s="10">
        <v>1209</v>
      </c>
      <c r="H16" s="10">
        <v>1206</v>
      </c>
      <c r="I16" s="10">
        <v>1208</v>
      </c>
      <c r="J16" s="10">
        <v>1211</v>
      </c>
      <c r="K16" s="10">
        <v>1212</v>
      </c>
      <c r="L16" s="10">
        <v>1211</v>
      </c>
      <c r="M16" s="11">
        <v>1182</v>
      </c>
    </row>
    <row r="17" spans="1:13" ht="18" customHeight="1" x14ac:dyDescent="0.2">
      <c r="A17" s="4" t="s">
        <v>16</v>
      </c>
      <c r="B17" s="10">
        <v>2380</v>
      </c>
      <c r="C17" s="10">
        <v>2392</v>
      </c>
      <c r="D17" s="10">
        <v>2386</v>
      </c>
      <c r="E17" s="10">
        <v>2387</v>
      </c>
      <c r="F17" s="10">
        <v>2386</v>
      </c>
      <c r="G17" s="10">
        <v>2384</v>
      </c>
      <c r="H17" s="10">
        <v>2393</v>
      </c>
      <c r="I17" s="10">
        <v>2388</v>
      </c>
      <c r="J17" s="10">
        <v>2382</v>
      </c>
      <c r="K17" s="10">
        <v>2378</v>
      </c>
      <c r="L17" s="10">
        <v>2373</v>
      </c>
      <c r="M17" s="11">
        <v>2400</v>
      </c>
    </row>
    <row r="18" spans="1:13" ht="18" customHeight="1" x14ac:dyDescent="0.2">
      <c r="A18" s="2" t="s">
        <v>17</v>
      </c>
      <c r="B18" s="12">
        <v>5343</v>
      </c>
      <c r="C18" s="12">
        <v>5339</v>
      </c>
      <c r="D18" s="12">
        <v>5338</v>
      </c>
      <c r="E18" s="12">
        <v>5336</v>
      </c>
      <c r="F18" s="12">
        <v>5327</v>
      </c>
      <c r="G18" s="12">
        <v>5324</v>
      </c>
      <c r="H18" s="12">
        <v>5338</v>
      </c>
      <c r="I18" s="12">
        <v>5343</v>
      </c>
      <c r="J18" s="12">
        <v>5346</v>
      </c>
      <c r="K18" s="12">
        <v>5349</v>
      </c>
      <c r="L18" s="12">
        <v>5350</v>
      </c>
      <c r="M18" s="13">
        <v>5326</v>
      </c>
    </row>
    <row r="19" spans="1:13" ht="18" customHeight="1" x14ac:dyDescent="0.2">
      <c r="A19" s="3" t="s">
        <v>18</v>
      </c>
      <c r="B19" s="8">
        <f>SUM(B20:B23)</f>
        <v>18587</v>
      </c>
      <c r="C19" s="8">
        <f t="shared" ref="C19:M19" si="8">SUM(C20:C23)</f>
        <v>18595</v>
      </c>
      <c r="D19" s="8">
        <f t="shared" si="8"/>
        <v>18596</v>
      </c>
      <c r="E19" s="8">
        <f t="shared" si="8"/>
        <v>18597</v>
      </c>
      <c r="F19" s="8">
        <f t="shared" si="8"/>
        <v>18626</v>
      </c>
      <c r="G19" s="8">
        <f t="shared" si="8"/>
        <v>18638</v>
      </c>
      <c r="H19" s="8">
        <f t="shared" si="8"/>
        <v>18689</v>
      </c>
      <c r="I19" s="8">
        <f t="shared" si="8"/>
        <v>18709</v>
      </c>
      <c r="J19" s="8">
        <f t="shared" si="8"/>
        <v>18702</v>
      </c>
      <c r="K19" s="8">
        <f t="shared" si="8"/>
        <v>18714</v>
      </c>
      <c r="L19" s="8">
        <f t="shared" si="8"/>
        <v>18713</v>
      </c>
      <c r="M19" s="9">
        <f t="shared" si="8"/>
        <v>18668</v>
      </c>
    </row>
    <row r="20" spans="1:13" ht="18" customHeight="1" x14ac:dyDescent="0.2">
      <c r="A20" s="4" t="s">
        <v>19</v>
      </c>
      <c r="B20" s="10">
        <v>2261</v>
      </c>
      <c r="C20" s="10">
        <v>2261</v>
      </c>
      <c r="D20" s="10">
        <v>2260</v>
      </c>
      <c r="E20" s="10">
        <v>2261</v>
      </c>
      <c r="F20" s="10">
        <v>2264</v>
      </c>
      <c r="G20" s="10">
        <v>2263</v>
      </c>
      <c r="H20" s="10">
        <v>2257</v>
      </c>
      <c r="I20" s="10">
        <v>2256</v>
      </c>
      <c r="J20" s="10">
        <v>2257</v>
      </c>
      <c r="K20" s="10">
        <v>2260</v>
      </c>
      <c r="L20" s="10">
        <v>2261</v>
      </c>
      <c r="M20" s="11">
        <v>2230</v>
      </c>
    </row>
    <row r="21" spans="1:13" ht="18" customHeight="1" x14ac:dyDescent="0.2">
      <c r="A21" s="4" t="s">
        <v>3</v>
      </c>
      <c r="B21" s="10">
        <v>5617</v>
      </c>
      <c r="C21" s="10">
        <v>5626</v>
      </c>
      <c r="D21" s="10">
        <v>5625</v>
      </c>
      <c r="E21" s="10">
        <v>5630</v>
      </c>
      <c r="F21" s="10">
        <v>5642</v>
      </c>
      <c r="G21" s="10">
        <v>5648</v>
      </c>
      <c r="H21" s="10">
        <v>5658</v>
      </c>
      <c r="I21" s="10">
        <v>5670</v>
      </c>
      <c r="J21" s="10">
        <v>5663</v>
      </c>
      <c r="K21" s="10">
        <v>5671</v>
      </c>
      <c r="L21" s="10">
        <v>5674</v>
      </c>
      <c r="M21" s="11">
        <v>5682</v>
      </c>
    </row>
    <row r="22" spans="1:13" ht="18" customHeight="1" x14ac:dyDescent="0.2">
      <c r="A22" s="4" t="s">
        <v>20</v>
      </c>
      <c r="B22" s="10">
        <v>5762</v>
      </c>
      <c r="C22" s="10">
        <v>5764</v>
      </c>
      <c r="D22" s="10">
        <v>5761</v>
      </c>
      <c r="E22" s="10">
        <v>5763</v>
      </c>
      <c r="F22" s="10">
        <v>5775</v>
      </c>
      <c r="G22" s="10">
        <v>5774</v>
      </c>
      <c r="H22" s="10">
        <v>5791</v>
      </c>
      <c r="I22" s="10">
        <v>5798</v>
      </c>
      <c r="J22" s="10">
        <v>5802</v>
      </c>
      <c r="K22" s="10">
        <v>5804</v>
      </c>
      <c r="L22" s="10">
        <v>5801</v>
      </c>
      <c r="M22" s="11">
        <v>5769</v>
      </c>
    </row>
    <row r="23" spans="1:13" ht="18" customHeight="1" x14ac:dyDescent="0.2">
      <c r="A23" s="2" t="s">
        <v>21</v>
      </c>
      <c r="B23" s="12">
        <v>4947</v>
      </c>
      <c r="C23" s="12">
        <v>4944</v>
      </c>
      <c r="D23" s="12">
        <v>4950</v>
      </c>
      <c r="E23" s="12">
        <v>4943</v>
      </c>
      <c r="F23" s="12">
        <v>4945</v>
      </c>
      <c r="G23" s="12">
        <v>4953</v>
      </c>
      <c r="H23" s="12">
        <v>4983</v>
      </c>
      <c r="I23" s="12">
        <v>4985</v>
      </c>
      <c r="J23" s="12">
        <v>4980</v>
      </c>
      <c r="K23" s="12">
        <v>4979</v>
      </c>
      <c r="L23" s="12">
        <v>4977</v>
      </c>
      <c r="M23" s="13">
        <v>4987</v>
      </c>
    </row>
    <row r="24" spans="1:13" ht="18" customHeight="1" x14ac:dyDescent="0.2">
      <c r="A24" s="3" t="s">
        <v>22</v>
      </c>
      <c r="B24" s="8">
        <f>SUM(B25:B28)</f>
        <v>13691</v>
      </c>
      <c r="C24" s="8">
        <f t="shared" ref="C24:M24" si="9">SUM(C25:C28)</f>
        <v>13682</v>
      </c>
      <c r="D24" s="8">
        <f t="shared" si="9"/>
        <v>13670</v>
      </c>
      <c r="E24" s="8">
        <f t="shared" si="9"/>
        <v>13661</v>
      </c>
      <c r="F24" s="8">
        <f t="shared" si="9"/>
        <v>13653</v>
      </c>
      <c r="G24" s="8">
        <f t="shared" si="9"/>
        <v>13663</v>
      </c>
      <c r="H24" s="8">
        <f t="shared" si="9"/>
        <v>13667</v>
      </c>
      <c r="I24" s="8">
        <f t="shared" si="9"/>
        <v>13658</v>
      </c>
      <c r="J24" s="8">
        <f t="shared" si="9"/>
        <v>13663</v>
      </c>
      <c r="K24" s="8">
        <f t="shared" si="9"/>
        <v>13652</v>
      </c>
      <c r="L24" s="8">
        <f t="shared" si="9"/>
        <v>13641</v>
      </c>
      <c r="M24" s="9">
        <f t="shared" si="9"/>
        <v>13686</v>
      </c>
    </row>
    <row r="25" spans="1:13" ht="18" customHeight="1" x14ac:dyDescent="0.2">
      <c r="A25" s="4" t="s">
        <v>4</v>
      </c>
      <c r="B25" s="10">
        <v>1224</v>
      </c>
      <c r="C25" s="10">
        <v>1227</v>
      </c>
      <c r="D25" s="10">
        <v>1230</v>
      </c>
      <c r="E25" s="10">
        <v>1227</v>
      </c>
      <c r="F25" s="10">
        <v>1225</v>
      </c>
      <c r="G25" s="10">
        <v>1225</v>
      </c>
      <c r="H25" s="10">
        <v>1227</v>
      </c>
      <c r="I25" s="10">
        <v>1231</v>
      </c>
      <c r="J25" s="10">
        <v>1232</v>
      </c>
      <c r="K25" s="10">
        <v>1236</v>
      </c>
      <c r="L25" s="10">
        <v>1237</v>
      </c>
      <c r="M25" s="11">
        <v>1243</v>
      </c>
    </row>
    <row r="26" spans="1:13" ht="18" customHeight="1" x14ac:dyDescent="0.2">
      <c r="A26" s="4" t="s">
        <v>23</v>
      </c>
      <c r="B26" s="10">
        <v>5274</v>
      </c>
      <c r="C26" s="10">
        <v>5265</v>
      </c>
      <c r="D26" s="10">
        <v>5271</v>
      </c>
      <c r="E26" s="10">
        <v>5268</v>
      </c>
      <c r="F26" s="10">
        <v>5257</v>
      </c>
      <c r="G26" s="10">
        <v>5254</v>
      </c>
      <c r="H26" s="10">
        <v>5252</v>
      </c>
      <c r="I26" s="10">
        <v>5241</v>
      </c>
      <c r="J26" s="10">
        <v>5242</v>
      </c>
      <c r="K26" s="10">
        <v>5236</v>
      </c>
      <c r="L26" s="10">
        <v>5225</v>
      </c>
      <c r="M26" s="11">
        <v>5247</v>
      </c>
    </row>
    <row r="27" spans="1:13" ht="18" customHeight="1" x14ac:dyDescent="0.2">
      <c r="A27" s="4" t="s">
        <v>24</v>
      </c>
      <c r="B27" s="10">
        <v>3544</v>
      </c>
      <c r="C27" s="10">
        <v>3543</v>
      </c>
      <c r="D27" s="10">
        <v>3528</v>
      </c>
      <c r="E27" s="10">
        <v>3526</v>
      </c>
      <c r="F27" s="10">
        <v>3527</v>
      </c>
      <c r="G27" s="10">
        <v>3533</v>
      </c>
      <c r="H27" s="10">
        <v>3531</v>
      </c>
      <c r="I27" s="10">
        <v>3528</v>
      </c>
      <c r="J27" s="10">
        <v>3530</v>
      </c>
      <c r="K27" s="10">
        <v>3526</v>
      </c>
      <c r="L27" s="10">
        <v>3530</v>
      </c>
      <c r="M27" s="11">
        <v>3548</v>
      </c>
    </row>
    <row r="28" spans="1:13" ht="18" customHeight="1" x14ac:dyDescent="0.2">
      <c r="A28" s="2" t="s">
        <v>25</v>
      </c>
      <c r="B28" s="12">
        <v>3649</v>
      </c>
      <c r="C28" s="12">
        <v>3647</v>
      </c>
      <c r="D28" s="12">
        <v>3641</v>
      </c>
      <c r="E28" s="12">
        <v>3640</v>
      </c>
      <c r="F28" s="12">
        <v>3644</v>
      </c>
      <c r="G28" s="12">
        <v>3651</v>
      </c>
      <c r="H28" s="12">
        <v>3657</v>
      </c>
      <c r="I28" s="12">
        <v>3658</v>
      </c>
      <c r="J28" s="12">
        <v>3659</v>
      </c>
      <c r="K28" s="12">
        <v>3654</v>
      </c>
      <c r="L28" s="12">
        <v>3649</v>
      </c>
      <c r="M28" s="13">
        <v>3648</v>
      </c>
    </row>
    <row r="29" spans="1:13" ht="18" customHeight="1" x14ac:dyDescent="0.2">
      <c r="A29" s="3" t="s">
        <v>26</v>
      </c>
      <c r="B29" s="8">
        <f>SUM(B30:B32)</f>
        <v>3992</v>
      </c>
      <c r="C29" s="8">
        <f t="shared" ref="C29:M29" si="10">SUM(C30:C32)</f>
        <v>3992</v>
      </c>
      <c r="D29" s="8">
        <f t="shared" si="10"/>
        <v>3980</v>
      </c>
      <c r="E29" s="8">
        <f t="shared" si="10"/>
        <v>3971</v>
      </c>
      <c r="F29" s="8">
        <f t="shared" si="10"/>
        <v>3964</v>
      </c>
      <c r="G29" s="8">
        <f t="shared" si="10"/>
        <v>3960</v>
      </c>
      <c r="H29" s="8">
        <f t="shared" si="10"/>
        <v>3960</v>
      </c>
      <c r="I29" s="8">
        <f t="shared" si="10"/>
        <v>3953</v>
      </c>
      <c r="J29" s="8">
        <f t="shared" si="10"/>
        <v>3948</v>
      </c>
      <c r="K29" s="8">
        <f t="shared" si="10"/>
        <v>3952</v>
      </c>
      <c r="L29" s="8">
        <f t="shared" si="10"/>
        <v>3951</v>
      </c>
      <c r="M29" s="9">
        <f t="shared" si="10"/>
        <v>3954</v>
      </c>
    </row>
    <row r="30" spans="1:13" ht="18" customHeight="1" x14ac:dyDescent="0.2">
      <c r="A30" s="4" t="s">
        <v>27</v>
      </c>
      <c r="B30" s="10">
        <v>1830</v>
      </c>
      <c r="C30" s="10">
        <v>1830</v>
      </c>
      <c r="D30" s="10">
        <v>1825</v>
      </c>
      <c r="E30" s="10">
        <v>1819</v>
      </c>
      <c r="F30" s="10">
        <v>1813</v>
      </c>
      <c r="G30" s="10">
        <v>1818</v>
      </c>
      <c r="H30" s="10">
        <v>1818</v>
      </c>
      <c r="I30" s="10">
        <v>1814</v>
      </c>
      <c r="J30" s="10">
        <v>1809</v>
      </c>
      <c r="K30" s="10">
        <v>1813</v>
      </c>
      <c r="L30" s="10">
        <v>1813</v>
      </c>
      <c r="M30" s="11">
        <v>1791</v>
      </c>
    </row>
    <row r="31" spans="1:13" ht="18" customHeight="1" x14ac:dyDescent="0.2">
      <c r="A31" s="4" t="s">
        <v>28</v>
      </c>
      <c r="B31" s="10">
        <v>1207</v>
      </c>
      <c r="C31" s="10">
        <v>1206</v>
      </c>
      <c r="D31" s="10">
        <v>1201</v>
      </c>
      <c r="E31" s="10">
        <v>1201</v>
      </c>
      <c r="F31" s="10">
        <v>1199</v>
      </c>
      <c r="G31" s="10">
        <v>1192</v>
      </c>
      <c r="H31" s="10">
        <v>1195</v>
      </c>
      <c r="I31" s="10">
        <v>1192</v>
      </c>
      <c r="J31" s="10">
        <v>1193</v>
      </c>
      <c r="K31" s="10">
        <v>1193</v>
      </c>
      <c r="L31" s="10">
        <v>1192</v>
      </c>
      <c r="M31" s="11">
        <v>1210</v>
      </c>
    </row>
    <row r="32" spans="1:13" ht="18" customHeight="1" thickBot="1" x14ac:dyDescent="0.25">
      <c r="A32" s="7" t="s">
        <v>29</v>
      </c>
      <c r="B32" s="17">
        <v>955</v>
      </c>
      <c r="C32" s="17">
        <v>956</v>
      </c>
      <c r="D32" s="17">
        <v>954</v>
      </c>
      <c r="E32" s="17">
        <v>951</v>
      </c>
      <c r="F32" s="17">
        <v>952</v>
      </c>
      <c r="G32" s="17">
        <v>950</v>
      </c>
      <c r="H32" s="17">
        <v>947</v>
      </c>
      <c r="I32" s="17">
        <v>947</v>
      </c>
      <c r="J32" s="17">
        <v>946</v>
      </c>
      <c r="K32" s="17">
        <v>946</v>
      </c>
      <c r="L32" s="17">
        <v>946</v>
      </c>
      <c r="M32" s="18">
        <v>953</v>
      </c>
    </row>
    <row r="33" spans="13:13" x14ac:dyDescent="0.2">
      <c r="M33" s="20" t="s">
        <v>77</v>
      </c>
    </row>
    <row r="34" spans="13:13" x14ac:dyDescent="0.2">
      <c r="M34" s="20" t="s">
        <v>79</v>
      </c>
    </row>
  </sheetData>
  <phoneticPr fontId="1"/>
  <pageMargins left="0.7" right="0.7" top="0.75" bottom="0.75" header="0.3" footer="0.3"/>
  <pageSetup paperSize="9" scale="8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42</v>
      </c>
      <c r="C2" s="25" t="s">
        <v>59</v>
      </c>
      <c r="D2" s="25" t="s">
        <v>69</v>
      </c>
      <c r="E2" s="25" t="s">
        <v>68</v>
      </c>
      <c r="F2" s="25" t="s">
        <v>51</v>
      </c>
      <c r="G2" s="25" t="s">
        <v>52</v>
      </c>
      <c r="H2" s="25" t="s">
        <v>60</v>
      </c>
      <c r="I2" s="25" t="s">
        <v>53</v>
      </c>
      <c r="J2" s="25" t="s">
        <v>54</v>
      </c>
      <c r="K2" s="25" t="s">
        <v>61</v>
      </c>
      <c r="L2" s="25" t="s">
        <v>55</v>
      </c>
      <c r="M2" s="32" t="s">
        <v>62</v>
      </c>
    </row>
    <row r="3" spans="1:13" ht="18" customHeight="1" x14ac:dyDescent="0.2">
      <c r="A3" s="3" t="s">
        <v>5</v>
      </c>
      <c r="B3" s="8">
        <f>B4+B5</f>
        <v>219842</v>
      </c>
      <c r="C3" s="8">
        <f t="shared" ref="C3:M3" si="0">C4+C5</f>
        <v>219936</v>
      </c>
      <c r="D3" s="8">
        <f t="shared" si="0"/>
        <v>219960</v>
      </c>
      <c r="E3" s="8">
        <f t="shared" si="0"/>
        <v>219934</v>
      </c>
      <c r="F3" s="8">
        <f t="shared" si="0"/>
        <v>219952</v>
      </c>
      <c r="G3" s="8">
        <f t="shared" si="0"/>
        <v>219901</v>
      </c>
      <c r="H3" s="8">
        <f t="shared" si="0"/>
        <v>220592</v>
      </c>
      <c r="I3" s="8">
        <f t="shared" si="0"/>
        <v>220628</v>
      </c>
      <c r="J3" s="8">
        <f t="shared" si="0"/>
        <v>220582</v>
      </c>
      <c r="K3" s="8">
        <f t="shared" si="0"/>
        <v>220603</v>
      </c>
      <c r="L3" s="8">
        <f t="shared" si="0"/>
        <v>220791</v>
      </c>
      <c r="M3" s="9">
        <f t="shared" si="0"/>
        <v>220693</v>
      </c>
    </row>
    <row r="4" spans="1:13" ht="18" customHeight="1" x14ac:dyDescent="0.2">
      <c r="A4" s="4" t="s">
        <v>6</v>
      </c>
      <c r="B4" s="10">
        <f>SUM(B9:B12)</f>
        <v>170698</v>
      </c>
      <c r="C4" s="10">
        <f t="shared" ref="C4:M4" si="1">SUM(C9:C12)</f>
        <v>170796</v>
      </c>
      <c r="D4" s="10">
        <f t="shared" si="1"/>
        <v>170834</v>
      </c>
      <c r="E4" s="10">
        <f t="shared" si="1"/>
        <v>170837</v>
      </c>
      <c r="F4" s="10">
        <f t="shared" si="1"/>
        <v>170847</v>
      </c>
      <c r="G4" s="10">
        <f t="shared" si="1"/>
        <v>170778</v>
      </c>
      <c r="H4" s="10">
        <f t="shared" si="1"/>
        <v>171405</v>
      </c>
      <c r="I4" s="10">
        <f t="shared" si="1"/>
        <v>171456</v>
      </c>
      <c r="J4" s="10">
        <f t="shared" si="1"/>
        <v>171439</v>
      </c>
      <c r="K4" s="10">
        <f t="shared" si="1"/>
        <v>171492</v>
      </c>
      <c r="L4" s="10">
        <f t="shared" si="1"/>
        <v>171536</v>
      </c>
      <c r="M4" s="11">
        <f t="shared" si="1"/>
        <v>171468</v>
      </c>
    </row>
    <row r="5" spans="1:13" ht="18" customHeight="1" x14ac:dyDescent="0.2">
      <c r="A5" s="2" t="s">
        <v>7</v>
      </c>
      <c r="B5" s="12">
        <f>B13+B15+B19+B24+B29</f>
        <v>49144</v>
      </c>
      <c r="C5" s="12">
        <f t="shared" ref="C5:M5" si="2">C13+C15+C19+C24+C29</f>
        <v>49140</v>
      </c>
      <c r="D5" s="12">
        <f t="shared" si="2"/>
        <v>49126</v>
      </c>
      <c r="E5" s="12">
        <f t="shared" si="2"/>
        <v>49097</v>
      </c>
      <c r="F5" s="12">
        <f t="shared" si="2"/>
        <v>49105</v>
      </c>
      <c r="G5" s="12">
        <f t="shared" si="2"/>
        <v>49123</v>
      </c>
      <c r="H5" s="12">
        <f t="shared" si="2"/>
        <v>49187</v>
      </c>
      <c r="I5" s="12">
        <f t="shared" si="2"/>
        <v>49172</v>
      </c>
      <c r="J5" s="12">
        <f t="shared" si="2"/>
        <v>49143</v>
      </c>
      <c r="K5" s="12">
        <f t="shared" si="2"/>
        <v>49111</v>
      </c>
      <c r="L5" s="12">
        <f t="shared" si="2"/>
        <v>49255</v>
      </c>
      <c r="M5" s="15">
        <f t="shared" si="2"/>
        <v>49225</v>
      </c>
    </row>
    <row r="6" spans="1:13" ht="18" customHeight="1" x14ac:dyDescent="0.2">
      <c r="A6" s="3" t="s">
        <v>0</v>
      </c>
      <c r="B6" s="26">
        <f>B9+B13+B15</f>
        <v>89882</v>
      </c>
      <c r="C6" s="26">
        <f t="shared" ref="C6:M6" si="3">C9+C13+C15</f>
        <v>89923</v>
      </c>
      <c r="D6" s="26">
        <f t="shared" si="3"/>
        <v>89924</v>
      </c>
      <c r="E6" s="26">
        <f t="shared" si="3"/>
        <v>89919</v>
      </c>
      <c r="F6" s="26">
        <f t="shared" si="3"/>
        <v>89864</v>
      </c>
      <c r="G6" s="26">
        <f t="shared" si="3"/>
        <v>89883</v>
      </c>
      <c r="H6" s="26">
        <f t="shared" si="3"/>
        <v>90167</v>
      </c>
      <c r="I6" s="26">
        <f t="shared" si="3"/>
        <v>90207</v>
      </c>
      <c r="J6" s="26">
        <f t="shared" si="3"/>
        <v>90206</v>
      </c>
      <c r="K6" s="26">
        <f t="shared" si="3"/>
        <v>90177</v>
      </c>
      <c r="L6" s="26">
        <f t="shared" si="3"/>
        <v>90175</v>
      </c>
      <c r="M6" s="29">
        <f t="shared" si="3"/>
        <v>90131</v>
      </c>
    </row>
    <row r="7" spans="1:13" ht="18" customHeight="1" x14ac:dyDescent="0.2">
      <c r="A7" s="4" t="s">
        <v>1</v>
      </c>
      <c r="B7" s="27">
        <f>B11+B19</f>
        <v>36994</v>
      </c>
      <c r="C7" s="27">
        <f t="shared" ref="C7:M7" si="4">C11+C19</f>
        <v>36986</v>
      </c>
      <c r="D7" s="27">
        <f t="shared" si="4"/>
        <v>36973</v>
      </c>
      <c r="E7" s="27">
        <f t="shared" si="4"/>
        <v>36957</v>
      </c>
      <c r="F7" s="27">
        <f t="shared" si="4"/>
        <v>36959</v>
      </c>
      <c r="G7" s="27">
        <f t="shared" si="4"/>
        <v>36959</v>
      </c>
      <c r="H7" s="27">
        <f t="shared" si="4"/>
        <v>37007</v>
      </c>
      <c r="I7" s="27">
        <f t="shared" si="4"/>
        <v>36988</v>
      </c>
      <c r="J7" s="27">
        <f t="shared" si="4"/>
        <v>36981</v>
      </c>
      <c r="K7" s="27">
        <f t="shared" si="4"/>
        <v>36972</v>
      </c>
      <c r="L7" s="27">
        <f t="shared" si="4"/>
        <v>37158</v>
      </c>
      <c r="M7" s="30">
        <f t="shared" si="4"/>
        <v>37154</v>
      </c>
    </row>
    <row r="8" spans="1:13" ht="18" customHeight="1" x14ac:dyDescent="0.2">
      <c r="A8" s="2" t="s">
        <v>2</v>
      </c>
      <c r="B8" s="28">
        <f>B10+B12+B24+B29</f>
        <v>92966</v>
      </c>
      <c r="C8" s="28">
        <f t="shared" ref="C8:M8" si="5">C10+C12+C24+C29</f>
        <v>93027</v>
      </c>
      <c r="D8" s="28">
        <f t="shared" si="5"/>
        <v>93063</v>
      </c>
      <c r="E8" s="28">
        <f t="shared" si="5"/>
        <v>93058</v>
      </c>
      <c r="F8" s="28">
        <f t="shared" si="5"/>
        <v>93129</v>
      </c>
      <c r="G8" s="28">
        <f t="shared" si="5"/>
        <v>93059</v>
      </c>
      <c r="H8" s="28">
        <f t="shared" si="5"/>
        <v>93418</v>
      </c>
      <c r="I8" s="28">
        <f t="shared" si="5"/>
        <v>93433</v>
      </c>
      <c r="J8" s="28">
        <f t="shared" si="5"/>
        <v>93395</v>
      </c>
      <c r="K8" s="28">
        <f t="shared" si="5"/>
        <v>93454</v>
      </c>
      <c r="L8" s="28">
        <f t="shared" si="5"/>
        <v>93458</v>
      </c>
      <c r="M8" s="31">
        <f t="shared" si="5"/>
        <v>93408</v>
      </c>
    </row>
    <row r="9" spans="1:13" ht="18" customHeight="1" x14ac:dyDescent="0.2">
      <c r="A9" s="3" t="s">
        <v>8</v>
      </c>
      <c r="B9" s="8">
        <v>77045</v>
      </c>
      <c r="C9" s="8">
        <v>77087</v>
      </c>
      <c r="D9" s="8">
        <v>77089</v>
      </c>
      <c r="E9" s="8">
        <v>77103</v>
      </c>
      <c r="F9" s="8">
        <v>77056</v>
      </c>
      <c r="G9" s="8">
        <v>77092</v>
      </c>
      <c r="H9" s="8">
        <v>77373</v>
      </c>
      <c r="I9" s="8">
        <v>77432</v>
      </c>
      <c r="J9" s="8">
        <v>77452</v>
      </c>
      <c r="K9" s="8">
        <v>77429</v>
      </c>
      <c r="L9" s="8">
        <v>77450</v>
      </c>
      <c r="M9" s="9">
        <v>77411</v>
      </c>
    </row>
    <row r="10" spans="1:13" ht="18" customHeight="1" x14ac:dyDescent="0.2">
      <c r="A10" s="4" t="s">
        <v>9</v>
      </c>
      <c r="B10" s="10">
        <v>62212</v>
      </c>
      <c r="C10" s="10">
        <v>62243</v>
      </c>
      <c r="D10" s="10">
        <v>62274</v>
      </c>
      <c r="E10" s="10">
        <v>62295</v>
      </c>
      <c r="F10" s="10">
        <v>62347</v>
      </c>
      <c r="G10" s="10">
        <v>62295</v>
      </c>
      <c r="H10" s="10">
        <v>62597</v>
      </c>
      <c r="I10" s="10">
        <v>62601</v>
      </c>
      <c r="J10" s="10">
        <v>62594</v>
      </c>
      <c r="K10" s="10">
        <v>62666</v>
      </c>
      <c r="L10" s="10">
        <v>62694</v>
      </c>
      <c r="M10" s="11">
        <v>62689</v>
      </c>
    </row>
    <row r="11" spans="1:13" ht="18" customHeight="1" x14ac:dyDescent="0.2">
      <c r="A11" s="4" t="s">
        <v>10</v>
      </c>
      <c r="B11" s="10">
        <v>18318</v>
      </c>
      <c r="C11" s="10">
        <v>18312</v>
      </c>
      <c r="D11" s="10">
        <v>18295</v>
      </c>
      <c r="E11" s="10">
        <v>18278</v>
      </c>
      <c r="F11" s="10">
        <v>18274</v>
      </c>
      <c r="G11" s="10">
        <v>18260</v>
      </c>
      <c r="H11" s="10">
        <v>18279</v>
      </c>
      <c r="I11" s="10">
        <v>18258</v>
      </c>
      <c r="J11" s="10">
        <v>18246</v>
      </c>
      <c r="K11" s="10">
        <v>18240</v>
      </c>
      <c r="L11" s="10">
        <v>18240</v>
      </c>
      <c r="M11" s="11">
        <v>18239</v>
      </c>
    </row>
    <row r="12" spans="1:13" ht="18" customHeight="1" x14ac:dyDescent="0.2">
      <c r="A12" s="6" t="s">
        <v>11</v>
      </c>
      <c r="B12" s="14">
        <v>13123</v>
      </c>
      <c r="C12" s="14">
        <v>13154</v>
      </c>
      <c r="D12" s="14">
        <v>13176</v>
      </c>
      <c r="E12" s="14">
        <v>13161</v>
      </c>
      <c r="F12" s="14">
        <v>13170</v>
      </c>
      <c r="G12" s="14">
        <v>13131</v>
      </c>
      <c r="H12" s="14">
        <v>13156</v>
      </c>
      <c r="I12" s="14">
        <v>13165</v>
      </c>
      <c r="J12" s="14">
        <v>13147</v>
      </c>
      <c r="K12" s="14">
        <v>13157</v>
      </c>
      <c r="L12" s="14">
        <v>13152</v>
      </c>
      <c r="M12" s="15">
        <v>13129</v>
      </c>
    </row>
    <row r="13" spans="1:13" ht="18" customHeight="1" x14ac:dyDescent="0.2">
      <c r="A13" s="5" t="s">
        <v>12</v>
      </c>
      <c r="B13" s="16">
        <f>B14</f>
        <v>3932</v>
      </c>
      <c r="C13" s="16">
        <f t="shared" ref="C13:M13" si="6">C14</f>
        <v>3933</v>
      </c>
      <c r="D13" s="16">
        <f t="shared" si="6"/>
        <v>3923</v>
      </c>
      <c r="E13" s="16">
        <f t="shared" si="6"/>
        <v>3923</v>
      </c>
      <c r="F13" s="16">
        <f t="shared" si="6"/>
        <v>3923</v>
      </c>
      <c r="G13" s="16">
        <f t="shared" si="6"/>
        <v>3920</v>
      </c>
      <c r="H13" s="16">
        <f t="shared" si="6"/>
        <v>3919</v>
      </c>
      <c r="I13" s="16">
        <f t="shared" si="6"/>
        <v>3924</v>
      </c>
      <c r="J13" s="16">
        <f t="shared" si="6"/>
        <v>3906</v>
      </c>
      <c r="K13" s="16">
        <f t="shared" si="6"/>
        <v>3906</v>
      </c>
      <c r="L13" s="16">
        <f t="shared" si="6"/>
        <v>3903</v>
      </c>
      <c r="M13" s="19">
        <f t="shared" si="6"/>
        <v>3907</v>
      </c>
    </row>
    <row r="14" spans="1:13" ht="18" customHeight="1" x14ac:dyDescent="0.2">
      <c r="A14" s="2" t="s">
        <v>13</v>
      </c>
      <c r="B14" s="12">
        <v>3932</v>
      </c>
      <c r="C14" s="12">
        <v>3933</v>
      </c>
      <c r="D14" s="12">
        <v>3923</v>
      </c>
      <c r="E14" s="12">
        <v>3923</v>
      </c>
      <c r="F14" s="12">
        <v>3923</v>
      </c>
      <c r="G14" s="12">
        <v>3920</v>
      </c>
      <c r="H14" s="12">
        <v>3919</v>
      </c>
      <c r="I14" s="12">
        <v>3924</v>
      </c>
      <c r="J14" s="12">
        <v>3906</v>
      </c>
      <c r="K14" s="12">
        <v>3906</v>
      </c>
      <c r="L14" s="12">
        <v>3903</v>
      </c>
      <c r="M14" s="13">
        <v>3907</v>
      </c>
    </row>
    <row r="15" spans="1:13" ht="18" customHeight="1" x14ac:dyDescent="0.2">
      <c r="A15" s="3" t="s">
        <v>14</v>
      </c>
      <c r="B15" s="8">
        <f>SUM(B16:B18)</f>
        <v>8905</v>
      </c>
      <c r="C15" s="8">
        <f t="shared" ref="C15:M15" si="7">SUM(C16:C18)</f>
        <v>8903</v>
      </c>
      <c r="D15" s="8">
        <f t="shared" si="7"/>
        <v>8912</v>
      </c>
      <c r="E15" s="8">
        <f t="shared" si="7"/>
        <v>8893</v>
      </c>
      <c r="F15" s="8">
        <f t="shared" si="7"/>
        <v>8885</v>
      </c>
      <c r="G15" s="8">
        <f t="shared" si="7"/>
        <v>8871</v>
      </c>
      <c r="H15" s="8">
        <f t="shared" si="7"/>
        <v>8875</v>
      </c>
      <c r="I15" s="8">
        <f t="shared" si="7"/>
        <v>8851</v>
      </c>
      <c r="J15" s="8">
        <f t="shared" si="7"/>
        <v>8848</v>
      </c>
      <c r="K15" s="8">
        <f t="shared" si="7"/>
        <v>8842</v>
      </c>
      <c r="L15" s="8">
        <f t="shared" si="7"/>
        <v>8822</v>
      </c>
      <c r="M15" s="9">
        <f t="shared" si="7"/>
        <v>8813</v>
      </c>
    </row>
    <row r="16" spans="1:13" ht="18" customHeight="1" x14ac:dyDescent="0.2">
      <c r="A16" s="4" t="s">
        <v>15</v>
      </c>
      <c r="B16" s="10">
        <v>1185</v>
      </c>
      <c r="C16" s="10">
        <v>1186</v>
      </c>
      <c r="D16" s="10">
        <v>1184</v>
      </c>
      <c r="E16" s="10">
        <v>1181</v>
      </c>
      <c r="F16" s="10">
        <v>1177</v>
      </c>
      <c r="G16" s="10">
        <v>1176</v>
      </c>
      <c r="H16" s="10">
        <v>1171</v>
      </c>
      <c r="I16" s="10">
        <v>1166</v>
      </c>
      <c r="J16" s="10">
        <v>1163</v>
      </c>
      <c r="K16" s="10">
        <v>1163</v>
      </c>
      <c r="L16" s="10">
        <v>1159</v>
      </c>
      <c r="M16" s="11">
        <v>1159</v>
      </c>
    </row>
    <row r="17" spans="1:13" ht="18" customHeight="1" x14ac:dyDescent="0.2">
      <c r="A17" s="4" t="s">
        <v>16</v>
      </c>
      <c r="B17" s="10">
        <v>2397</v>
      </c>
      <c r="C17" s="10">
        <v>2390</v>
      </c>
      <c r="D17" s="10">
        <v>2388</v>
      </c>
      <c r="E17" s="10">
        <v>2390</v>
      </c>
      <c r="F17" s="10">
        <v>2390</v>
      </c>
      <c r="G17" s="10">
        <v>2364</v>
      </c>
      <c r="H17" s="10">
        <v>2369</v>
      </c>
      <c r="I17" s="10">
        <v>2363</v>
      </c>
      <c r="J17" s="10">
        <v>2365</v>
      </c>
      <c r="K17" s="10">
        <v>2360</v>
      </c>
      <c r="L17" s="10">
        <v>2351</v>
      </c>
      <c r="M17" s="11">
        <v>2341</v>
      </c>
    </row>
    <row r="18" spans="1:13" ht="18" customHeight="1" x14ac:dyDescent="0.2">
      <c r="A18" s="2" t="s">
        <v>17</v>
      </c>
      <c r="B18" s="12">
        <v>5323</v>
      </c>
      <c r="C18" s="12">
        <v>5327</v>
      </c>
      <c r="D18" s="12">
        <v>5340</v>
      </c>
      <c r="E18" s="12">
        <v>5322</v>
      </c>
      <c r="F18" s="12">
        <v>5318</v>
      </c>
      <c r="G18" s="12">
        <v>5331</v>
      </c>
      <c r="H18" s="12">
        <v>5335</v>
      </c>
      <c r="I18" s="12">
        <v>5322</v>
      </c>
      <c r="J18" s="12">
        <v>5320</v>
      </c>
      <c r="K18" s="12">
        <v>5319</v>
      </c>
      <c r="L18" s="12">
        <v>5312</v>
      </c>
      <c r="M18" s="13">
        <v>5313</v>
      </c>
    </row>
    <row r="19" spans="1:13" ht="18" customHeight="1" x14ac:dyDescent="0.2">
      <c r="A19" s="3" t="s">
        <v>18</v>
      </c>
      <c r="B19" s="8">
        <f>SUM(B20:B23)</f>
        <v>18676</v>
      </c>
      <c r="C19" s="8">
        <f t="shared" ref="C19:M19" si="8">SUM(C20:C23)</f>
        <v>18674</v>
      </c>
      <c r="D19" s="8">
        <f t="shared" si="8"/>
        <v>18678</v>
      </c>
      <c r="E19" s="8">
        <f t="shared" si="8"/>
        <v>18679</v>
      </c>
      <c r="F19" s="8">
        <f t="shared" si="8"/>
        <v>18685</v>
      </c>
      <c r="G19" s="8">
        <f t="shared" si="8"/>
        <v>18699</v>
      </c>
      <c r="H19" s="8">
        <f t="shared" si="8"/>
        <v>18728</v>
      </c>
      <c r="I19" s="8">
        <f t="shared" si="8"/>
        <v>18730</v>
      </c>
      <c r="J19" s="8">
        <f t="shared" si="8"/>
        <v>18735</v>
      </c>
      <c r="K19" s="8">
        <f t="shared" si="8"/>
        <v>18732</v>
      </c>
      <c r="L19" s="8">
        <f t="shared" si="8"/>
        <v>18918</v>
      </c>
      <c r="M19" s="9">
        <f t="shared" si="8"/>
        <v>18915</v>
      </c>
    </row>
    <row r="20" spans="1:13" ht="18" customHeight="1" x14ac:dyDescent="0.2">
      <c r="A20" s="4" t="s">
        <v>19</v>
      </c>
      <c r="B20" s="10">
        <v>2236</v>
      </c>
      <c r="C20" s="10">
        <v>2239</v>
      </c>
      <c r="D20" s="10">
        <v>2237</v>
      </c>
      <c r="E20" s="10">
        <v>2237</v>
      </c>
      <c r="F20" s="10">
        <v>2230</v>
      </c>
      <c r="G20" s="10">
        <v>2222</v>
      </c>
      <c r="H20" s="10">
        <v>2225</v>
      </c>
      <c r="I20" s="10">
        <v>2222</v>
      </c>
      <c r="J20" s="10">
        <v>2218</v>
      </c>
      <c r="K20" s="10">
        <v>2213</v>
      </c>
      <c r="L20" s="10">
        <v>2210</v>
      </c>
      <c r="M20" s="11">
        <v>2208</v>
      </c>
    </row>
    <row r="21" spans="1:13" ht="18" customHeight="1" x14ac:dyDescent="0.2">
      <c r="A21" s="4" t="s">
        <v>3</v>
      </c>
      <c r="B21" s="10">
        <v>5687</v>
      </c>
      <c r="C21" s="10">
        <v>5693</v>
      </c>
      <c r="D21" s="10">
        <v>5698</v>
      </c>
      <c r="E21" s="10">
        <v>5696</v>
      </c>
      <c r="F21" s="10">
        <v>5703</v>
      </c>
      <c r="G21" s="10">
        <v>5738</v>
      </c>
      <c r="H21" s="10">
        <v>5743</v>
      </c>
      <c r="I21" s="10">
        <v>5741</v>
      </c>
      <c r="J21" s="10">
        <v>5751</v>
      </c>
      <c r="K21" s="10">
        <v>5747</v>
      </c>
      <c r="L21" s="10">
        <v>5746</v>
      </c>
      <c r="M21" s="11">
        <v>5749</v>
      </c>
    </row>
    <row r="22" spans="1:13" ht="18" customHeight="1" x14ac:dyDescent="0.2">
      <c r="A22" s="4" t="s">
        <v>20</v>
      </c>
      <c r="B22" s="10">
        <v>5760</v>
      </c>
      <c r="C22" s="10">
        <v>5758</v>
      </c>
      <c r="D22" s="10">
        <v>5763</v>
      </c>
      <c r="E22" s="10">
        <v>5763</v>
      </c>
      <c r="F22" s="10">
        <v>5748</v>
      </c>
      <c r="G22" s="10">
        <v>5734</v>
      </c>
      <c r="H22" s="10">
        <v>5735</v>
      </c>
      <c r="I22" s="10">
        <v>5733</v>
      </c>
      <c r="J22" s="10">
        <v>5730</v>
      </c>
      <c r="K22" s="10">
        <v>5731</v>
      </c>
      <c r="L22" s="10">
        <v>5921</v>
      </c>
      <c r="M22" s="11">
        <v>5914</v>
      </c>
    </row>
    <row r="23" spans="1:13" ht="18" customHeight="1" x14ac:dyDescent="0.2">
      <c r="A23" s="2" t="s">
        <v>21</v>
      </c>
      <c r="B23" s="12">
        <v>4993</v>
      </c>
      <c r="C23" s="12">
        <v>4984</v>
      </c>
      <c r="D23" s="12">
        <v>4980</v>
      </c>
      <c r="E23" s="12">
        <v>4983</v>
      </c>
      <c r="F23" s="12">
        <v>5004</v>
      </c>
      <c r="G23" s="12">
        <v>5005</v>
      </c>
      <c r="H23" s="12">
        <v>5025</v>
      </c>
      <c r="I23" s="12">
        <v>5034</v>
      </c>
      <c r="J23" s="12">
        <v>5036</v>
      </c>
      <c r="K23" s="12">
        <v>5041</v>
      </c>
      <c r="L23" s="12">
        <v>5041</v>
      </c>
      <c r="M23" s="13">
        <v>5044</v>
      </c>
    </row>
    <row r="24" spans="1:13" ht="18" customHeight="1" x14ac:dyDescent="0.2">
      <c r="A24" s="3" t="s">
        <v>22</v>
      </c>
      <c r="B24" s="8">
        <f>SUM(B25:B28)</f>
        <v>13678</v>
      </c>
      <c r="C24" s="8">
        <f t="shared" ref="C24:M24" si="9">SUM(C25:C28)</f>
        <v>13683</v>
      </c>
      <c r="D24" s="8">
        <f t="shared" si="9"/>
        <v>13678</v>
      </c>
      <c r="E24" s="8">
        <f t="shared" si="9"/>
        <v>13679</v>
      </c>
      <c r="F24" s="8">
        <f t="shared" si="9"/>
        <v>13695</v>
      </c>
      <c r="G24" s="8">
        <f t="shared" si="9"/>
        <v>13712</v>
      </c>
      <c r="H24" s="8">
        <f t="shared" si="9"/>
        <v>13719</v>
      </c>
      <c r="I24" s="8">
        <f t="shared" si="9"/>
        <v>13724</v>
      </c>
      <c r="J24" s="8">
        <f t="shared" si="9"/>
        <v>13721</v>
      </c>
      <c r="K24" s="8">
        <f t="shared" si="9"/>
        <v>13709</v>
      </c>
      <c r="L24" s="8">
        <f t="shared" si="9"/>
        <v>13698</v>
      </c>
      <c r="M24" s="9">
        <f t="shared" si="9"/>
        <v>13683</v>
      </c>
    </row>
    <row r="25" spans="1:13" ht="18" customHeight="1" x14ac:dyDescent="0.2">
      <c r="A25" s="4" t="s">
        <v>4</v>
      </c>
      <c r="B25" s="10">
        <v>1241</v>
      </c>
      <c r="C25" s="10">
        <v>1244</v>
      </c>
      <c r="D25" s="10">
        <v>1238</v>
      </c>
      <c r="E25" s="10">
        <v>1240</v>
      </c>
      <c r="F25" s="10">
        <v>1240</v>
      </c>
      <c r="G25" s="10">
        <v>1246</v>
      </c>
      <c r="H25" s="10">
        <v>1247</v>
      </c>
      <c r="I25" s="10">
        <v>1249</v>
      </c>
      <c r="J25" s="10">
        <v>1253</v>
      </c>
      <c r="K25" s="10">
        <v>1252</v>
      </c>
      <c r="L25" s="10">
        <v>1256</v>
      </c>
      <c r="M25" s="11">
        <v>1256</v>
      </c>
    </row>
    <row r="26" spans="1:13" ht="18" customHeight="1" x14ac:dyDescent="0.2">
      <c r="A26" s="4" t="s">
        <v>23</v>
      </c>
      <c r="B26" s="10">
        <v>5243</v>
      </c>
      <c r="C26" s="10">
        <v>5245</v>
      </c>
      <c r="D26" s="10">
        <v>5255</v>
      </c>
      <c r="E26" s="10">
        <v>5247</v>
      </c>
      <c r="F26" s="10">
        <v>5253</v>
      </c>
      <c r="G26" s="10">
        <v>5252</v>
      </c>
      <c r="H26" s="10">
        <v>5260</v>
      </c>
      <c r="I26" s="10">
        <v>5261</v>
      </c>
      <c r="J26" s="10">
        <v>5256</v>
      </c>
      <c r="K26" s="10">
        <v>5244</v>
      </c>
      <c r="L26" s="10">
        <v>5235</v>
      </c>
      <c r="M26" s="11">
        <v>5223</v>
      </c>
    </row>
    <row r="27" spans="1:13" ht="18" customHeight="1" x14ac:dyDescent="0.2">
      <c r="A27" s="4" t="s">
        <v>24</v>
      </c>
      <c r="B27" s="10">
        <v>3544</v>
      </c>
      <c r="C27" s="10">
        <v>3538</v>
      </c>
      <c r="D27" s="10">
        <v>3534</v>
      </c>
      <c r="E27" s="10">
        <v>3537</v>
      </c>
      <c r="F27" s="10">
        <v>3542</v>
      </c>
      <c r="G27" s="10">
        <v>3544</v>
      </c>
      <c r="H27" s="10">
        <v>3539</v>
      </c>
      <c r="I27" s="10">
        <v>3534</v>
      </c>
      <c r="J27" s="10">
        <v>3530</v>
      </c>
      <c r="K27" s="10">
        <v>3531</v>
      </c>
      <c r="L27" s="10">
        <v>3529</v>
      </c>
      <c r="M27" s="11">
        <v>3531</v>
      </c>
    </row>
    <row r="28" spans="1:13" ht="18" customHeight="1" x14ac:dyDescent="0.2">
      <c r="A28" s="2" t="s">
        <v>25</v>
      </c>
      <c r="B28" s="12">
        <v>3650</v>
      </c>
      <c r="C28" s="12">
        <v>3656</v>
      </c>
      <c r="D28" s="12">
        <v>3651</v>
      </c>
      <c r="E28" s="12">
        <v>3655</v>
      </c>
      <c r="F28" s="12">
        <v>3660</v>
      </c>
      <c r="G28" s="12">
        <v>3670</v>
      </c>
      <c r="H28" s="12">
        <v>3673</v>
      </c>
      <c r="I28" s="12">
        <v>3680</v>
      </c>
      <c r="J28" s="12">
        <v>3682</v>
      </c>
      <c r="K28" s="12">
        <v>3682</v>
      </c>
      <c r="L28" s="12">
        <v>3678</v>
      </c>
      <c r="M28" s="13">
        <v>3673</v>
      </c>
    </row>
    <row r="29" spans="1:13" ht="18" customHeight="1" x14ac:dyDescent="0.2">
      <c r="A29" s="3" t="s">
        <v>26</v>
      </c>
      <c r="B29" s="8">
        <f>SUM(B30:B32)</f>
        <v>3953</v>
      </c>
      <c r="C29" s="8">
        <f t="shared" ref="C29:M29" si="10">SUM(C30:C32)</f>
        <v>3947</v>
      </c>
      <c r="D29" s="8">
        <f t="shared" si="10"/>
        <v>3935</v>
      </c>
      <c r="E29" s="8">
        <f t="shared" si="10"/>
        <v>3923</v>
      </c>
      <c r="F29" s="8">
        <f t="shared" si="10"/>
        <v>3917</v>
      </c>
      <c r="G29" s="8">
        <f t="shared" si="10"/>
        <v>3921</v>
      </c>
      <c r="H29" s="8">
        <f t="shared" si="10"/>
        <v>3946</v>
      </c>
      <c r="I29" s="8">
        <f t="shared" si="10"/>
        <v>3943</v>
      </c>
      <c r="J29" s="8">
        <f t="shared" si="10"/>
        <v>3933</v>
      </c>
      <c r="K29" s="8">
        <f t="shared" si="10"/>
        <v>3922</v>
      </c>
      <c r="L29" s="8">
        <f t="shared" si="10"/>
        <v>3914</v>
      </c>
      <c r="M29" s="9">
        <f t="shared" si="10"/>
        <v>3907</v>
      </c>
    </row>
    <row r="30" spans="1:13" ht="18" customHeight="1" x14ac:dyDescent="0.2">
      <c r="A30" s="4" t="s">
        <v>27</v>
      </c>
      <c r="B30" s="10">
        <v>1792</v>
      </c>
      <c r="C30" s="10">
        <v>1791</v>
      </c>
      <c r="D30" s="10">
        <v>1784</v>
      </c>
      <c r="E30" s="10">
        <v>1779</v>
      </c>
      <c r="F30" s="10">
        <v>1775</v>
      </c>
      <c r="G30" s="10">
        <v>1779</v>
      </c>
      <c r="H30" s="10">
        <v>1790</v>
      </c>
      <c r="I30" s="10">
        <v>1785</v>
      </c>
      <c r="J30" s="10">
        <v>1774</v>
      </c>
      <c r="K30" s="10">
        <v>1768</v>
      </c>
      <c r="L30" s="10">
        <v>1765</v>
      </c>
      <c r="M30" s="11">
        <v>1764</v>
      </c>
    </row>
    <row r="31" spans="1:13" ht="18" customHeight="1" x14ac:dyDescent="0.2">
      <c r="A31" s="4" t="s">
        <v>28</v>
      </c>
      <c r="B31" s="10">
        <v>1207</v>
      </c>
      <c r="C31" s="10">
        <v>1205</v>
      </c>
      <c r="D31" s="10">
        <v>1202</v>
      </c>
      <c r="E31" s="10">
        <v>1199</v>
      </c>
      <c r="F31" s="10">
        <v>1194</v>
      </c>
      <c r="G31" s="10">
        <v>1189</v>
      </c>
      <c r="H31" s="10">
        <v>1202</v>
      </c>
      <c r="I31" s="10">
        <v>1204</v>
      </c>
      <c r="J31" s="10">
        <v>1204</v>
      </c>
      <c r="K31" s="10">
        <v>1200</v>
      </c>
      <c r="L31" s="10">
        <v>1198</v>
      </c>
      <c r="M31" s="11">
        <v>1197</v>
      </c>
    </row>
    <row r="32" spans="1:13" ht="18" customHeight="1" thickBot="1" x14ac:dyDescent="0.25">
      <c r="A32" s="7" t="s">
        <v>29</v>
      </c>
      <c r="B32" s="17">
        <v>954</v>
      </c>
      <c r="C32" s="17">
        <v>951</v>
      </c>
      <c r="D32" s="17">
        <v>949</v>
      </c>
      <c r="E32" s="17">
        <v>945</v>
      </c>
      <c r="F32" s="17">
        <v>948</v>
      </c>
      <c r="G32" s="17">
        <v>953</v>
      </c>
      <c r="H32" s="17">
        <v>954</v>
      </c>
      <c r="I32" s="17">
        <v>954</v>
      </c>
      <c r="J32" s="17">
        <v>955</v>
      </c>
      <c r="K32" s="17">
        <v>954</v>
      </c>
      <c r="L32" s="17">
        <v>951</v>
      </c>
      <c r="M32" s="18">
        <v>946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63</v>
      </c>
      <c r="C2" s="25" t="s">
        <v>64</v>
      </c>
      <c r="D2" s="25" t="s">
        <v>65</v>
      </c>
      <c r="E2" s="25" t="s">
        <v>66</v>
      </c>
      <c r="F2" s="25" t="s">
        <v>67</v>
      </c>
      <c r="G2" s="25" t="s">
        <v>70</v>
      </c>
      <c r="H2" s="25" t="s">
        <v>71</v>
      </c>
      <c r="I2" s="25" t="s">
        <v>72</v>
      </c>
      <c r="J2" s="25" t="s">
        <v>73</v>
      </c>
      <c r="K2" s="25" t="s">
        <v>74</v>
      </c>
      <c r="L2" s="25" t="s">
        <v>75</v>
      </c>
      <c r="M2" s="32" t="s">
        <v>76</v>
      </c>
    </row>
    <row r="3" spans="1:13" ht="18" customHeight="1" x14ac:dyDescent="0.2">
      <c r="A3" s="3" t="s">
        <v>5</v>
      </c>
      <c r="B3" s="8">
        <f>B4+B5</f>
        <v>220653</v>
      </c>
      <c r="C3" s="8">
        <f t="shared" ref="C3:M3" si="0">C4+C5</f>
        <v>220440</v>
      </c>
      <c r="D3" s="8">
        <f t="shared" si="0"/>
        <v>220452</v>
      </c>
      <c r="E3" s="8">
        <f t="shared" si="0"/>
        <v>220356</v>
      </c>
      <c r="F3" s="8">
        <f t="shared" si="0"/>
        <v>220381</v>
      </c>
      <c r="G3" s="8">
        <f t="shared" si="0"/>
        <v>220224</v>
      </c>
      <c r="H3" s="8">
        <f t="shared" si="0"/>
        <v>221187</v>
      </c>
      <c r="I3" s="8">
        <f t="shared" si="0"/>
        <v>221428</v>
      </c>
      <c r="J3" s="8">
        <f t="shared" si="0"/>
        <v>221507</v>
      </c>
      <c r="K3" s="8">
        <f t="shared" si="0"/>
        <v>221589</v>
      </c>
      <c r="L3" s="8">
        <f t="shared" si="0"/>
        <v>221659</v>
      </c>
      <c r="M3" s="9">
        <f t="shared" si="0"/>
        <v>221648</v>
      </c>
    </row>
    <row r="4" spans="1:13" ht="18" customHeight="1" x14ac:dyDescent="0.2">
      <c r="A4" s="4" t="s">
        <v>6</v>
      </c>
      <c r="B4" s="10">
        <f>SUM(B9:B12)</f>
        <v>171408</v>
      </c>
      <c r="C4" s="10">
        <f t="shared" ref="C4:M4" si="1">SUM(C9:C12)</f>
        <v>171393</v>
      </c>
      <c r="D4" s="10">
        <f t="shared" si="1"/>
        <v>171420</v>
      </c>
      <c r="E4" s="10">
        <f t="shared" si="1"/>
        <v>171368</v>
      </c>
      <c r="F4" s="10">
        <f t="shared" si="1"/>
        <v>171258</v>
      </c>
      <c r="G4" s="10">
        <f t="shared" si="1"/>
        <v>171308</v>
      </c>
      <c r="H4" s="10">
        <f t="shared" si="1"/>
        <v>172122</v>
      </c>
      <c r="I4" s="10">
        <f t="shared" si="1"/>
        <v>172351</v>
      </c>
      <c r="J4" s="10">
        <f t="shared" si="1"/>
        <v>172417</v>
      </c>
      <c r="K4" s="10">
        <f t="shared" si="1"/>
        <v>172501</v>
      </c>
      <c r="L4" s="10">
        <f t="shared" si="1"/>
        <v>172574</v>
      </c>
      <c r="M4" s="11">
        <f t="shared" si="1"/>
        <v>172615</v>
      </c>
    </row>
    <row r="5" spans="1:13" ht="18" customHeight="1" x14ac:dyDescent="0.2">
      <c r="A5" s="2" t="s">
        <v>7</v>
      </c>
      <c r="B5" s="12">
        <f>B13+B15+B19+B24+B29</f>
        <v>49245</v>
      </c>
      <c r="C5" s="12">
        <f t="shared" ref="C5:M5" si="2">C13+C15+C19+C24+C29</f>
        <v>49047</v>
      </c>
      <c r="D5" s="12">
        <f t="shared" si="2"/>
        <v>49032</v>
      </c>
      <c r="E5" s="12">
        <f t="shared" si="2"/>
        <v>48988</v>
      </c>
      <c r="F5" s="12">
        <f t="shared" si="2"/>
        <v>49123</v>
      </c>
      <c r="G5" s="12">
        <f t="shared" si="2"/>
        <v>48916</v>
      </c>
      <c r="H5" s="12">
        <f t="shared" si="2"/>
        <v>49065</v>
      </c>
      <c r="I5" s="12">
        <f t="shared" si="2"/>
        <v>49077</v>
      </c>
      <c r="J5" s="12">
        <f t="shared" si="2"/>
        <v>49090</v>
      </c>
      <c r="K5" s="12">
        <f t="shared" si="2"/>
        <v>49088</v>
      </c>
      <c r="L5" s="12">
        <f t="shared" si="2"/>
        <v>49085</v>
      </c>
      <c r="M5" s="15">
        <f t="shared" si="2"/>
        <v>49033</v>
      </c>
    </row>
    <row r="6" spans="1:13" ht="18" customHeight="1" x14ac:dyDescent="0.2">
      <c r="A6" s="3" t="s">
        <v>0</v>
      </c>
      <c r="B6" s="26">
        <f>B9+B13+B15</f>
        <v>90094</v>
      </c>
      <c r="C6" s="26">
        <f t="shared" ref="C6:M6" si="3">C9+C13+C15</f>
        <v>90127</v>
      </c>
      <c r="D6" s="26">
        <f t="shared" si="3"/>
        <v>90124</v>
      </c>
      <c r="E6" s="26">
        <f t="shared" si="3"/>
        <v>90123</v>
      </c>
      <c r="F6" s="26">
        <f t="shared" si="3"/>
        <v>90072</v>
      </c>
      <c r="G6" s="26">
        <f t="shared" si="3"/>
        <v>90061</v>
      </c>
      <c r="H6" s="26">
        <f t="shared" si="3"/>
        <v>90506</v>
      </c>
      <c r="I6" s="26">
        <f t="shared" si="3"/>
        <v>90625</v>
      </c>
      <c r="J6" s="26">
        <f t="shared" si="3"/>
        <v>90739</v>
      </c>
      <c r="K6" s="26">
        <f t="shared" si="3"/>
        <v>90786</v>
      </c>
      <c r="L6" s="26">
        <f t="shared" si="3"/>
        <v>90774</v>
      </c>
      <c r="M6" s="29">
        <f t="shared" si="3"/>
        <v>90814</v>
      </c>
    </row>
    <row r="7" spans="1:13" ht="18" customHeight="1" x14ac:dyDescent="0.2">
      <c r="A7" s="4" t="s">
        <v>1</v>
      </c>
      <c r="B7" s="27">
        <f>B11+B19</f>
        <v>37195</v>
      </c>
      <c r="C7" s="27">
        <f t="shared" ref="C7:M7" si="4">C11+C19</f>
        <v>36984</v>
      </c>
      <c r="D7" s="27">
        <f t="shared" si="4"/>
        <v>36984</v>
      </c>
      <c r="E7" s="27">
        <f t="shared" si="4"/>
        <v>36960</v>
      </c>
      <c r="F7" s="27">
        <f t="shared" si="4"/>
        <v>37089</v>
      </c>
      <c r="G7" s="27">
        <f t="shared" si="4"/>
        <v>36943</v>
      </c>
      <c r="H7" s="27">
        <f t="shared" si="4"/>
        <v>37041</v>
      </c>
      <c r="I7" s="27">
        <f t="shared" si="4"/>
        <v>37052</v>
      </c>
      <c r="J7" s="27">
        <f t="shared" si="4"/>
        <v>37024</v>
      </c>
      <c r="K7" s="27">
        <f t="shared" si="4"/>
        <v>37051</v>
      </c>
      <c r="L7" s="27">
        <f t="shared" si="4"/>
        <v>37045</v>
      </c>
      <c r="M7" s="30">
        <f t="shared" si="4"/>
        <v>37018</v>
      </c>
    </row>
    <row r="8" spans="1:13" ht="18" customHeight="1" x14ac:dyDescent="0.2">
      <c r="A8" s="2" t="s">
        <v>2</v>
      </c>
      <c r="B8" s="28">
        <f>B10+B12+B24+B29</f>
        <v>93364</v>
      </c>
      <c r="C8" s="28">
        <f t="shared" ref="C8:M8" si="5">C10+C12+C24+C29</f>
        <v>93329</v>
      </c>
      <c r="D8" s="28">
        <f t="shared" si="5"/>
        <v>93344</v>
      </c>
      <c r="E8" s="28">
        <f t="shared" si="5"/>
        <v>93273</v>
      </c>
      <c r="F8" s="28">
        <f t="shared" si="5"/>
        <v>93220</v>
      </c>
      <c r="G8" s="28">
        <f t="shared" si="5"/>
        <v>93220</v>
      </c>
      <c r="H8" s="28">
        <f t="shared" si="5"/>
        <v>93640</v>
      </c>
      <c r="I8" s="28">
        <f t="shared" si="5"/>
        <v>93751</v>
      </c>
      <c r="J8" s="28">
        <f t="shared" si="5"/>
        <v>93744</v>
      </c>
      <c r="K8" s="28">
        <f t="shared" si="5"/>
        <v>93752</v>
      </c>
      <c r="L8" s="28">
        <f t="shared" si="5"/>
        <v>93840</v>
      </c>
      <c r="M8" s="31">
        <f t="shared" si="5"/>
        <v>93816</v>
      </c>
    </row>
    <row r="9" spans="1:13" ht="18" customHeight="1" x14ac:dyDescent="0.2">
      <c r="A9" s="3" t="s">
        <v>8</v>
      </c>
      <c r="B9" s="8">
        <v>77364</v>
      </c>
      <c r="C9" s="8">
        <v>77398</v>
      </c>
      <c r="D9" s="8">
        <v>77400</v>
      </c>
      <c r="E9" s="8">
        <v>77401</v>
      </c>
      <c r="F9" s="8">
        <v>77351</v>
      </c>
      <c r="G9" s="8">
        <v>77354</v>
      </c>
      <c r="H9" s="8">
        <v>77776</v>
      </c>
      <c r="I9" s="8">
        <v>77892</v>
      </c>
      <c r="J9" s="8">
        <v>77972</v>
      </c>
      <c r="K9" s="8">
        <v>78014</v>
      </c>
      <c r="L9" s="8">
        <v>77995</v>
      </c>
      <c r="M9" s="9">
        <v>78039</v>
      </c>
    </row>
    <row r="10" spans="1:13" ht="18" customHeight="1" x14ac:dyDescent="0.2">
      <c r="A10" s="4" t="s">
        <v>9</v>
      </c>
      <c r="B10" s="10">
        <v>62706</v>
      </c>
      <c r="C10" s="10">
        <v>62684</v>
      </c>
      <c r="D10" s="10">
        <v>62712</v>
      </c>
      <c r="E10" s="10">
        <v>62679</v>
      </c>
      <c r="F10" s="10">
        <v>62640</v>
      </c>
      <c r="G10" s="10">
        <v>62697</v>
      </c>
      <c r="H10" s="10">
        <v>63016</v>
      </c>
      <c r="I10" s="10">
        <v>63125</v>
      </c>
      <c r="J10" s="10">
        <v>63064</v>
      </c>
      <c r="K10" s="10">
        <v>63064</v>
      </c>
      <c r="L10" s="10">
        <v>63138</v>
      </c>
      <c r="M10" s="11">
        <v>63134</v>
      </c>
    </row>
    <row r="11" spans="1:13" ht="18" customHeight="1" x14ac:dyDescent="0.2">
      <c r="A11" s="4" t="s">
        <v>10</v>
      </c>
      <c r="B11" s="10">
        <v>18267</v>
      </c>
      <c r="C11" s="10">
        <v>18226</v>
      </c>
      <c r="D11" s="10">
        <v>18213</v>
      </c>
      <c r="E11" s="10">
        <v>18211</v>
      </c>
      <c r="F11" s="10">
        <v>18195</v>
      </c>
      <c r="G11" s="10">
        <v>18209</v>
      </c>
      <c r="H11" s="10">
        <v>18214</v>
      </c>
      <c r="I11" s="10">
        <v>18225</v>
      </c>
      <c r="J11" s="10">
        <v>18227</v>
      </c>
      <c r="K11" s="10">
        <v>18251</v>
      </c>
      <c r="L11" s="10">
        <v>18261</v>
      </c>
      <c r="M11" s="11">
        <v>18251</v>
      </c>
    </row>
    <row r="12" spans="1:13" ht="18" customHeight="1" x14ac:dyDescent="0.2">
      <c r="A12" s="6" t="s">
        <v>11</v>
      </c>
      <c r="B12" s="14">
        <v>13071</v>
      </c>
      <c r="C12" s="14">
        <v>13085</v>
      </c>
      <c r="D12" s="14">
        <v>13095</v>
      </c>
      <c r="E12" s="14">
        <v>13077</v>
      </c>
      <c r="F12" s="14">
        <v>13072</v>
      </c>
      <c r="G12" s="14">
        <v>13048</v>
      </c>
      <c r="H12" s="14">
        <v>13116</v>
      </c>
      <c r="I12" s="14">
        <v>13109</v>
      </c>
      <c r="J12" s="14">
        <v>13154</v>
      </c>
      <c r="K12" s="14">
        <v>13172</v>
      </c>
      <c r="L12" s="14">
        <v>13180</v>
      </c>
      <c r="M12" s="15">
        <v>13191</v>
      </c>
    </row>
    <row r="13" spans="1:13" ht="18" customHeight="1" x14ac:dyDescent="0.2">
      <c r="A13" s="5" t="s">
        <v>12</v>
      </c>
      <c r="B13" s="16">
        <f>B14</f>
        <v>3907</v>
      </c>
      <c r="C13" s="16">
        <f t="shared" ref="C13:M13" si="6">C14</f>
        <v>3916</v>
      </c>
      <c r="D13" s="16">
        <f t="shared" si="6"/>
        <v>3921</v>
      </c>
      <c r="E13" s="16">
        <f t="shared" si="6"/>
        <v>3926</v>
      </c>
      <c r="F13" s="16">
        <f t="shared" si="6"/>
        <v>3931</v>
      </c>
      <c r="G13" s="16">
        <f t="shared" si="6"/>
        <v>3919</v>
      </c>
      <c r="H13" s="16">
        <f t="shared" si="6"/>
        <v>3921</v>
      </c>
      <c r="I13" s="16">
        <f t="shared" si="6"/>
        <v>3918</v>
      </c>
      <c r="J13" s="16">
        <f t="shared" si="6"/>
        <v>3935</v>
      </c>
      <c r="K13" s="16">
        <f t="shared" si="6"/>
        <v>3947</v>
      </c>
      <c r="L13" s="16">
        <f t="shared" si="6"/>
        <v>3959</v>
      </c>
      <c r="M13" s="19">
        <f t="shared" si="6"/>
        <v>3955</v>
      </c>
    </row>
    <row r="14" spans="1:13" ht="18" customHeight="1" x14ac:dyDescent="0.2">
      <c r="A14" s="2" t="s">
        <v>13</v>
      </c>
      <c r="B14" s="12">
        <v>3907</v>
      </c>
      <c r="C14" s="12">
        <v>3916</v>
      </c>
      <c r="D14" s="12">
        <v>3921</v>
      </c>
      <c r="E14" s="12">
        <v>3926</v>
      </c>
      <c r="F14" s="12">
        <v>3931</v>
      </c>
      <c r="G14" s="12">
        <v>3919</v>
      </c>
      <c r="H14" s="12">
        <v>3921</v>
      </c>
      <c r="I14" s="12">
        <v>3918</v>
      </c>
      <c r="J14" s="12">
        <v>3935</v>
      </c>
      <c r="K14" s="12">
        <v>3947</v>
      </c>
      <c r="L14" s="12">
        <v>3959</v>
      </c>
      <c r="M14" s="13">
        <v>3955</v>
      </c>
    </row>
    <row r="15" spans="1:13" ht="18" customHeight="1" x14ac:dyDescent="0.2">
      <c r="A15" s="3" t="s">
        <v>14</v>
      </c>
      <c r="B15" s="8">
        <f>SUM(B16:B18)</f>
        <v>8823</v>
      </c>
      <c r="C15" s="8">
        <f t="shared" ref="C15:M15" si="7">SUM(C16:C18)</f>
        <v>8813</v>
      </c>
      <c r="D15" s="8">
        <f t="shared" si="7"/>
        <v>8803</v>
      </c>
      <c r="E15" s="8">
        <f t="shared" si="7"/>
        <v>8796</v>
      </c>
      <c r="F15" s="8">
        <f t="shared" si="7"/>
        <v>8790</v>
      </c>
      <c r="G15" s="8">
        <f t="shared" si="7"/>
        <v>8788</v>
      </c>
      <c r="H15" s="8">
        <f t="shared" si="7"/>
        <v>8809</v>
      </c>
      <c r="I15" s="8">
        <f t="shared" si="7"/>
        <v>8815</v>
      </c>
      <c r="J15" s="8">
        <f t="shared" si="7"/>
        <v>8832</v>
      </c>
      <c r="K15" s="8">
        <f t="shared" si="7"/>
        <v>8825</v>
      </c>
      <c r="L15" s="8">
        <f t="shared" si="7"/>
        <v>8820</v>
      </c>
      <c r="M15" s="9">
        <f t="shared" si="7"/>
        <v>8820</v>
      </c>
    </row>
    <row r="16" spans="1:13" ht="18" customHeight="1" x14ac:dyDescent="0.2">
      <c r="A16" s="4" t="s">
        <v>15</v>
      </c>
      <c r="B16" s="10">
        <v>1156</v>
      </c>
      <c r="C16" s="10">
        <v>1154</v>
      </c>
      <c r="D16" s="10">
        <v>1148</v>
      </c>
      <c r="E16" s="10">
        <v>1144</v>
      </c>
      <c r="F16" s="10">
        <v>1142</v>
      </c>
      <c r="G16" s="10">
        <v>1142</v>
      </c>
      <c r="H16" s="10">
        <v>1142</v>
      </c>
      <c r="I16" s="10">
        <v>1142</v>
      </c>
      <c r="J16" s="10">
        <v>1142</v>
      </c>
      <c r="K16" s="10">
        <v>1141</v>
      </c>
      <c r="L16" s="10">
        <v>1140</v>
      </c>
      <c r="M16" s="11">
        <v>1139</v>
      </c>
    </row>
    <row r="17" spans="1:13" ht="18" customHeight="1" x14ac:dyDescent="0.2">
      <c r="A17" s="4" t="s">
        <v>16</v>
      </c>
      <c r="B17" s="10">
        <v>2349</v>
      </c>
      <c r="C17" s="10">
        <v>2334</v>
      </c>
      <c r="D17" s="10">
        <v>2335</v>
      </c>
      <c r="E17" s="10">
        <v>2329</v>
      </c>
      <c r="F17" s="10">
        <v>2328</v>
      </c>
      <c r="G17" s="10">
        <v>2318</v>
      </c>
      <c r="H17" s="10">
        <v>2336</v>
      </c>
      <c r="I17" s="10">
        <v>2342</v>
      </c>
      <c r="J17" s="10">
        <v>2365</v>
      </c>
      <c r="K17" s="10">
        <v>2362</v>
      </c>
      <c r="L17" s="10">
        <v>2366</v>
      </c>
      <c r="M17" s="11">
        <v>2365</v>
      </c>
    </row>
    <row r="18" spans="1:13" ht="18" customHeight="1" x14ac:dyDescent="0.2">
      <c r="A18" s="2" t="s">
        <v>17</v>
      </c>
      <c r="B18" s="12">
        <v>5318</v>
      </c>
      <c r="C18" s="12">
        <v>5325</v>
      </c>
      <c r="D18" s="12">
        <v>5320</v>
      </c>
      <c r="E18" s="12">
        <v>5323</v>
      </c>
      <c r="F18" s="12">
        <v>5320</v>
      </c>
      <c r="G18" s="12">
        <v>5328</v>
      </c>
      <c r="H18" s="12">
        <v>5331</v>
      </c>
      <c r="I18" s="12">
        <v>5331</v>
      </c>
      <c r="J18" s="12">
        <v>5325</v>
      </c>
      <c r="K18" s="12">
        <v>5322</v>
      </c>
      <c r="L18" s="12">
        <v>5314</v>
      </c>
      <c r="M18" s="13">
        <v>5316</v>
      </c>
    </row>
    <row r="19" spans="1:13" ht="18" customHeight="1" x14ac:dyDescent="0.2">
      <c r="A19" s="3" t="s">
        <v>18</v>
      </c>
      <c r="B19" s="8">
        <f>SUM(B20:B23)</f>
        <v>18928</v>
      </c>
      <c r="C19" s="8">
        <f t="shared" ref="C19:M19" si="8">SUM(C20:C23)</f>
        <v>18758</v>
      </c>
      <c r="D19" s="8">
        <f t="shared" si="8"/>
        <v>18771</v>
      </c>
      <c r="E19" s="8">
        <f t="shared" si="8"/>
        <v>18749</v>
      </c>
      <c r="F19" s="8">
        <f t="shared" si="8"/>
        <v>18894</v>
      </c>
      <c r="G19" s="8">
        <f t="shared" si="8"/>
        <v>18734</v>
      </c>
      <c r="H19" s="8">
        <f t="shared" si="8"/>
        <v>18827</v>
      </c>
      <c r="I19" s="8">
        <f t="shared" si="8"/>
        <v>18827</v>
      </c>
      <c r="J19" s="8">
        <f t="shared" si="8"/>
        <v>18797</v>
      </c>
      <c r="K19" s="8">
        <f t="shared" si="8"/>
        <v>18800</v>
      </c>
      <c r="L19" s="8">
        <f t="shared" si="8"/>
        <v>18784</v>
      </c>
      <c r="M19" s="9">
        <f t="shared" si="8"/>
        <v>18767</v>
      </c>
    </row>
    <row r="20" spans="1:13" ht="18" customHeight="1" x14ac:dyDescent="0.2">
      <c r="A20" s="4" t="s">
        <v>19</v>
      </c>
      <c r="B20" s="10">
        <v>2206</v>
      </c>
      <c r="C20" s="10">
        <v>2207</v>
      </c>
      <c r="D20" s="10">
        <v>2203</v>
      </c>
      <c r="E20" s="10">
        <v>2199</v>
      </c>
      <c r="F20" s="10">
        <v>2198</v>
      </c>
      <c r="G20" s="10">
        <v>2192</v>
      </c>
      <c r="H20" s="10">
        <v>2193</v>
      </c>
      <c r="I20" s="10">
        <v>2192</v>
      </c>
      <c r="J20" s="10">
        <v>2192</v>
      </c>
      <c r="K20" s="10">
        <v>2183</v>
      </c>
      <c r="L20" s="10">
        <v>2181</v>
      </c>
      <c r="M20" s="11">
        <v>2174</v>
      </c>
    </row>
    <row r="21" spans="1:13" ht="18" customHeight="1" x14ac:dyDescent="0.2">
      <c r="A21" s="4" t="s">
        <v>3</v>
      </c>
      <c r="B21" s="10">
        <v>5759</v>
      </c>
      <c r="C21" s="10">
        <v>5772</v>
      </c>
      <c r="D21" s="10">
        <v>5758</v>
      </c>
      <c r="E21" s="10">
        <v>5753</v>
      </c>
      <c r="F21" s="10">
        <v>5754</v>
      </c>
      <c r="G21" s="10">
        <v>5756</v>
      </c>
      <c r="H21" s="10">
        <v>5782</v>
      </c>
      <c r="I21" s="10">
        <v>5791</v>
      </c>
      <c r="J21" s="10">
        <v>5799</v>
      </c>
      <c r="K21" s="10">
        <v>5788</v>
      </c>
      <c r="L21" s="10">
        <v>5792</v>
      </c>
      <c r="M21" s="11">
        <v>5798</v>
      </c>
    </row>
    <row r="22" spans="1:13" ht="18" customHeight="1" x14ac:dyDescent="0.2">
      <c r="A22" s="4" t="s">
        <v>20</v>
      </c>
      <c r="B22" s="10">
        <v>5920</v>
      </c>
      <c r="C22" s="10">
        <v>5729</v>
      </c>
      <c r="D22" s="10">
        <v>5762</v>
      </c>
      <c r="E22" s="10">
        <v>5750</v>
      </c>
      <c r="F22" s="10">
        <v>5903</v>
      </c>
      <c r="G22" s="10">
        <v>5741</v>
      </c>
      <c r="H22" s="10">
        <v>5786</v>
      </c>
      <c r="I22" s="10">
        <v>5776</v>
      </c>
      <c r="J22" s="10">
        <v>5747</v>
      </c>
      <c r="K22" s="10">
        <v>5761</v>
      </c>
      <c r="L22" s="10">
        <v>5744</v>
      </c>
      <c r="M22" s="11">
        <v>5731</v>
      </c>
    </row>
    <row r="23" spans="1:13" ht="18" customHeight="1" x14ac:dyDescent="0.2">
      <c r="A23" s="2" t="s">
        <v>21</v>
      </c>
      <c r="B23" s="12">
        <v>5043</v>
      </c>
      <c r="C23" s="12">
        <v>5050</v>
      </c>
      <c r="D23" s="12">
        <v>5048</v>
      </c>
      <c r="E23" s="12">
        <v>5047</v>
      </c>
      <c r="F23" s="12">
        <v>5039</v>
      </c>
      <c r="G23" s="12">
        <v>5045</v>
      </c>
      <c r="H23" s="12">
        <v>5066</v>
      </c>
      <c r="I23" s="12">
        <v>5068</v>
      </c>
      <c r="J23" s="12">
        <v>5059</v>
      </c>
      <c r="K23" s="12">
        <v>5068</v>
      </c>
      <c r="L23" s="12">
        <v>5067</v>
      </c>
      <c r="M23" s="13">
        <v>5064</v>
      </c>
    </row>
    <row r="24" spans="1:13" ht="18" customHeight="1" x14ac:dyDescent="0.2">
      <c r="A24" s="3" t="s">
        <v>22</v>
      </c>
      <c r="B24" s="8">
        <f>SUM(B25:B28)</f>
        <v>13688</v>
      </c>
      <c r="C24" s="8">
        <f t="shared" ref="C24:M24" si="9">SUM(C25:C28)</f>
        <v>13674</v>
      </c>
      <c r="D24" s="8">
        <f t="shared" si="9"/>
        <v>13658</v>
      </c>
      <c r="E24" s="8">
        <f t="shared" si="9"/>
        <v>13647</v>
      </c>
      <c r="F24" s="8">
        <f t="shared" si="9"/>
        <v>13647</v>
      </c>
      <c r="G24" s="8">
        <f t="shared" si="9"/>
        <v>13637</v>
      </c>
      <c r="H24" s="8">
        <f t="shared" si="9"/>
        <v>13648</v>
      </c>
      <c r="I24" s="8">
        <f t="shared" si="9"/>
        <v>13657</v>
      </c>
      <c r="J24" s="8">
        <f t="shared" si="9"/>
        <v>13665</v>
      </c>
      <c r="K24" s="8">
        <f t="shared" si="9"/>
        <v>13658</v>
      </c>
      <c r="L24" s="8">
        <f t="shared" si="9"/>
        <v>13672</v>
      </c>
      <c r="M24" s="9">
        <f t="shared" si="9"/>
        <v>13652</v>
      </c>
    </row>
    <row r="25" spans="1:13" ht="18" customHeight="1" x14ac:dyDescent="0.2">
      <c r="A25" s="4" t="s">
        <v>4</v>
      </c>
      <c r="B25" s="10">
        <v>1255</v>
      </c>
      <c r="C25" s="10">
        <v>1260</v>
      </c>
      <c r="D25" s="10">
        <v>1256</v>
      </c>
      <c r="E25" s="10">
        <v>1264</v>
      </c>
      <c r="F25" s="10">
        <v>1265</v>
      </c>
      <c r="G25" s="10">
        <v>1271</v>
      </c>
      <c r="H25" s="10">
        <v>1273</v>
      </c>
      <c r="I25" s="10">
        <v>1274</v>
      </c>
      <c r="J25" s="10">
        <v>1274</v>
      </c>
      <c r="K25" s="10">
        <v>1278</v>
      </c>
      <c r="L25" s="10">
        <v>1284</v>
      </c>
      <c r="M25" s="11">
        <v>1283</v>
      </c>
    </row>
    <row r="26" spans="1:13" ht="18" customHeight="1" x14ac:dyDescent="0.2">
      <c r="A26" s="4" t="s">
        <v>23</v>
      </c>
      <c r="B26" s="10">
        <v>5222</v>
      </c>
      <c r="C26" s="10">
        <v>5206</v>
      </c>
      <c r="D26" s="10">
        <v>5199</v>
      </c>
      <c r="E26" s="10">
        <v>5191</v>
      </c>
      <c r="F26" s="10">
        <v>5187</v>
      </c>
      <c r="G26" s="10">
        <v>5181</v>
      </c>
      <c r="H26" s="10">
        <v>5178</v>
      </c>
      <c r="I26" s="10">
        <v>5192</v>
      </c>
      <c r="J26" s="10">
        <v>5195</v>
      </c>
      <c r="K26" s="10">
        <v>5178</v>
      </c>
      <c r="L26" s="10">
        <v>5187</v>
      </c>
      <c r="M26" s="11">
        <v>5175</v>
      </c>
    </row>
    <row r="27" spans="1:13" ht="18" customHeight="1" x14ac:dyDescent="0.2">
      <c r="A27" s="4" t="s">
        <v>24</v>
      </c>
      <c r="B27" s="10">
        <v>3541</v>
      </c>
      <c r="C27" s="10">
        <v>3543</v>
      </c>
      <c r="D27" s="10">
        <v>3536</v>
      </c>
      <c r="E27" s="10">
        <v>3524</v>
      </c>
      <c r="F27" s="10">
        <v>3525</v>
      </c>
      <c r="G27" s="10">
        <v>3512</v>
      </c>
      <c r="H27" s="10">
        <v>3517</v>
      </c>
      <c r="I27" s="10">
        <v>3518</v>
      </c>
      <c r="J27" s="10">
        <v>3521</v>
      </c>
      <c r="K27" s="10">
        <v>3532</v>
      </c>
      <c r="L27" s="10">
        <v>3535</v>
      </c>
      <c r="M27" s="11">
        <v>3531</v>
      </c>
    </row>
    <row r="28" spans="1:13" ht="18" customHeight="1" x14ac:dyDescent="0.2">
      <c r="A28" s="2" t="s">
        <v>25</v>
      </c>
      <c r="B28" s="12">
        <v>3670</v>
      </c>
      <c r="C28" s="12">
        <v>3665</v>
      </c>
      <c r="D28" s="12">
        <v>3667</v>
      </c>
      <c r="E28" s="12">
        <v>3668</v>
      </c>
      <c r="F28" s="12">
        <v>3670</v>
      </c>
      <c r="G28" s="12">
        <v>3673</v>
      </c>
      <c r="H28" s="12">
        <v>3680</v>
      </c>
      <c r="I28" s="12">
        <v>3673</v>
      </c>
      <c r="J28" s="12">
        <v>3675</v>
      </c>
      <c r="K28" s="12">
        <v>3670</v>
      </c>
      <c r="L28" s="12">
        <v>3666</v>
      </c>
      <c r="M28" s="13">
        <v>3663</v>
      </c>
    </row>
    <row r="29" spans="1:13" ht="18" customHeight="1" x14ac:dyDescent="0.2">
      <c r="A29" s="3" t="s">
        <v>26</v>
      </c>
      <c r="B29" s="8">
        <f>SUM(B30:B32)</f>
        <v>3899</v>
      </c>
      <c r="C29" s="8">
        <f t="shared" ref="C29:M29" si="10">SUM(C30:C32)</f>
        <v>3886</v>
      </c>
      <c r="D29" s="8">
        <f t="shared" si="10"/>
        <v>3879</v>
      </c>
      <c r="E29" s="8">
        <f t="shared" si="10"/>
        <v>3870</v>
      </c>
      <c r="F29" s="8">
        <f t="shared" si="10"/>
        <v>3861</v>
      </c>
      <c r="G29" s="8">
        <f t="shared" si="10"/>
        <v>3838</v>
      </c>
      <c r="H29" s="8">
        <f t="shared" si="10"/>
        <v>3860</v>
      </c>
      <c r="I29" s="8">
        <f t="shared" si="10"/>
        <v>3860</v>
      </c>
      <c r="J29" s="8">
        <f t="shared" si="10"/>
        <v>3861</v>
      </c>
      <c r="K29" s="8">
        <f t="shared" si="10"/>
        <v>3858</v>
      </c>
      <c r="L29" s="8">
        <f t="shared" si="10"/>
        <v>3850</v>
      </c>
      <c r="M29" s="9">
        <f t="shared" si="10"/>
        <v>3839</v>
      </c>
    </row>
    <row r="30" spans="1:13" ht="18" customHeight="1" x14ac:dyDescent="0.2">
      <c r="A30" s="4" t="s">
        <v>27</v>
      </c>
      <c r="B30" s="10">
        <v>1756</v>
      </c>
      <c r="C30" s="10">
        <v>1746</v>
      </c>
      <c r="D30" s="10">
        <v>1741</v>
      </c>
      <c r="E30" s="10">
        <v>1735</v>
      </c>
      <c r="F30" s="10">
        <v>1732</v>
      </c>
      <c r="G30" s="10">
        <v>1726</v>
      </c>
      <c r="H30" s="10">
        <v>1730</v>
      </c>
      <c r="I30" s="10">
        <v>1730</v>
      </c>
      <c r="J30" s="10">
        <v>1731</v>
      </c>
      <c r="K30" s="10">
        <v>1734</v>
      </c>
      <c r="L30" s="10">
        <v>1731</v>
      </c>
      <c r="M30" s="11">
        <v>1723</v>
      </c>
    </row>
    <row r="31" spans="1:13" ht="18" customHeight="1" x14ac:dyDescent="0.2">
      <c r="A31" s="4" t="s">
        <v>28</v>
      </c>
      <c r="B31" s="10">
        <v>1197</v>
      </c>
      <c r="C31" s="10">
        <v>1195</v>
      </c>
      <c r="D31" s="10">
        <v>1194</v>
      </c>
      <c r="E31" s="10">
        <v>1191</v>
      </c>
      <c r="F31" s="10">
        <v>1187</v>
      </c>
      <c r="G31" s="10">
        <v>1174</v>
      </c>
      <c r="H31" s="10">
        <v>1191</v>
      </c>
      <c r="I31" s="10">
        <v>1189</v>
      </c>
      <c r="J31" s="10">
        <v>1193</v>
      </c>
      <c r="K31" s="10">
        <v>1187</v>
      </c>
      <c r="L31" s="10">
        <v>1184</v>
      </c>
      <c r="M31" s="11">
        <v>1183</v>
      </c>
    </row>
    <row r="32" spans="1:13" ht="18" customHeight="1" thickBot="1" x14ac:dyDescent="0.25">
      <c r="A32" s="7" t="s">
        <v>29</v>
      </c>
      <c r="B32" s="17">
        <v>946</v>
      </c>
      <c r="C32" s="17">
        <v>945</v>
      </c>
      <c r="D32" s="17">
        <v>944</v>
      </c>
      <c r="E32" s="17">
        <v>944</v>
      </c>
      <c r="F32" s="17">
        <v>942</v>
      </c>
      <c r="G32" s="17">
        <v>938</v>
      </c>
      <c r="H32" s="17">
        <v>939</v>
      </c>
      <c r="I32" s="17">
        <v>941</v>
      </c>
      <c r="J32" s="17">
        <v>937</v>
      </c>
      <c r="K32" s="17">
        <v>937</v>
      </c>
      <c r="L32" s="17">
        <v>935</v>
      </c>
      <c r="M32" s="18">
        <v>933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81</v>
      </c>
      <c r="C2" s="33" t="s">
        <v>82</v>
      </c>
      <c r="D2" s="25" t="s">
        <v>83</v>
      </c>
      <c r="E2" s="25" t="s">
        <v>84</v>
      </c>
      <c r="F2" s="25" t="s">
        <v>85</v>
      </c>
      <c r="G2" s="25" t="s">
        <v>86</v>
      </c>
      <c r="H2" s="25" t="s">
        <v>87</v>
      </c>
      <c r="I2" s="25" t="s">
        <v>88</v>
      </c>
      <c r="J2" s="25" t="s">
        <v>89</v>
      </c>
      <c r="K2" s="25" t="s">
        <v>90</v>
      </c>
      <c r="L2" s="25" t="s">
        <v>91</v>
      </c>
      <c r="M2" s="32" t="s">
        <v>92</v>
      </c>
    </row>
    <row r="3" spans="1:13" ht="18" customHeight="1" x14ac:dyDescent="0.2">
      <c r="A3" s="3" t="s">
        <v>5</v>
      </c>
      <c r="B3" s="8">
        <f>B4+B5</f>
        <v>221644</v>
      </c>
      <c r="C3" s="34">
        <f t="shared" ref="C3:M3" si="0">C4+C5</f>
        <v>221536</v>
      </c>
      <c r="D3" s="8">
        <f t="shared" si="0"/>
        <v>221441</v>
      </c>
      <c r="E3" s="8">
        <f t="shared" si="0"/>
        <v>221260</v>
      </c>
      <c r="F3" s="8">
        <f t="shared" si="0"/>
        <v>221160</v>
      </c>
      <c r="G3" s="8">
        <f t="shared" si="0"/>
        <v>221024</v>
      </c>
      <c r="H3" s="8">
        <f t="shared" si="0"/>
        <v>221678</v>
      </c>
      <c r="I3" s="8">
        <f t="shared" si="0"/>
        <v>221754</v>
      </c>
      <c r="J3" s="8">
        <f t="shared" si="0"/>
        <v>221747</v>
      </c>
      <c r="K3" s="8">
        <f t="shared" si="0"/>
        <v>221801</v>
      </c>
      <c r="L3" s="8">
        <f t="shared" si="0"/>
        <v>221798</v>
      </c>
      <c r="M3" s="9">
        <f t="shared" si="0"/>
        <v>221780</v>
      </c>
    </row>
    <row r="4" spans="1:13" ht="18" customHeight="1" x14ac:dyDescent="0.2">
      <c r="A4" s="4" t="s">
        <v>6</v>
      </c>
      <c r="B4" s="10">
        <f>SUM(B9:B12)</f>
        <v>172631</v>
      </c>
      <c r="C4" s="35">
        <f t="shared" ref="C4:M4" si="1">SUM(C9:C12)</f>
        <v>172533</v>
      </c>
      <c r="D4" s="10">
        <f t="shared" si="1"/>
        <v>172500</v>
      </c>
      <c r="E4" s="10">
        <f t="shared" si="1"/>
        <v>172376</v>
      </c>
      <c r="F4" s="10">
        <f t="shared" si="1"/>
        <v>172275</v>
      </c>
      <c r="G4" s="10">
        <f t="shared" si="1"/>
        <v>172142</v>
      </c>
      <c r="H4" s="10">
        <f t="shared" si="1"/>
        <v>172709</v>
      </c>
      <c r="I4" s="10">
        <f t="shared" si="1"/>
        <v>172755</v>
      </c>
      <c r="J4" s="10">
        <f t="shared" si="1"/>
        <v>172768</v>
      </c>
      <c r="K4" s="10">
        <f t="shared" si="1"/>
        <v>172789</v>
      </c>
      <c r="L4" s="10">
        <f t="shared" si="1"/>
        <v>172811</v>
      </c>
      <c r="M4" s="11">
        <f t="shared" si="1"/>
        <v>172806</v>
      </c>
    </row>
    <row r="5" spans="1:13" ht="18" customHeight="1" x14ac:dyDescent="0.2">
      <c r="A5" s="2" t="s">
        <v>7</v>
      </c>
      <c r="B5" s="12">
        <f>B13+B15+B19+B24+B29</f>
        <v>49013</v>
      </c>
      <c r="C5" s="36">
        <f t="shared" ref="C5:M5" si="2">C13+C15+C19+C24+C29</f>
        <v>49003</v>
      </c>
      <c r="D5" s="12">
        <f t="shared" si="2"/>
        <v>48941</v>
      </c>
      <c r="E5" s="12">
        <f t="shared" si="2"/>
        <v>48884</v>
      </c>
      <c r="F5" s="12">
        <f t="shared" si="2"/>
        <v>48885</v>
      </c>
      <c r="G5" s="12">
        <f t="shared" si="2"/>
        <v>48882</v>
      </c>
      <c r="H5" s="12">
        <f t="shared" si="2"/>
        <v>48969</v>
      </c>
      <c r="I5" s="12">
        <f t="shared" si="2"/>
        <v>48999</v>
      </c>
      <c r="J5" s="12">
        <f t="shared" si="2"/>
        <v>48979</v>
      </c>
      <c r="K5" s="12">
        <f t="shared" si="2"/>
        <v>49012</v>
      </c>
      <c r="L5" s="12">
        <f t="shared" si="2"/>
        <v>48987</v>
      </c>
      <c r="M5" s="15">
        <f t="shared" si="2"/>
        <v>48974</v>
      </c>
    </row>
    <row r="6" spans="1:13" ht="18" customHeight="1" x14ac:dyDescent="0.2">
      <c r="A6" s="3" t="s">
        <v>0</v>
      </c>
      <c r="B6" s="26">
        <f>B9+B13+B15</f>
        <v>90826</v>
      </c>
      <c r="C6" s="37">
        <f t="shared" ref="C6:M6" si="3">C9+C13+C15</f>
        <v>90766</v>
      </c>
      <c r="D6" s="26">
        <f t="shared" si="3"/>
        <v>90781</v>
      </c>
      <c r="E6" s="26">
        <f t="shared" si="3"/>
        <v>90740</v>
      </c>
      <c r="F6" s="26">
        <f t="shared" si="3"/>
        <v>90675</v>
      </c>
      <c r="G6" s="26">
        <f t="shared" si="3"/>
        <v>90614</v>
      </c>
      <c r="H6" s="26">
        <f t="shared" si="3"/>
        <v>90861</v>
      </c>
      <c r="I6" s="26">
        <f t="shared" si="3"/>
        <v>90957</v>
      </c>
      <c r="J6" s="26">
        <f t="shared" si="3"/>
        <v>90989</v>
      </c>
      <c r="K6" s="26">
        <f t="shared" si="3"/>
        <v>90955</v>
      </c>
      <c r="L6" s="26">
        <f t="shared" si="3"/>
        <v>90955</v>
      </c>
      <c r="M6" s="29">
        <f t="shared" si="3"/>
        <v>90929</v>
      </c>
    </row>
    <row r="7" spans="1:13" ht="18" customHeight="1" x14ac:dyDescent="0.2">
      <c r="A7" s="4" t="s">
        <v>1</v>
      </c>
      <c r="B7" s="27">
        <f>B11+B19</f>
        <v>37028</v>
      </c>
      <c r="C7" s="38">
        <f t="shared" ref="C7:M7" si="4">C11+C19</f>
        <v>36987</v>
      </c>
      <c r="D7" s="27">
        <f t="shared" si="4"/>
        <v>36929</v>
      </c>
      <c r="E7" s="27">
        <f t="shared" si="4"/>
        <v>36876</v>
      </c>
      <c r="F7" s="27">
        <f t="shared" si="4"/>
        <v>36851</v>
      </c>
      <c r="G7" s="27">
        <f t="shared" si="4"/>
        <v>36853</v>
      </c>
      <c r="H7" s="27">
        <f t="shared" si="4"/>
        <v>36941</v>
      </c>
      <c r="I7" s="27">
        <f t="shared" si="4"/>
        <v>36940</v>
      </c>
      <c r="J7" s="27">
        <f t="shared" si="4"/>
        <v>36926</v>
      </c>
      <c r="K7" s="27">
        <f t="shared" si="4"/>
        <v>36957</v>
      </c>
      <c r="L7" s="27">
        <f t="shared" si="4"/>
        <v>36944</v>
      </c>
      <c r="M7" s="30">
        <f t="shared" si="4"/>
        <v>36966</v>
      </c>
    </row>
    <row r="8" spans="1:13" ht="18" customHeight="1" x14ac:dyDescent="0.2">
      <c r="A8" s="2" t="s">
        <v>2</v>
      </c>
      <c r="B8" s="28">
        <f>B10+B12+B24+B29</f>
        <v>93790</v>
      </c>
      <c r="C8" s="39">
        <f t="shared" ref="C8:M8" si="5">C10+C12+C24+C29</f>
        <v>93783</v>
      </c>
      <c r="D8" s="28">
        <f t="shared" si="5"/>
        <v>93731</v>
      </c>
      <c r="E8" s="28">
        <f t="shared" si="5"/>
        <v>93644</v>
      </c>
      <c r="F8" s="28">
        <f t="shared" si="5"/>
        <v>93634</v>
      </c>
      <c r="G8" s="28">
        <f t="shared" si="5"/>
        <v>93557</v>
      </c>
      <c r="H8" s="28">
        <f t="shared" si="5"/>
        <v>93876</v>
      </c>
      <c r="I8" s="28">
        <f t="shared" si="5"/>
        <v>93857</v>
      </c>
      <c r="J8" s="28">
        <f t="shared" si="5"/>
        <v>93832</v>
      </c>
      <c r="K8" s="28">
        <f t="shared" si="5"/>
        <v>93889</v>
      </c>
      <c r="L8" s="28">
        <f t="shared" si="5"/>
        <v>93899</v>
      </c>
      <c r="M8" s="31">
        <f t="shared" si="5"/>
        <v>93885</v>
      </c>
    </row>
    <row r="9" spans="1:13" ht="18" customHeight="1" x14ac:dyDescent="0.2">
      <c r="A9" s="3" t="s">
        <v>8</v>
      </c>
      <c r="B9" s="8">
        <v>78058</v>
      </c>
      <c r="C9" s="34">
        <v>78022</v>
      </c>
      <c r="D9" s="8">
        <v>78046</v>
      </c>
      <c r="E9" s="8">
        <v>78027</v>
      </c>
      <c r="F9" s="8">
        <v>77979</v>
      </c>
      <c r="G9" s="8">
        <v>77915</v>
      </c>
      <c r="H9" s="8">
        <v>78166</v>
      </c>
      <c r="I9" s="8">
        <v>78228</v>
      </c>
      <c r="J9" s="8">
        <v>78255</v>
      </c>
      <c r="K9" s="8">
        <v>78205</v>
      </c>
      <c r="L9" s="8">
        <v>78202</v>
      </c>
      <c r="M9" s="9">
        <v>78204</v>
      </c>
    </row>
    <row r="10" spans="1:13" ht="18" customHeight="1" x14ac:dyDescent="0.2">
      <c r="A10" s="4" t="s">
        <v>9</v>
      </c>
      <c r="B10" s="10">
        <v>63127</v>
      </c>
      <c r="C10" s="35">
        <v>63108</v>
      </c>
      <c r="D10" s="10">
        <v>63082</v>
      </c>
      <c r="E10" s="10">
        <v>63028</v>
      </c>
      <c r="F10" s="10">
        <v>63013</v>
      </c>
      <c r="G10" s="10">
        <v>62940</v>
      </c>
      <c r="H10" s="10">
        <v>63196</v>
      </c>
      <c r="I10" s="10">
        <v>63194</v>
      </c>
      <c r="J10" s="10">
        <v>63180</v>
      </c>
      <c r="K10" s="10">
        <v>63220</v>
      </c>
      <c r="L10" s="10">
        <v>63258</v>
      </c>
      <c r="M10" s="11">
        <v>63233</v>
      </c>
    </row>
    <row r="11" spans="1:13" ht="18" customHeight="1" x14ac:dyDescent="0.2">
      <c r="A11" s="4" t="s">
        <v>10</v>
      </c>
      <c r="B11" s="10">
        <v>18261</v>
      </c>
      <c r="C11" s="35">
        <v>18226</v>
      </c>
      <c r="D11" s="10">
        <v>18194</v>
      </c>
      <c r="E11" s="10">
        <v>18157</v>
      </c>
      <c r="F11" s="10">
        <v>18122</v>
      </c>
      <c r="G11" s="10">
        <v>18133</v>
      </c>
      <c r="H11" s="10">
        <v>18152</v>
      </c>
      <c r="I11" s="10">
        <v>18131</v>
      </c>
      <c r="J11" s="10">
        <v>18122</v>
      </c>
      <c r="K11" s="10">
        <v>18120</v>
      </c>
      <c r="L11" s="10">
        <v>18109</v>
      </c>
      <c r="M11" s="11">
        <v>18109</v>
      </c>
    </row>
    <row r="12" spans="1:13" ht="18" customHeight="1" x14ac:dyDescent="0.2">
      <c r="A12" s="6" t="s">
        <v>11</v>
      </c>
      <c r="B12" s="14">
        <v>13185</v>
      </c>
      <c r="C12" s="40">
        <v>13177</v>
      </c>
      <c r="D12" s="14">
        <v>13178</v>
      </c>
      <c r="E12" s="14">
        <v>13164</v>
      </c>
      <c r="F12" s="14">
        <v>13161</v>
      </c>
      <c r="G12" s="14">
        <v>13154</v>
      </c>
      <c r="H12" s="14">
        <v>13195</v>
      </c>
      <c r="I12" s="14">
        <v>13202</v>
      </c>
      <c r="J12" s="14">
        <v>13211</v>
      </c>
      <c r="K12" s="14">
        <v>13244</v>
      </c>
      <c r="L12" s="14">
        <v>13242</v>
      </c>
      <c r="M12" s="15">
        <v>13260</v>
      </c>
    </row>
    <row r="13" spans="1:13" ht="18" customHeight="1" x14ac:dyDescent="0.2">
      <c r="A13" s="5" t="s">
        <v>12</v>
      </c>
      <c r="B13" s="16">
        <f>B14</f>
        <v>3944</v>
      </c>
      <c r="C13" s="41">
        <f t="shared" ref="C13:M13" si="6">C14</f>
        <v>3929</v>
      </c>
      <c r="D13" s="16">
        <f t="shared" si="6"/>
        <v>3944</v>
      </c>
      <c r="E13" s="16">
        <f t="shared" si="6"/>
        <v>3939</v>
      </c>
      <c r="F13" s="16">
        <f t="shared" si="6"/>
        <v>3940</v>
      </c>
      <c r="G13" s="16">
        <f t="shared" si="6"/>
        <v>3951</v>
      </c>
      <c r="H13" s="16">
        <f t="shared" si="6"/>
        <v>3949</v>
      </c>
      <c r="I13" s="16">
        <f t="shared" si="6"/>
        <v>3958</v>
      </c>
      <c r="J13" s="16">
        <f t="shared" si="6"/>
        <v>3968</v>
      </c>
      <c r="K13" s="16">
        <f t="shared" si="6"/>
        <v>3982</v>
      </c>
      <c r="L13" s="16">
        <f t="shared" si="6"/>
        <v>3982</v>
      </c>
      <c r="M13" s="19">
        <f t="shared" si="6"/>
        <v>3976</v>
      </c>
    </row>
    <row r="14" spans="1:13" ht="18" customHeight="1" x14ac:dyDescent="0.2">
      <c r="A14" s="2" t="s">
        <v>13</v>
      </c>
      <c r="B14" s="12">
        <v>3944</v>
      </c>
      <c r="C14" s="36">
        <v>3929</v>
      </c>
      <c r="D14" s="12">
        <v>3944</v>
      </c>
      <c r="E14" s="12">
        <v>3939</v>
      </c>
      <c r="F14" s="12">
        <v>3940</v>
      </c>
      <c r="G14" s="12">
        <v>3951</v>
      </c>
      <c r="H14" s="12">
        <v>3949</v>
      </c>
      <c r="I14" s="12">
        <v>3958</v>
      </c>
      <c r="J14" s="12">
        <v>3968</v>
      </c>
      <c r="K14" s="12">
        <v>3982</v>
      </c>
      <c r="L14" s="12">
        <v>3982</v>
      </c>
      <c r="M14" s="13">
        <v>3976</v>
      </c>
    </row>
    <row r="15" spans="1:13" ht="18" customHeight="1" x14ac:dyDescent="0.2">
      <c r="A15" s="3" t="s">
        <v>14</v>
      </c>
      <c r="B15" s="8">
        <f>SUM(B16:B18)</f>
        <v>8824</v>
      </c>
      <c r="C15" s="34">
        <f t="shared" ref="C15:M15" si="7">SUM(C16:C18)</f>
        <v>8815</v>
      </c>
      <c r="D15" s="8">
        <f t="shared" si="7"/>
        <v>8791</v>
      </c>
      <c r="E15" s="8">
        <f t="shared" si="7"/>
        <v>8774</v>
      </c>
      <c r="F15" s="8">
        <f t="shared" si="7"/>
        <v>8756</v>
      </c>
      <c r="G15" s="8">
        <f t="shared" si="7"/>
        <v>8748</v>
      </c>
      <c r="H15" s="8">
        <f t="shared" si="7"/>
        <v>8746</v>
      </c>
      <c r="I15" s="8">
        <f t="shared" si="7"/>
        <v>8771</v>
      </c>
      <c r="J15" s="8">
        <f t="shared" si="7"/>
        <v>8766</v>
      </c>
      <c r="K15" s="8">
        <f t="shared" si="7"/>
        <v>8768</v>
      </c>
      <c r="L15" s="8">
        <f t="shared" si="7"/>
        <v>8771</v>
      </c>
      <c r="M15" s="9">
        <f t="shared" si="7"/>
        <v>8749</v>
      </c>
    </row>
    <row r="16" spans="1:13" ht="18" customHeight="1" x14ac:dyDescent="0.2">
      <c r="A16" s="4" t="s">
        <v>15</v>
      </c>
      <c r="B16" s="10">
        <v>1141</v>
      </c>
      <c r="C16" s="35">
        <v>1141</v>
      </c>
      <c r="D16" s="10">
        <v>1133</v>
      </c>
      <c r="E16" s="10">
        <v>1129</v>
      </c>
      <c r="F16" s="10">
        <v>1127</v>
      </c>
      <c r="G16" s="10">
        <v>1127</v>
      </c>
      <c r="H16" s="10">
        <v>1124</v>
      </c>
      <c r="I16" s="10">
        <v>1130</v>
      </c>
      <c r="J16" s="10">
        <v>1130</v>
      </c>
      <c r="K16" s="10">
        <v>1131</v>
      </c>
      <c r="L16" s="10">
        <v>1136</v>
      </c>
      <c r="M16" s="11">
        <v>1133</v>
      </c>
    </row>
    <row r="17" spans="1:13" ht="18" customHeight="1" x14ac:dyDescent="0.2">
      <c r="A17" s="4" t="s">
        <v>16</v>
      </c>
      <c r="B17" s="10">
        <v>2358</v>
      </c>
      <c r="C17" s="35">
        <v>2351</v>
      </c>
      <c r="D17" s="10">
        <v>2350</v>
      </c>
      <c r="E17" s="10">
        <v>2345</v>
      </c>
      <c r="F17" s="10">
        <v>2337</v>
      </c>
      <c r="G17" s="10">
        <v>2330</v>
      </c>
      <c r="H17" s="10">
        <v>2333</v>
      </c>
      <c r="I17" s="10">
        <v>2345</v>
      </c>
      <c r="J17" s="10">
        <v>2338</v>
      </c>
      <c r="K17" s="10">
        <v>2340</v>
      </c>
      <c r="L17" s="10">
        <v>2340</v>
      </c>
      <c r="M17" s="11">
        <v>2326</v>
      </c>
    </row>
    <row r="18" spans="1:13" ht="18" customHeight="1" x14ac:dyDescent="0.2">
      <c r="A18" s="2" t="s">
        <v>17</v>
      </c>
      <c r="B18" s="12">
        <v>5325</v>
      </c>
      <c r="C18" s="36">
        <v>5323</v>
      </c>
      <c r="D18" s="12">
        <v>5308</v>
      </c>
      <c r="E18" s="12">
        <v>5300</v>
      </c>
      <c r="F18" s="12">
        <v>5292</v>
      </c>
      <c r="G18" s="12">
        <v>5291</v>
      </c>
      <c r="H18" s="12">
        <v>5289</v>
      </c>
      <c r="I18" s="12">
        <v>5296</v>
      </c>
      <c r="J18" s="12">
        <v>5298</v>
      </c>
      <c r="K18" s="12">
        <v>5297</v>
      </c>
      <c r="L18" s="12">
        <v>5295</v>
      </c>
      <c r="M18" s="13">
        <v>5290</v>
      </c>
    </row>
    <row r="19" spans="1:13" ht="18" customHeight="1" x14ac:dyDescent="0.2">
      <c r="A19" s="3" t="s">
        <v>18</v>
      </c>
      <c r="B19" s="8">
        <f>SUM(B20:B23)</f>
        <v>18767</v>
      </c>
      <c r="C19" s="34">
        <f t="shared" ref="C19:M19" si="8">SUM(C20:C23)</f>
        <v>18761</v>
      </c>
      <c r="D19" s="8">
        <f t="shared" si="8"/>
        <v>18735</v>
      </c>
      <c r="E19" s="8">
        <f t="shared" si="8"/>
        <v>18719</v>
      </c>
      <c r="F19" s="8">
        <f t="shared" si="8"/>
        <v>18729</v>
      </c>
      <c r="G19" s="8">
        <f t="shared" si="8"/>
        <v>18720</v>
      </c>
      <c r="H19" s="8">
        <f t="shared" si="8"/>
        <v>18789</v>
      </c>
      <c r="I19" s="8">
        <f t="shared" si="8"/>
        <v>18809</v>
      </c>
      <c r="J19" s="8">
        <f t="shared" si="8"/>
        <v>18804</v>
      </c>
      <c r="K19" s="8">
        <f t="shared" si="8"/>
        <v>18837</v>
      </c>
      <c r="L19" s="8">
        <f t="shared" si="8"/>
        <v>18835</v>
      </c>
      <c r="M19" s="9">
        <f t="shared" si="8"/>
        <v>18857</v>
      </c>
    </row>
    <row r="20" spans="1:13" ht="18" customHeight="1" x14ac:dyDescent="0.2">
      <c r="A20" s="4" t="s">
        <v>19</v>
      </c>
      <c r="B20" s="10">
        <v>2169</v>
      </c>
      <c r="C20" s="35">
        <v>2166</v>
      </c>
      <c r="D20" s="10">
        <v>2161</v>
      </c>
      <c r="E20" s="10">
        <v>2162</v>
      </c>
      <c r="F20" s="10">
        <v>2168</v>
      </c>
      <c r="G20" s="10">
        <v>2166</v>
      </c>
      <c r="H20" s="10">
        <v>2175</v>
      </c>
      <c r="I20" s="10">
        <v>2172</v>
      </c>
      <c r="J20" s="10">
        <v>2165</v>
      </c>
      <c r="K20" s="10">
        <v>2164</v>
      </c>
      <c r="L20" s="10">
        <v>2168</v>
      </c>
      <c r="M20" s="11">
        <v>2168</v>
      </c>
    </row>
    <row r="21" spans="1:13" ht="18" customHeight="1" x14ac:dyDescent="0.2">
      <c r="A21" s="4" t="s">
        <v>3</v>
      </c>
      <c r="B21" s="10">
        <v>5805</v>
      </c>
      <c r="C21" s="35">
        <v>5803</v>
      </c>
      <c r="D21" s="10">
        <v>5792</v>
      </c>
      <c r="E21" s="10">
        <v>5787</v>
      </c>
      <c r="F21" s="10">
        <v>5781</v>
      </c>
      <c r="G21" s="10">
        <v>5779</v>
      </c>
      <c r="H21" s="10">
        <v>5793</v>
      </c>
      <c r="I21" s="10">
        <v>5799</v>
      </c>
      <c r="J21" s="10">
        <v>5806</v>
      </c>
      <c r="K21" s="10">
        <v>5822</v>
      </c>
      <c r="L21" s="10">
        <v>5831</v>
      </c>
      <c r="M21" s="11">
        <v>5835</v>
      </c>
    </row>
    <row r="22" spans="1:13" ht="18" customHeight="1" x14ac:dyDescent="0.2">
      <c r="A22" s="4" t="s">
        <v>20</v>
      </c>
      <c r="B22" s="10">
        <v>5728</v>
      </c>
      <c r="C22" s="35">
        <v>5725</v>
      </c>
      <c r="D22" s="10">
        <v>5722</v>
      </c>
      <c r="E22" s="10">
        <v>5702</v>
      </c>
      <c r="F22" s="10">
        <v>5712</v>
      </c>
      <c r="G22" s="10">
        <v>5696</v>
      </c>
      <c r="H22" s="10">
        <v>5729</v>
      </c>
      <c r="I22" s="10">
        <v>5741</v>
      </c>
      <c r="J22" s="10">
        <v>5739</v>
      </c>
      <c r="K22" s="10">
        <v>5757</v>
      </c>
      <c r="L22" s="10">
        <v>5745</v>
      </c>
      <c r="M22" s="11">
        <v>5764</v>
      </c>
    </row>
    <row r="23" spans="1:13" ht="18" customHeight="1" x14ac:dyDescent="0.2">
      <c r="A23" s="2" t="s">
        <v>21</v>
      </c>
      <c r="B23" s="12">
        <v>5065</v>
      </c>
      <c r="C23" s="36">
        <v>5067</v>
      </c>
      <c r="D23" s="12">
        <v>5060</v>
      </c>
      <c r="E23" s="12">
        <v>5068</v>
      </c>
      <c r="F23" s="12">
        <v>5068</v>
      </c>
      <c r="G23" s="12">
        <v>5079</v>
      </c>
      <c r="H23" s="12">
        <v>5092</v>
      </c>
      <c r="I23" s="12">
        <v>5097</v>
      </c>
      <c r="J23" s="12">
        <v>5094</v>
      </c>
      <c r="K23" s="12">
        <v>5094</v>
      </c>
      <c r="L23" s="12">
        <v>5091</v>
      </c>
      <c r="M23" s="13">
        <v>5090</v>
      </c>
    </row>
    <row r="24" spans="1:13" ht="18" customHeight="1" x14ac:dyDescent="0.2">
      <c r="A24" s="3" t="s">
        <v>22</v>
      </c>
      <c r="B24" s="8">
        <f>SUM(B25:B28)</f>
        <v>13646</v>
      </c>
      <c r="C24" s="34">
        <f t="shared" ref="C24:M24" si="9">SUM(C25:C28)</f>
        <v>13670</v>
      </c>
      <c r="D24" s="8">
        <f t="shared" si="9"/>
        <v>13653</v>
      </c>
      <c r="E24" s="8">
        <f t="shared" si="9"/>
        <v>13642</v>
      </c>
      <c r="F24" s="8">
        <f t="shared" si="9"/>
        <v>13665</v>
      </c>
      <c r="G24" s="8">
        <f t="shared" si="9"/>
        <v>13673</v>
      </c>
      <c r="H24" s="8">
        <f t="shared" si="9"/>
        <v>13698</v>
      </c>
      <c r="I24" s="8">
        <f t="shared" si="9"/>
        <v>13680</v>
      </c>
      <c r="J24" s="8">
        <f t="shared" si="9"/>
        <v>13667</v>
      </c>
      <c r="K24" s="8">
        <f t="shared" si="9"/>
        <v>13658</v>
      </c>
      <c r="L24" s="8">
        <f t="shared" si="9"/>
        <v>13639</v>
      </c>
      <c r="M24" s="9">
        <f t="shared" si="9"/>
        <v>13642</v>
      </c>
    </row>
    <row r="25" spans="1:13" ht="18" customHeight="1" x14ac:dyDescent="0.2">
      <c r="A25" s="4" t="s">
        <v>4</v>
      </c>
      <c r="B25" s="10">
        <v>1283</v>
      </c>
      <c r="C25" s="35">
        <v>1286</v>
      </c>
      <c r="D25" s="10">
        <v>1288</v>
      </c>
      <c r="E25" s="10">
        <v>1290</v>
      </c>
      <c r="F25" s="10">
        <v>1297</v>
      </c>
      <c r="G25" s="10">
        <v>1296</v>
      </c>
      <c r="H25" s="10">
        <v>1301</v>
      </c>
      <c r="I25" s="10">
        <v>1305</v>
      </c>
      <c r="J25" s="10">
        <v>1304</v>
      </c>
      <c r="K25" s="10">
        <v>1304</v>
      </c>
      <c r="L25" s="10">
        <v>1301</v>
      </c>
      <c r="M25" s="11">
        <v>1304</v>
      </c>
    </row>
    <row r="26" spans="1:13" ht="18" customHeight="1" x14ac:dyDescent="0.2">
      <c r="A26" s="4" t="s">
        <v>23</v>
      </c>
      <c r="B26" s="10">
        <v>5171</v>
      </c>
      <c r="C26" s="35">
        <v>5179</v>
      </c>
      <c r="D26" s="10">
        <v>5159</v>
      </c>
      <c r="E26" s="10">
        <v>5152</v>
      </c>
      <c r="F26" s="10">
        <v>5166</v>
      </c>
      <c r="G26" s="10">
        <v>5161</v>
      </c>
      <c r="H26" s="10">
        <v>5169</v>
      </c>
      <c r="I26" s="10">
        <v>5151</v>
      </c>
      <c r="J26" s="10">
        <v>5141</v>
      </c>
      <c r="K26" s="10">
        <v>5140</v>
      </c>
      <c r="L26" s="10">
        <v>5130</v>
      </c>
      <c r="M26" s="11">
        <v>5131</v>
      </c>
    </row>
    <row r="27" spans="1:13" ht="18" customHeight="1" x14ac:dyDescent="0.2">
      <c r="A27" s="4" t="s">
        <v>24</v>
      </c>
      <c r="B27" s="10">
        <v>3527</v>
      </c>
      <c r="C27" s="35">
        <v>3534</v>
      </c>
      <c r="D27" s="10">
        <v>3534</v>
      </c>
      <c r="E27" s="10">
        <v>3535</v>
      </c>
      <c r="F27" s="10">
        <v>3535</v>
      </c>
      <c r="G27" s="10">
        <v>3541</v>
      </c>
      <c r="H27" s="10">
        <v>3549</v>
      </c>
      <c r="I27" s="10">
        <v>3544</v>
      </c>
      <c r="J27" s="10">
        <v>3546</v>
      </c>
      <c r="K27" s="10">
        <v>3547</v>
      </c>
      <c r="L27" s="10">
        <v>3547</v>
      </c>
      <c r="M27" s="11">
        <v>3543</v>
      </c>
    </row>
    <row r="28" spans="1:13" ht="18" customHeight="1" x14ac:dyDescent="0.2">
      <c r="A28" s="2" t="s">
        <v>25</v>
      </c>
      <c r="B28" s="12">
        <v>3665</v>
      </c>
      <c r="C28" s="36">
        <v>3671</v>
      </c>
      <c r="D28" s="12">
        <v>3672</v>
      </c>
      <c r="E28" s="12">
        <v>3665</v>
      </c>
      <c r="F28" s="12">
        <v>3667</v>
      </c>
      <c r="G28" s="12">
        <v>3675</v>
      </c>
      <c r="H28" s="12">
        <v>3679</v>
      </c>
      <c r="I28" s="12">
        <v>3680</v>
      </c>
      <c r="J28" s="12">
        <v>3676</v>
      </c>
      <c r="K28" s="12">
        <v>3667</v>
      </c>
      <c r="L28" s="12">
        <v>3661</v>
      </c>
      <c r="M28" s="13">
        <v>3664</v>
      </c>
    </row>
    <row r="29" spans="1:13" ht="18" customHeight="1" x14ac:dyDescent="0.2">
      <c r="A29" s="3" t="s">
        <v>26</v>
      </c>
      <c r="B29" s="8">
        <f>SUM(B30:B32)</f>
        <v>3832</v>
      </c>
      <c r="C29" s="34">
        <f t="shared" ref="C29:M29" si="10">SUM(C30:C32)</f>
        <v>3828</v>
      </c>
      <c r="D29" s="8">
        <f t="shared" si="10"/>
        <v>3818</v>
      </c>
      <c r="E29" s="8">
        <f t="shared" si="10"/>
        <v>3810</v>
      </c>
      <c r="F29" s="8">
        <f t="shared" si="10"/>
        <v>3795</v>
      </c>
      <c r="G29" s="8">
        <f t="shared" si="10"/>
        <v>3790</v>
      </c>
      <c r="H29" s="8">
        <f t="shared" si="10"/>
        <v>3787</v>
      </c>
      <c r="I29" s="8">
        <f t="shared" si="10"/>
        <v>3781</v>
      </c>
      <c r="J29" s="8">
        <f t="shared" si="10"/>
        <v>3774</v>
      </c>
      <c r="K29" s="8">
        <f t="shared" si="10"/>
        <v>3767</v>
      </c>
      <c r="L29" s="8">
        <f t="shared" si="10"/>
        <v>3760</v>
      </c>
      <c r="M29" s="9">
        <f t="shared" si="10"/>
        <v>3750</v>
      </c>
    </row>
    <row r="30" spans="1:13" ht="18" customHeight="1" x14ac:dyDescent="0.2">
      <c r="A30" s="4" t="s">
        <v>27</v>
      </c>
      <c r="B30" s="10">
        <v>1714</v>
      </c>
      <c r="C30" s="35">
        <v>1712</v>
      </c>
      <c r="D30" s="10">
        <v>1704</v>
      </c>
      <c r="E30" s="10">
        <v>1701</v>
      </c>
      <c r="F30" s="10">
        <v>1695</v>
      </c>
      <c r="G30" s="10">
        <v>1705</v>
      </c>
      <c r="H30" s="10">
        <v>1696</v>
      </c>
      <c r="I30" s="10">
        <v>1694</v>
      </c>
      <c r="J30" s="10">
        <v>1685</v>
      </c>
      <c r="K30" s="10">
        <v>1681</v>
      </c>
      <c r="L30" s="10">
        <v>1681</v>
      </c>
      <c r="M30" s="11">
        <v>1678</v>
      </c>
    </row>
    <row r="31" spans="1:13" ht="18" customHeight="1" x14ac:dyDescent="0.2">
      <c r="A31" s="4" t="s">
        <v>28</v>
      </c>
      <c r="B31" s="10">
        <v>1183</v>
      </c>
      <c r="C31" s="35">
        <v>1181</v>
      </c>
      <c r="D31" s="10">
        <v>1180</v>
      </c>
      <c r="E31" s="10">
        <v>1177</v>
      </c>
      <c r="F31" s="10">
        <v>1170</v>
      </c>
      <c r="G31" s="10">
        <v>1155</v>
      </c>
      <c r="H31" s="10">
        <v>1162</v>
      </c>
      <c r="I31" s="10">
        <v>1157</v>
      </c>
      <c r="J31" s="10">
        <v>1158</v>
      </c>
      <c r="K31" s="10">
        <v>1157</v>
      </c>
      <c r="L31" s="10">
        <v>1154</v>
      </c>
      <c r="M31" s="11">
        <v>1150</v>
      </c>
    </row>
    <row r="32" spans="1:13" ht="18" customHeight="1" thickBot="1" x14ac:dyDescent="0.25">
      <c r="A32" s="7" t="s">
        <v>29</v>
      </c>
      <c r="B32" s="17">
        <v>935</v>
      </c>
      <c r="C32" s="42">
        <v>935</v>
      </c>
      <c r="D32" s="17">
        <v>934</v>
      </c>
      <c r="E32" s="17">
        <v>932</v>
      </c>
      <c r="F32" s="17">
        <v>930</v>
      </c>
      <c r="G32" s="17">
        <v>930</v>
      </c>
      <c r="H32" s="17">
        <v>929</v>
      </c>
      <c r="I32" s="17">
        <v>930</v>
      </c>
      <c r="J32" s="17">
        <v>931</v>
      </c>
      <c r="K32" s="17">
        <v>929</v>
      </c>
      <c r="L32" s="17">
        <v>925</v>
      </c>
      <c r="M32" s="18">
        <v>922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93</v>
      </c>
      <c r="C2" s="25" t="s">
        <v>94</v>
      </c>
      <c r="D2" s="25" t="s">
        <v>95</v>
      </c>
      <c r="E2" s="25" t="s">
        <v>96</v>
      </c>
      <c r="F2" s="25" t="s">
        <v>97</v>
      </c>
      <c r="G2" s="25" t="s">
        <v>98</v>
      </c>
      <c r="H2" s="25" t="s">
        <v>99</v>
      </c>
      <c r="I2" s="25" t="s">
        <v>100</v>
      </c>
      <c r="J2" s="25" t="s">
        <v>101</v>
      </c>
      <c r="K2" s="25" t="s">
        <v>102</v>
      </c>
      <c r="L2" s="25" t="s">
        <v>103</v>
      </c>
      <c r="M2" s="32" t="s">
        <v>104</v>
      </c>
    </row>
    <row r="3" spans="1:13" ht="18" customHeight="1" x14ac:dyDescent="0.2">
      <c r="A3" s="3" t="s">
        <v>5</v>
      </c>
      <c r="B3" s="8">
        <f>B4+B5</f>
        <v>221889</v>
      </c>
      <c r="C3" s="8">
        <f t="shared" ref="C3:M3" si="0">C4+C5</f>
        <v>221852</v>
      </c>
      <c r="D3" s="8">
        <f t="shared" si="0"/>
        <v>221790</v>
      </c>
      <c r="E3" s="8">
        <f t="shared" si="0"/>
        <v>221739</v>
      </c>
      <c r="F3" s="8">
        <f t="shared" si="0"/>
        <v>221689</v>
      </c>
      <c r="G3" s="8">
        <f t="shared" si="0"/>
        <v>221300</v>
      </c>
      <c r="H3" s="8">
        <f t="shared" si="0"/>
        <v>222105</v>
      </c>
      <c r="I3" s="8">
        <f t="shared" si="0"/>
        <v>222070</v>
      </c>
      <c r="J3" s="8">
        <f t="shared" si="0"/>
        <v>222048</v>
      </c>
      <c r="K3" s="8">
        <f t="shared" si="0"/>
        <v>222041</v>
      </c>
      <c r="L3" s="8">
        <f t="shared" si="0"/>
        <v>222017</v>
      </c>
      <c r="M3" s="9">
        <f t="shared" si="0"/>
        <v>222060</v>
      </c>
    </row>
    <row r="4" spans="1:13" ht="18" customHeight="1" x14ac:dyDescent="0.2">
      <c r="A4" s="4" t="s">
        <v>6</v>
      </c>
      <c r="B4" s="10">
        <f>SUM(B9:B12)</f>
        <v>172900</v>
      </c>
      <c r="C4" s="10">
        <f t="shared" ref="C4:M4" si="1">SUM(C9:C12)</f>
        <v>172887</v>
      </c>
      <c r="D4" s="10">
        <f t="shared" si="1"/>
        <v>172894</v>
      </c>
      <c r="E4" s="10">
        <f t="shared" si="1"/>
        <v>172838</v>
      </c>
      <c r="F4" s="10">
        <f t="shared" si="1"/>
        <v>172715</v>
      </c>
      <c r="G4" s="10">
        <f t="shared" si="1"/>
        <v>172439</v>
      </c>
      <c r="H4" s="10">
        <f t="shared" si="1"/>
        <v>173140</v>
      </c>
      <c r="I4" s="10">
        <f t="shared" si="1"/>
        <v>173168</v>
      </c>
      <c r="J4" s="10">
        <f t="shared" si="1"/>
        <v>173156</v>
      </c>
      <c r="K4" s="10">
        <f t="shared" si="1"/>
        <v>173148</v>
      </c>
      <c r="L4" s="10">
        <f t="shared" si="1"/>
        <v>173166</v>
      </c>
      <c r="M4" s="11">
        <f t="shared" si="1"/>
        <v>173211</v>
      </c>
    </row>
    <row r="5" spans="1:13" ht="18" customHeight="1" x14ac:dyDescent="0.2">
      <c r="A5" s="2" t="s">
        <v>7</v>
      </c>
      <c r="B5" s="12">
        <f>B13+B15+B19+B24+B29</f>
        <v>48989</v>
      </c>
      <c r="C5" s="12">
        <f t="shared" ref="C5:M5" si="2">C13+C15+C19+C24+C29</f>
        <v>48965</v>
      </c>
      <c r="D5" s="12">
        <f t="shared" si="2"/>
        <v>48896</v>
      </c>
      <c r="E5" s="12">
        <f t="shared" si="2"/>
        <v>48901</v>
      </c>
      <c r="F5" s="12">
        <f t="shared" si="2"/>
        <v>48974</v>
      </c>
      <c r="G5" s="12">
        <f t="shared" si="2"/>
        <v>48861</v>
      </c>
      <c r="H5" s="12">
        <f t="shared" si="2"/>
        <v>48965</v>
      </c>
      <c r="I5" s="12">
        <f t="shared" si="2"/>
        <v>48902</v>
      </c>
      <c r="J5" s="12">
        <f t="shared" si="2"/>
        <v>48892</v>
      </c>
      <c r="K5" s="12">
        <f t="shared" si="2"/>
        <v>48893</v>
      </c>
      <c r="L5" s="12">
        <f t="shared" si="2"/>
        <v>48851</v>
      </c>
      <c r="M5" s="15">
        <f t="shared" si="2"/>
        <v>48849</v>
      </c>
    </row>
    <row r="6" spans="1:13" ht="18" customHeight="1" x14ac:dyDescent="0.2">
      <c r="A6" s="3" t="s">
        <v>0</v>
      </c>
      <c r="B6" s="26">
        <f>B9+B13+B15</f>
        <v>91005</v>
      </c>
      <c r="C6" s="26">
        <f t="shared" ref="C6:M6" si="3">C9+C13+C15</f>
        <v>90999</v>
      </c>
      <c r="D6" s="26">
        <f t="shared" si="3"/>
        <v>90990</v>
      </c>
      <c r="E6" s="26">
        <f t="shared" si="3"/>
        <v>90997</v>
      </c>
      <c r="F6" s="26">
        <f t="shared" si="3"/>
        <v>90897</v>
      </c>
      <c r="G6" s="26">
        <f t="shared" si="3"/>
        <v>90752</v>
      </c>
      <c r="H6" s="26">
        <f t="shared" si="3"/>
        <v>91164</v>
      </c>
      <c r="I6" s="26">
        <f t="shared" si="3"/>
        <v>91156</v>
      </c>
      <c r="J6" s="26">
        <f t="shared" si="3"/>
        <v>91167</v>
      </c>
      <c r="K6" s="26">
        <f t="shared" si="3"/>
        <v>91140</v>
      </c>
      <c r="L6" s="26">
        <f t="shared" si="3"/>
        <v>91155</v>
      </c>
      <c r="M6" s="29">
        <f t="shared" si="3"/>
        <v>91206</v>
      </c>
    </row>
    <row r="7" spans="1:13" ht="18" customHeight="1" x14ac:dyDescent="0.2">
      <c r="A7" s="4" t="s">
        <v>1</v>
      </c>
      <c r="B7" s="27">
        <f>B11+B19</f>
        <v>36976</v>
      </c>
      <c r="C7" s="27">
        <f t="shared" ref="C7:M7" si="4">C11+C19</f>
        <v>36926</v>
      </c>
      <c r="D7" s="27">
        <f t="shared" si="4"/>
        <v>36884</v>
      </c>
      <c r="E7" s="27">
        <f t="shared" si="4"/>
        <v>36868</v>
      </c>
      <c r="F7" s="27">
        <f t="shared" si="4"/>
        <v>36932</v>
      </c>
      <c r="G7" s="27">
        <f t="shared" si="4"/>
        <v>36881</v>
      </c>
      <c r="H7" s="27">
        <f t="shared" si="4"/>
        <v>36928</v>
      </c>
      <c r="I7" s="27">
        <f t="shared" si="4"/>
        <v>36911</v>
      </c>
      <c r="J7" s="27">
        <f t="shared" si="4"/>
        <v>36918</v>
      </c>
      <c r="K7" s="27">
        <f t="shared" si="4"/>
        <v>36922</v>
      </c>
      <c r="L7" s="27">
        <f t="shared" si="4"/>
        <v>36906</v>
      </c>
      <c r="M7" s="30">
        <f t="shared" si="4"/>
        <v>36875</v>
      </c>
    </row>
    <row r="8" spans="1:13" ht="18" customHeight="1" x14ac:dyDescent="0.2">
      <c r="A8" s="2" t="s">
        <v>2</v>
      </c>
      <c r="B8" s="28">
        <f>B10+B12+B24+B29</f>
        <v>93908</v>
      </c>
      <c r="C8" s="28">
        <f t="shared" ref="C8:M8" si="5">C10+C12+C24+C29</f>
        <v>93927</v>
      </c>
      <c r="D8" s="28">
        <f t="shared" si="5"/>
        <v>93916</v>
      </c>
      <c r="E8" s="28">
        <f t="shared" si="5"/>
        <v>93874</v>
      </c>
      <c r="F8" s="28">
        <f t="shared" si="5"/>
        <v>93860</v>
      </c>
      <c r="G8" s="28">
        <f t="shared" si="5"/>
        <v>93667</v>
      </c>
      <c r="H8" s="28">
        <f t="shared" si="5"/>
        <v>94013</v>
      </c>
      <c r="I8" s="28">
        <f t="shared" si="5"/>
        <v>94003</v>
      </c>
      <c r="J8" s="28">
        <f t="shared" si="5"/>
        <v>93963</v>
      </c>
      <c r="K8" s="28">
        <f t="shared" si="5"/>
        <v>93979</v>
      </c>
      <c r="L8" s="28">
        <f t="shared" si="5"/>
        <v>93956</v>
      </c>
      <c r="M8" s="31">
        <f t="shared" si="5"/>
        <v>93979</v>
      </c>
    </row>
    <row r="9" spans="1:13" ht="18" customHeight="1" x14ac:dyDescent="0.2">
      <c r="A9" s="3" t="s">
        <v>8</v>
      </c>
      <c r="B9" s="8">
        <v>78254</v>
      </c>
      <c r="C9" s="8">
        <v>78269</v>
      </c>
      <c r="D9" s="8">
        <v>78259</v>
      </c>
      <c r="E9" s="8">
        <v>78259</v>
      </c>
      <c r="F9" s="8">
        <v>78164</v>
      </c>
      <c r="G9" s="8">
        <v>78046</v>
      </c>
      <c r="H9" s="8">
        <v>78418</v>
      </c>
      <c r="I9" s="8">
        <v>78415</v>
      </c>
      <c r="J9" s="8">
        <v>78424</v>
      </c>
      <c r="K9" s="8">
        <v>78402</v>
      </c>
      <c r="L9" s="8">
        <v>78411</v>
      </c>
      <c r="M9" s="9">
        <v>78450</v>
      </c>
    </row>
    <row r="10" spans="1:13" ht="18" customHeight="1" x14ac:dyDescent="0.2">
      <c r="A10" s="4" t="s">
        <v>9</v>
      </c>
      <c r="B10" s="10">
        <v>63246</v>
      </c>
      <c r="C10" s="10">
        <v>63255</v>
      </c>
      <c r="D10" s="10">
        <v>63272</v>
      </c>
      <c r="E10" s="10">
        <v>63248</v>
      </c>
      <c r="F10" s="10">
        <v>63220</v>
      </c>
      <c r="G10" s="10">
        <v>63064</v>
      </c>
      <c r="H10" s="10">
        <v>63367</v>
      </c>
      <c r="I10" s="10">
        <v>63389</v>
      </c>
      <c r="J10" s="10">
        <v>63358</v>
      </c>
      <c r="K10" s="10">
        <v>63365</v>
      </c>
      <c r="L10" s="10">
        <v>63366</v>
      </c>
      <c r="M10" s="11">
        <v>63403</v>
      </c>
    </row>
    <row r="11" spans="1:13" ht="18" customHeight="1" x14ac:dyDescent="0.2">
      <c r="A11" s="4" t="s">
        <v>10</v>
      </c>
      <c r="B11" s="10">
        <v>18118</v>
      </c>
      <c r="C11" s="10">
        <v>18093</v>
      </c>
      <c r="D11" s="10">
        <v>18098</v>
      </c>
      <c r="E11" s="10">
        <v>18077</v>
      </c>
      <c r="F11" s="10">
        <v>18073</v>
      </c>
      <c r="G11" s="10">
        <v>18084</v>
      </c>
      <c r="H11" s="10">
        <v>18083</v>
      </c>
      <c r="I11" s="10">
        <v>18091</v>
      </c>
      <c r="J11" s="10">
        <v>18096</v>
      </c>
      <c r="K11" s="10">
        <v>18088</v>
      </c>
      <c r="L11" s="10">
        <v>18094</v>
      </c>
      <c r="M11" s="11">
        <v>18072</v>
      </c>
    </row>
    <row r="12" spans="1:13" ht="18" customHeight="1" x14ac:dyDescent="0.2">
      <c r="A12" s="6" t="s">
        <v>11</v>
      </c>
      <c r="B12" s="14">
        <v>13282</v>
      </c>
      <c r="C12" s="14">
        <v>13270</v>
      </c>
      <c r="D12" s="14">
        <v>13265</v>
      </c>
      <c r="E12" s="14">
        <v>13254</v>
      </c>
      <c r="F12" s="14">
        <v>13258</v>
      </c>
      <c r="G12" s="14">
        <v>13245</v>
      </c>
      <c r="H12" s="14">
        <v>13272</v>
      </c>
      <c r="I12" s="14">
        <v>13273</v>
      </c>
      <c r="J12" s="14">
        <v>13278</v>
      </c>
      <c r="K12" s="14">
        <v>13293</v>
      </c>
      <c r="L12" s="14">
        <v>13295</v>
      </c>
      <c r="M12" s="15">
        <v>13286</v>
      </c>
    </row>
    <row r="13" spans="1:13" ht="18" customHeight="1" x14ac:dyDescent="0.2">
      <c r="A13" s="5" t="s">
        <v>12</v>
      </c>
      <c r="B13" s="16">
        <f>B14</f>
        <v>3981</v>
      </c>
      <c r="C13" s="16">
        <f t="shared" ref="C13:M13" si="6">C14</f>
        <v>3992</v>
      </c>
      <c r="D13" s="16">
        <f t="shared" si="6"/>
        <v>4000</v>
      </c>
      <c r="E13" s="16">
        <f t="shared" si="6"/>
        <v>4009</v>
      </c>
      <c r="F13" s="16">
        <f t="shared" si="6"/>
        <v>4010</v>
      </c>
      <c r="G13" s="16">
        <f t="shared" si="6"/>
        <v>3999</v>
      </c>
      <c r="H13" s="16">
        <f t="shared" si="6"/>
        <v>4008</v>
      </c>
      <c r="I13" s="16">
        <f t="shared" si="6"/>
        <v>4007</v>
      </c>
      <c r="J13" s="16">
        <f t="shared" si="6"/>
        <v>3998</v>
      </c>
      <c r="K13" s="16">
        <f t="shared" si="6"/>
        <v>3997</v>
      </c>
      <c r="L13" s="16">
        <f t="shared" si="6"/>
        <v>4006</v>
      </c>
      <c r="M13" s="19">
        <f t="shared" si="6"/>
        <v>4016</v>
      </c>
    </row>
    <row r="14" spans="1:13" ht="18" customHeight="1" x14ac:dyDescent="0.2">
      <c r="A14" s="2" t="s">
        <v>13</v>
      </c>
      <c r="B14" s="12">
        <v>3981</v>
      </c>
      <c r="C14" s="12">
        <v>3992</v>
      </c>
      <c r="D14" s="12">
        <v>4000</v>
      </c>
      <c r="E14" s="12">
        <v>4009</v>
      </c>
      <c r="F14" s="12">
        <v>4010</v>
      </c>
      <c r="G14" s="12">
        <v>3999</v>
      </c>
      <c r="H14" s="12">
        <v>4008</v>
      </c>
      <c r="I14" s="12">
        <v>4007</v>
      </c>
      <c r="J14" s="12">
        <v>3998</v>
      </c>
      <c r="K14" s="12">
        <v>3997</v>
      </c>
      <c r="L14" s="12">
        <v>4006</v>
      </c>
      <c r="M14" s="13">
        <v>4016</v>
      </c>
    </row>
    <row r="15" spans="1:13" ht="18" customHeight="1" x14ac:dyDescent="0.2">
      <c r="A15" s="3" t="s">
        <v>14</v>
      </c>
      <c r="B15" s="8">
        <f>SUM(B16:B18)</f>
        <v>8770</v>
      </c>
      <c r="C15" s="8">
        <f t="shared" ref="C15:M15" si="7">SUM(C16:C18)</f>
        <v>8738</v>
      </c>
      <c r="D15" s="8">
        <f t="shared" si="7"/>
        <v>8731</v>
      </c>
      <c r="E15" s="8">
        <f t="shared" si="7"/>
        <v>8729</v>
      </c>
      <c r="F15" s="8">
        <f t="shared" si="7"/>
        <v>8723</v>
      </c>
      <c r="G15" s="8">
        <f t="shared" si="7"/>
        <v>8707</v>
      </c>
      <c r="H15" s="8">
        <f t="shared" si="7"/>
        <v>8738</v>
      </c>
      <c r="I15" s="8">
        <f t="shared" si="7"/>
        <v>8734</v>
      </c>
      <c r="J15" s="8">
        <f t="shared" si="7"/>
        <v>8745</v>
      </c>
      <c r="K15" s="8">
        <f t="shared" si="7"/>
        <v>8741</v>
      </c>
      <c r="L15" s="8">
        <f t="shared" si="7"/>
        <v>8738</v>
      </c>
      <c r="M15" s="9">
        <f t="shared" si="7"/>
        <v>8740</v>
      </c>
    </row>
    <row r="16" spans="1:13" ht="18" customHeight="1" x14ac:dyDescent="0.2">
      <c r="A16" s="4" t="s">
        <v>15</v>
      </c>
      <c r="B16" s="10">
        <v>1136</v>
      </c>
      <c r="C16" s="10">
        <v>1134</v>
      </c>
      <c r="D16" s="10">
        <v>1132</v>
      </c>
      <c r="E16" s="10">
        <v>1137</v>
      </c>
      <c r="F16" s="10">
        <v>1135</v>
      </c>
      <c r="G16" s="10">
        <v>1132</v>
      </c>
      <c r="H16" s="10">
        <v>1131</v>
      </c>
      <c r="I16" s="10">
        <v>1130</v>
      </c>
      <c r="J16" s="10">
        <v>1130</v>
      </c>
      <c r="K16" s="10">
        <v>1124</v>
      </c>
      <c r="L16" s="10">
        <v>1124</v>
      </c>
      <c r="M16" s="11">
        <v>1126</v>
      </c>
    </row>
    <row r="17" spans="1:13" ht="18" customHeight="1" x14ac:dyDescent="0.2">
      <c r="A17" s="4" t="s">
        <v>16</v>
      </c>
      <c r="B17" s="10">
        <v>2339</v>
      </c>
      <c r="C17" s="10">
        <v>2338</v>
      </c>
      <c r="D17" s="10">
        <v>2333</v>
      </c>
      <c r="E17" s="10">
        <v>2326</v>
      </c>
      <c r="F17" s="10">
        <v>2326</v>
      </c>
      <c r="G17" s="10">
        <v>2315</v>
      </c>
      <c r="H17" s="10">
        <v>2338</v>
      </c>
      <c r="I17" s="10">
        <v>2339</v>
      </c>
      <c r="J17" s="10">
        <v>2351</v>
      </c>
      <c r="K17" s="10">
        <v>2352</v>
      </c>
      <c r="L17" s="10">
        <v>2346</v>
      </c>
      <c r="M17" s="11">
        <v>2355</v>
      </c>
    </row>
    <row r="18" spans="1:13" ht="18" customHeight="1" x14ac:dyDescent="0.2">
      <c r="A18" s="2" t="s">
        <v>17</v>
      </c>
      <c r="B18" s="12">
        <v>5295</v>
      </c>
      <c r="C18" s="12">
        <v>5266</v>
      </c>
      <c r="D18" s="12">
        <v>5266</v>
      </c>
      <c r="E18" s="12">
        <v>5266</v>
      </c>
      <c r="F18" s="12">
        <v>5262</v>
      </c>
      <c r="G18" s="12">
        <v>5260</v>
      </c>
      <c r="H18" s="12">
        <v>5269</v>
      </c>
      <c r="I18" s="12">
        <v>5265</v>
      </c>
      <c r="J18" s="12">
        <v>5264</v>
      </c>
      <c r="K18" s="12">
        <v>5265</v>
      </c>
      <c r="L18" s="12">
        <v>5268</v>
      </c>
      <c r="M18" s="13">
        <v>5259</v>
      </c>
    </row>
    <row r="19" spans="1:13" ht="18" customHeight="1" x14ac:dyDescent="0.2">
      <c r="A19" s="3" t="s">
        <v>18</v>
      </c>
      <c r="B19" s="8">
        <f>SUM(B20:B23)</f>
        <v>18858</v>
      </c>
      <c r="C19" s="8">
        <f t="shared" ref="C19:M19" si="8">SUM(C20:C23)</f>
        <v>18833</v>
      </c>
      <c r="D19" s="8">
        <f t="shared" si="8"/>
        <v>18786</v>
      </c>
      <c r="E19" s="8">
        <f t="shared" si="8"/>
        <v>18791</v>
      </c>
      <c r="F19" s="8">
        <f t="shared" si="8"/>
        <v>18859</v>
      </c>
      <c r="G19" s="8">
        <f t="shared" si="8"/>
        <v>18797</v>
      </c>
      <c r="H19" s="8">
        <f t="shared" si="8"/>
        <v>18845</v>
      </c>
      <c r="I19" s="8">
        <f t="shared" si="8"/>
        <v>18820</v>
      </c>
      <c r="J19" s="8">
        <f t="shared" si="8"/>
        <v>18822</v>
      </c>
      <c r="K19" s="8">
        <f t="shared" si="8"/>
        <v>18834</v>
      </c>
      <c r="L19" s="8">
        <f t="shared" si="8"/>
        <v>18812</v>
      </c>
      <c r="M19" s="9">
        <f t="shared" si="8"/>
        <v>18803</v>
      </c>
    </row>
    <row r="20" spans="1:13" ht="18" customHeight="1" x14ac:dyDescent="0.2">
      <c r="A20" s="4" t="s">
        <v>19</v>
      </c>
      <c r="B20" s="10">
        <v>2170</v>
      </c>
      <c r="C20" s="10">
        <v>2165</v>
      </c>
      <c r="D20" s="10">
        <v>2157</v>
      </c>
      <c r="E20" s="10">
        <v>2157</v>
      </c>
      <c r="F20" s="10">
        <v>2156</v>
      </c>
      <c r="G20" s="10">
        <v>2154</v>
      </c>
      <c r="H20" s="10">
        <v>2149</v>
      </c>
      <c r="I20" s="10">
        <v>2142</v>
      </c>
      <c r="J20" s="10">
        <v>2135</v>
      </c>
      <c r="K20" s="10">
        <v>2134</v>
      </c>
      <c r="L20" s="10">
        <v>2125</v>
      </c>
      <c r="M20" s="11">
        <v>2122</v>
      </c>
    </row>
    <row r="21" spans="1:13" ht="18" customHeight="1" x14ac:dyDescent="0.2">
      <c r="A21" s="4" t="s">
        <v>3</v>
      </c>
      <c r="B21" s="10">
        <v>5841</v>
      </c>
      <c r="C21" s="10">
        <v>5841</v>
      </c>
      <c r="D21" s="10">
        <v>5833</v>
      </c>
      <c r="E21" s="10">
        <v>5827</v>
      </c>
      <c r="F21" s="10">
        <v>5830</v>
      </c>
      <c r="G21" s="10">
        <v>5824</v>
      </c>
      <c r="H21" s="10">
        <v>5844</v>
      </c>
      <c r="I21" s="10">
        <v>5840</v>
      </c>
      <c r="J21" s="10">
        <v>5838</v>
      </c>
      <c r="K21" s="10">
        <v>5847</v>
      </c>
      <c r="L21" s="10">
        <v>5851</v>
      </c>
      <c r="M21" s="11">
        <v>5859</v>
      </c>
    </row>
    <row r="22" spans="1:13" ht="18" customHeight="1" x14ac:dyDescent="0.2">
      <c r="A22" s="4" t="s">
        <v>20</v>
      </c>
      <c r="B22" s="10">
        <v>5767</v>
      </c>
      <c r="C22" s="10">
        <v>5757</v>
      </c>
      <c r="D22" s="10">
        <v>5734</v>
      </c>
      <c r="E22" s="10">
        <v>5737</v>
      </c>
      <c r="F22" s="10">
        <v>5791</v>
      </c>
      <c r="G22" s="10">
        <v>5740</v>
      </c>
      <c r="H22" s="10">
        <v>5764</v>
      </c>
      <c r="I22" s="10">
        <v>5756</v>
      </c>
      <c r="J22" s="10">
        <v>5766</v>
      </c>
      <c r="K22" s="10">
        <v>5773</v>
      </c>
      <c r="L22" s="10">
        <v>5750</v>
      </c>
      <c r="M22" s="11">
        <v>5746</v>
      </c>
    </row>
    <row r="23" spans="1:13" ht="18" customHeight="1" x14ac:dyDescent="0.2">
      <c r="A23" s="2" t="s">
        <v>21</v>
      </c>
      <c r="B23" s="12">
        <v>5080</v>
      </c>
      <c r="C23" s="12">
        <v>5070</v>
      </c>
      <c r="D23" s="12">
        <v>5062</v>
      </c>
      <c r="E23" s="12">
        <v>5070</v>
      </c>
      <c r="F23" s="12">
        <v>5082</v>
      </c>
      <c r="G23" s="12">
        <v>5079</v>
      </c>
      <c r="H23" s="12">
        <v>5088</v>
      </c>
      <c r="I23" s="12">
        <v>5082</v>
      </c>
      <c r="J23" s="12">
        <v>5083</v>
      </c>
      <c r="K23" s="12">
        <v>5080</v>
      </c>
      <c r="L23" s="12">
        <v>5086</v>
      </c>
      <c r="M23" s="13">
        <v>5076</v>
      </c>
    </row>
    <row r="24" spans="1:13" ht="18" customHeight="1" x14ac:dyDescent="0.2">
      <c r="A24" s="3" t="s">
        <v>22</v>
      </c>
      <c r="B24" s="8">
        <f>SUM(B25:B28)</f>
        <v>13635</v>
      </c>
      <c r="C24" s="8">
        <f t="shared" ref="C24:M24" si="9">SUM(C25:C28)</f>
        <v>13660</v>
      </c>
      <c r="D24" s="8">
        <f t="shared" si="9"/>
        <v>13649</v>
      </c>
      <c r="E24" s="8">
        <f t="shared" si="9"/>
        <v>13641</v>
      </c>
      <c r="F24" s="8">
        <f t="shared" si="9"/>
        <v>13647</v>
      </c>
      <c r="G24" s="8">
        <f t="shared" si="9"/>
        <v>13644</v>
      </c>
      <c r="H24" s="8">
        <f t="shared" si="9"/>
        <v>13651</v>
      </c>
      <c r="I24" s="8">
        <f t="shared" si="9"/>
        <v>13621</v>
      </c>
      <c r="J24" s="8">
        <f t="shared" si="9"/>
        <v>13613</v>
      </c>
      <c r="K24" s="8">
        <f t="shared" si="9"/>
        <v>13616</v>
      </c>
      <c r="L24" s="8">
        <f t="shared" si="9"/>
        <v>13596</v>
      </c>
      <c r="M24" s="9">
        <f t="shared" si="9"/>
        <v>13595</v>
      </c>
    </row>
    <row r="25" spans="1:13" ht="18" customHeight="1" x14ac:dyDescent="0.2">
      <c r="A25" s="4" t="s">
        <v>4</v>
      </c>
      <c r="B25" s="10">
        <v>1306</v>
      </c>
      <c r="C25" s="10">
        <v>1302</v>
      </c>
      <c r="D25" s="10">
        <v>1302</v>
      </c>
      <c r="E25" s="10">
        <v>1299</v>
      </c>
      <c r="F25" s="10">
        <v>1301</v>
      </c>
      <c r="G25" s="10">
        <v>1299</v>
      </c>
      <c r="H25" s="10">
        <v>1309</v>
      </c>
      <c r="I25" s="10">
        <v>1308</v>
      </c>
      <c r="J25" s="10">
        <v>1308</v>
      </c>
      <c r="K25" s="10">
        <v>1309</v>
      </c>
      <c r="L25" s="10">
        <v>1306</v>
      </c>
      <c r="M25" s="11">
        <v>1304</v>
      </c>
    </row>
    <row r="26" spans="1:13" ht="18" customHeight="1" x14ac:dyDescent="0.2">
      <c r="A26" s="4" t="s">
        <v>23</v>
      </c>
      <c r="B26" s="10">
        <v>5121</v>
      </c>
      <c r="C26" s="10">
        <v>5135</v>
      </c>
      <c r="D26" s="10">
        <v>5129</v>
      </c>
      <c r="E26" s="10">
        <v>5126</v>
      </c>
      <c r="F26" s="10">
        <v>5125</v>
      </c>
      <c r="G26" s="10">
        <v>5121</v>
      </c>
      <c r="H26" s="10">
        <v>5115</v>
      </c>
      <c r="I26" s="10">
        <v>5093</v>
      </c>
      <c r="J26" s="10">
        <v>5095</v>
      </c>
      <c r="K26" s="10">
        <v>5095</v>
      </c>
      <c r="L26" s="10">
        <v>5077</v>
      </c>
      <c r="M26" s="11">
        <v>5076</v>
      </c>
    </row>
    <row r="27" spans="1:13" ht="18" customHeight="1" x14ac:dyDescent="0.2">
      <c r="A27" s="4" t="s">
        <v>24</v>
      </c>
      <c r="B27" s="10">
        <v>3546</v>
      </c>
      <c r="C27" s="10">
        <v>3559</v>
      </c>
      <c r="D27" s="10">
        <v>3556</v>
      </c>
      <c r="E27" s="10">
        <v>3551</v>
      </c>
      <c r="F27" s="10">
        <v>3550</v>
      </c>
      <c r="G27" s="10">
        <v>3548</v>
      </c>
      <c r="H27" s="10">
        <v>3551</v>
      </c>
      <c r="I27" s="10">
        <v>3542</v>
      </c>
      <c r="J27" s="10">
        <v>3537</v>
      </c>
      <c r="K27" s="10">
        <v>3533</v>
      </c>
      <c r="L27" s="10">
        <v>3537</v>
      </c>
      <c r="M27" s="11">
        <v>3541</v>
      </c>
    </row>
    <row r="28" spans="1:13" ht="18" customHeight="1" x14ac:dyDescent="0.2">
      <c r="A28" s="2" t="s">
        <v>25</v>
      </c>
      <c r="B28" s="12">
        <v>3662</v>
      </c>
      <c r="C28" s="12">
        <v>3664</v>
      </c>
      <c r="D28" s="12">
        <v>3662</v>
      </c>
      <c r="E28" s="12">
        <v>3665</v>
      </c>
      <c r="F28" s="12">
        <v>3671</v>
      </c>
      <c r="G28" s="12">
        <v>3676</v>
      </c>
      <c r="H28" s="12">
        <v>3676</v>
      </c>
      <c r="I28" s="12">
        <v>3678</v>
      </c>
      <c r="J28" s="12">
        <v>3673</v>
      </c>
      <c r="K28" s="12">
        <v>3679</v>
      </c>
      <c r="L28" s="12">
        <v>3676</v>
      </c>
      <c r="M28" s="13">
        <v>3674</v>
      </c>
    </row>
    <row r="29" spans="1:13" ht="18" customHeight="1" x14ac:dyDescent="0.2">
      <c r="A29" s="3" t="s">
        <v>26</v>
      </c>
      <c r="B29" s="8">
        <f>SUM(B30:B32)</f>
        <v>3745</v>
      </c>
      <c r="C29" s="8">
        <f t="shared" ref="C29:M29" si="10">SUM(C30:C32)</f>
        <v>3742</v>
      </c>
      <c r="D29" s="8">
        <f t="shared" si="10"/>
        <v>3730</v>
      </c>
      <c r="E29" s="8">
        <f t="shared" si="10"/>
        <v>3731</v>
      </c>
      <c r="F29" s="8">
        <f t="shared" si="10"/>
        <v>3735</v>
      </c>
      <c r="G29" s="8">
        <f t="shared" si="10"/>
        <v>3714</v>
      </c>
      <c r="H29" s="8">
        <f t="shared" si="10"/>
        <v>3723</v>
      </c>
      <c r="I29" s="8">
        <f t="shared" si="10"/>
        <v>3720</v>
      </c>
      <c r="J29" s="8">
        <f t="shared" si="10"/>
        <v>3714</v>
      </c>
      <c r="K29" s="8">
        <f t="shared" si="10"/>
        <v>3705</v>
      </c>
      <c r="L29" s="8">
        <f t="shared" si="10"/>
        <v>3699</v>
      </c>
      <c r="M29" s="9">
        <f t="shared" si="10"/>
        <v>3695</v>
      </c>
    </row>
    <row r="30" spans="1:13" ht="18" customHeight="1" x14ac:dyDescent="0.2">
      <c r="A30" s="4" t="s">
        <v>27</v>
      </c>
      <c r="B30" s="10">
        <v>1675</v>
      </c>
      <c r="C30" s="10">
        <v>1673</v>
      </c>
      <c r="D30" s="10">
        <v>1663</v>
      </c>
      <c r="E30" s="10">
        <v>1665</v>
      </c>
      <c r="F30" s="10">
        <v>1666</v>
      </c>
      <c r="G30" s="10">
        <v>1658</v>
      </c>
      <c r="H30" s="10">
        <v>1657</v>
      </c>
      <c r="I30" s="10">
        <v>1656</v>
      </c>
      <c r="J30" s="10">
        <v>1650</v>
      </c>
      <c r="K30" s="10">
        <v>1645</v>
      </c>
      <c r="L30" s="10">
        <v>1646</v>
      </c>
      <c r="M30" s="11">
        <v>1644</v>
      </c>
    </row>
    <row r="31" spans="1:13" ht="18" customHeight="1" x14ac:dyDescent="0.2">
      <c r="A31" s="4" t="s">
        <v>28</v>
      </c>
      <c r="B31" s="10">
        <v>1148</v>
      </c>
      <c r="C31" s="10">
        <v>1148</v>
      </c>
      <c r="D31" s="10">
        <v>1147</v>
      </c>
      <c r="E31" s="10">
        <v>1148</v>
      </c>
      <c r="F31" s="10">
        <v>1148</v>
      </c>
      <c r="G31" s="10">
        <v>1131</v>
      </c>
      <c r="H31" s="10">
        <v>1136</v>
      </c>
      <c r="I31" s="10">
        <v>1134</v>
      </c>
      <c r="J31" s="10">
        <v>1131</v>
      </c>
      <c r="K31" s="10">
        <v>1126</v>
      </c>
      <c r="L31" s="10">
        <v>1122</v>
      </c>
      <c r="M31" s="11">
        <v>1121</v>
      </c>
    </row>
    <row r="32" spans="1:13" ht="18" customHeight="1" thickBot="1" x14ac:dyDescent="0.25">
      <c r="A32" s="7" t="s">
        <v>29</v>
      </c>
      <c r="B32" s="17">
        <v>922</v>
      </c>
      <c r="C32" s="17">
        <v>921</v>
      </c>
      <c r="D32" s="17">
        <v>920</v>
      </c>
      <c r="E32" s="17">
        <v>918</v>
      </c>
      <c r="F32" s="17">
        <v>921</v>
      </c>
      <c r="G32" s="17">
        <v>925</v>
      </c>
      <c r="H32" s="17">
        <v>930</v>
      </c>
      <c r="I32" s="17">
        <v>930</v>
      </c>
      <c r="J32" s="17">
        <v>933</v>
      </c>
      <c r="K32" s="17">
        <v>934</v>
      </c>
      <c r="L32" s="17">
        <v>931</v>
      </c>
      <c r="M32" s="18">
        <v>930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6F6A4-B83B-4B1B-AD68-13726BA244E4}">
  <sheetPr>
    <pageSetUpPr fitToPage="1"/>
  </sheetPr>
  <dimension ref="A1:M33"/>
  <sheetViews>
    <sheetView tabSelected="1" topLeftCell="B1" zoomScaleNormal="100" workbookViewId="0">
      <selection activeCell="B1" sqref="B1"/>
    </sheetView>
  </sheetViews>
  <sheetFormatPr defaultRowHeight="13" x14ac:dyDescent="0.2"/>
  <cols>
    <col min="1" max="1" width="10.6328125" customWidth="1"/>
    <col min="2" max="9" width="9.6328125" customWidth="1"/>
    <col min="10" max="10" width="9.6328125" style="63" customWidth="1"/>
    <col min="11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105</v>
      </c>
      <c r="C2" s="25" t="s">
        <v>106</v>
      </c>
      <c r="D2" s="25" t="s">
        <v>107</v>
      </c>
      <c r="E2" s="25" t="s">
        <v>108</v>
      </c>
      <c r="F2" s="25" t="s">
        <v>109</v>
      </c>
      <c r="G2" s="25" t="s">
        <v>110</v>
      </c>
      <c r="H2" s="25" t="s">
        <v>111</v>
      </c>
      <c r="I2" s="25" t="s">
        <v>112</v>
      </c>
      <c r="J2" s="64" t="s">
        <v>113</v>
      </c>
      <c r="K2" s="43" t="s">
        <v>114</v>
      </c>
      <c r="L2" s="43" t="s">
        <v>115</v>
      </c>
      <c r="M2" s="44" t="s">
        <v>116</v>
      </c>
    </row>
    <row r="3" spans="1:13" ht="18" customHeight="1" x14ac:dyDescent="0.2">
      <c r="A3" s="3" t="s">
        <v>5</v>
      </c>
      <c r="B3" s="8">
        <f>B4+B5</f>
        <v>222188</v>
      </c>
      <c r="C3" s="8">
        <f t="shared" ref="C3:M3" si="0">C4+C5</f>
        <v>222139</v>
      </c>
      <c r="D3" s="8">
        <f t="shared" si="0"/>
        <v>222041</v>
      </c>
      <c r="E3" s="8">
        <f t="shared" si="0"/>
        <v>221881</v>
      </c>
      <c r="F3" s="8">
        <f t="shared" si="0"/>
        <v>221827</v>
      </c>
      <c r="G3" s="8">
        <f t="shared" si="0"/>
        <v>221619</v>
      </c>
      <c r="H3" s="8">
        <f t="shared" si="0"/>
        <v>222314</v>
      </c>
      <c r="I3" s="8">
        <f t="shared" si="0"/>
        <v>222317</v>
      </c>
      <c r="J3" s="65">
        <f>J4+J5</f>
        <v>222358</v>
      </c>
      <c r="K3" s="45">
        <f t="shared" si="0"/>
        <v>0</v>
      </c>
      <c r="L3" s="45">
        <f t="shared" si="0"/>
        <v>0</v>
      </c>
      <c r="M3" s="46">
        <f t="shared" si="0"/>
        <v>0</v>
      </c>
    </row>
    <row r="4" spans="1:13" ht="18" customHeight="1" x14ac:dyDescent="0.2">
      <c r="A4" s="4" t="s">
        <v>6</v>
      </c>
      <c r="B4" s="10">
        <f>SUM(B9:B12)</f>
        <v>173331</v>
      </c>
      <c r="C4" s="10">
        <f t="shared" ref="C4:M4" si="1">SUM(C9:C12)</f>
        <v>173303</v>
      </c>
      <c r="D4" s="10">
        <f t="shared" si="1"/>
        <v>173246</v>
      </c>
      <c r="E4" s="10">
        <f t="shared" si="1"/>
        <v>173125</v>
      </c>
      <c r="F4" s="10">
        <f t="shared" si="1"/>
        <v>173106</v>
      </c>
      <c r="G4" s="10">
        <f t="shared" si="1"/>
        <v>172919</v>
      </c>
      <c r="H4" s="10">
        <f t="shared" si="1"/>
        <v>173573</v>
      </c>
      <c r="I4" s="10">
        <f>SUM(I9:I12)</f>
        <v>173544</v>
      </c>
      <c r="J4" s="66">
        <f t="shared" si="1"/>
        <v>173655</v>
      </c>
      <c r="K4" s="47">
        <f t="shared" si="1"/>
        <v>0</v>
      </c>
      <c r="L4" s="47">
        <f t="shared" si="1"/>
        <v>0</v>
      </c>
      <c r="M4" s="48">
        <f t="shared" si="1"/>
        <v>0</v>
      </c>
    </row>
    <row r="5" spans="1:13" ht="18" customHeight="1" x14ac:dyDescent="0.2">
      <c r="A5" s="2" t="s">
        <v>7</v>
      </c>
      <c r="B5" s="12">
        <f>B13+B15+B19+B24+B29</f>
        <v>48857</v>
      </c>
      <c r="C5" s="12">
        <f t="shared" ref="C5:M5" si="2">C13+C15+C19+C24+C29</f>
        <v>48836</v>
      </c>
      <c r="D5" s="12">
        <f t="shared" si="2"/>
        <v>48795</v>
      </c>
      <c r="E5" s="12">
        <f t="shared" si="2"/>
        <v>48756</v>
      </c>
      <c r="F5" s="12">
        <f t="shared" si="2"/>
        <v>48721</v>
      </c>
      <c r="G5" s="12">
        <f t="shared" si="2"/>
        <v>48700</v>
      </c>
      <c r="H5" s="12">
        <f t="shared" si="2"/>
        <v>48741</v>
      </c>
      <c r="I5" s="12">
        <f t="shared" si="2"/>
        <v>48773</v>
      </c>
      <c r="J5" s="67">
        <f t="shared" si="2"/>
        <v>48703</v>
      </c>
      <c r="K5" s="49">
        <f t="shared" si="2"/>
        <v>0</v>
      </c>
      <c r="L5" s="49">
        <f t="shared" si="2"/>
        <v>0</v>
      </c>
      <c r="M5" s="50">
        <f t="shared" si="2"/>
        <v>0</v>
      </c>
    </row>
    <row r="6" spans="1:13" ht="18" customHeight="1" x14ac:dyDescent="0.2">
      <c r="A6" s="3" t="s">
        <v>0</v>
      </c>
      <c r="B6" s="26">
        <f>B9+B13+B15</f>
        <v>91228</v>
      </c>
      <c r="C6" s="26">
        <f t="shared" ref="C6:M6" si="3">C9+C13+C15</f>
        <v>91142</v>
      </c>
      <c r="D6" s="26">
        <f t="shared" si="3"/>
        <v>91103</v>
      </c>
      <c r="E6" s="26">
        <f t="shared" si="3"/>
        <v>91061</v>
      </c>
      <c r="F6" s="26">
        <f t="shared" si="3"/>
        <v>91046</v>
      </c>
      <c r="G6" s="26">
        <f t="shared" si="3"/>
        <v>90872</v>
      </c>
      <c r="H6" s="26">
        <f t="shared" si="3"/>
        <v>91223</v>
      </c>
      <c r="I6" s="26">
        <f t="shared" si="3"/>
        <v>91176</v>
      </c>
      <c r="J6" s="68">
        <f t="shared" si="3"/>
        <v>91235</v>
      </c>
      <c r="K6" s="51">
        <f t="shared" si="3"/>
        <v>0</v>
      </c>
      <c r="L6" s="51">
        <f t="shared" si="3"/>
        <v>0</v>
      </c>
      <c r="M6" s="52">
        <f t="shared" si="3"/>
        <v>0</v>
      </c>
    </row>
    <row r="7" spans="1:13" ht="18" customHeight="1" x14ac:dyDescent="0.2">
      <c r="A7" s="4" t="s">
        <v>1</v>
      </c>
      <c r="B7" s="27">
        <f>B11+B19</f>
        <v>36885</v>
      </c>
      <c r="C7" s="27">
        <f t="shared" ref="C7:M7" si="4">C11+C19</f>
        <v>36904</v>
      </c>
      <c r="D7" s="27">
        <f t="shared" si="4"/>
        <v>36885</v>
      </c>
      <c r="E7" s="27">
        <f t="shared" si="4"/>
        <v>36844</v>
      </c>
      <c r="F7" s="27">
        <f t="shared" si="4"/>
        <v>36836</v>
      </c>
      <c r="G7" s="27">
        <f t="shared" si="4"/>
        <v>36825</v>
      </c>
      <c r="H7" s="27">
        <f t="shared" si="4"/>
        <v>36881</v>
      </c>
      <c r="I7" s="27">
        <f t="shared" si="4"/>
        <v>36895</v>
      </c>
      <c r="J7" s="69">
        <f t="shared" si="4"/>
        <v>36882</v>
      </c>
      <c r="K7" s="53">
        <f t="shared" si="4"/>
        <v>0</v>
      </c>
      <c r="L7" s="53">
        <f t="shared" si="4"/>
        <v>0</v>
      </c>
      <c r="M7" s="54">
        <f t="shared" si="4"/>
        <v>0</v>
      </c>
    </row>
    <row r="8" spans="1:13" ht="18" customHeight="1" x14ac:dyDescent="0.2">
      <c r="A8" s="2" t="s">
        <v>2</v>
      </c>
      <c r="B8" s="28">
        <f>B10+B12+B24+B29</f>
        <v>94075</v>
      </c>
      <c r="C8" s="28">
        <f t="shared" ref="C8:M8" si="5">C10+C12+C24+C29</f>
        <v>94093</v>
      </c>
      <c r="D8" s="28">
        <f t="shared" si="5"/>
        <v>94053</v>
      </c>
      <c r="E8" s="28">
        <f t="shared" si="5"/>
        <v>93976</v>
      </c>
      <c r="F8" s="28">
        <f t="shared" si="5"/>
        <v>93945</v>
      </c>
      <c r="G8" s="28">
        <f t="shared" si="5"/>
        <v>93922</v>
      </c>
      <c r="H8" s="28">
        <f t="shared" si="5"/>
        <v>94210</v>
      </c>
      <c r="I8" s="28">
        <f t="shared" si="5"/>
        <v>94246</v>
      </c>
      <c r="J8" s="70">
        <f t="shared" si="5"/>
        <v>94241</v>
      </c>
      <c r="K8" s="55">
        <f t="shared" si="5"/>
        <v>0</v>
      </c>
      <c r="L8" s="55">
        <f t="shared" si="5"/>
        <v>0</v>
      </c>
      <c r="M8" s="56">
        <f t="shared" si="5"/>
        <v>0</v>
      </c>
    </row>
    <row r="9" spans="1:13" ht="18" customHeight="1" x14ac:dyDescent="0.2">
      <c r="A9" s="3" t="s">
        <v>8</v>
      </c>
      <c r="B9" s="8">
        <v>78479</v>
      </c>
      <c r="C9" s="8">
        <v>78416</v>
      </c>
      <c r="D9" s="8">
        <v>78381</v>
      </c>
      <c r="E9" s="8">
        <v>78364</v>
      </c>
      <c r="F9" s="8">
        <v>78349</v>
      </c>
      <c r="G9" s="8">
        <v>78181</v>
      </c>
      <c r="H9" s="8">
        <v>78521</v>
      </c>
      <c r="I9" s="8">
        <v>78501</v>
      </c>
      <c r="J9" s="65">
        <v>78562</v>
      </c>
      <c r="K9" s="45"/>
      <c r="L9" s="45"/>
      <c r="M9" s="46"/>
    </row>
    <row r="10" spans="1:13" ht="18" customHeight="1" x14ac:dyDescent="0.2">
      <c r="A10" s="4" t="s">
        <v>9</v>
      </c>
      <c r="B10" s="10">
        <v>63464</v>
      </c>
      <c r="C10" s="10">
        <v>63484</v>
      </c>
      <c r="D10" s="10">
        <v>63461</v>
      </c>
      <c r="E10" s="10">
        <v>63408</v>
      </c>
      <c r="F10" s="10">
        <v>63398</v>
      </c>
      <c r="G10" s="10">
        <v>63385</v>
      </c>
      <c r="H10" s="10">
        <v>63658</v>
      </c>
      <c r="I10" s="10">
        <v>63679</v>
      </c>
      <c r="J10" s="66">
        <v>63708</v>
      </c>
      <c r="K10" s="47"/>
      <c r="L10" s="47"/>
      <c r="M10" s="48"/>
    </row>
    <row r="11" spans="1:13" ht="18" customHeight="1" x14ac:dyDescent="0.2">
      <c r="A11" s="4" t="s">
        <v>10</v>
      </c>
      <c r="B11" s="10">
        <v>18079</v>
      </c>
      <c r="C11" s="10">
        <v>18095</v>
      </c>
      <c r="D11" s="10">
        <v>18110</v>
      </c>
      <c r="E11" s="10">
        <v>18082</v>
      </c>
      <c r="F11" s="10">
        <v>18082</v>
      </c>
      <c r="G11" s="10">
        <v>18092</v>
      </c>
      <c r="H11" s="10">
        <v>18120</v>
      </c>
      <c r="I11" s="10">
        <v>18110</v>
      </c>
      <c r="J11" s="66">
        <v>18111</v>
      </c>
      <c r="K11" s="47"/>
      <c r="L11" s="47"/>
      <c r="M11" s="48"/>
    </row>
    <row r="12" spans="1:13" ht="18" customHeight="1" x14ac:dyDescent="0.2">
      <c r="A12" s="6" t="s">
        <v>11</v>
      </c>
      <c r="B12" s="14">
        <v>13309</v>
      </c>
      <c r="C12" s="14">
        <v>13308</v>
      </c>
      <c r="D12" s="14">
        <v>13294</v>
      </c>
      <c r="E12" s="14">
        <v>13271</v>
      </c>
      <c r="F12" s="14">
        <v>13277</v>
      </c>
      <c r="G12" s="14">
        <v>13261</v>
      </c>
      <c r="H12" s="14">
        <v>13274</v>
      </c>
      <c r="I12" s="14">
        <v>13254</v>
      </c>
      <c r="J12" s="71">
        <v>13274</v>
      </c>
      <c r="K12" s="57"/>
      <c r="L12" s="57"/>
      <c r="M12" s="50"/>
    </row>
    <row r="13" spans="1:13" ht="18" customHeight="1" x14ac:dyDescent="0.2">
      <c r="A13" s="5" t="s">
        <v>12</v>
      </c>
      <c r="B13" s="16">
        <f>B14</f>
        <v>4017</v>
      </c>
      <c r="C13" s="16">
        <f t="shared" ref="C13:M13" si="6">C14</f>
        <v>4014</v>
      </c>
      <c r="D13" s="16">
        <f t="shared" si="6"/>
        <v>4022</v>
      </c>
      <c r="E13" s="16">
        <f t="shared" si="6"/>
        <v>4026</v>
      </c>
      <c r="F13" s="16">
        <f t="shared" si="6"/>
        <v>4024</v>
      </c>
      <c r="G13" s="16">
        <f t="shared" si="6"/>
        <v>4034</v>
      </c>
      <c r="H13" s="16">
        <f t="shared" si="6"/>
        <v>4028</v>
      </c>
      <c r="I13" s="16">
        <f t="shared" si="6"/>
        <v>4021</v>
      </c>
      <c r="J13" s="72">
        <f t="shared" si="6"/>
        <v>4020</v>
      </c>
      <c r="K13" s="58">
        <f t="shared" si="6"/>
        <v>0</v>
      </c>
      <c r="L13" s="58">
        <f t="shared" si="6"/>
        <v>0</v>
      </c>
      <c r="M13" s="59">
        <f t="shared" si="6"/>
        <v>0</v>
      </c>
    </row>
    <row r="14" spans="1:13" ht="18" customHeight="1" x14ac:dyDescent="0.2">
      <c r="A14" s="2" t="s">
        <v>13</v>
      </c>
      <c r="B14" s="12">
        <v>4017</v>
      </c>
      <c r="C14" s="12">
        <v>4014</v>
      </c>
      <c r="D14" s="12">
        <v>4022</v>
      </c>
      <c r="E14" s="12">
        <v>4026</v>
      </c>
      <c r="F14" s="12">
        <v>4024</v>
      </c>
      <c r="G14" s="12">
        <v>4034</v>
      </c>
      <c r="H14" s="12">
        <v>4028</v>
      </c>
      <c r="I14" s="12">
        <v>4021</v>
      </c>
      <c r="J14" s="67">
        <v>4020</v>
      </c>
      <c r="K14" s="49"/>
      <c r="L14" s="49"/>
      <c r="M14" s="60"/>
    </row>
    <row r="15" spans="1:13" ht="18" customHeight="1" x14ac:dyDescent="0.2">
      <c r="A15" s="3" t="s">
        <v>14</v>
      </c>
      <c r="B15" s="8">
        <f>SUM(B16:B18)</f>
        <v>8732</v>
      </c>
      <c r="C15" s="8">
        <f t="shared" ref="C15:M15" si="7">SUM(C16:C18)</f>
        <v>8712</v>
      </c>
      <c r="D15" s="8">
        <f t="shared" si="7"/>
        <v>8700</v>
      </c>
      <c r="E15" s="8">
        <f t="shared" si="7"/>
        <v>8671</v>
      </c>
      <c r="F15" s="8">
        <f t="shared" si="7"/>
        <v>8673</v>
      </c>
      <c r="G15" s="8">
        <f t="shared" si="7"/>
        <v>8657</v>
      </c>
      <c r="H15" s="8">
        <f t="shared" si="7"/>
        <v>8674</v>
      </c>
      <c r="I15" s="8">
        <f t="shared" si="7"/>
        <v>8654</v>
      </c>
      <c r="J15" s="65">
        <f t="shared" si="7"/>
        <v>8653</v>
      </c>
      <c r="K15" s="45">
        <f t="shared" si="7"/>
        <v>0</v>
      </c>
      <c r="L15" s="45">
        <f t="shared" si="7"/>
        <v>0</v>
      </c>
      <c r="M15" s="46">
        <f t="shared" si="7"/>
        <v>0</v>
      </c>
    </row>
    <row r="16" spans="1:13" ht="18" customHeight="1" x14ac:dyDescent="0.2">
      <c r="A16" s="4" t="s">
        <v>15</v>
      </c>
      <c r="B16" s="10">
        <v>1120</v>
      </c>
      <c r="C16" s="10">
        <v>1113</v>
      </c>
      <c r="D16" s="10">
        <v>1110</v>
      </c>
      <c r="E16" s="10">
        <v>1103</v>
      </c>
      <c r="F16" s="10">
        <v>1103</v>
      </c>
      <c r="G16" s="10">
        <v>1099</v>
      </c>
      <c r="H16" s="10">
        <v>1101</v>
      </c>
      <c r="I16" s="10">
        <v>1095</v>
      </c>
      <c r="J16" s="66">
        <v>1095</v>
      </c>
      <c r="K16" s="47"/>
      <c r="L16" s="47"/>
      <c r="M16" s="48"/>
    </row>
    <row r="17" spans="1:13" ht="18" customHeight="1" x14ac:dyDescent="0.2">
      <c r="A17" s="4" t="s">
        <v>16</v>
      </c>
      <c r="B17" s="10">
        <v>2349</v>
      </c>
      <c r="C17" s="10">
        <v>2340</v>
      </c>
      <c r="D17" s="10">
        <v>2334</v>
      </c>
      <c r="E17" s="10">
        <v>2322</v>
      </c>
      <c r="F17" s="10">
        <v>2318</v>
      </c>
      <c r="G17" s="10">
        <v>2299</v>
      </c>
      <c r="H17" s="10">
        <v>2311</v>
      </c>
      <c r="I17" s="10">
        <v>2297</v>
      </c>
      <c r="J17" s="66">
        <v>2291</v>
      </c>
      <c r="K17" s="47"/>
      <c r="L17" s="47"/>
      <c r="M17" s="48"/>
    </row>
    <row r="18" spans="1:13" ht="18" customHeight="1" x14ac:dyDescent="0.2">
      <c r="A18" s="2" t="s">
        <v>17</v>
      </c>
      <c r="B18" s="12">
        <v>5263</v>
      </c>
      <c r="C18" s="12">
        <v>5259</v>
      </c>
      <c r="D18" s="12">
        <v>5256</v>
      </c>
      <c r="E18" s="12">
        <v>5246</v>
      </c>
      <c r="F18" s="12">
        <v>5252</v>
      </c>
      <c r="G18" s="12">
        <v>5259</v>
      </c>
      <c r="H18" s="12">
        <v>5262</v>
      </c>
      <c r="I18" s="12">
        <v>5262</v>
      </c>
      <c r="J18" s="67">
        <v>5267</v>
      </c>
      <c r="K18" s="49"/>
      <c r="L18" s="49"/>
      <c r="M18" s="60"/>
    </row>
    <row r="19" spans="1:13" ht="18" customHeight="1" x14ac:dyDescent="0.2">
      <c r="A19" s="3" t="s">
        <v>18</v>
      </c>
      <c r="B19" s="8">
        <f>SUM(B20:B23)</f>
        <v>18806</v>
      </c>
      <c r="C19" s="8">
        <f t="shared" ref="C19:M19" si="8">SUM(C20:C23)</f>
        <v>18809</v>
      </c>
      <c r="D19" s="8">
        <f t="shared" si="8"/>
        <v>18775</v>
      </c>
      <c r="E19" s="8">
        <f t="shared" si="8"/>
        <v>18762</v>
      </c>
      <c r="F19" s="8">
        <f t="shared" si="8"/>
        <v>18754</v>
      </c>
      <c r="G19" s="8">
        <f t="shared" si="8"/>
        <v>18733</v>
      </c>
      <c r="H19" s="8">
        <f t="shared" si="8"/>
        <v>18761</v>
      </c>
      <c r="I19" s="8">
        <f t="shared" si="8"/>
        <v>18785</v>
      </c>
      <c r="J19" s="65">
        <f t="shared" si="8"/>
        <v>18771</v>
      </c>
      <c r="K19" s="45">
        <f t="shared" si="8"/>
        <v>0</v>
      </c>
      <c r="L19" s="45">
        <f t="shared" si="8"/>
        <v>0</v>
      </c>
      <c r="M19" s="46">
        <f t="shared" si="8"/>
        <v>0</v>
      </c>
    </row>
    <row r="20" spans="1:13" ht="18" customHeight="1" x14ac:dyDescent="0.2">
      <c r="A20" s="4" t="s">
        <v>19</v>
      </c>
      <c r="B20" s="10">
        <v>2118</v>
      </c>
      <c r="C20" s="10">
        <v>2111</v>
      </c>
      <c r="D20" s="10">
        <v>2108</v>
      </c>
      <c r="E20" s="10">
        <v>2098</v>
      </c>
      <c r="F20" s="10">
        <v>2094</v>
      </c>
      <c r="G20" s="10">
        <v>2087</v>
      </c>
      <c r="H20" s="10">
        <v>2082</v>
      </c>
      <c r="I20" s="10">
        <v>2087</v>
      </c>
      <c r="J20" s="66">
        <v>2087</v>
      </c>
      <c r="K20" s="47"/>
      <c r="L20" s="47"/>
      <c r="M20" s="48"/>
    </row>
    <row r="21" spans="1:13" ht="18" customHeight="1" x14ac:dyDescent="0.2">
      <c r="A21" s="4" t="s">
        <v>3</v>
      </c>
      <c r="B21" s="10">
        <v>5863</v>
      </c>
      <c r="C21" s="10">
        <v>5873</v>
      </c>
      <c r="D21" s="10">
        <v>5869</v>
      </c>
      <c r="E21" s="10">
        <v>5868</v>
      </c>
      <c r="F21" s="10">
        <v>5864</v>
      </c>
      <c r="G21" s="10">
        <v>5871</v>
      </c>
      <c r="H21" s="10">
        <v>5888</v>
      </c>
      <c r="I21" s="10">
        <v>5892</v>
      </c>
      <c r="J21" s="66">
        <v>5891</v>
      </c>
      <c r="K21" s="47"/>
      <c r="L21" s="47"/>
      <c r="M21" s="48"/>
    </row>
    <row r="22" spans="1:13" ht="18" customHeight="1" x14ac:dyDescent="0.2">
      <c r="A22" s="4" t="s">
        <v>20</v>
      </c>
      <c r="B22" s="10">
        <v>5749</v>
      </c>
      <c r="C22" s="10">
        <v>5746</v>
      </c>
      <c r="D22" s="10">
        <v>5723</v>
      </c>
      <c r="E22" s="10">
        <v>5729</v>
      </c>
      <c r="F22" s="10">
        <v>5730</v>
      </c>
      <c r="G22" s="10">
        <v>5708</v>
      </c>
      <c r="H22" s="10">
        <v>5715</v>
      </c>
      <c r="I22" s="10">
        <v>5728</v>
      </c>
      <c r="J22" s="66">
        <v>5719</v>
      </c>
      <c r="K22" s="47"/>
      <c r="L22" s="47"/>
      <c r="M22" s="48"/>
    </row>
    <row r="23" spans="1:13" ht="18" customHeight="1" x14ac:dyDescent="0.2">
      <c r="A23" s="2" t="s">
        <v>21</v>
      </c>
      <c r="B23" s="12">
        <v>5076</v>
      </c>
      <c r="C23" s="12">
        <v>5079</v>
      </c>
      <c r="D23" s="12">
        <v>5075</v>
      </c>
      <c r="E23" s="12">
        <v>5067</v>
      </c>
      <c r="F23" s="12">
        <v>5066</v>
      </c>
      <c r="G23" s="12">
        <v>5067</v>
      </c>
      <c r="H23" s="12">
        <v>5076</v>
      </c>
      <c r="I23" s="12">
        <v>5078</v>
      </c>
      <c r="J23" s="67">
        <v>5074</v>
      </c>
      <c r="K23" s="49"/>
      <c r="L23" s="49"/>
      <c r="M23" s="60"/>
    </row>
    <row r="24" spans="1:13" ht="18" customHeight="1" x14ac:dyDescent="0.2">
      <c r="A24" s="3" t="s">
        <v>22</v>
      </c>
      <c r="B24" s="8">
        <f>SUM(B25:B28)</f>
        <v>13618</v>
      </c>
      <c r="C24" s="8">
        <f t="shared" ref="C24:M24" si="9">SUM(C25:C28)</f>
        <v>13619</v>
      </c>
      <c r="D24" s="8">
        <f t="shared" si="9"/>
        <v>13620</v>
      </c>
      <c r="E24" s="8">
        <f t="shared" si="9"/>
        <v>13629</v>
      </c>
      <c r="F24" s="8">
        <f t="shared" si="9"/>
        <v>13611</v>
      </c>
      <c r="G24" s="8">
        <f t="shared" si="9"/>
        <v>13626</v>
      </c>
      <c r="H24" s="8">
        <f t="shared" si="9"/>
        <v>13620</v>
      </c>
      <c r="I24" s="8">
        <f t="shared" si="9"/>
        <v>13653</v>
      </c>
      <c r="J24" s="65">
        <f t="shared" si="9"/>
        <v>13620</v>
      </c>
      <c r="K24" s="45">
        <f t="shared" si="9"/>
        <v>0</v>
      </c>
      <c r="L24" s="45">
        <f t="shared" si="9"/>
        <v>0</v>
      </c>
      <c r="M24" s="46">
        <f t="shared" si="9"/>
        <v>0</v>
      </c>
    </row>
    <row r="25" spans="1:13" ht="18" customHeight="1" x14ac:dyDescent="0.2">
      <c r="A25" s="4" t="s">
        <v>4</v>
      </c>
      <c r="B25" s="10">
        <v>1304</v>
      </c>
      <c r="C25" s="10">
        <v>1304</v>
      </c>
      <c r="D25" s="10">
        <v>1307</v>
      </c>
      <c r="E25" s="10">
        <v>1305</v>
      </c>
      <c r="F25" s="10">
        <v>1301</v>
      </c>
      <c r="G25" s="10">
        <v>1311</v>
      </c>
      <c r="H25" s="10">
        <v>1315</v>
      </c>
      <c r="I25" s="10">
        <v>1317</v>
      </c>
      <c r="J25" s="66">
        <v>1315</v>
      </c>
      <c r="K25" s="47"/>
      <c r="L25" s="47"/>
      <c r="M25" s="48"/>
    </row>
    <row r="26" spans="1:13" ht="18" customHeight="1" x14ac:dyDescent="0.2">
      <c r="A26" s="4" t="s">
        <v>23</v>
      </c>
      <c r="B26" s="10">
        <v>5091</v>
      </c>
      <c r="C26" s="10">
        <v>5089</v>
      </c>
      <c r="D26" s="10">
        <v>5092</v>
      </c>
      <c r="E26" s="10">
        <v>5101</v>
      </c>
      <c r="F26" s="10">
        <v>5091</v>
      </c>
      <c r="G26" s="10">
        <v>5090</v>
      </c>
      <c r="H26" s="10">
        <v>5080</v>
      </c>
      <c r="I26" s="10">
        <v>5101</v>
      </c>
      <c r="J26" s="66">
        <v>5085</v>
      </c>
      <c r="K26" s="47"/>
      <c r="L26" s="47"/>
      <c r="M26" s="48"/>
    </row>
    <row r="27" spans="1:13" ht="18" customHeight="1" x14ac:dyDescent="0.2">
      <c r="A27" s="4" t="s">
        <v>24</v>
      </c>
      <c r="B27" s="10">
        <v>3548</v>
      </c>
      <c r="C27" s="10">
        <v>3545</v>
      </c>
      <c r="D27" s="10">
        <v>3543</v>
      </c>
      <c r="E27" s="10">
        <v>3542</v>
      </c>
      <c r="F27" s="10">
        <v>3543</v>
      </c>
      <c r="G27" s="10">
        <v>3545</v>
      </c>
      <c r="H27" s="10">
        <v>3543</v>
      </c>
      <c r="I27" s="10">
        <v>3545</v>
      </c>
      <c r="J27" s="66">
        <v>3528</v>
      </c>
      <c r="K27" s="47"/>
      <c r="L27" s="47"/>
      <c r="M27" s="48"/>
    </row>
    <row r="28" spans="1:13" ht="18" customHeight="1" x14ac:dyDescent="0.2">
      <c r="A28" s="2" t="s">
        <v>25</v>
      </c>
      <c r="B28" s="12">
        <v>3675</v>
      </c>
      <c r="C28" s="12">
        <v>3681</v>
      </c>
      <c r="D28" s="12">
        <v>3678</v>
      </c>
      <c r="E28" s="12">
        <v>3681</v>
      </c>
      <c r="F28" s="12">
        <v>3676</v>
      </c>
      <c r="G28" s="12">
        <v>3680</v>
      </c>
      <c r="H28" s="12">
        <v>3682</v>
      </c>
      <c r="I28" s="12">
        <v>3690</v>
      </c>
      <c r="J28" s="67">
        <v>3692</v>
      </c>
      <c r="K28" s="49"/>
      <c r="L28" s="49"/>
      <c r="M28" s="60"/>
    </row>
    <row r="29" spans="1:13" ht="18" customHeight="1" x14ac:dyDescent="0.2">
      <c r="A29" s="3" t="s">
        <v>26</v>
      </c>
      <c r="B29" s="8">
        <f>SUM(B30:B32)</f>
        <v>3684</v>
      </c>
      <c r="C29" s="8">
        <f t="shared" ref="C29:M29" si="10">SUM(C30:C32)</f>
        <v>3682</v>
      </c>
      <c r="D29" s="8">
        <f t="shared" si="10"/>
        <v>3678</v>
      </c>
      <c r="E29" s="8">
        <f t="shared" si="10"/>
        <v>3668</v>
      </c>
      <c r="F29" s="8">
        <f t="shared" si="10"/>
        <v>3659</v>
      </c>
      <c r="G29" s="8">
        <f t="shared" si="10"/>
        <v>3650</v>
      </c>
      <c r="H29" s="8">
        <f t="shared" si="10"/>
        <v>3658</v>
      </c>
      <c r="I29" s="8">
        <f t="shared" si="10"/>
        <v>3660</v>
      </c>
      <c r="J29" s="65">
        <f t="shared" si="10"/>
        <v>3639</v>
      </c>
      <c r="K29" s="45">
        <f t="shared" si="10"/>
        <v>0</v>
      </c>
      <c r="L29" s="45">
        <f t="shared" si="10"/>
        <v>0</v>
      </c>
      <c r="M29" s="46">
        <f t="shared" si="10"/>
        <v>0</v>
      </c>
    </row>
    <row r="30" spans="1:13" ht="18" customHeight="1" x14ac:dyDescent="0.2">
      <c r="A30" s="4" t="s">
        <v>27</v>
      </c>
      <c r="B30" s="10">
        <v>1634</v>
      </c>
      <c r="C30" s="10">
        <v>1633</v>
      </c>
      <c r="D30" s="10">
        <v>1623</v>
      </c>
      <c r="E30" s="10">
        <v>1621</v>
      </c>
      <c r="F30" s="10">
        <v>1619</v>
      </c>
      <c r="G30" s="10">
        <v>1613</v>
      </c>
      <c r="H30" s="10">
        <v>1615</v>
      </c>
      <c r="I30" s="10">
        <v>1617</v>
      </c>
      <c r="J30" s="66">
        <v>1609</v>
      </c>
      <c r="K30" s="47"/>
      <c r="L30" s="47"/>
      <c r="M30" s="48"/>
    </row>
    <row r="31" spans="1:13" ht="18" customHeight="1" x14ac:dyDescent="0.2">
      <c r="A31" s="4" t="s">
        <v>28</v>
      </c>
      <c r="B31" s="10">
        <v>1120</v>
      </c>
      <c r="C31" s="10">
        <v>1123</v>
      </c>
      <c r="D31" s="10">
        <v>1124</v>
      </c>
      <c r="E31" s="10">
        <v>1116</v>
      </c>
      <c r="F31" s="10">
        <v>1110</v>
      </c>
      <c r="G31" s="10">
        <v>1113</v>
      </c>
      <c r="H31" s="10">
        <v>1119</v>
      </c>
      <c r="I31" s="10">
        <v>1118</v>
      </c>
      <c r="J31" s="66">
        <v>1107</v>
      </c>
      <c r="K31" s="47"/>
      <c r="L31" s="47"/>
      <c r="M31" s="48"/>
    </row>
    <row r="32" spans="1:13" ht="18" customHeight="1" thickBot="1" x14ac:dyDescent="0.25">
      <c r="A32" s="7" t="s">
        <v>29</v>
      </c>
      <c r="B32" s="17">
        <v>930</v>
      </c>
      <c r="C32" s="17">
        <v>926</v>
      </c>
      <c r="D32" s="17">
        <v>931</v>
      </c>
      <c r="E32" s="17">
        <v>931</v>
      </c>
      <c r="F32" s="17">
        <v>930</v>
      </c>
      <c r="G32" s="17">
        <v>924</v>
      </c>
      <c r="H32" s="17">
        <v>924</v>
      </c>
      <c r="I32" s="17">
        <v>925</v>
      </c>
      <c r="J32" s="73">
        <v>923</v>
      </c>
      <c r="K32" s="61"/>
      <c r="L32" s="61"/>
      <c r="M32" s="62"/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zoomScaleNormal="100" zoomScaleSheetLayoutView="100" workbookViewId="0">
      <selection activeCell="P11" sqref="P11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37561</v>
      </c>
      <c r="C2" s="22">
        <v>37591</v>
      </c>
      <c r="D2" s="22">
        <v>37622</v>
      </c>
      <c r="E2" s="22">
        <v>37653</v>
      </c>
      <c r="F2" s="22">
        <v>37681</v>
      </c>
      <c r="G2" s="22">
        <v>37712</v>
      </c>
      <c r="H2" s="22">
        <v>37742</v>
      </c>
      <c r="I2" s="22">
        <v>37773</v>
      </c>
      <c r="J2" s="22">
        <v>37803</v>
      </c>
      <c r="K2" s="22">
        <v>37834</v>
      </c>
      <c r="L2" s="22">
        <v>37865</v>
      </c>
      <c r="M2" s="23">
        <v>37895</v>
      </c>
    </row>
    <row r="3" spans="1:13" ht="18" customHeight="1" x14ac:dyDescent="0.2">
      <c r="A3" s="3" t="s">
        <v>5</v>
      </c>
      <c r="B3" s="8">
        <v>205291</v>
      </c>
      <c r="C3" s="8">
        <v>205437</v>
      </c>
      <c r="D3" s="8">
        <v>205494</v>
      </c>
      <c r="E3" s="8">
        <v>205509</v>
      </c>
      <c r="F3" s="8">
        <v>205374</v>
      </c>
      <c r="G3" s="8">
        <v>203985</v>
      </c>
      <c r="H3" s="8">
        <v>205844</v>
      </c>
      <c r="I3" s="8">
        <v>206010</v>
      </c>
      <c r="J3" s="8">
        <v>206127</v>
      </c>
      <c r="K3" s="8">
        <v>206088</v>
      </c>
      <c r="L3" s="8">
        <v>206406</v>
      </c>
      <c r="M3" s="9">
        <v>206442</v>
      </c>
    </row>
    <row r="4" spans="1:13" ht="18" customHeight="1" x14ac:dyDescent="0.2">
      <c r="A4" s="4" t="s">
        <v>6</v>
      </c>
      <c r="B4" s="10">
        <v>154826</v>
      </c>
      <c r="C4" s="10">
        <v>155000</v>
      </c>
      <c r="D4" s="10">
        <v>155017</v>
      </c>
      <c r="E4" s="10">
        <v>155069</v>
      </c>
      <c r="F4" s="10">
        <v>154958</v>
      </c>
      <c r="G4" s="10">
        <v>153673</v>
      </c>
      <c r="H4" s="10">
        <v>155416</v>
      </c>
      <c r="I4" s="10">
        <v>155569</v>
      </c>
      <c r="J4" s="10">
        <v>155651</v>
      </c>
      <c r="K4" s="10">
        <v>155584</v>
      </c>
      <c r="L4" s="10">
        <v>155884</v>
      </c>
      <c r="M4" s="11">
        <v>155958</v>
      </c>
    </row>
    <row r="5" spans="1:13" ht="18" customHeight="1" x14ac:dyDescent="0.2">
      <c r="A5" s="2" t="s">
        <v>7</v>
      </c>
      <c r="B5" s="12">
        <v>50465</v>
      </c>
      <c r="C5" s="12">
        <v>50437</v>
      </c>
      <c r="D5" s="12">
        <v>50477</v>
      </c>
      <c r="E5" s="12">
        <v>50440</v>
      </c>
      <c r="F5" s="12">
        <v>50416</v>
      </c>
      <c r="G5" s="12">
        <v>50312</v>
      </c>
      <c r="H5" s="12">
        <v>50428</v>
      </c>
      <c r="I5" s="12">
        <v>50441</v>
      </c>
      <c r="J5" s="12">
        <v>50476</v>
      </c>
      <c r="K5" s="12">
        <v>50504</v>
      </c>
      <c r="L5" s="12">
        <v>50522</v>
      </c>
      <c r="M5" s="13">
        <v>50484</v>
      </c>
    </row>
    <row r="6" spans="1:13" ht="18" customHeight="1" x14ac:dyDescent="0.2">
      <c r="A6" s="3" t="s">
        <v>0</v>
      </c>
      <c r="B6" s="8">
        <v>83688</v>
      </c>
      <c r="C6" s="8">
        <v>83817</v>
      </c>
      <c r="D6" s="8">
        <v>83834</v>
      </c>
      <c r="E6" s="8">
        <v>83844</v>
      </c>
      <c r="F6" s="8">
        <v>83823</v>
      </c>
      <c r="G6" s="8">
        <v>83387</v>
      </c>
      <c r="H6" s="8">
        <v>84141</v>
      </c>
      <c r="I6" s="8">
        <v>84260</v>
      </c>
      <c r="J6" s="8">
        <v>84319</v>
      </c>
      <c r="K6" s="8">
        <v>84390</v>
      </c>
      <c r="L6" s="8">
        <v>84422</v>
      </c>
      <c r="M6" s="9">
        <v>84420</v>
      </c>
    </row>
    <row r="7" spans="1:13" ht="18" customHeight="1" x14ac:dyDescent="0.2">
      <c r="A7" s="4" t="s">
        <v>1</v>
      </c>
      <c r="B7" s="10">
        <v>36639</v>
      </c>
      <c r="C7" s="10">
        <v>36630</v>
      </c>
      <c r="D7" s="10">
        <v>36635</v>
      </c>
      <c r="E7" s="10">
        <v>36619</v>
      </c>
      <c r="F7" s="10">
        <v>36550</v>
      </c>
      <c r="G7" s="10">
        <v>35772</v>
      </c>
      <c r="H7" s="10">
        <v>36337</v>
      </c>
      <c r="I7" s="10">
        <v>36324</v>
      </c>
      <c r="J7" s="10">
        <v>36373</v>
      </c>
      <c r="K7" s="10">
        <v>36381</v>
      </c>
      <c r="L7" s="10">
        <v>36413</v>
      </c>
      <c r="M7" s="11">
        <v>36368</v>
      </c>
    </row>
    <row r="8" spans="1:13" ht="18" customHeight="1" x14ac:dyDescent="0.2">
      <c r="A8" s="2" t="s">
        <v>2</v>
      </c>
      <c r="B8" s="12">
        <v>84964</v>
      </c>
      <c r="C8" s="12">
        <v>84990</v>
      </c>
      <c r="D8" s="12">
        <v>85025</v>
      </c>
      <c r="E8" s="12">
        <v>85046</v>
      </c>
      <c r="F8" s="12">
        <v>85001</v>
      </c>
      <c r="G8" s="12">
        <v>84826</v>
      </c>
      <c r="H8" s="12">
        <v>85366</v>
      </c>
      <c r="I8" s="12">
        <v>85426</v>
      </c>
      <c r="J8" s="12">
        <v>85435</v>
      </c>
      <c r="K8" s="12">
        <v>85317</v>
      </c>
      <c r="L8" s="12">
        <v>85571</v>
      </c>
      <c r="M8" s="13">
        <v>85654</v>
      </c>
    </row>
    <row r="9" spans="1:13" ht="18" customHeight="1" x14ac:dyDescent="0.2">
      <c r="A9" s="3" t="s">
        <v>8</v>
      </c>
      <c r="B9" s="8">
        <v>69992</v>
      </c>
      <c r="C9" s="8">
        <v>70112</v>
      </c>
      <c r="D9" s="8">
        <v>70120</v>
      </c>
      <c r="E9" s="8">
        <v>70146</v>
      </c>
      <c r="F9" s="8">
        <v>70130</v>
      </c>
      <c r="G9" s="8">
        <v>69760</v>
      </c>
      <c r="H9" s="8">
        <v>70440</v>
      </c>
      <c r="I9" s="8">
        <v>70545</v>
      </c>
      <c r="J9" s="8">
        <v>70611</v>
      </c>
      <c r="K9" s="8">
        <v>70674</v>
      </c>
      <c r="L9" s="8">
        <v>70700</v>
      </c>
      <c r="M9" s="9">
        <v>70695</v>
      </c>
    </row>
    <row r="10" spans="1:13" ht="18" customHeight="1" x14ac:dyDescent="0.2">
      <c r="A10" s="4" t="s">
        <v>9</v>
      </c>
      <c r="B10" s="10">
        <v>53982</v>
      </c>
      <c r="C10" s="10">
        <v>54036</v>
      </c>
      <c r="D10" s="10">
        <v>54017</v>
      </c>
      <c r="E10" s="10">
        <v>54060</v>
      </c>
      <c r="F10" s="10">
        <v>54030</v>
      </c>
      <c r="G10" s="10">
        <v>53897</v>
      </c>
      <c r="H10" s="10">
        <v>54353</v>
      </c>
      <c r="I10" s="10">
        <v>54377</v>
      </c>
      <c r="J10" s="10">
        <v>54395</v>
      </c>
      <c r="K10" s="10">
        <v>54404</v>
      </c>
      <c r="L10" s="10">
        <v>54470</v>
      </c>
      <c r="M10" s="11">
        <v>54509</v>
      </c>
    </row>
    <row r="11" spans="1:13" ht="18" customHeight="1" x14ac:dyDescent="0.2">
      <c r="A11" s="4" t="s">
        <v>10</v>
      </c>
      <c r="B11" s="10">
        <v>18134</v>
      </c>
      <c r="C11" s="10">
        <v>18144</v>
      </c>
      <c r="D11" s="10">
        <v>18145</v>
      </c>
      <c r="E11" s="10">
        <v>18133</v>
      </c>
      <c r="F11" s="10">
        <v>18077</v>
      </c>
      <c r="G11" s="10">
        <v>17334</v>
      </c>
      <c r="H11" s="10">
        <v>17895</v>
      </c>
      <c r="I11" s="10">
        <v>17907</v>
      </c>
      <c r="J11" s="10">
        <v>17910</v>
      </c>
      <c r="K11" s="10">
        <v>17918</v>
      </c>
      <c r="L11" s="10">
        <v>17927</v>
      </c>
      <c r="M11" s="11">
        <v>17937</v>
      </c>
    </row>
    <row r="12" spans="1:13" ht="18" customHeight="1" x14ac:dyDescent="0.2">
      <c r="A12" s="6" t="s">
        <v>11</v>
      </c>
      <c r="B12" s="14">
        <v>12718</v>
      </c>
      <c r="C12" s="14">
        <v>12708</v>
      </c>
      <c r="D12" s="14">
        <v>12735</v>
      </c>
      <c r="E12" s="14">
        <v>12730</v>
      </c>
      <c r="F12" s="14">
        <v>12721</v>
      </c>
      <c r="G12" s="14">
        <v>12682</v>
      </c>
      <c r="H12" s="14">
        <v>12728</v>
      </c>
      <c r="I12" s="14">
        <v>12740</v>
      </c>
      <c r="J12" s="14">
        <v>12735</v>
      </c>
      <c r="K12" s="14">
        <v>12588</v>
      </c>
      <c r="L12" s="14">
        <v>12787</v>
      </c>
      <c r="M12" s="15">
        <v>12817</v>
      </c>
    </row>
    <row r="13" spans="1:13" ht="18" customHeight="1" x14ac:dyDescent="0.2">
      <c r="A13" s="5" t="s">
        <v>12</v>
      </c>
      <c r="B13" s="16">
        <v>4010</v>
      </c>
      <c r="C13" s="16">
        <v>4009</v>
      </c>
      <c r="D13" s="16">
        <v>4019</v>
      </c>
      <c r="E13" s="16">
        <v>4016</v>
      </c>
      <c r="F13" s="16">
        <v>4015</v>
      </c>
      <c r="G13" s="16">
        <v>4012</v>
      </c>
      <c r="H13" s="16">
        <v>4019</v>
      </c>
      <c r="I13" s="16">
        <v>4022</v>
      </c>
      <c r="J13" s="16">
        <v>4019</v>
      </c>
      <c r="K13" s="16">
        <v>4017</v>
      </c>
      <c r="L13" s="16">
        <v>4018</v>
      </c>
      <c r="M13" s="19">
        <v>4018</v>
      </c>
    </row>
    <row r="14" spans="1:13" ht="18" customHeight="1" x14ac:dyDescent="0.2">
      <c r="A14" s="2" t="s">
        <v>13</v>
      </c>
      <c r="B14" s="12">
        <v>4010</v>
      </c>
      <c r="C14" s="12">
        <v>4009</v>
      </c>
      <c r="D14" s="12">
        <v>4019</v>
      </c>
      <c r="E14" s="12">
        <v>4016</v>
      </c>
      <c r="F14" s="12">
        <v>4015</v>
      </c>
      <c r="G14" s="12">
        <v>4012</v>
      </c>
      <c r="H14" s="12">
        <v>4019</v>
      </c>
      <c r="I14" s="12">
        <v>4022</v>
      </c>
      <c r="J14" s="12">
        <v>4019</v>
      </c>
      <c r="K14" s="12">
        <v>4017</v>
      </c>
      <c r="L14" s="12">
        <v>4018</v>
      </c>
      <c r="M14" s="13">
        <v>4018</v>
      </c>
    </row>
    <row r="15" spans="1:13" ht="18" customHeight="1" x14ac:dyDescent="0.2">
      <c r="A15" s="3" t="s">
        <v>14</v>
      </c>
      <c r="B15" s="8">
        <v>9686</v>
      </c>
      <c r="C15" s="8">
        <v>9696</v>
      </c>
      <c r="D15" s="8">
        <v>9695</v>
      </c>
      <c r="E15" s="8">
        <v>9682</v>
      </c>
      <c r="F15" s="8">
        <v>9678</v>
      </c>
      <c r="G15" s="8">
        <v>9615</v>
      </c>
      <c r="H15" s="8">
        <v>9682</v>
      </c>
      <c r="I15" s="8">
        <v>9693</v>
      </c>
      <c r="J15" s="8">
        <v>9689</v>
      </c>
      <c r="K15" s="8">
        <v>9699</v>
      </c>
      <c r="L15" s="8">
        <v>9704</v>
      </c>
      <c r="M15" s="9">
        <v>9707</v>
      </c>
    </row>
    <row r="16" spans="1:13" ht="18" customHeight="1" x14ac:dyDescent="0.2">
      <c r="A16" s="4" t="s">
        <v>15</v>
      </c>
      <c r="B16" s="10">
        <v>1506</v>
      </c>
      <c r="C16" s="10">
        <v>1504</v>
      </c>
      <c r="D16" s="10">
        <v>1502</v>
      </c>
      <c r="E16" s="10">
        <v>1500</v>
      </c>
      <c r="F16" s="10">
        <v>1500</v>
      </c>
      <c r="G16" s="10">
        <v>1498</v>
      </c>
      <c r="H16" s="10">
        <v>1498</v>
      </c>
      <c r="I16" s="10">
        <v>1501</v>
      </c>
      <c r="J16" s="10">
        <v>1503</v>
      </c>
      <c r="K16" s="10">
        <v>1502</v>
      </c>
      <c r="L16" s="10">
        <v>1500</v>
      </c>
      <c r="M16" s="11">
        <v>1505</v>
      </c>
    </row>
    <row r="17" spans="1:13" ht="18" customHeight="1" x14ac:dyDescent="0.2">
      <c r="A17" s="4" t="s">
        <v>16</v>
      </c>
      <c r="B17" s="10">
        <v>2762</v>
      </c>
      <c r="C17" s="10">
        <v>2780</v>
      </c>
      <c r="D17" s="10">
        <v>2775</v>
      </c>
      <c r="E17" s="10">
        <v>2771</v>
      </c>
      <c r="F17" s="10">
        <v>2772</v>
      </c>
      <c r="G17" s="10">
        <v>2703</v>
      </c>
      <c r="H17" s="10">
        <v>2770</v>
      </c>
      <c r="I17" s="10">
        <v>2771</v>
      </c>
      <c r="J17" s="10">
        <v>2770</v>
      </c>
      <c r="K17" s="10">
        <v>2774</v>
      </c>
      <c r="L17" s="10">
        <v>2775</v>
      </c>
      <c r="M17" s="11">
        <v>2774</v>
      </c>
    </row>
    <row r="18" spans="1:13" ht="18" customHeight="1" x14ac:dyDescent="0.2">
      <c r="A18" s="2" t="s">
        <v>17</v>
      </c>
      <c r="B18" s="12">
        <v>5418</v>
      </c>
      <c r="C18" s="12">
        <v>5412</v>
      </c>
      <c r="D18" s="12">
        <v>5418</v>
      </c>
      <c r="E18" s="12">
        <v>5411</v>
      </c>
      <c r="F18" s="12">
        <v>5406</v>
      </c>
      <c r="G18" s="12">
        <v>5414</v>
      </c>
      <c r="H18" s="12">
        <v>5414</v>
      </c>
      <c r="I18" s="12">
        <v>5421</v>
      </c>
      <c r="J18" s="12">
        <v>5416</v>
      </c>
      <c r="K18" s="12">
        <v>5423</v>
      </c>
      <c r="L18" s="12">
        <v>5429</v>
      </c>
      <c r="M18" s="13">
        <v>5428</v>
      </c>
    </row>
    <row r="19" spans="1:13" ht="18" customHeight="1" x14ac:dyDescent="0.2">
      <c r="A19" s="3" t="s">
        <v>18</v>
      </c>
      <c r="B19" s="8">
        <v>18505</v>
      </c>
      <c r="C19" s="8">
        <v>18486</v>
      </c>
      <c r="D19" s="8">
        <v>18490</v>
      </c>
      <c r="E19" s="8">
        <v>18486</v>
      </c>
      <c r="F19" s="8">
        <v>18473</v>
      </c>
      <c r="G19" s="8">
        <v>18438</v>
      </c>
      <c r="H19" s="8">
        <v>18442</v>
      </c>
      <c r="I19" s="8">
        <v>18417</v>
      </c>
      <c r="J19" s="8">
        <v>18463</v>
      </c>
      <c r="K19" s="8">
        <v>18463</v>
      </c>
      <c r="L19" s="8">
        <v>18486</v>
      </c>
      <c r="M19" s="9">
        <v>18431</v>
      </c>
    </row>
    <row r="20" spans="1:13" ht="18" customHeight="1" x14ac:dyDescent="0.2">
      <c r="A20" s="4" t="s">
        <v>19</v>
      </c>
      <c r="B20" s="10">
        <v>2544</v>
      </c>
      <c r="C20" s="10">
        <v>2541</v>
      </c>
      <c r="D20" s="10">
        <v>2544</v>
      </c>
      <c r="E20" s="10">
        <v>2542</v>
      </c>
      <c r="F20" s="10">
        <v>2537</v>
      </c>
      <c r="G20" s="10">
        <v>2529</v>
      </c>
      <c r="H20" s="10">
        <v>2535</v>
      </c>
      <c r="I20" s="10">
        <v>2529</v>
      </c>
      <c r="J20" s="10">
        <v>2525</v>
      </c>
      <c r="K20" s="10">
        <v>2525</v>
      </c>
      <c r="L20" s="10">
        <v>2522</v>
      </c>
      <c r="M20" s="11">
        <v>2523</v>
      </c>
    </row>
    <row r="21" spans="1:13" ht="18" customHeight="1" x14ac:dyDescent="0.2">
      <c r="A21" s="4" t="s">
        <v>3</v>
      </c>
      <c r="B21" s="10">
        <v>5164</v>
      </c>
      <c r="C21" s="10">
        <v>5165</v>
      </c>
      <c r="D21" s="10">
        <v>5169</v>
      </c>
      <c r="E21" s="10">
        <v>5165</v>
      </c>
      <c r="F21" s="10">
        <v>5171</v>
      </c>
      <c r="G21" s="10">
        <v>5161</v>
      </c>
      <c r="H21" s="10">
        <v>5141</v>
      </c>
      <c r="I21" s="10">
        <v>5131</v>
      </c>
      <c r="J21" s="10">
        <v>5173</v>
      </c>
      <c r="K21" s="10">
        <v>5172</v>
      </c>
      <c r="L21" s="10">
        <v>5200</v>
      </c>
      <c r="M21" s="11">
        <v>5198</v>
      </c>
    </row>
    <row r="22" spans="1:13" ht="18" customHeight="1" x14ac:dyDescent="0.2">
      <c r="A22" s="4" t="s">
        <v>20</v>
      </c>
      <c r="B22" s="10">
        <v>5992</v>
      </c>
      <c r="C22" s="10">
        <v>6003</v>
      </c>
      <c r="D22" s="10">
        <v>6008</v>
      </c>
      <c r="E22" s="10">
        <v>6004</v>
      </c>
      <c r="F22" s="10">
        <v>5989</v>
      </c>
      <c r="G22" s="10">
        <v>5984</v>
      </c>
      <c r="H22" s="10">
        <v>5996</v>
      </c>
      <c r="I22" s="10">
        <v>5989</v>
      </c>
      <c r="J22" s="10">
        <v>5987</v>
      </c>
      <c r="K22" s="10">
        <v>5987</v>
      </c>
      <c r="L22" s="10">
        <v>5984</v>
      </c>
      <c r="M22" s="11">
        <v>5922</v>
      </c>
    </row>
    <row r="23" spans="1:13" ht="18" customHeight="1" x14ac:dyDescent="0.2">
      <c r="A23" s="2" t="s">
        <v>21</v>
      </c>
      <c r="B23" s="12">
        <v>4805</v>
      </c>
      <c r="C23" s="12">
        <v>4777</v>
      </c>
      <c r="D23" s="12">
        <v>4769</v>
      </c>
      <c r="E23" s="12">
        <v>4775</v>
      </c>
      <c r="F23" s="12">
        <v>4776</v>
      </c>
      <c r="G23" s="12">
        <v>4764</v>
      </c>
      <c r="H23" s="12">
        <v>4770</v>
      </c>
      <c r="I23" s="12">
        <v>4768</v>
      </c>
      <c r="J23" s="12">
        <v>4778</v>
      </c>
      <c r="K23" s="12">
        <v>4779</v>
      </c>
      <c r="L23" s="12">
        <v>4780</v>
      </c>
      <c r="M23" s="13">
        <v>4788</v>
      </c>
    </row>
    <row r="24" spans="1:13" ht="18" customHeight="1" x14ac:dyDescent="0.2">
      <c r="A24" s="3" t="s">
        <v>22</v>
      </c>
      <c r="B24" s="8">
        <v>13388</v>
      </c>
      <c r="C24" s="8">
        <v>13375</v>
      </c>
      <c r="D24" s="8">
        <v>13394</v>
      </c>
      <c r="E24" s="8">
        <v>13388</v>
      </c>
      <c r="F24" s="8">
        <v>13389</v>
      </c>
      <c r="G24" s="8">
        <v>13389</v>
      </c>
      <c r="H24" s="8">
        <v>13417</v>
      </c>
      <c r="I24" s="8">
        <v>13455</v>
      </c>
      <c r="J24" s="8">
        <v>13461</v>
      </c>
      <c r="K24" s="8">
        <v>13478</v>
      </c>
      <c r="L24" s="8">
        <v>13475</v>
      </c>
      <c r="M24" s="9">
        <v>13488</v>
      </c>
    </row>
    <row r="25" spans="1:13" ht="18" customHeight="1" x14ac:dyDescent="0.2">
      <c r="A25" s="4" t="s">
        <v>4</v>
      </c>
      <c r="B25" s="10">
        <v>888</v>
      </c>
      <c r="C25" s="10">
        <v>887</v>
      </c>
      <c r="D25" s="10">
        <v>890</v>
      </c>
      <c r="E25" s="10">
        <v>890</v>
      </c>
      <c r="F25" s="10">
        <v>894</v>
      </c>
      <c r="G25" s="10">
        <v>895</v>
      </c>
      <c r="H25" s="10">
        <v>893</v>
      </c>
      <c r="I25" s="10">
        <v>896</v>
      </c>
      <c r="J25" s="10">
        <v>893</v>
      </c>
      <c r="K25" s="10">
        <v>894</v>
      </c>
      <c r="L25" s="10">
        <v>894</v>
      </c>
      <c r="M25" s="11">
        <v>895</v>
      </c>
    </row>
    <row r="26" spans="1:13" ht="18" customHeight="1" x14ac:dyDescent="0.2">
      <c r="A26" s="4" t="s">
        <v>23</v>
      </c>
      <c r="B26" s="10">
        <v>5457</v>
      </c>
      <c r="C26" s="10">
        <v>5457</v>
      </c>
      <c r="D26" s="10">
        <v>5452</v>
      </c>
      <c r="E26" s="10">
        <v>5453</v>
      </c>
      <c r="F26" s="10">
        <v>5446</v>
      </c>
      <c r="G26" s="10">
        <v>5440</v>
      </c>
      <c r="H26" s="10">
        <v>5460</v>
      </c>
      <c r="I26" s="10">
        <v>5460</v>
      </c>
      <c r="J26" s="10">
        <v>5453</v>
      </c>
      <c r="K26" s="10">
        <v>5454</v>
      </c>
      <c r="L26" s="10">
        <v>5461</v>
      </c>
      <c r="M26" s="11">
        <v>5450</v>
      </c>
    </row>
    <row r="27" spans="1:13" ht="18" customHeight="1" x14ac:dyDescent="0.2">
      <c r="A27" s="4" t="s">
        <v>24</v>
      </c>
      <c r="B27" s="10">
        <v>3409</v>
      </c>
      <c r="C27" s="10">
        <v>3410</v>
      </c>
      <c r="D27" s="10">
        <v>3429</v>
      </c>
      <c r="E27" s="10">
        <v>3427</v>
      </c>
      <c r="F27" s="10">
        <v>3433</v>
      </c>
      <c r="G27" s="10">
        <v>3430</v>
      </c>
      <c r="H27" s="10">
        <v>3432</v>
      </c>
      <c r="I27" s="10">
        <v>3474</v>
      </c>
      <c r="J27" s="10">
        <v>3478</v>
      </c>
      <c r="K27" s="10">
        <v>3483</v>
      </c>
      <c r="L27" s="10">
        <v>3473</v>
      </c>
      <c r="M27" s="11">
        <v>3485</v>
      </c>
    </row>
    <row r="28" spans="1:13" ht="18" customHeight="1" x14ac:dyDescent="0.2">
      <c r="A28" s="2" t="s">
        <v>25</v>
      </c>
      <c r="B28" s="12">
        <v>3634</v>
      </c>
      <c r="C28" s="12">
        <v>3621</v>
      </c>
      <c r="D28" s="12">
        <v>3623</v>
      </c>
      <c r="E28" s="12">
        <v>3618</v>
      </c>
      <c r="F28" s="12">
        <v>3616</v>
      </c>
      <c r="G28" s="12">
        <v>3624</v>
      </c>
      <c r="H28" s="12">
        <v>3632</v>
      </c>
      <c r="I28" s="12">
        <v>3625</v>
      </c>
      <c r="J28" s="12">
        <v>3637</v>
      </c>
      <c r="K28" s="12">
        <v>3647</v>
      </c>
      <c r="L28" s="12">
        <v>3647</v>
      </c>
      <c r="M28" s="13">
        <v>3658</v>
      </c>
    </row>
    <row r="29" spans="1:13" ht="18" customHeight="1" x14ac:dyDescent="0.2">
      <c r="A29" s="3" t="s">
        <v>26</v>
      </c>
      <c r="B29" s="8">
        <v>4876</v>
      </c>
      <c r="C29" s="8">
        <v>4871</v>
      </c>
      <c r="D29" s="8">
        <v>4879</v>
      </c>
      <c r="E29" s="8">
        <v>4868</v>
      </c>
      <c r="F29" s="8">
        <v>4861</v>
      </c>
      <c r="G29" s="8">
        <v>4858</v>
      </c>
      <c r="H29" s="8">
        <v>4868</v>
      </c>
      <c r="I29" s="8">
        <v>4854</v>
      </c>
      <c r="J29" s="8">
        <v>4844</v>
      </c>
      <c r="K29" s="8">
        <v>4847</v>
      </c>
      <c r="L29" s="8">
        <v>4839</v>
      </c>
      <c r="M29" s="9">
        <v>4840</v>
      </c>
    </row>
    <row r="30" spans="1:13" ht="18" customHeight="1" x14ac:dyDescent="0.2">
      <c r="A30" s="4" t="s">
        <v>27</v>
      </c>
      <c r="B30" s="10">
        <v>2217</v>
      </c>
      <c r="C30" s="10">
        <v>2209</v>
      </c>
      <c r="D30" s="10">
        <v>2209</v>
      </c>
      <c r="E30" s="10">
        <v>2204</v>
      </c>
      <c r="F30" s="10">
        <v>2202</v>
      </c>
      <c r="G30" s="10">
        <v>2208</v>
      </c>
      <c r="H30" s="10">
        <v>2216</v>
      </c>
      <c r="I30" s="10">
        <v>2207</v>
      </c>
      <c r="J30" s="10">
        <v>2208</v>
      </c>
      <c r="K30" s="10">
        <v>2208</v>
      </c>
      <c r="L30" s="10">
        <v>2207</v>
      </c>
      <c r="M30" s="11">
        <v>2208</v>
      </c>
    </row>
    <row r="31" spans="1:13" ht="18" customHeight="1" x14ac:dyDescent="0.2">
      <c r="A31" s="4" t="s">
        <v>28</v>
      </c>
      <c r="B31" s="10">
        <v>1541</v>
      </c>
      <c r="C31" s="10">
        <v>1541</v>
      </c>
      <c r="D31" s="10">
        <v>1548</v>
      </c>
      <c r="E31" s="10">
        <v>1544</v>
      </c>
      <c r="F31" s="10">
        <v>1539</v>
      </c>
      <c r="G31" s="10">
        <v>1530</v>
      </c>
      <c r="H31" s="10">
        <v>1531</v>
      </c>
      <c r="I31" s="10">
        <v>1526</v>
      </c>
      <c r="J31" s="10">
        <v>1524</v>
      </c>
      <c r="K31" s="10">
        <v>1528</v>
      </c>
      <c r="L31" s="10">
        <v>1524</v>
      </c>
      <c r="M31" s="11">
        <v>1525</v>
      </c>
    </row>
    <row r="32" spans="1:13" ht="18" customHeight="1" thickBot="1" x14ac:dyDescent="0.25">
      <c r="A32" s="7" t="s">
        <v>29</v>
      </c>
      <c r="B32" s="17">
        <v>1118</v>
      </c>
      <c r="C32" s="17">
        <v>1121</v>
      </c>
      <c r="D32" s="17">
        <v>1122</v>
      </c>
      <c r="E32" s="17">
        <v>1120</v>
      </c>
      <c r="F32" s="17">
        <v>1120</v>
      </c>
      <c r="G32" s="17">
        <v>1120</v>
      </c>
      <c r="H32" s="17">
        <v>1121</v>
      </c>
      <c r="I32" s="17">
        <v>1121</v>
      </c>
      <c r="J32" s="17">
        <v>1112</v>
      </c>
      <c r="K32" s="17">
        <v>1111</v>
      </c>
      <c r="L32" s="17">
        <v>1108</v>
      </c>
      <c r="M32" s="18">
        <v>1107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3"/>
  <sheetViews>
    <sheetView zoomScaleNormal="100" zoomScaleSheetLayoutView="100" workbookViewId="0">
      <selection activeCell="O9" sqref="O9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37926</v>
      </c>
      <c r="C2" s="22">
        <v>37956</v>
      </c>
      <c r="D2" s="22">
        <v>37987</v>
      </c>
      <c r="E2" s="22">
        <v>38018</v>
      </c>
      <c r="F2" s="22">
        <v>38047</v>
      </c>
      <c r="G2" s="22">
        <v>38078</v>
      </c>
      <c r="H2" s="22">
        <v>38108</v>
      </c>
      <c r="I2" s="22">
        <v>38139</v>
      </c>
      <c r="J2" s="22">
        <v>38169</v>
      </c>
      <c r="K2" s="22">
        <v>38200</v>
      </c>
      <c r="L2" s="22">
        <v>38231</v>
      </c>
      <c r="M2" s="23">
        <v>38261</v>
      </c>
    </row>
    <row r="3" spans="1:13" ht="18" customHeight="1" x14ac:dyDescent="0.2">
      <c r="A3" s="3" t="s">
        <v>5</v>
      </c>
      <c r="B3" s="8">
        <v>206634</v>
      </c>
      <c r="C3" s="8">
        <v>206870</v>
      </c>
      <c r="D3" s="8">
        <v>206961</v>
      </c>
      <c r="E3" s="8">
        <v>207004</v>
      </c>
      <c r="F3" s="8">
        <v>206925</v>
      </c>
      <c r="G3" s="8">
        <v>206238</v>
      </c>
      <c r="H3" s="8">
        <v>207754</v>
      </c>
      <c r="I3" s="8">
        <v>208264</v>
      </c>
      <c r="J3" s="8">
        <v>208480</v>
      </c>
      <c r="K3" s="8">
        <v>208402</v>
      </c>
      <c r="L3" s="8">
        <v>208401</v>
      </c>
      <c r="M3" s="9">
        <v>208343</v>
      </c>
    </row>
    <row r="4" spans="1:13" ht="18" customHeight="1" x14ac:dyDescent="0.2">
      <c r="A4" s="4" t="s">
        <v>6</v>
      </c>
      <c r="B4" s="10">
        <v>156187</v>
      </c>
      <c r="C4" s="10">
        <v>156357</v>
      </c>
      <c r="D4" s="10">
        <v>156432</v>
      </c>
      <c r="E4" s="10">
        <v>156481</v>
      </c>
      <c r="F4" s="10">
        <v>156445</v>
      </c>
      <c r="G4" s="10">
        <v>155773</v>
      </c>
      <c r="H4" s="10">
        <v>157194</v>
      </c>
      <c r="I4" s="10">
        <v>157708</v>
      </c>
      <c r="J4" s="10">
        <v>157901</v>
      </c>
      <c r="K4" s="10">
        <v>157848</v>
      </c>
      <c r="L4" s="10">
        <v>157857</v>
      </c>
      <c r="M4" s="11">
        <v>157818</v>
      </c>
    </row>
    <row r="5" spans="1:13" ht="18" customHeight="1" x14ac:dyDescent="0.2">
      <c r="A5" s="2" t="s">
        <v>7</v>
      </c>
      <c r="B5" s="12">
        <v>50447</v>
      </c>
      <c r="C5" s="12">
        <v>50513</v>
      </c>
      <c r="D5" s="12">
        <v>50529</v>
      </c>
      <c r="E5" s="12">
        <v>50523</v>
      </c>
      <c r="F5" s="12">
        <v>50480</v>
      </c>
      <c r="G5" s="12">
        <v>50465</v>
      </c>
      <c r="H5" s="12">
        <v>50560</v>
      </c>
      <c r="I5" s="12">
        <v>50556</v>
      </c>
      <c r="J5" s="12">
        <v>50579</v>
      </c>
      <c r="K5" s="12">
        <v>50554</v>
      </c>
      <c r="L5" s="12">
        <v>50544</v>
      </c>
      <c r="M5" s="13">
        <v>50525</v>
      </c>
    </row>
    <row r="6" spans="1:13" ht="18" customHeight="1" x14ac:dyDescent="0.2">
      <c r="A6" s="3" t="s">
        <v>0</v>
      </c>
      <c r="B6" s="8">
        <v>84542</v>
      </c>
      <c r="C6" s="8">
        <v>84613</v>
      </c>
      <c r="D6" s="8">
        <v>84660</v>
      </c>
      <c r="E6" s="8">
        <v>84729</v>
      </c>
      <c r="F6" s="8">
        <v>84742</v>
      </c>
      <c r="G6" s="8">
        <v>84460</v>
      </c>
      <c r="H6" s="8">
        <v>85134</v>
      </c>
      <c r="I6" s="8">
        <v>85248</v>
      </c>
      <c r="J6" s="8">
        <v>85347</v>
      </c>
      <c r="K6" s="8">
        <v>85343</v>
      </c>
      <c r="L6" s="8">
        <v>85389</v>
      </c>
      <c r="M6" s="9">
        <v>85442</v>
      </c>
    </row>
    <row r="7" spans="1:13" ht="18" customHeight="1" x14ac:dyDescent="0.2">
      <c r="A7" s="4" t="s">
        <v>1</v>
      </c>
      <c r="B7" s="10">
        <v>36450</v>
      </c>
      <c r="C7" s="10">
        <v>36453</v>
      </c>
      <c r="D7" s="10">
        <v>36462</v>
      </c>
      <c r="E7" s="10">
        <v>36453</v>
      </c>
      <c r="F7" s="10">
        <v>36368</v>
      </c>
      <c r="G7" s="10">
        <v>36260</v>
      </c>
      <c r="H7" s="10">
        <v>36520</v>
      </c>
      <c r="I7" s="10">
        <v>36857</v>
      </c>
      <c r="J7" s="10">
        <v>36904</v>
      </c>
      <c r="K7" s="10">
        <v>36907</v>
      </c>
      <c r="L7" s="10">
        <v>36851</v>
      </c>
      <c r="M7" s="11">
        <v>36870</v>
      </c>
    </row>
    <row r="8" spans="1:13" ht="18" customHeight="1" x14ac:dyDescent="0.2">
      <c r="A8" s="2" t="s">
        <v>2</v>
      </c>
      <c r="B8" s="12">
        <v>85642</v>
      </c>
      <c r="C8" s="12">
        <v>85804</v>
      </c>
      <c r="D8" s="12">
        <v>85839</v>
      </c>
      <c r="E8" s="12">
        <v>85822</v>
      </c>
      <c r="F8" s="12">
        <v>85815</v>
      </c>
      <c r="G8" s="12">
        <v>85518</v>
      </c>
      <c r="H8" s="12">
        <v>86100</v>
      </c>
      <c r="I8" s="12">
        <v>86159</v>
      </c>
      <c r="J8" s="12">
        <v>86229</v>
      </c>
      <c r="K8" s="12">
        <v>86152</v>
      </c>
      <c r="L8" s="12">
        <v>86161</v>
      </c>
      <c r="M8" s="13">
        <v>86031</v>
      </c>
    </row>
    <row r="9" spans="1:13" ht="18" customHeight="1" x14ac:dyDescent="0.2">
      <c r="A9" s="3" t="s">
        <v>8</v>
      </c>
      <c r="B9" s="8">
        <v>70816</v>
      </c>
      <c r="C9" s="8">
        <v>70889</v>
      </c>
      <c r="D9" s="8">
        <v>70932</v>
      </c>
      <c r="E9" s="8">
        <v>70990</v>
      </c>
      <c r="F9" s="8">
        <v>71000</v>
      </c>
      <c r="G9" s="8">
        <v>70728</v>
      </c>
      <c r="H9" s="8">
        <v>71382</v>
      </c>
      <c r="I9" s="8">
        <v>71496</v>
      </c>
      <c r="J9" s="8">
        <v>71597</v>
      </c>
      <c r="K9" s="8">
        <v>71587</v>
      </c>
      <c r="L9" s="8">
        <v>71628</v>
      </c>
      <c r="M9" s="9">
        <v>71671</v>
      </c>
    </row>
    <row r="10" spans="1:13" ht="18" customHeight="1" x14ac:dyDescent="0.2">
      <c r="A10" s="4" t="s">
        <v>9</v>
      </c>
      <c r="B10" s="10">
        <v>54614</v>
      </c>
      <c r="C10" s="10">
        <v>54673</v>
      </c>
      <c r="D10" s="10">
        <v>54703</v>
      </c>
      <c r="E10" s="10">
        <v>54698</v>
      </c>
      <c r="F10" s="10">
        <v>54707</v>
      </c>
      <c r="G10" s="10">
        <v>54537</v>
      </c>
      <c r="H10" s="10">
        <v>55008</v>
      </c>
      <c r="I10" s="10">
        <v>55050</v>
      </c>
      <c r="J10" s="10">
        <v>55083</v>
      </c>
      <c r="K10" s="10">
        <v>55068</v>
      </c>
      <c r="L10" s="10">
        <v>55085</v>
      </c>
      <c r="M10" s="11">
        <v>54979</v>
      </c>
    </row>
    <row r="11" spans="1:13" ht="18" customHeight="1" x14ac:dyDescent="0.2">
      <c r="A11" s="4" t="s">
        <v>10</v>
      </c>
      <c r="B11" s="10">
        <v>17960</v>
      </c>
      <c r="C11" s="10">
        <v>17960</v>
      </c>
      <c r="D11" s="10">
        <v>17951</v>
      </c>
      <c r="E11" s="10">
        <v>17942</v>
      </c>
      <c r="F11" s="10">
        <v>17889</v>
      </c>
      <c r="G11" s="10">
        <v>17770</v>
      </c>
      <c r="H11" s="10">
        <v>17970</v>
      </c>
      <c r="I11" s="10">
        <v>18324</v>
      </c>
      <c r="J11" s="10">
        <v>18352</v>
      </c>
      <c r="K11" s="10">
        <v>18372</v>
      </c>
      <c r="L11" s="10">
        <v>18321</v>
      </c>
      <c r="M11" s="11">
        <v>18351</v>
      </c>
    </row>
    <row r="12" spans="1:13" ht="18" customHeight="1" x14ac:dyDescent="0.2">
      <c r="A12" s="6" t="s">
        <v>11</v>
      </c>
      <c r="B12" s="14">
        <v>12797</v>
      </c>
      <c r="C12" s="14">
        <v>12835</v>
      </c>
      <c r="D12" s="14">
        <v>12846</v>
      </c>
      <c r="E12" s="14">
        <v>12851</v>
      </c>
      <c r="F12" s="14">
        <v>12849</v>
      </c>
      <c r="G12" s="14">
        <v>12738</v>
      </c>
      <c r="H12" s="14">
        <v>12834</v>
      </c>
      <c r="I12" s="14">
        <v>12838</v>
      </c>
      <c r="J12" s="14">
        <v>12869</v>
      </c>
      <c r="K12" s="14">
        <v>12821</v>
      </c>
      <c r="L12" s="14">
        <v>12823</v>
      </c>
      <c r="M12" s="15">
        <v>12817</v>
      </c>
    </row>
    <row r="13" spans="1:13" ht="18" customHeight="1" x14ac:dyDescent="0.2">
      <c r="A13" s="5" t="s">
        <v>12</v>
      </c>
      <c r="B13" s="16">
        <v>4016</v>
      </c>
      <c r="C13" s="16">
        <v>4017</v>
      </c>
      <c r="D13" s="16">
        <v>4021</v>
      </c>
      <c r="E13" s="16">
        <v>4029</v>
      </c>
      <c r="F13" s="16">
        <v>4018</v>
      </c>
      <c r="G13" s="16">
        <v>4018</v>
      </c>
      <c r="H13" s="16">
        <v>4022</v>
      </c>
      <c r="I13" s="16">
        <v>4022</v>
      </c>
      <c r="J13" s="16">
        <v>4027</v>
      </c>
      <c r="K13" s="16">
        <v>4026</v>
      </c>
      <c r="L13" s="16">
        <v>4024</v>
      </c>
      <c r="M13" s="19">
        <v>4041</v>
      </c>
    </row>
    <row r="14" spans="1:13" ht="18" customHeight="1" x14ac:dyDescent="0.2">
      <c r="A14" s="2" t="s">
        <v>13</v>
      </c>
      <c r="B14" s="12">
        <v>4016</v>
      </c>
      <c r="C14" s="12">
        <v>4017</v>
      </c>
      <c r="D14" s="12">
        <v>4021</v>
      </c>
      <c r="E14" s="12">
        <v>4029</v>
      </c>
      <c r="F14" s="12">
        <v>4018</v>
      </c>
      <c r="G14" s="12">
        <v>4018</v>
      </c>
      <c r="H14" s="12">
        <v>4022</v>
      </c>
      <c r="I14" s="12">
        <v>4022</v>
      </c>
      <c r="J14" s="12">
        <v>4027</v>
      </c>
      <c r="K14" s="12">
        <v>4026</v>
      </c>
      <c r="L14" s="12">
        <v>4024</v>
      </c>
      <c r="M14" s="13">
        <v>4041</v>
      </c>
    </row>
    <row r="15" spans="1:13" ht="18" customHeight="1" x14ac:dyDescent="0.2">
      <c r="A15" s="3" t="s">
        <v>14</v>
      </c>
      <c r="B15" s="8">
        <v>9710</v>
      </c>
      <c r="C15" s="8">
        <v>9707</v>
      </c>
      <c r="D15" s="8">
        <v>9707</v>
      </c>
      <c r="E15" s="8">
        <v>9710</v>
      </c>
      <c r="F15" s="8">
        <v>9724</v>
      </c>
      <c r="G15" s="8">
        <v>9714</v>
      </c>
      <c r="H15" s="8">
        <v>9730</v>
      </c>
      <c r="I15" s="8">
        <v>9730</v>
      </c>
      <c r="J15" s="8">
        <v>9723</v>
      </c>
      <c r="K15" s="8">
        <v>9730</v>
      </c>
      <c r="L15" s="8">
        <v>9737</v>
      </c>
      <c r="M15" s="9">
        <v>9730</v>
      </c>
    </row>
    <row r="16" spans="1:13" ht="18" customHeight="1" x14ac:dyDescent="0.2">
      <c r="A16" s="4" t="s">
        <v>15</v>
      </c>
      <c r="B16" s="10">
        <v>1501</v>
      </c>
      <c r="C16" s="10">
        <v>1501</v>
      </c>
      <c r="D16" s="10">
        <v>1500</v>
      </c>
      <c r="E16" s="10">
        <v>1500</v>
      </c>
      <c r="F16" s="10">
        <v>1499</v>
      </c>
      <c r="G16" s="10">
        <v>1495</v>
      </c>
      <c r="H16" s="10">
        <v>1505</v>
      </c>
      <c r="I16" s="10">
        <v>1506</v>
      </c>
      <c r="J16" s="10">
        <v>1504</v>
      </c>
      <c r="K16" s="10">
        <v>1506</v>
      </c>
      <c r="L16" s="10">
        <v>1514</v>
      </c>
      <c r="M16" s="11">
        <v>1507</v>
      </c>
    </row>
    <row r="17" spans="1:13" ht="18" customHeight="1" x14ac:dyDescent="0.2">
      <c r="A17" s="4" t="s">
        <v>16</v>
      </c>
      <c r="B17" s="10">
        <v>2774</v>
      </c>
      <c r="C17" s="10">
        <v>2773</v>
      </c>
      <c r="D17" s="10">
        <v>2769</v>
      </c>
      <c r="E17" s="10">
        <v>2774</v>
      </c>
      <c r="F17" s="10">
        <v>2774</v>
      </c>
      <c r="G17" s="10">
        <v>2773</v>
      </c>
      <c r="H17" s="10">
        <v>2776</v>
      </c>
      <c r="I17" s="10">
        <v>2774</v>
      </c>
      <c r="J17" s="10">
        <v>2773</v>
      </c>
      <c r="K17" s="10">
        <v>2775</v>
      </c>
      <c r="L17" s="10">
        <v>2774</v>
      </c>
      <c r="M17" s="11">
        <v>2775</v>
      </c>
    </row>
    <row r="18" spans="1:13" ht="18" customHeight="1" x14ac:dyDescent="0.2">
      <c r="A18" s="2" t="s">
        <v>17</v>
      </c>
      <c r="B18" s="12">
        <v>5435</v>
      </c>
      <c r="C18" s="12">
        <v>5433</v>
      </c>
      <c r="D18" s="12">
        <v>5438</v>
      </c>
      <c r="E18" s="12">
        <v>5436</v>
      </c>
      <c r="F18" s="12">
        <v>5451</v>
      </c>
      <c r="G18" s="12">
        <v>5446</v>
      </c>
      <c r="H18" s="12">
        <v>5449</v>
      </c>
      <c r="I18" s="12">
        <v>5450</v>
      </c>
      <c r="J18" s="12">
        <v>5446</v>
      </c>
      <c r="K18" s="12">
        <v>5449</v>
      </c>
      <c r="L18" s="12">
        <v>5449</v>
      </c>
      <c r="M18" s="13">
        <v>5448</v>
      </c>
    </row>
    <row r="19" spans="1:13" ht="18" customHeight="1" x14ac:dyDescent="0.2">
      <c r="A19" s="3" t="s">
        <v>18</v>
      </c>
      <c r="B19" s="8">
        <v>18490</v>
      </c>
      <c r="C19" s="8">
        <v>18493</v>
      </c>
      <c r="D19" s="8">
        <v>18511</v>
      </c>
      <c r="E19" s="8">
        <v>18511</v>
      </c>
      <c r="F19" s="8">
        <v>18479</v>
      </c>
      <c r="G19" s="8">
        <v>18490</v>
      </c>
      <c r="H19" s="8">
        <v>18550</v>
      </c>
      <c r="I19" s="8">
        <v>18533</v>
      </c>
      <c r="J19" s="8">
        <v>18552</v>
      </c>
      <c r="K19" s="8">
        <v>18535</v>
      </c>
      <c r="L19" s="8">
        <v>18530</v>
      </c>
      <c r="M19" s="9">
        <v>18519</v>
      </c>
    </row>
    <row r="20" spans="1:13" ht="18" customHeight="1" x14ac:dyDescent="0.2">
      <c r="A20" s="4" t="s">
        <v>19</v>
      </c>
      <c r="B20" s="10">
        <v>2523</v>
      </c>
      <c r="C20" s="10">
        <v>2526</v>
      </c>
      <c r="D20" s="10">
        <v>2533</v>
      </c>
      <c r="E20" s="10">
        <v>2532</v>
      </c>
      <c r="F20" s="10">
        <v>2529</v>
      </c>
      <c r="G20" s="10">
        <v>2526</v>
      </c>
      <c r="H20" s="10">
        <v>2529</v>
      </c>
      <c r="I20" s="10">
        <v>2528</v>
      </c>
      <c r="J20" s="10">
        <v>2529</v>
      </c>
      <c r="K20" s="10">
        <v>2530</v>
      </c>
      <c r="L20" s="10">
        <v>2532</v>
      </c>
      <c r="M20" s="11">
        <v>2529</v>
      </c>
    </row>
    <row r="21" spans="1:13" ht="18" customHeight="1" x14ac:dyDescent="0.2">
      <c r="A21" s="4" t="s">
        <v>3</v>
      </c>
      <c r="B21" s="10">
        <v>5195</v>
      </c>
      <c r="C21" s="10">
        <v>5199</v>
      </c>
      <c r="D21" s="10">
        <v>5216</v>
      </c>
      <c r="E21" s="10">
        <v>5212</v>
      </c>
      <c r="F21" s="10">
        <v>5216</v>
      </c>
      <c r="G21" s="10">
        <v>5220</v>
      </c>
      <c r="H21" s="10">
        <v>5247</v>
      </c>
      <c r="I21" s="10">
        <v>5243</v>
      </c>
      <c r="J21" s="10">
        <v>5241</v>
      </c>
      <c r="K21" s="10">
        <v>5233</v>
      </c>
      <c r="L21" s="10">
        <v>5236</v>
      </c>
      <c r="M21" s="11">
        <v>5229</v>
      </c>
    </row>
    <row r="22" spans="1:13" ht="18" customHeight="1" x14ac:dyDescent="0.2">
      <c r="A22" s="4" t="s">
        <v>20</v>
      </c>
      <c r="B22" s="10">
        <v>5988</v>
      </c>
      <c r="C22" s="10">
        <v>5985</v>
      </c>
      <c r="D22" s="10">
        <v>5986</v>
      </c>
      <c r="E22" s="10">
        <v>5970</v>
      </c>
      <c r="F22" s="10">
        <v>5969</v>
      </c>
      <c r="G22" s="10">
        <v>5994</v>
      </c>
      <c r="H22" s="10">
        <v>6018</v>
      </c>
      <c r="I22" s="10">
        <v>6008</v>
      </c>
      <c r="J22" s="10">
        <v>6015</v>
      </c>
      <c r="K22" s="10">
        <v>6007</v>
      </c>
      <c r="L22" s="10">
        <v>6003</v>
      </c>
      <c r="M22" s="11">
        <v>6001</v>
      </c>
    </row>
    <row r="23" spans="1:13" ht="18" customHeight="1" x14ac:dyDescent="0.2">
      <c r="A23" s="2" t="s">
        <v>21</v>
      </c>
      <c r="B23" s="12">
        <v>4784</v>
      </c>
      <c r="C23" s="12">
        <v>4783</v>
      </c>
      <c r="D23" s="12">
        <v>4776</v>
      </c>
      <c r="E23" s="12">
        <v>4797</v>
      </c>
      <c r="F23" s="12">
        <v>4765</v>
      </c>
      <c r="G23" s="12">
        <v>4750</v>
      </c>
      <c r="H23" s="12">
        <v>4756</v>
      </c>
      <c r="I23" s="12">
        <v>4754</v>
      </c>
      <c r="J23" s="12">
        <v>4767</v>
      </c>
      <c r="K23" s="12">
        <v>4765</v>
      </c>
      <c r="L23" s="12">
        <v>4759</v>
      </c>
      <c r="M23" s="13">
        <v>4760</v>
      </c>
    </row>
    <row r="24" spans="1:13" ht="18" customHeight="1" x14ac:dyDescent="0.2">
      <c r="A24" s="3" t="s">
        <v>22</v>
      </c>
      <c r="B24" s="8">
        <v>13426</v>
      </c>
      <c r="C24" s="8">
        <v>13464</v>
      </c>
      <c r="D24" s="8">
        <v>13459</v>
      </c>
      <c r="E24" s="8">
        <v>13446</v>
      </c>
      <c r="F24" s="8">
        <v>13434</v>
      </c>
      <c r="G24" s="8">
        <v>13450</v>
      </c>
      <c r="H24" s="8">
        <v>13453</v>
      </c>
      <c r="I24" s="8">
        <v>13461</v>
      </c>
      <c r="J24" s="8">
        <v>13470</v>
      </c>
      <c r="K24" s="8">
        <v>13466</v>
      </c>
      <c r="L24" s="8">
        <v>13457</v>
      </c>
      <c r="M24" s="9">
        <v>13444</v>
      </c>
    </row>
    <row r="25" spans="1:13" ht="18" customHeight="1" x14ac:dyDescent="0.2">
      <c r="A25" s="4" t="s">
        <v>4</v>
      </c>
      <c r="B25" s="10">
        <v>899</v>
      </c>
      <c r="C25" s="10">
        <v>900</v>
      </c>
      <c r="D25" s="10">
        <v>901</v>
      </c>
      <c r="E25" s="10">
        <v>901</v>
      </c>
      <c r="F25" s="10">
        <v>902</v>
      </c>
      <c r="G25" s="10">
        <v>899</v>
      </c>
      <c r="H25" s="10">
        <v>902</v>
      </c>
      <c r="I25" s="10">
        <v>902</v>
      </c>
      <c r="J25" s="10">
        <v>903</v>
      </c>
      <c r="K25" s="10">
        <v>898</v>
      </c>
      <c r="L25" s="10">
        <v>896</v>
      </c>
      <c r="M25" s="11">
        <v>899</v>
      </c>
    </row>
    <row r="26" spans="1:13" ht="18" customHeight="1" x14ac:dyDescent="0.2">
      <c r="A26" s="4" t="s">
        <v>23</v>
      </c>
      <c r="B26" s="10">
        <v>5401</v>
      </c>
      <c r="C26" s="10">
        <v>5448</v>
      </c>
      <c r="D26" s="10">
        <v>5443</v>
      </c>
      <c r="E26" s="10">
        <v>5440</v>
      </c>
      <c r="F26" s="10">
        <v>5441</v>
      </c>
      <c r="G26" s="10">
        <v>5448</v>
      </c>
      <c r="H26" s="10">
        <v>5459</v>
      </c>
      <c r="I26" s="10">
        <v>5452</v>
      </c>
      <c r="J26" s="10">
        <v>5451</v>
      </c>
      <c r="K26" s="10">
        <v>5458</v>
      </c>
      <c r="L26" s="10">
        <v>5464</v>
      </c>
      <c r="M26" s="11">
        <v>5470</v>
      </c>
    </row>
    <row r="27" spans="1:13" ht="18" customHeight="1" x14ac:dyDescent="0.2">
      <c r="A27" s="4" t="s">
        <v>24</v>
      </c>
      <c r="B27" s="10">
        <v>3488</v>
      </c>
      <c r="C27" s="10">
        <v>3487</v>
      </c>
      <c r="D27" s="10">
        <v>3483</v>
      </c>
      <c r="E27" s="10">
        <v>3478</v>
      </c>
      <c r="F27" s="10">
        <v>3465</v>
      </c>
      <c r="G27" s="10">
        <v>3464</v>
      </c>
      <c r="H27" s="10">
        <v>3463</v>
      </c>
      <c r="I27" s="10">
        <v>3461</v>
      </c>
      <c r="J27" s="10">
        <v>3467</v>
      </c>
      <c r="K27" s="10">
        <v>3468</v>
      </c>
      <c r="L27" s="10">
        <v>3460</v>
      </c>
      <c r="M27" s="11">
        <v>3443</v>
      </c>
    </row>
    <row r="28" spans="1:13" ht="18" customHeight="1" x14ac:dyDescent="0.2">
      <c r="A28" s="2" t="s">
        <v>25</v>
      </c>
      <c r="B28" s="12">
        <v>3638</v>
      </c>
      <c r="C28" s="12">
        <v>3629</v>
      </c>
      <c r="D28" s="12">
        <v>3632</v>
      </c>
      <c r="E28" s="12">
        <v>3627</v>
      </c>
      <c r="F28" s="12">
        <v>3626</v>
      </c>
      <c r="G28" s="12">
        <v>3639</v>
      </c>
      <c r="H28" s="12">
        <v>3629</v>
      </c>
      <c r="I28" s="12">
        <v>3646</v>
      </c>
      <c r="J28" s="12">
        <v>3649</v>
      </c>
      <c r="K28" s="12">
        <v>3642</v>
      </c>
      <c r="L28" s="12">
        <v>3637</v>
      </c>
      <c r="M28" s="13">
        <v>3632</v>
      </c>
    </row>
    <row r="29" spans="1:13" ht="18" customHeight="1" x14ac:dyDescent="0.2">
      <c r="A29" s="3" t="s">
        <v>26</v>
      </c>
      <c r="B29" s="8">
        <v>4805</v>
      </c>
      <c r="C29" s="8">
        <v>4832</v>
      </c>
      <c r="D29" s="8">
        <v>4831</v>
      </c>
      <c r="E29" s="8">
        <v>4827</v>
      </c>
      <c r="F29" s="8">
        <v>4825</v>
      </c>
      <c r="G29" s="8">
        <v>4793</v>
      </c>
      <c r="H29" s="8">
        <v>4805</v>
      </c>
      <c r="I29" s="8">
        <v>4810</v>
      </c>
      <c r="J29" s="8">
        <v>4807</v>
      </c>
      <c r="K29" s="8">
        <v>4797</v>
      </c>
      <c r="L29" s="8">
        <v>4796</v>
      </c>
      <c r="M29" s="9">
        <v>4791</v>
      </c>
    </row>
    <row r="30" spans="1:13" ht="18" customHeight="1" x14ac:dyDescent="0.2">
      <c r="A30" s="4" t="s">
        <v>27</v>
      </c>
      <c r="B30" s="10">
        <v>2206</v>
      </c>
      <c r="C30" s="10">
        <v>2207</v>
      </c>
      <c r="D30" s="10">
        <v>2203</v>
      </c>
      <c r="E30" s="10">
        <v>2199</v>
      </c>
      <c r="F30" s="10">
        <v>2199</v>
      </c>
      <c r="G30" s="10">
        <v>2186</v>
      </c>
      <c r="H30" s="10">
        <v>2192</v>
      </c>
      <c r="I30" s="10">
        <v>2197</v>
      </c>
      <c r="J30" s="10">
        <v>2195</v>
      </c>
      <c r="K30" s="10">
        <v>2189</v>
      </c>
      <c r="L30" s="10">
        <v>2185</v>
      </c>
      <c r="M30" s="11">
        <v>2192</v>
      </c>
    </row>
    <row r="31" spans="1:13" ht="18" customHeight="1" x14ac:dyDescent="0.2">
      <c r="A31" s="4" t="s">
        <v>28</v>
      </c>
      <c r="B31" s="10">
        <v>1493</v>
      </c>
      <c r="C31" s="10">
        <v>1519</v>
      </c>
      <c r="D31" s="10">
        <v>1523</v>
      </c>
      <c r="E31" s="10">
        <v>1521</v>
      </c>
      <c r="F31" s="10">
        <v>1520</v>
      </c>
      <c r="G31" s="10">
        <v>1509</v>
      </c>
      <c r="H31" s="10">
        <v>1513</v>
      </c>
      <c r="I31" s="10">
        <v>1513</v>
      </c>
      <c r="J31" s="10">
        <v>1514</v>
      </c>
      <c r="K31" s="10">
        <v>1510</v>
      </c>
      <c r="L31" s="10">
        <v>1513</v>
      </c>
      <c r="M31" s="11">
        <v>1502</v>
      </c>
    </row>
    <row r="32" spans="1:13" ht="18" customHeight="1" thickBot="1" x14ac:dyDescent="0.25">
      <c r="A32" s="7" t="s">
        <v>29</v>
      </c>
      <c r="B32" s="17">
        <v>1106</v>
      </c>
      <c r="C32" s="17">
        <v>1106</v>
      </c>
      <c r="D32" s="17">
        <v>1105</v>
      </c>
      <c r="E32" s="17">
        <v>1107</v>
      </c>
      <c r="F32" s="17">
        <v>1106</v>
      </c>
      <c r="G32" s="17">
        <v>1098</v>
      </c>
      <c r="H32" s="17">
        <v>1100</v>
      </c>
      <c r="I32" s="17">
        <v>1100</v>
      </c>
      <c r="J32" s="17">
        <v>1098</v>
      </c>
      <c r="K32" s="17">
        <v>1098</v>
      </c>
      <c r="L32" s="17">
        <v>1098</v>
      </c>
      <c r="M32" s="18">
        <v>1097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4"/>
  <sheetViews>
    <sheetView zoomScaleNormal="100" zoomScaleSheetLayoutView="100" workbookViewId="0">
      <selection activeCell="Q13" sqref="Q13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38292</v>
      </c>
      <c r="C2" s="22">
        <v>38322</v>
      </c>
      <c r="D2" s="22">
        <v>38353</v>
      </c>
      <c r="E2" s="22">
        <v>38384</v>
      </c>
      <c r="F2" s="22">
        <v>38412</v>
      </c>
      <c r="G2" s="22">
        <v>38443</v>
      </c>
      <c r="H2" s="22">
        <v>38473</v>
      </c>
      <c r="I2" s="22">
        <v>38504</v>
      </c>
      <c r="J2" s="22">
        <v>38534</v>
      </c>
      <c r="K2" s="22">
        <v>38565</v>
      </c>
      <c r="L2" s="22">
        <v>38596</v>
      </c>
      <c r="M2" s="23">
        <v>38626</v>
      </c>
    </row>
    <row r="3" spans="1:13" ht="18" customHeight="1" x14ac:dyDescent="0.2">
      <c r="A3" s="3" t="s">
        <v>5</v>
      </c>
      <c r="B3" s="8">
        <v>208551</v>
      </c>
      <c r="C3" s="8">
        <v>208770</v>
      </c>
      <c r="D3" s="8">
        <v>208784</v>
      </c>
      <c r="E3" s="8">
        <v>208750</v>
      </c>
      <c r="F3" s="8">
        <v>208667</v>
      </c>
      <c r="G3" s="8">
        <v>207795</v>
      </c>
      <c r="H3" s="8">
        <v>209023</v>
      </c>
      <c r="I3" s="8">
        <v>209116</v>
      </c>
      <c r="J3" s="8">
        <v>209233</v>
      </c>
      <c r="K3" s="8">
        <v>209300</v>
      </c>
      <c r="L3" s="8">
        <v>209431</v>
      </c>
      <c r="M3" s="9">
        <v>209541</v>
      </c>
    </row>
    <row r="4" spans="1:13" ht="18" customHeight="1" x14ac:dyDescent="0.2">
      <c r="A4" s="4" t="s">
        <v>6</v>
      </c>
      <c r="B4" s="10">
        <v>158004</v>
      </c>
      <c r="C4" s="10">
        <v>158177</v>
      </c>
      <c r="D4" s="10">
        <v>158175</v>
      </c>
      <c r="E4" s="10">
        <v>158164</v>
      </c>
      <c r="F4" s="10">
        <v>158037</v>
      </c>
      <c r="G4" s="10">
        <v>157226</v>
      </c>
      <c r="H4" s="10">
        <v>158350</v>
      </c>
      <c r="I4" s="10">
        <v>158478</v>
      </c>
      <c r="J4" s="10">
        <v>158563</v>
      </c>
      <c r="K4" s="10">
        <v>158600</v>
      </c>
      <c r="L4" s="10">
        <v>158712</v>
      </c>
      <c r="M4" s="11">
        <v>158794</v>
      </c>
    </row>
    <row r="5" spans="1:13" ht="18" customHeight="1" x14ac:dyDescent="0.2">
      <c r="A5" s="2" t="s">
        <v>7</v>
      </c>
      <c r="B5" s="12">
        <v>50547</v>
      </c>
      <c r="C5" s="12">
        <v>50593</v>
      </c>
      <c r="D5" s="12">
        <v>50609</v>
      </c>
      <c r="E5" s="12">
        <v>50586</v>
      </c>
      <c r="F5" s="12">
        <v>50630</v>
      </c>
      <c r="G5" s="12">
        <v>50569</v>
      </c>
      <c r="H5" s="12">
        <v>50673</v>
      </c>
      <c r="I5" s="12">
        <v>50638</v>
      </c>
      <c r="J5" s="12">
        <v>50670</v>
      </c>
      <c r="K5" s="12">
        <v>50700</v>
      </c>
      <c r="L5" s="12">
        <v>50719</v>
      </c>
      <c r="M5" s="13">
        <v>50747</v>
      </c>
    </row>
    <row r="6" spans="1:13" ht="18" customHeight="1" x14ac:dyDescent="0.2">
      <c r="A6" s="3" t="s">
        <v>0</v>
      </c>
      <c r="B6" s="8">
        <v>85570</v>
      </c>
      <c r="C6" s="8">
        <v>85723</v>
      </c>
      <c r="D6" s="8">
        <v>85748</v>
      </c>
      <c r="E6" s="8">
        <v>85788</v>
      </c>
      <c r="F6" s="8">
        <v>85773</v>
      </c>
      <c r="G6" s="8">
        <v>85320</v>
      </c>
      <c r="H6" s="8">
        <v>85873</v>
      </c>
      <c r="I6" s="8">
        <v>85915</v>
      </c>
      <c r="J6" s="8">
        <v>85924</v>
      </c>
      <c r="K6" s="8">
        <v>85951</v>
      </c>
      <c r="L6" s="8">
        <v>86003</v>
      </c>
      <c r="M6" s="9">
        <v>86112</v>
      </c>
    </row>
    <row r="7" spans="1:13" ht="18" customHeight="1" x14ac:dyDescent="0.2">
      <c r="A7" s="4" t="s">
        <v>1</v>
      </c>
      <c r="B7" s="10">
        <v>36876</v>
      </c>
      <c r="C7" s="10">
        <v>36883</v>
      </c>
      <c r="D7" s="10">
        <v>36865</v>
      </c>
      <c r="E7" s="10">
        <v>36829</v>
      </c>
      <c r="F7" s="10">
        <v>36740</v>
      </c>
      <c r="G7" s="10">
        <v>36570</v>
      </c>
      <c r="H7" s="10">
        <v>36764</v>
      </c>
      <c r="I7" s="10">
        <v>36754</v>
      </c>
      <c r="J7" s="10">
        <v>36776</v>
      </c>
      <c r="K7" s="10">
        <v>36793</v>
      </c>
      <c r="L7" s="10">
        <v>36781</v>
      </c>
      <c r="M7" s="11">
        <v>36805</v>
      </c>
    </row>
    <row r="8" spans="1:13" ht="18" customHeight="1" x14ac:dyDescent="0.2">
      <c r="A8" s="2" t="s">
        <v>2</v>
      </c>
      <c r="B8" s="12">
        <v>86105</v>
      </c>
      <c r="C8" s="12">
        <v>86164</v>
      </c>
      <c r="D8" s="12">
        <v>86171</v>
      </c>
      <c r="E8" s="12">
        <v>86133</v>
      </c>
      <c r="F8" s="12">
        <v>86154</v>
      </c>
      <c r="G8" s="12">
        <v>85905</v>
      </c>
      <c r="H8" s="12">
        <v>86386</v>
      </c>
      <c r="I8" s="12">
        <v>86447</v>
      </c>
      <c r="J8" s="12">
        <v>86533</v>
      </c>
      <c r="K8" s="12">
        <v>86556</v>
      </c>
      <c r="L8" s="12">
        <v>86647</v>
      </c>
      <c r="M8" s="13">
        <v>86624</v>
      </c>
    </row>
    <row r="9" spans="1:13" ht="18" customHeight="1" x14ac:dyDescent="0.2">
      <c r="A9" s="3" t="s">
        <v>8</v>
      </c>
      <c r="B9" s="8">
        <v>71809</v>
      </c>
      <c r="C9" s="8">
        <v>71955</v>
      </c>
      <c r="D9" s="8">
        <v>71984</v>
      </c>
      <c r="E9" s="8">
        <v>72014</v>
      </c>
      <c r="F9" s="8">
        <v>72001</v>
      </c>
      <c r="G9" s="8">
        <v>71571</v>
      </c>
      <c r="H9" s="8">
        <v>72122</v>
      </c>
      <c r="I9" s="8">
        <v>72181</v>
      </c>
      <c r="J9" s="8">
        <v>72187</v>
      </c>
      <c r="K9" s="8">
        <v>72215</v>
      </c>
      <c r="L9" s="8">
        <v>72259</v>
      </c>
      <c r="M9" s="9">
        <v>72353</v>
      </c>
    </row>
    <row r="10" spans="1:13" ht="18" customHeight="1" x14ac:dyDescent="0.2">
      <c r="A10" s="4" t="s">
        <v>9</v>
      </c>
      <c r="B10" s="10">
        <v>55046</v>
      </c>
      <c r="C10" s="10">
        <v>55062</v>
      </c>
      <c r="D10" s="10">
        <v>55050</v>
      </c>
      <c r="E10" s="10">
        <v>55051</v>
      </c>
      <c r="F10" s="10">
        <v>55066</v>
      </c>
      <c r="G10" s="10">
        <v>54882</v>
      </c>
      <c r="H10" s="10">
        <v>55272</v>
      </c>
      <c r="I10" s="10">
        <v>55361</v>
      </c>
      <c r="J10" s="10">
        <v>55409</v>
      </c>
      <c r="K10" s="10">
        <v>55449</v>
      </c>
      <c r="L10" s="10">
        <v>55488</v>
      </c>
      <c r="M10" s="11">
        <v>55449</v>
      </c>
    </row>
    <row r="11" spans="1:13" ht="18" customHeight="1" x14ac:dyDescent="0.2">
      <c r="A11" s="4" t="s">
        <v>10</v>
      </c>
      <c r="B11" s="10">
        <v>18333</v>
      </c>
      <c r="C11" s="10">
        <v>18333</v>
      </c>
      <c r="D11" s="10">
        <v>18311</v>
      </c>
      <c r="E11" s="10">
        <v>18285</v>
      </c>
      <c r="F11" s="10">
        <v>18161</v>
      </c>
      <c r="G11" s="10">
        <v>18028</v>
      </c>
      <c r="H11" s="10">
        <v>18158</v>
      </c>
      <c r="I11" s="10">
        <v>18158</v>
      </c>
      <c r="J11" s="10">
        <v>18166</v>
      </c>
      <c r="K11" s="10">
        <v>18171</v>
      </c>
      <c r="L11" s="10">
        <v>18163</v>
      </c>
      <c r="M11" s="11">
        <v>18194</v>
      </c>
    </row>
    <row r="12" spans="1:13" ht="18" customHeight="1" x14ac:dyDescent="0.2">
      <c r="A12" s="6" t="s">
        <v>11</v>
      </c>
      <c r="B12" s="14">
        <v>12816</v>
      </c>
      <c r="C12" s="14">
        <v>12827</v>
      </c>
      <c r="D12" s="14">
        <v>12830</v>
      </c>
      <c r="E12" s="14">
        <v>12814</v>
      </c>
      <c r="F12" s="14">
        <v>12809</v>
      </c>
      <c r="G12" s="14">
        <v>12745</v>
      </c>
      <c r="H12" s="14">
        <v>12798</v>
      </c>
      <c r="I12" s="14">
        <v>12778</v>
      </c>
      <c r="J12" s="14">
        <v>12801</v>
      </c>
      <c r="K12" s="14">
        <v>12765</v>
      </c>
      <c r="L12" s="14">
        <v>12802</v>
      </c>
      <c r="M12" s="15">
        <v>12798</v>
      </c>
    </row>
    <row r="13" spans="1:13" ht="18" customHeight="1" x14ac:dyDescent="0.2">
      <c r="A13" s="5" t="s">
        <v>12</v>
      </c>
      <c r="B13" s="16">
        <v>4039</v>
      </c>
      <c r="C13" s="16">
        <v>4032</v>
      </c>
      <c r="D13" s="16">
        <v>4023</v>
      </c>
      <c r="E13" s="16">
        <v>4038</v>
      </c>
      <c r="F13" s="16">
        <v>4034</v>
      </c>
      <c r="G13" s="16">
        <v>4025</v>
      </c>
      <c r="H13" s="16">
        <v>4028</v>
      </c>
      <c r="I13" s="16">
        <v>4029</v>
      </c>
      <c r="J13" s="16">
        <v>4025</v>
      </c>
      <c r="K13" s="16">
        <v>4024</v>
      </c>
      <c r="L13" s="16">
        <v>4040</v>
      </c>
      <c r="M13" s="19">
        <v>4045</v>
      </c>
    </row>
    <row r="14" spans="1:13" ht="18" customHeight="1" x14ac:dyDescent="0.2">
      <c r="A14" s="2" t="s">
        <v>13</v>
      </c>
      <c r="B14" s="12">
        <v>4039</v>
      </c>
      <c r="C14" s="12">
        <v>4032</v>
      </c>
      <c r="D14" s="12">
        <v>4023</v>
      </c>
      <c r="E14" s="12">
        <v>4038</v>
      </c>
      <c r="F14" s="12">
        <v>4034</v>
      </c>
      <c r="G14" s="12">
        <v>4025</v>
      </c>
      <c r="H14" s="12">
        <v>4028</v>
      </c>
      <c r="I14" s="12">
        <v>4029</v>
      </c>
      <c r="J14" s="12">
        <v>4025</v>
      </c>
      <c r="K14" s="12">
        <v>4024</v>
      </c>
      <c r="L14" s="12">
        <v>4040</v>
      </c>
      <c r="M14" s="13">
        <v>4045</v>
      </c>
    </row>
    <row r="15" spans="1:13" ht="18" customHeight="1" x14ac:dyDescent="0.2">
      <c r="A15" s="3" t="s">
        <v>14</v>
      </c>
      <c r="B15" s="8">
        <v>9722</v>
      </c>
      <c r="C15" s="8">
        <v>9736</v>
      </c>
      <c r="D15" s="8">
        <v>9741</v>
      </c>
      <c r="E15" s="8">
        <v>9736</v>
      </c>
      <c r="F15" s="8">
        <v>9738</v>
      </c>
      <c r="G15" s="8">
        <v>9724</v>
      </c>
      <c r="H15" s="8">
        <v>9723</v>
      </c>
      <c r="I15" s="8">
        <v>9705</v>
      </c>
      <c r="J15" s="8">
        <v>9712</v>
      </c>
      <c r="K15" s="8">
        <v>9712</v>
      </c>
      <c r="L15" s="8">
        <v>9704</v>
      </c>
      <c r="M15" s="9">
        <v>9714</v>
      </c>
    </row>
    <row r="16" spans="1:13" ht="18" customHeight="1" x14ac:dyDescent="0.2">
      <c r="A16" s="4" t="s">
        <v>15</v>
      </c>
      <c r="B16" s="10">
        <v>1506</v>
      </c>
      <c r="C16" s="10">
        <v>1507</v>
      </c>
      <c r="D16" s="10">
        <v>1505</v>
      </c>
      <c r="E16" s="10">
        <v>1492</v>
      </c>
      <c r="F16" s="10">
        <v>1490</v>
      </c>
      <c r="G16" s="10">
        <v>1484</v>
      </c>
      <c r="H16" s="10">
        <v>1483</v>
      </c>
      <c r="I16" s="10">
        <v>1479</v>
      </c>
      <c r="J16" s="10">
        <v>1482</v>
      </c>
      <c r="K16" s="10">
        <v>1480</v>
      </c>
      <c r="L16" s="10">
        <v>1479</v>
      </c>
      <c r="M16" s="11">
        <v>1487</v>
      </c>
    </row>
    <row r="17" spans="1:13" ht="18" customHeight="1" x14ac:dyDescent="0.2">
      <c r="A17" s="4" t="s">
        <v>16</v>
      </c>
      <c r="B17" s="10">
        <v>2765</v>
      </c>
      <c r="C17" s="10">
        <v>2767</v>
      </c>
      <c r="D17" s="10">
        <v>2769</v>
      </c>
      <c r="E17" s="10">
        <v>2775</v>
      </c>
      <c r="F17" s="10">
        <v>2774</v>
      </c>
      <c r="G17" s="10">
        <v>2767</v>
      </c>
      <c r="H17" s="10">
        <v>2772</v>
      </c>
      <c r="I17" s="10">
        <v>2768</v>
      </c>
      <c r="J17" s="10">
        <v>2768</v>
      </c>
      <c r="K17" s="10">
        <v>2763</v>
      </c>
      <c r="L17" s="10">
        <v>2755</v>
      </c>
      <c r="M17" s="11">
        <v>2752</v>
      </c>
    </row>
    <row r="18" spans="1:13" ht="18" customHeight="1" x14ac:dyDescent="0.2">
      <c r="A18" s="2" t="s">
        <v>17</v>
      </c>
      <c r="B18" s="12">
        <v>5451</v>
      </c>
      <c r="C18" s="12">
        <v>5462</v>
      </c>
      <c r="D18" s="12">
        <v>5467</v>
      </c>
      <c r="E18" s="12">
        <v>5469</v>
      </c>
      <c r="F18" s="12">
        <v>5474</v>
      </c>
      <c r="G18" s="12">
        <v>5473</v>
      </c>
      <c r="H18" s="12">
        <v>5468</v>
      </c>
      <c r="I18" s="12">
        <v>5458</v>
      </c>
      <c r="J18" s="12">
        <v>5462</v>
      </c>
      <c r="K18" s="12">
        <v>5469</v>
      </c>
      <c r="L18" s="12">
        <v>5470</v>
      </c>
      <c r="M18" s="13">
        <v>5475</v>
      </c>
    </row>
    <row r="19" spans="1:13" ht="18" customHeight="1" x14ac:dyDescent="0.2">
      <c r="A19" s="3" t="s">
        <v>18</v>
      </c>
      <c r="B19" s="8">
        <v>18543</v>
      </c>
      <c r="C19" s="8">
        <v>18550</v>
      </c>
      <c r="D19" s="8">
        <v>18554</v>
      </c>
      <c r="E19" s="8">
        <v>18544</v>
      </c>
      <c r="F19" s="8">
        <v>18579</v>
      </c>
      <c r="G19" s="8">
        <v>18542</v>
      </c>
      <c r="H19" s="8">
        <v>18606</v>
      </c>
      <c r="I19" s="8">
        <v>18596</v>
      </c>
      <c r="J19" s="8">
        <v>18610</v>
      </c>
      <c r="K19" s="8">
        <v>18622</v>
      </c>
      <c r="L19" s="8">
        <v>18618</v>
      </c>
      <c r="M19" s="9">
        <v>18611</v>
      </c>
    </row>
    <row r="20" spans="1:13" ht="18" customHeight="1" x14ac:dyDescent="0.2">
      <c r="A20" s="4" t="s">
        <v>19</v>
      </c>
      <c r="B20" s="10">
        <v>2532</v>
      </c>
      <c r="C20" s="10">
        <v>2527</v>
      </c>
      <c r="D20" s="10">
        <v>2529</v>
      </c>
      <c r="E20" s="10">
        <v>2528</v>
      </c>
      <c r="F20" s="10">
        <v>2525</v>
      </c>
      <c r="G20" s="10">
        <v>2513</v>
      </c>
      <c r="H20" s="10">
        <v>2518</v>
      </c>
      <c r="I20" s="10">
        <v>2522</v>
      </c>
      <c r="J20" s="10">
        <v>2519</v>
      </c>
      <c r="K20" s="10">
        <v>2521</v>
      </c>
      <c r="L20" s="10">
        <v>2525</v>
      </c>
      <c r="M20" s="11">
        <v>2517</v>
      </c>
    </row>
    <row r="21" spans="1:13" ht="18" customHeight="1" x14ac:dyDescent="0.2">
      <c r="A21" s="4" t="s">
        <v>3</v>
      </c>
      <c r="B21" s="10">
        <v>5246</v>
      </c>
      <c r="C21" s="10">
        <v>5258</v>
      </c>
      <c r="D21" s="10">
        <v>5263</v>
      </c>
      <c r="E21" s="10">
        <v>5264</v>
      </c>
      <c r="F21" s="10">
        <v>5323</v>
      </c>
      <c r="G21" s="10">
        <v>5339</v>
      </c>
      <c r="H21" s="10">
        <v>5352</v>
      </c>
      <c r="I21" s="10">
        <v>5355</v>
      </c>
      <c r="J21" s="10">
        <v>5366</v>
      </c>
      <c r="K21" s="10">
        <v>5374</v>
      </c>
      <c r="L21" s="10">
        <v>5378</v>
      </c>
      <c r="M21" s="11">
        <v>5374</v>
      </c>
    </row>
    <row r="22" spans="1:13" ht="18" customHeight="1" x14ac:dyDescent="0.2">
      <c r="A22" s="4" t="s">
        <v>20</v>
      </c>
      <c r="B22" s="10">
        <v>6009</v>
      </c>
      <c r="C22" s="10">
        <v>5996</v>
      </c>
      <c r="D22" s="10">
        <v>5994</v>
      </c>
      <c r="E22" s="10">
        <v>5997</v>
      </c>
      <c r="F22" s="10">
        <v>5974</v>
      </c>
      <c r="G22" s="10">
        <v>5941</v>
      </c>
      <c r="H22" s="10">
        <v>5993</v>
      </c>
      <c r="I22" s="10">
        <v>5983</v>
      </c>
      <c r="J22" s="10">
        <v>5976</v>
      </c>
      <c r="K22" s="10">
        <v>5976</v>
      </c>
      <c r="L22" s="10">
        <v>5966</v>
      </c>
      <c r="M22" s="11">
        <v>5975</v>
      </c>
    </row>
    <row r="23" spans="1:13" ht="18" customHeight="1" x14ac:dyDescent="0.2">
      <c r="A23" s="2" t="s">
        <v>21</v>
      </c>
      <c r="B23" s="12">
        <v>4756</v>
      </c>
      <c r="C23" s="12">
        <v>4769</v>
      </c>
      <c r="D23" s="12">
        <v>4768</v>
      </c>
      <c r="E23" s="12">
        <v>4755</v>
      </c>
      <c r="F23" s="12">
        <v>4757</v>
      </c>
      <c r="G23" s="12">
        <v>4749</v>
      </c>
      <c r="H23" s="12">
        <v>4743</v>
      </c>
      <c r="I23" s="12">
        <v>4736</v>
      </c>
      <c r="J23" s="12">
        <v>4749</v>
      </c>
      <c r="K23" s="12">
        <v>4751</v>
      </c>
      <c r="L23" s="12">
        <v>4749</v>
      </c>
      <c r="M23" s="13">
        <v>4745</v>
      </c>
    </row>
    <row r="24" spans="1:13" ht="18" customHeight="1" x14ac:dyDescent="0.2">
      <c r="A24" s="3" t="s">
        <v>22</v>
      </c>
      <c r="B24" s="8">
        <v>13473</v>
      </c>
      <c r="C24" s="8">
        <v>13511</v>
      </c>
      <c r="D24" s="8">
        <v>13530</v>
      </c>
      <c r="E24" s="8">
        <v>13506</v>
      </c>
      <c r="F24" s="8">
        <v>13524</v>
      </c>
      <c r="G24" s="8">
        <v>13549</v>
      </c>
      <c r="H24" s="8">
        <v>13575</v>
      </c>
      <c r="I24" s="8">
        <v>13565</v>
      </c>
      <c r="J24" s="8">
        <v>13571</v>
      </c>
      <c r="K24" s="8">
        <v>13586</v>
      </c>
      <c r="L24" s="8">
        <v>13603</v>
      </c>
      <c r="M24" s="9">
        <v>13613</v>
      </c>
    </row>
    <row r="25" spans="1:13" ht="18" customHeight="1" x14ac:dyDescent="0.2">
      <c r="A25" s="4" t="s">
        <v>4</v>
      </c>
      <c r="B25" s="10">
        <v>902</v>
      </c>
      <c r="C25" s="10">
        <v>902</v>
      </c>
      <c r="D25" s="10">
        <v>902</v>
      </c>
      <c r="E25" s="10">
        <v>901</v>
      </c>
      <c r="F25" s="10">
        <v>903</v>
      </c>
      <c r="G25" s="10">
        <v>902</v>
      </c>
      <c r="H25" s="10">
        <v>911</v>
      </c>
      <c r="I25" s="10">
        <v>913</v>
      </c>
      <c r="J25" s="10">
        <v>912</v>
      </c>
      <c r="K25" s="10">
        <v>913</v>
      </c>
      <c r="L25" s="10">
        <v>918</v>
      </c>
      <c r="M25" s="11">
        <v>918</v>
      </c>
    </row>
    <row r="26" spans="1:13" ht="18" customHeight="1" x14ac:dyDescent="0.2">
      <c r="A26" s="4" t="s">
        <v>23</v>
      </c>
      <c r="B26" s="10">
        <v>5477</v>
      </c>
      <c r="C26" s="10">
        <v>5487</v>
      </c>
      <c r="D26" s="10">
        <v>5486</v>
      </c>
      <c r="E26" s="10">
        <v>5483</v>
      </c>
      <c r="F26" s="10">
        <v>5492</v>
      </c>
      <c r="G26" s="10">
        <v>5512</v>
      </c>
      <c r="H26" s="10">
        <v>5520</v>
      </c>
      <c r="I26" s="10">
        <v>5507</v>
      </c>
      <c r="J26" s="10">
        <v>5501</v>
      </c>
      <c r="K26" s="10">
        <v>5507</v>
      </c>
      <c r="L26" s="10">
        <v>5509</v>
      </c>
      <c r="M26" s="11">
        <v>5515</v>
      </c>
    </row>
    <row r="27" spans="1:13" ht="18" customHeight="1" x14ac:dyDescent="0.2">
      <c r="A27" s="4" t="s">
        <v>24</v>
      </c>
      <c r="B27" s="10">
        <v>3455</v>
      </c>
      <c r="C27" s="10">
        <v>3481</v>
      </c>
      <c r="D27" s="10">
        <v>3492</v>
      </c>
      <c r="E27" s="10">
        <v>3487</v>
      </c>
      <c r="F27" s="10">
        <v>3495</v>
      </c>
      <c r="G27" s="10">
        <v>3502</v>
      </c>
      <c r="H27" s="10">
        <v>3496</v>
      </c>
      <c r="I27" s="10">
        <v>3493</v>
      </c>
      <c r="J27" s="10">
        <v>3506</v>
      </c>
      <c r="K27" s="10">
        <v>3516</v>
      </c>
      <c r="L27" s="10">
        <v>3523</v>
      </c>
      <c r="M27" s="11">
        <v>3528</v>
      </c>
    </row>
    <row r="28" spans="1:13" ht="18" customHeight="1" x14ac:dyDescent="0.2">
      <c r="A28" s="2" t="s">
        <v>25</v>
      </c>
      <c r="B28" s="12">
        <v>3639</v>
      </c>
      <c r="C28" s="12">
        <v>3641</v>
      </c>
      <c r="D28" s="12">
        <v>3650</v>
      </c>
      <c r="E28" s="12">
        <v>3635</v>
      </c>
      <c r="F28" s="12">
        <v>3634</v>
      </c>
      <c r="G28" s="12">
        <v>3633</v>
      </c>
      <c r="H28" s="12">
        <v>3648</v>
      </c>
      <c r="I28" s="12">
        <v>3652</v>
      </c>
      <c r="J28" s="12">
        <v>3652</v>
      </c>
      <c r="K28" s="12">
        <v>3650</v>
      </c>
      <c r="L28" s="12">
        <v>3653</v>
      </c>
      <c r="M28" s="13">
        <v>3652</v>
      </c>
    </row>
    <row r="29" spans="1:13" ht="18" customHeight="1" x14ac:dyDescent="0.2">
      <c r="A29" s="3" t="s">
        <v>26</v>
      </c>
      <c r="B29" s="8">
        <v>4770</v>
      </c>
      <c r="C29" s="8">
        <v>4764</v>
      </c>
      <c r="D29" s="8">
        <v>4761</v>
      </c>
      <c r="E29" s="8">
        <v>4762</v>
      </c>
      <c r="F29" s="8">
        <v>4755</v>
      </c>
      <c r="G29" s="8">
        <v>4729</v>
      </c>
      <c r="H29" s="8">
        <v>4741</v>
      </c>
      <c r="I29" s="8">
        <v>4743</v>
      </c>
      <c r="J29" s="8">
        <v>4752</v>
      </c>
      <c r="K29" s="8">
        <v>4756</v>
      </c>
      <c r="L29" s="8">
        <v>4754</v>
      </c>
      <c r="M29" s="9">
        <v>4764</v>
      </c>
    </row>
    <row r="30" spans="1:13" ht="18" customHeight="1" x14ac:dyDescent="0.2">
      <c r="A30" s="4" t="s">
        <v>27</v>
      </c>
      <c r="B30" s="10">
        <v>2194</v>
      </c>
      <c r="C30" s="10">
        <v>2195</v>
      </c>
      <c r="D30" s="10">
        <v>2193</v>
      </c>
      <c r="E30" s="10">
        <v>2192</v>
      </c>
      <c r="F30" s="10">
        <v>2188</v>
      </c>
      <c r="G30" s="10">
        <v>2182</v>
      </c>
      <c r="H30" s="10">
        <v>2187</v>
      </c>
      <c r="I30" s="10">
        <v>2194</v>
      </c>
      <c r="J30" s="10">
        <v>2204</v>
      </c>
      <c r="K30" s="10">
        <v>2204</v>
      </c>
      <c r="L30" s="10">
        <v>2204</v>
      </c>
      <c r="M30" s="11">
        <v>2206</v>
      </c>
    </row>
    <row r="31" spans="1:13" ht="18" customHeight="1" x14ac:dyDescent="0.2">
      <c r="A31" s="4" t="s">
        <v>28</v>
      </c>
      <c r="B31" s="10">
        <v>1479</v>
      </c>
      <c r="C31" s="10">
        <v>1472</v>
      </c>
      <c r="D31" s="10">
        <v>1471</v>
      </c>
      <c r="E31" s="10">
        <v>1471</v>
      </c>
      <c r="F31" s="10">
        <v>1469</v>
      </c>
      <c r="G31" s="10">
        <v>1450</v>
      </c>
      <c r="H31" s="10">
        <v>1459</v>
      </c>
      <c r="I31" s="10">
        <v>1454</v>
      </c>
      <c r="J31" s="10">
        <v>1454</v>
      </c>
      <c r="K31" s="10">
        <v>1456</v>
      </c>
      <c r="L31" s="10">
        <v>1455</v>
      </c>
      <c r="M31" s="11">
        <v>1459</v>
      </c>
    </row>
    <row r="32" spans="1:13" ht="18" customHeight="1" thickBot="1" x14ac:dyDescent="0.25">
      <c r="A32" s="7" t="s">
        <v>29</v>
      </c>
      <c r="B32" s="17">
        <v>1097</v>
      </c>
      <c r="C32" s="17">
        <v>1097</v>
      </c>
      <c r="D32" s="17">
        <v>1097</v>
      </c>
      <c r="E32" s="17">
        <v>1099</v>
      </c>
      <c r="F32" s="17">
        <v>1098</v>
      </c>
      <c r="G32" s="17">
        <v>1097</v>
      </c>
      <c r="H32" s="17">
        <v>1095</v>
      </c>
      <c r="I32" s="17">
        <v>1095</v>
      </c>
      <c r="J32" s="17">
        <v>1094</v>
      </c>
      <c r="K32" s="17">
        <v>1096</v>
      </c>
      <c r="L32" s="17">
        <v>1095</v>
      </c>
      <c r="M32" s="18">
        <v>1099</v>
      </c>
    </row>
    <row r="33" spans="13:13" x14ac:dyDescent="0.2">
      <c r="M33" s="20" t="s">
        <v>30</v>
      </c>
    </row>
    <row r="34" spans="13:13" x14ac:dyDescent="0.2">
      <c r="M34" s="20" t="s">
        <v>31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"/>
  <sheetViews>
    <sheetView zoomScaleNormal="100" zoomScaleSheetLayoutView="100" workbookViewId="0">
      <selection activeCell="K8" sqref="K8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38657</v>
      </c>
      <c r="C2" s="22">
        <v>38687</v>
      </c>
      <c r="D2" s="22">
        <v>38718</v>
      </c>
      <c r="E2" s="22">
        <v>38749</v>
      </c>
      <c r="F2" s="22">
        <v>38777</v>
      </c>
      <c r="G2" s="22">
        <v>38808</v>
      </c>
      <c r="H2" s="22">
        <v>38838</v>
      </c>
      <c r="I2" s="22">
        <v>38869</v>
      </c>
      <c r="J2" s="22">
        <v>38899</v>
      </c>
      <c r="K2" s="22">
        <v>38930</v>
      </c>
      <c r="L2" s="22">
        <v>38961</v>
      </c>
      <c r="M2" s="23">
        <v>38991</v>
      </c>
    </row>
    <row r="3" spans="1:13" ht="18" customHeight="1" x14ac:dyDescent="0.2">
      <c r="A3" s="3" t="s">
        <v>5</v>
      </c>
      <c r="B3" s="8">
        <v>209723</v>
      </c>
      <c r="C3" s="8">
        <v>209880</v>
      </c>
      <c r="D3" s="8">
        <v>209895</v>
      </c>
      <c r="E3" s="8">
        <v>209900</v>
      </c>
      <c r="F3" s="8">
        <v>209961</v>
      </c>
      <c r="G3" s="8">
        <v>209023</v>
      </c>
      <c r="H3" s="8">
        <v>210469</v>
      </c>
      <c r="I3" s="8">
        <v>210953</v>
      </c>
      <c r="J3" s="8">
        <v>211004</v>
      </c>
      <c r="K3" s="8">
        <v>211185</v>
      </c>
      <c r="L3" s="8">
        <v>211305</v>
      </c>
      <c r="M3" s="9">
        <v>211311</v>
      </c>
    </row>
    <row r="4" spans="1:13" ht="18" customHeight="1" x14ac:dyDescent="0.2">
      <c r="A4" s="4" t="s">
        <v>6</v>
      </c>
      <c r="B4" s="10">
        <v>158946</v>
      </c>
      <c r="C4" s="10">
        <v>159030</v>
      </c>
      <c r="D4" s="10">
        <v>159037</v>
      </c>
      <c r="E4" s="10">
        <v>159081</v>
      </c>
      <c r="F4" s="10">
        <v>159139</v>
      </c>
      <c r="G4" s="10">
        <v>158145</v>
      </c>
      <c r="H4" s="10">
        <v>159422</v>
      </c>
      <c r="I4" s="10">
        <v>159944</v>
      </c>
      <c r="J4" s="10">
        <v>159982</v>
      </c>
      <c r="K4" s="10">
        <v>160116</v>
      </c>
      <c r="L4" s="10">
        <v>160233</v>
      </c>
      <c r="M4" s="11">
        <v>160246</v>
      </c>
    </row>
    <row r="5" spans="1:13" ht="18" customHeight="1" x14ac:dyDescent="0.2">
      <c r="A5" s="2" t="s">
        <v>7</v>
      </c>
      <c r="B5" s="12">
        <v>50777</v>
      </c>
      <c r="C5" s="12">
        <v>50850</v>
      </c>
      <c r="D5" s="12">
        <v>50858</v>
      </c>
      <c r="E5" s="12">
        <v>50819</v>
      </c>
      <c r="F5" s="12">
        <v>50822</v>
      </c>
      <c r="G5" s="12">
        <v>50878</v>
      </c>
      <c r="H5" s="12">
        <v>51047</v>
      </c>
      <c r="I5" s="12">
        <v>51009</v>
      </c>
      <c r="J5" s="12">
        <v>51022</v>
      </c>
      <c r="K5" s="12">
        <v>51069</v>
      </c>
      <c r="L5" s="12">
        <v>51072</v>
      </c>
      <c r="M5" s="13">
        <v>51065</v>
      </c>
    </row>
    <row r="6" spans="1:13" ht="18" customHeight="1" x14ac:dyDescent="0.2">
      <c r="A6" s="3" t="s">
        <v>0</v>
      </c>
      <c r="B6" s="8">
        <v>86163</v>
      </c>
      <c r="C6" s="8">
        <v>86223</v>
      </c>
      <c r="D6" s="8">
        <v>86197</v>
      </c>
      <c r="E6" s="8">
        <v>86205</v>
      </c>
      <c r="F6" s="8">
        <v>86205</v>
      </c>
      <c r="G6" s="8">
        <v>85810</v>
      </c>
      <c r="H6" s="8">
        <v>86436</v>
      </c>
      <c r="I6" s="8">
        <v>86552</v>
      </c>
      <c r="J6" s="8">
        <v>86602</v>
      </c>
      <c r="K6" s="8">
        <v>86736</v>
      </c>
      <c r="L6" s="8">
        <v>86759</v>
      </c>
      <c r="M6" s="9">
        <v>86720</v>
      </c>
    </row>
    <row r="7" spans="1:13" ht="18" customHeight="1" x14ac:dyDescent="0.2">
      <c r="A7" s="4" t="s">
        <v>1</v>
      </c>
      <c r="B7" s="10">
        <v>36883</v>
      </c>
      <c r="C7" s="10">
        <v>36928</v>
      </c>
      <c r="D7" s="10">
        <v>36913</v>
      </c>
      <c r="E7" s="10">
        <v>36861</v>
      </c>
      <c r="F7" s="10">
        <v>36868</v>
      </c>
      <c r="G7" s="10">
        <v>36523</v>
      </c>
      <c r="H7" s="10">
        <v>36748</v>
      </c>
      <c r="I7" s="10">
        <v>37055</v>
      </c>
      <c r="J7" s="10">
        <v>37052</v>
      </c>
      <c r="K7" s="10">
        <v>37079</v>
      </c>
      <c r="L7" s="10">
        <v>37091</v>
      </c>
      <c r="M7" s="11">
        <v>37099</v>
      </c>
    </row>
    <row r="8" spans="1:13" ht="18" customHeight="1" x14ac:dyDescent="0.2">
      <c r="A8" s="2" t="s">
        <v>2</v>
      </c>
      <c r="B8" s="12">
        <v>86677</v>
      </c>
      <c r="C8" s="12">
        <v>86729</v>
      </c>
      <c r="D8" s="12">
        <v>86785</v>
      </c>
      <c r="E8" s="12">
        <v>86834</v>
      </c>
      <c r="F8" s="12">
        <v>86888</v>
      </c>
      <c r="G8" s="12">
        <v>86690</v>
      </c>
      <c r="H8" s="12">
        <v>87285</v>
      </c>
      <c r="I8" s="12">
        <v>87346</v>
      </c>
      <c r="J8" s="12">
        <v>87350</v>
      </c>
      <c r="K8" s="12">
        <v>87370</v>
      </c>
      <c r="L8" s="12">
        <v>87455</v>
      </c>
      <c r="M8" s="13">
        <v>87492</v>
      </c>
    </row>
    <row r="9" spans="1:13" ht="18" customHeight="1" x14ac:dyDescent="0.2">
      <c r="A9" s="3" t="s">
        <v>8</v>
      </c>
      <c r="B9" s="8">
        <v>72398</v>
      </c>
      <c r="C9" s="8">
        <v>72427</v>
      </c>
      <c r="D9" s="8">
        <v>72389</v>
      </c>
      <c r="E9" s="8">
        <v>72401</v>
      </c>
      <c r="F9" s="8">
        <v>72409</v>
      </c>
      <c r="G9" s="8">
        <v>72030</v>
      </c>
      <c r="H9" s="8">
        <v>72642</v>
      </c>
      <c r="I9" s="8">
        <v>72755</v>
      </c>
      <c r="J9" s="8">
        <v>72806</v>
      </c>
      <c r="K9" s="8">
        <v>72919</v>
      </c>
      <c r="L9" s="8">
        <v>72960</v>
      </c>
      <c r="M9" s="9">
        <v>72930</v>
      </c>
    </row>
    <row r="10" spans="1:13" ht="18" customHeight="1" x14ac:dyDescent="0.2">
      <c r="A10" s="4" t="s">
        <v>9</v>
      </c>
      <c r="B10" s="10">
        <v>55493</v>
      </c>
      <c r="C10" s="10">
        <v>55508</v>
      </c>
      <c r="D10" s="10">
        <v>55542</v>
      </c>
      <c r="E10" s="10">
        <v>55580</v>
      </c>
      <c r="F10" s="10">
        <v>55622</v>
      </c>
      <c r="G10" s="10">
        <v>55469</v>
      </c>
      <c r="H10" s="10">
        <v>55936</v>
      </c>
      <c r="I10" s="10">
        <v>56017</v>
      </c>
      <c r="J10" s="10">
        <v>56012</v>
      </c>
      <c r="K10" s="10">
        <v>56004</v>
      </c>
      <c r="L10" s="10">
        <v>56082</v>
      </c>
      <c r="M10" s="11">
        <v>56104</v>
      </c>
    </row>
    <row r="11" spans="1:13" ht="18" customHeight="1" x14ac:dyDescent="0.2">
      <c r="A11" s="4" t="s">
        <v>10</v>
      </c>
      <c r="B11" s="10">
        <v>18253</v>
      </c>
      <c r="C11" s="10">
        <v>18283</v>
      </c>
      <c r="D11" s="10">
        <v>18279</v>
      </c>
      <c r="E11" s="10">
        <v>18255</v>
      </c>
      <c r="F11" s="10">
        <v>18258</v>
      </c>
      <c r="G11" s="10">
        <v>17887</v>
      </c>
      <c r="H11" s="10">
        <v>17985</v>
      </c>
      <c r="I11" s="10">
        <v>18330</v>
      </c>
      <c r="J11" s="10">
        <v>18313</v>
      </c>
      <c r="K11" s="10">
        <v>18321</v>
      </c>
      <c r="L11" s="10">
        <v>18312</v>
      </c>
      <c r="M11" s="11">
        <v>18330</v>
      </c>
    </row>
    <row r="12" spans="1:13" ht="18" customHeight="1" x14ac:dyDescent="0.2">
      <c r="A12" s="6" t="s">
        <v>11</v>
      </c>
      <c r="B12" s="14">
        <v>12802</v>
      </c>
      <c r="C12" s="14">
        <v>12812</v>
      </c>
      <c r="D12" s="14">
        <v>12827</v>
      </c>
      <c r="E12" s="14">
        <v>12845</v>
      </c>
      <c r="F12" s="14">
        <v>12850</v>
      </c>
      <c r="G12" s="14">
        <v>12759</v>
      </c>
      <c r="H12" s="14">
        <v>12859</v>
      </c>
      <c r="I12" s="14">
        <v>12842</v>
      </c>
      <c r="J12" s="14">
        <v>12851</v>
      </c>
      <c r="K12" s="14">
        <v>12872</v>
      </c>
      <c r="L12" s="14">
        <v>12879</v>
      </c>
      <c r="M12" s="15">
        <v>12882</v>
      </c>
    </row>
    <row r="13" spans="1:13" ht="18" customHeight="1" x14ac:dyDescent="0.2">
      <c r="A13" s="5" t="s">
        <v>12</v>
      </c>
      <c r="B13" s="16">
        <v>4049</v>
      </c>
      <c r="C13" s="16">
        <v>4056</v>
      </c>
      <c r="D13" s="16">
        <v>4070</v>
      </c>
      <c r="E13" s="16">
        <v>4060</v>
      </c>
      <c r="F13" s="16">
        <v>4058</v>
      </c>
      <c r="G13" s="16">
        <v>4053</v>
      </c>
      <c r="H13" s="16">
        <v>4051</v>
      </c>
      <c r="I13" s="16">
        <v>4051</v>
      </c>
      <c r="J13" s="16">
        <v>4055</v>
      </c>
      <c r="K13" s="16">
        <v>4066</v>
      </c>
      <c r="L13" s="16">
        <v>4062</v>
      </c>
      <c r="M13" s="19">
        <v>4061</v>
      </c>
    </row>
    <row r="14" spans="1:13" ht="18" customHeight="1" x14ac:dyDescent="0.2">
      <c r="A14" s="2" t="s">
        <v>13</v>
      </c>
      <c r="B14" s="12">
        <v>4049</v>
      </c>
      <c r="C14" s="12">
        <v>4056</v>
      </c>
      <c r="D14" s="12">
        <v>4070</v>
      </c>
      <c r="E14" s="12">
        <v>4060</v>
      </c>
      <c r="F14" s="12">
        <v>4058</v>
      </c>
      <c r="G14" s="12">
        <v>4053</v>
      </c>
      <c r="H14" s="12">
        <v>4051</v>
      </c>
      <c r="I14" s="12">
        <v>4051</v>
      </c>
      <c r="J14" s="12">
        <v>4055</v>
      </c>
      <c r="K14" s="12">
        <v>4066</v>
      </c>
      <c r="L14" s="12">
        <v>4062</v>
      </c>
      <c r="M14" s="13">
        <v>4061</v>
      </c>
    </row>
    <row r="15" spans="1:13" ht="18" customHeight="1" x14ac:dyDescent="0.2">
      <c r="A15" s="3" t="s">
        <v>14</v>
      </c>
      <c r="B15" s="8">
        <v>9716</v>
      </c>
      <c r="C15" s="8">
        <v>9740</v>
      </c>
      <c r="D15" s="8">
        <v>9738</v>
      </c>
      <c r="E15" s="8">
        <v>9744</v>
      </c>
      <c r="F15" s="8">
        <v>9738</v>
      </c>
      <c r="G15" s="8">
        <v>9727</v>
      </c>
      <c r="H15" s="8">
        <v>9743</v>
      </c>
      <c r="I15" s="8">
        <v>9746</v>
      </c>
      <c r="J15" s="8">
        <v>9741</v>
      </c>
      <c r="K15" s="8">
        <v>9751</v>
      </c>
      <c r="L15" s="8">
        <v>9737</v>
      </c>
      <c r="M15" s="9">
        <v>9729</v>
      </c>
    </row>
    <row r="16" spans="1:13" ht="18" customHeight="1" x14ac:dyDescent="0.2">
      <c r="A16" s="4" t="s">
        <v>15</v>
      </c>
      <c r="B16" s="10">
        <v>1479</v>
      </c>
      <c r="C16" s="10">
        <v>1479</v>
      </c>
      <c r="D16" s="10">
        <v>1480</v>
      </c>
      <c r="E16" s="10">
        <v>1479</v>
      </c>
      <c r="F16" s="10">
        <v>1475</v>
      </c>
      <c r="G16" s="10">
        <v>1471</v>
      </c>
      <c r="H16" s="10">
        <v>1480</v>
      </c>
      <c r="I16" s="10">
        <v>1477</v>
      </c>
      <c r="J16" s="10">
        <v>1479</v>
      </c>
      <c r="K16" s="10">
        <v>1481</v>
      </c>
      <c r="L16" s="10">
        <v>1479</v>
      </c>
      <c r="M16" s="11">
        <v>1480</v>
      </c>
    </row>
    <row r="17" spans="1:13" ht="18" customHeight="1" x14ac:dyDescent="0.2">
      <c r="A17" s="4" t="s">
        <v>16</v>
      </c>
      <c r="B17" s="10">
        <v>2760</v>
      </c>
      <c r="C17" s="10">
        <v>2764</v>
      </c>
      <c r="D17" s="10">
        <v>2762</v>
      </c>
      <c r="E17" s="10">
        <v>2767</v>
      </c>
      <c r="F17" s="10">
        <v>2765</v>
      </c>
      <c r="G17" s="10">
        <v>2764</v>
      </c>
      <c r="H17" s="10">
        <v>2766</v>
      </c>
      <c r="I17" s="10">
        <v>2767</v>
      </c>
      <c r="J17" s="10">
        <v>2763</v>
      </c>
      <c r="K17" s="10">
        <v>2754</v>
      </c>
      <c r="L17" s="10">
        <v>2745</v>
      </c>
      <c r="M17" s="11">
        <v>2739</v>
      </c>
    </row>
    <row r="18" spans="1:13" ht="18" customHeight="1" x14ac:dyDescent="0.2">
      <c r="A18" s="2" t="s">
        <v>17</v>
      </c>
      <c r="B18" s="12">
        <v>5477</v>
      </c>
      <c r="C18" s="12">
        <v>5497</v>
      </c>
      <c r="D18" s="12">
        <v>5496</v>
      </c>
      <c r="E18" s="12">
        <v>5498</v>
      </c>
      <c r="F18" s="12">
        <v>5498</v>
      </c>
      <c r="G18" s="12">
        <v>5492</v>
      </c>
      <c r="H18" s="12">
        <v>5497</v>
      </c>
      <c r="I18" s="12">
        <v>5502</v>
      </c>
      <c r="J18" s="12">
        <v>5499</v>
      </c>
      <c r="K18" s="12">
        <v>5516</v>
      </c>
      <c r="L18" s="12">
        <v>5513</v>
      </c>
      <c r="M18" s="13">
        <v>5510</v>
      </c>
    </row>
    <row r="19" spans="1:13" ht="18" customHeight="1" x14ac:dyDescent="0.2">
      <c r="A19" s="3" t="s">
        <v>18</v>
      </c>
      <c r="B19" s="8">
        <v>18630</v>
      </c>
      <c r="C19" s="8">
        <v>18645</v>
      </c>
      <c r="D19" s="8">
        <v>18634</v>
      </c>
      <c r="E19" s="8">
        <v>18606</v>
      </c>
      <c r="F19" s="8">
        <v>18610</v>
      </c>
      <c r="G19" s="8">
        <v>18636</v>
      </c>
      <c r="H19" s="8">
        <v>18763</v>
      </c>
      <c r="I19" s="8">
        <v>18725</v>
      </c>
      <c r="J19" s="8">
        <v>18739</v>
      </c>
      <c r="K19" s="8">
        <v>18758</v>
      </c>
      <c r="L19" s="8">
        <v>18779</v>
      </c>
      <c r="M19" s="9">
        <v>18769</v>
      </c>
    </row>
    <row r="20" spans="1:13" ht="18" customHeight="1" x14ac:dyDescent="0.2">
      <c r="A20" s="4" t="s">
        <v>19</v>
      </c>
      <c r="B20" s="10">
        <v>2518</v>
      </c>
      <c r="C20" s="10">
        <v>2512</v>
      </c>
      <c r="D20" s="10">
        <v>2513</v>
      </c>
      <c r="E20" s="10">
        <v>2507</v>
      </c>
      <c r="F20" s="10">
        <v>2504</v>
      </c>
      <c r="G20" s="10">
        <v>2504</v>
      </c>
      <c r="H20" s="10">
        <v>2543</v>
      </c>
      <c r="I20" s="10">
        <v>2507</v>
      </c>
      <c r="J20" s="10">
        <v>2507</v>
      </c>
      <c r="K20" s="10">
        <v>2503</v>
      </c>
      <c r="L20" s="10">
        <v>2503</v>
      </c>
      <c r="M20" s="11">
        <v>2498</v>
      </c>
    </row>
    <row r="21" spans="1:13" ht="18" customHeight="1" x14ac:dyDescent="0.2">
      <c r="A21" s="4" t="s">
        <v>3</v>
      </c>
      <c r="B21" s="10">
        <v>5385</v>
      </c>
      <c r="C21" s="10">
        <v>5396</v>
      </c>
      <c r="D21" s="10">
        <v>5397</v>
      </c>
      <c r="E21" s="10">
        <v>5397</v>
      </c>
      <c r="F21" s="10">
        <v>5411</v>
      </c>
      <c r="G21" s="10">
        <v>5438</v>
      </c>
      <c r="H21" s="10">
        <v>5453</v>
      </c>
      <c r="I21" s="10">
        <v>5454</v>
      </c>
      <c r="J21" s="10">
        <v>5448</v>
      </c>
      <c r="K21" s="10">
        <v>5458</v>
      </c>
      <c r="L21" s="10">
        <v>5480</v>
      </c>
      <c r="M21" s="11">
        <v>5458</v>
      </c>
    </row>
    <row r="22" spans="1:13" ht="18" customHeight="1" x14ac:dyDescent="0.2">
      <c r="A22" s="4" t="s">
        <v>20</v>
      </c>
      <c r="B22" s="10">
        <v>6015</v>
      </c>
      <c r="C22" s="10">
        <v>6026</v>
      </c>
      <c r="D22" s="10">
        <v>6022</v>
      </c>
      <c r="E22" s="10">
        <v>6013</v>
      </c>
      <c r="F22" s="10">
        <v>6005</v>
      </c>
      <c r="G22" s="10">
        <v>6000</v>
      </c>
      <c r="H22" s="10">
        <v>6007</v>
      </c>
      <c r="I22" s="10">
        <v>6000</v>
      </c>
      <c r="J22" s="10">
        <v>6017</v>
      </c>
      <c r="K22" s="10">
        <v>6024</v>
      </c>
      <c r="L22" s="10">
        <v>6024</v>
      </c>
      <c r="M22" s="11">
        <v>6024</v>
      </c>
    </row>
    <row r="23" spans="1:13" ht="18" customHeight="1" x14ac:dyDescent="0.2">
      <c r="A23" s="2" t="s">
        <v>21</v>
      </c>
      <c r="B23" s="12">
        <v>4712</v>
      </c>
      <c r="C23" s="12">
        <v>4711</v>
      </c>
      <c r="D23" s="12">
        <v>4702</v>
      </c>
      <c r="E23" s="12">
        <v>4689</v>
      </c>
      <c r="F23" s="12">
        <v>4690</v>
      </c>
      <c r="G23" s="12">
        <v>4694</v>
      </c>
      <c r="H23" s="12">
        <v>4760</v>
      </c>
      <c r="I23" s="12">
        <v>4764</v>
      </c>
      <c r="J23" s="12">
        <v>4767</v>
      </c>
      <c r="K23" s="12">
        <v>4773</v>
      </c>
      <c r="L23" s="12">
        <v>4772</v>
      </c>
      <c r="M23" s="13">
        <v>4789</v>
      </c>
    </row>
    <row r="24" spans="1:13" ht="18" customHeight="1" x14ac:dyDescent="0.2">
      <c r="A24" s="3" t="s">
        <v>22</v>
      </c>
      <c r="B24" s="8">
        <v>13616</v>
      </c>
      <c r="C24" s="8">
        <v>13649</v>
      </c>
      <c r="D24" s="8">
        <v>13660</v>
      </c>
      <c r="E24" s="8">
        <v>13654</v>
      </c>
      <c r="F24" s="8">
        <v>13671</v>
      </c>
      <c r="G24" s="8">
        <v>13732</v>
      </c>
      <c r="H24" s="8">
        <v>13750</v>
      </c>
      <c r="I24" s="8">
        <v>13761</v>
      </c>
      <c r="J24" s="8">
        <v>13747</v>
      </c>
      <c r="K24" s="8">
        <v>13758</v>
      </c>
      <c r="L24" s="8">
        <v>13752</v>
      </c>
      <c r="M24" s="9">
        <v>13762</v>
      </c>
    </row>
    <row r="25" spans="1:13" ht="18" customHeight="1" x14ac:dyDescent="0.2">
      <c r="A25" s="4" t="s">
        <v>4</v>
      </c>
      <c r="B25" s="10">
        <v>920</v>
      </c>
      <c r="C25" s="10">
        <v>919</v>
      </c>
      <c r="D25" s="10">
        <v>921</v>
      </c>
      <c r="E25" s="10">
        <v>924</v>
      </c>
      <c r="F25" s="10">
        <v>926</v>
      </c>
      <c r="G25" s="10">
        <v>930</v>
      </c>
      <c r="H25" s="10">
        <v>935</v>
      </c>
      <c r="I25" s="10">
        <v>936</v>
      </c>
      <c r="J25" s="10">
        <v>934</v>
      </c>
      <c r="K25" s="10">
        <v>935</v>
      </c>
      <c r="L25" s="10">
        <v>938</v>
      </c>
      <c r="M25" s="11">
        <v>947</v>
      </c>
    </row>
    <row r="26" spans="1:13" ht="18" customHeight="1" x14ac:dyDescent="0.2">
      <c r="A26" s="4" t="s">
        <v>23</v>
      </c>
      <c r="B26" s="10">
        <v>5513</v>
      </c>
      <c r="C26" s="10">
        <v>5534</v>
      </c>
      <c r="D26" s="10">
        <v>5544</v>
      </c>
      <c r="E26" s="10">
        <v>5539</v>
      </c>
      <c r="F26" s="10">
        <v>5540</v>
      </c>
      <c r="G26" s="10">
        <v>5539</v>
      </c>
      <c r="H26" s="10">
        <v>5543</v>
      </c>
      <c r="I26" s="10">
        <v>5549</v>
      </c>
      <c r="J26" s="10">
        <v>5551</v>
      </c>
      <c r="K26" s="10">
        <v>5562</v>
      </c>
      <c r="L26" s="10">
        <v>5557</v>
      </c>
      <c r="M26" s="11">
        <v>5554</v>
      </c>
    </row>
    <row r="27" spans="1:13" ht="18" customHeight="1" x14ac:dyDescent="0.2">
      <c r="A27" s="4" t="s">
        <v>24</v>
      </c>
      <c r="B27" s="10">
        <v>3530</v>
      </c>
      <c r="C27" s="10">
        <v>3531</v>
      </c>
      <c r="D27" s="10">
        <v>3532</v>
      </c>
      <c r="E27" s="10">
        <v>3533</v>
      </c>
      <c r="F27" s="10">
        <v>3548</v>
      </c>
      <c r="G27" s="10">
        <v>3610</v>
      </c>
      <c r="H27" s="10">
        <v>3607</v>
      </c>
      <c r="I27" s="10">
        <v>3611</v>
      </c>
      <c r="J27" s="10">
        <v>3596</v>
      </c>
      <c r="K27" s="10">
        <v>3598</v>
      </c>
      <c r="L27" s="10">
        <v>3596</v>
      </c>
      <c r="M27" s="11">
        <v>3601</v>
      </c>
    </row>
    <row r="28" spans="1:13" ht="18" customHeight="1" x14ac:dyDescent="0.2">
      <c r="A28" s="2" t="s">
        <v>25</v>
      </c>
      <c r="B28" s="12">
        <v>3653</v>
      </c>
      <c r="C28" s="12">
        <v>3665</v>
      </c>
      <c r="D28" s="12">
        <v>3663</v>
      </c>
      <c r="E28" s="12">
        <v>3658</v>
      </c>
      <c r="F28" s="12">
        <v>3657</v>
      </c>
      <c r="G28" s="12">
        <v>3653</v>
      </c>
      <c r="H28" s="12">
        <v>3665</v>
      </c>
      <c r="I28" s="12">
        <v>3665</v>
      </c>
      <c r="J28" s="12">
        <v>3666</v>
      </c>
      <c r="K28" s="12">
        <v>3663</v>
      </c>
      <c r="L28" s="12">
        <v>3661</v>
      </c>
      <c r="M28" s="13">
        <v>3660</v>
      </c>
    </row>
    <row r="29" spans="1:13" ht="18" customHeight="1" x14ac:dyDescent="0.2">
      <c r="A29" s="3" t="s">
        <v>26</v>
      </c>
      <c r="B29" s="8">
        <v>4766</v>
      </c>
      <c r="C29" s="8">
        <v>4760</v>
      </c>
      <c r="D29" s="8">
        <v>4756</v>
      </c>
      <c r="E29" s="8">
        <v>4755</v>
      </c>
      <c r="F29" s="8">
        <v>4745</v>
      </c>
      <c r="G29" s="8">
        <v>4730</v>
      </c>
      <c r="H29" s="8">
        <v>4740</v>
      </c>
      <c r="I29" s="8">
        <v>4726</v>
      </c>
      <c r="J29" s="8">
        <v>4740</v>
      </c>
      <c r="K29" s="8">
        <v>4736</v>
      </c>
      <c r="L29" s="8">
        <v>4742</v>
      </c>
      <c r="M29" s="9">
        <v>4744</v>
      </c>
    </row>
    <row r="30" spans="1:13" ht="18" customHeight="1" x14ac:dyDescent="0.2">
      <c r="A30" s="4" t="s">
        <v>27</v>
      </c>
      <c r="B30" s="10">
        <v>2207</v>
      </c>
      <c r="C30" s="10">
        <v>2203</v>
      </c>
      <c r="D30" s="10">
        <v>2199</v>
      </c>
      <c r="E30" s="10">
        <v>2198</v>
      </c>
      <c r="F30" s="10">
        <v>2193</v>
      </c>
      <c r="G30" s="10">
        <v>2181</v>
      </c>
      <c r="H30" s="10">
        <v>2176</v>
      </c>
      <c r="I30" s="10">
        <v>2167</v>
      </c>
      <c r="J30" s="10">
        <v>2165</v>
      </c>
      <c r="K30" s="10">
        <v>2163</v>
      </c>
      <c r="L30" s="10">
        <v>2162</v>
      </c>
      <c r="M30" s="11">
        <v>2166</v>
      </c>
    </row>
    <row r="31" spans="1:13" ht="18" customHeight="1" x14ac:dyDescent="0.2">
      <c r="A31" s="4" t="s">
        <v>28</v>
      </c>
      <c r="B31" s="10">
        <v>1462</v>
      </c>
      <c r="C31" s="10">
        <v>1460</v>
      </c>
      <c r="D31" s="10">
        <v>1458</v>
      </c>
      <c r="E31" s="10">
        <v>1459</v>
      </c>
      <c r="F31" s="10">
        <v>1454</v>
      </c>
      <c r="G31" s="10">
        <v>1450</v>
      </c>
      <c r="H31" s="10">
        <v>1464</v>
      </c>
      <c r="I31" s="10">
        <v>1462</v>
      </c>
      <c r="J31" s="10">
        <v>1466</v>
      </c>
      <c r="K31" s="10">
        <v>1466</v>
      </c>
      <c r="L31" s="10">
        <v>1472</v>
      </c>
      <c r="M31" s="11">
        <v>1465</v>
      </c>
    </row>
    <row r="32" spans="1:13" ht="18" customHeight="1" thickBot="1" x14ac:dyDescent="0.25">
      <c r="A32" s="7" t="s">
        <v>29</v>
      </c>
      <c r="B32" s="17">
        <v>1097</v>
      </c>
      <c r="C32" s="17">
        <v>1097</v>
      </c>
      <c r="D32" s="17">
        <v>1099</v>
      </c>
      <c r="E32" s="17">
        <v>1098</v>
      </c>
      <c r="F32" s="17">
        <v>1098</v>
      </c>
      <c r="G32" s="17">
        <v>1099</v>
      </c>
      <c r="H32" s="17">
        <v>1100</v>
      </c>
      <c r="I32" s="17">
        <v>1097</v>
      </c>
      <c r="J32" s="17">
        <v>1109</v>
      </c>
      <c r="K32" s="17">
        <v>1107</v>
      </c>
      <c r="L32" s="17">
        <v>1108</v>
      </c>
      <c r="M32" s="18">
        <v>1113</v>
      </c>
    </row>
    <row r="33" spans="13:13" x14ac:dyDescent="0.2">
      <c r="M33" s="20" t="s">
        <v>32</v>
      </c>
    </row>
    <row r="35" spans="13:13" x14ac:dyDescent="0.2">
      <c r="M35" s="20"/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3"/>
  <sheetViews>
    <sheetView topLeftCell="A22" zoomScaleNormal="100" zoomScaleSheetLayoutView="100" workbookViewId="0">
      <selection activeCell="N8" sqref="N8:N9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39022</v>
      </c>
      <c r="C2" s="22">
        <v>39052</v>
      </c>
      <c r="D2" s="22">
        <v>39083</v>
      </c>
      <c r="E2" s="22">
        <v>39114</v>
      </c>
      <c r="F2" s="22">
        <v>39142</v>
      </c>
      <c r="G2" s="22">
        <v>39173</v>
      </c>
      <c r="H2" s="22">
        <v>39203</v>
      </c>
      <c r="I2" s="22">
        <v>39234</v>
      </c>
      <c r="J2" s="22">
        <v>39264</v>
      </c>
      <c r="K2" s="22">
        <v>39295</v>
      </c>
      <c r="L2" s="22">
        <v>39326</v>
      </c>
      <c r="M2" s="23">
        <v>39356</v>
      </c>
    </row>
    <row r="3" spans="1:13" ht="18" customHeight="1" x14ac:dyDescent="0.2">
      <c r="A3" s="3" t="s">
        <v>5</v>
      </c>
      <c r="B3" s="8">
        <v>211438</v>
      </c>
      <c r="C3" s="8">
        <v>211487</v>
      </c>
      <c r="D3" s="8">
        <v>211498</v>
      </c>
      <c r="E3" s="8">
        <v>211312</v>
      </c>
      <c r="F3" s="8">
        <v>211117</v>
      </c>
      <c r="G3" s="8">
        <v>210314</v>
      </c>
      <c r="H3" s="8">
        <v>211408</v>
      </c>
      <c r="I3" s="8">
        <v>211507</v>
      </c>
      <c r="J3" s="8">
        <v>211498</v>
      </c>
      <c r="K3" s="8">
        <v>211576</v>
      </c>
      <c r="L3" s="8">
        <v>211704</v>
      </c>
      <c r="M3" s="9">
        <v>211650</v>
      </c>
    </row>
    <row r="4" spans="1:13" ht="18" customHeight="1" x14ac:dyDescent="0.2">
      <c r="A4" s="4" t="s">
        <v>6</v>
      </c>
      <c r="B4" s="10">
        <v>160407</v>
      </c>
      <c r="C4" s="10">
        <v>160457</v>
      </c>
      <c r="D4" s="10">
        <v>160493</v>
      </c>
      <c r="E4" s="10">
        <v>160341</v>
      </c>
      <c r="F4" s="10">
        <v>160195</v>
      </c>
      <c r="G4" s="10">
        <v>159546</v>
      </c>
      <c r="H4" s="10">
        <v>160560</v>
      </c>
      <c r="I4" s="10">
        <v>160707</v>
      </c>
      <c r="J4" s="10">
        <v>160697</v>
      </c>
      <c r="K4" s="10">
        <v>160771</v>
      </c>
      <c r="L4" s="10">
        <v>160796</v>
      </c>
      <c r="M4" s="11">
        <v>160726</v>
      </c>
    </row>
    <row r="5" spans="1:13" ht="18" customHeight="1" x14ac:dyDescent="0.2">
      <c r="A5" s="2" t="s">
        <v>7</v>
      </c>
      <c r="B5" s="12">
        <v>51031</v>
      </c>
      <c r="C5" s="12">
        <v>51030</v>
      </c>
      <c r="D5" s="12">
        <v>51005</v>
      </c>
      <c r="E5" s="12">
        <v>50971</v>
      </c>
      <c r="F5" s="12">
        <v>50922</v>
      </c>
      <c r="G5" s="12">
        <v>50768</v>
      </c>
      <c r="H5" s="12">
        <v>50848</v>
      </c>
      <c r="I5" s="12">
        <v>50800</v>
      </c>
      <c r="J5" s="12">
        <v>50801</v>
      </c>
      <c r="K5" s="12">
        <v>50805</v>
      </c>
      <c r="L5" s="12">
        <v>50908</v>
      </c>
      <c r="M5" s="13">
        <v>50924</v>
      </c>
    </row>
    <row r="6" spans="1:13" ht="18" customHeight="1" x14ac:dyDescent="0.2">
      <c r="A6" s="3" t="s">
        <v>0</v>
      </c>
      <c r="B6" s="8">
        <v>86776</v>
      </c>
      <c r="C6" s="8">
        <v>86782</v>
      </c>
      <c r="D6" s="8">
        <v>86779</v>
      </c>
      <c r="E6" s="8">
        <v>86747</v>
      </c>
      <c r="F6" s="8">
        <v>86649</v>
      </c>
      <c r="G6" s="8">
        <v>86311</v>
      </c>
      <c r="H6" s="8">
        <v>86864</v>
      </c>
      <c r="I6" s="8">
        <v>86886</v>
      </c>
      <c r="J6" s="8">
        <v>86900</v>
      </c>
      <c r="K6" s="8">
        <v>86917</v>
      </c>
      <c r="L6" s="8">
        <v>87022</v>
      </c>
      <c r="M6" s="9">
        <v>86930</v>
      </c>
    </row>
    <row r="7" spans="1:13" ht="18" customHeight="1" x14ac:dyDescent="0.2">
      <c r="A7" s="4" t="s">
        <v>1</v>
      </c>
      <c r="B7" s="10">
        <v>37085</v>
      </c>
      <c r="C7" s="10">
        <v>37079</v>
      </c>
      <c r="D7" s="10">
        <v>37038</v>
      </c>
      <c r="E7" s="10">
        <v>36958</v>
      </c>
      <c r="F7" s="10">
        <v>36899</v>
      </c>
      <c r="G7" s="10">
        <v>36686</v>
      </c>
      <c r="H7" s="10">
        <v>36844</v>
      </c>
      <c r="I7" s="10">
        <v>36852</v>
      </c>
      <c r="J7" s="10">
        <v>36837</v>
      </c>
      <c r="K7" s="10">
        <v>36824</v>
      </c>
      <c r="L7" s="10">
        <v>36838</v>
      </c>
      <c r="M7" s="11">
        <v>36868</v>
      </c>
    </row>
    <row r="8" spans="1:13" ht="18" customHeight="1" x14ac:dyDescent="0.2">
      <c r="A8" s="2" t="s">
        <v>2</v>
      </c>
      <c r="B8" s="12">
        <v>87577</v>
      </c>
      <c r="C8" s="12">
        <v>87626</v>
      </c>
      <c r="D8" s="12">
        <v>87681</v>
      </c>
      <c r="E8" s="12">
        <v>87607</v>
      </c>
      <c r="F8" s="12">
        <v>87569</v>
      </c>
      <c r="G8" s="12">
        <v>87317</v>
      </c>
      <c r="H8" s="12">
        <v>87700</v>
      </c>
      <c r="I8" s="12">
        <v>87769</v>
      </c>
      <c r="J8" s="12">
        <v>87761</v>
      </c>
      <c r="K8" s="12">
        <v>87835</v>
      </c>
      <c r="L8" s="12">
        <v>87844</v>
      </c>
      <c r="M8" s="13">
        <v>87852</v>
      </c>
    </row>
    <row r="9" spans="1:13" ht="18" customHeight="1" x14ac:dyDescent="0.2">
      <c r="A9" s="3" t="s">
        <v>8</v>
      </c>
      <c r="B9" s="8">
        <v>73011</v>
      </c>
      <c r="C9" s="8">
        <v>73031</v>
      </c>
      <c r="D9" s="8">
        <v>73003</v>
      </c>
      <c r="E9" s="8">
        <v>72981</v>
      </c>
      <c r="F9" s="8">
        <v>72913</v>
      </c>
      <c r="G9" s="8">
        <v>72568</v>
      </c>
      <c r="H9" s="8">
        <v>73117</v>
      </c>
      <c r="I9" s="8">
        <v>73209</v>
      </c>
      <c r="J9" s="8">
        <v>73225</v>
      </c>
      <c r="K9" s="8">
        <v>73235</v>
      </c>
      <c r="L9" s="8">
        <v>73246</v>
      </c>
      <c r="M9" s="9">
        <v>73199</v>
      </c>
    </row>
    <row r="10" spans="1:13" ht="18" customHeight="1" x14ac:dyDescent="0.2">
      <c r="A10" s="4" t="s">
        <v>9</v>
      </c>
      <c r="B10" s="10">
        <v>56161</v>
      </c>
      <c r="C10" s="10">
        <v>56198</v>
      </c>
      <c r="D10" s="10">
        <v>56265</v>
      </c>
      <c r="E10" s="10">
        <v>56209</v>
      </c>
      <c r="F10" s="10">
        <v>56192</v>
      </c>
      <c r="G10" s="10">
        <v>56062</v>
      </c>
      <c r="H10" s="10">
        <v>56384</v>
      </c>
      <c r="I10" s="10">
        <v>56433</v>
      </c>
      <c r="J10" s="10">
        <v>56448</v>
      </c>
      <c r="K10" s="10">
        <v>56524</v>
      </c>
      <c r="L10" s="10">
        <v>56512</v>
      </c>
      <c r="M10" s="11">
        <v>56501</v>
      </c>
    </row>
    <row r="11" spans="1:13" ht="18" customHeight="1" x14ac:dyDescent="0.2">
      <c r="A11" s="4" t="s">
        <v>10</v>
      </c>
      <c r="B11" s="10">
        <v>18320</v>
      </c>
      <c r="C11" s="10">
        <v>18323</v>
      </c>
      <c r="D11" s="10">
        <v>18306</v>
      </c>
      <c r="E11" s="10">
        <v>18247</v>
      </c>
      <c r="F11" s="10">
        <v>18202</v>
      </c>
      <c r="G11" s="10">
        <v>18085</v>
      </c>
      <c r="H11" s="10">
        <v>18166</v>
      </c>
      <c r="I11" s="10">
        <v>18160</v>
      </c>
      <c r="J11" s="10">
        <v>18140</v>
      </c>
      <c r="K11" s="10">
        <v>18134</v>
      </c>
      <c r="L11" s="10">
        <v>18131</v>
      </c>
      <c r="M11" s="11">
        <v>18118</v>
      </c>
    </row>
    <row r="12" spans="1:13" ht="18" customHeight="1" x14ac:dyDescent="0.2">
      <c r="A12" s="6" t="s">
        <v>11</v>
      </c>
      <c r="B12" s="14">
        <v>12915</v>
      </c>
      <c r="C12" s="14">
        <v>12905</v>
      </c>
      <c r="D12" s="14">
        <v>12919</v>
      </c>
      <c r="E12" s="14">
        <v>12904</v>
      </c>
      <c r="F12" s="14">
        <v>12888</v>
      </c>
      <c r="G12" s="14">
        <v>12831</v>
      </c>
      <c r="H12" s="14">
        <v>12893</v>
      </c>
      <c r="I12" s="14">
        <v>12905</v>
      </c>
      <c r="J12" s="14">
        <v>12884</v>
      </c>
      <c r="K12" s="14">
        <v>12878</v>
      </c>
      <c r="L12" s="14">
        <v>12907</v>
      </c>
      <c r="M12" s="15">
        <v>12908</v>
      </c>
    </row>
    <row r="13" spans="1:13" ht="18" customHeight="1" x14ac:dyDescent="0.2">
      <c r="A13" s="5" t="s">
        <v>12</v>
      </c>
      <c r="B13" s="16">
        <v>4048</v>
      </c>
      <c r="C13" s="16">
        <v>4053</v>
      </c>
      <c r="D13" s="16">
        <v>4068</v>
      </c>
      <c r="E13" s="16">
        <v>4064</v>
      </c>
      <c r="F13" s="16">
        <v>4059</v>
      </c>
      <c r="G13" s="16">
        <v>4064</v>
      </c>
      <c r="H13" s="16">
        <v>4060</v>
      </c>
      <c r="I13" s="16">
        <v>4056</v>
      </c>
      <c r="J13" s="16">
        <v>4060</v>
      </c>
      <c r="K13" s="16">
        <v>4055</v>
      </c>
      <c r="L13" s="16">
        <v>4058</v>
      </c>
      <c r="M13" s="19">
        <v>4050</v>
      </c>
    </row>
    <row r="14" spans="1:13" ht="18" customHeight="1" x14ac:dyDescent="0.2">
      <c r="A14" s="2" t="s">
        <v>13</v>
      </c>
      <c r="B14" s="12">
        <v>4048</v>
      </c>
      <c r="C14" s="12">
        <v>4053</v>
      </c>
      <c r="D14" s="12">
        <v>4068</v>
      </c>
      <c r="E14" s="12">
        <v>4064</v>
      </c>
      <c r="F14" s="12">
        <v>4059</v>
      </c>
      <c r="G14" s="12">
        <v>4064</v>
      </c>
      <c r="H14" s="12">
        <v>4060</v>
      </c>
      <c r="I14" s="12">
        <v>4056</v>
      </c>
      <c r="J14" s="12">
        <v>4060</v>
      </c>
      <c r="K14" s="12">
        <v>4055</v>
      </c>
      <c r="L14" s="12">
        <v>4058</v>
      </c>
      <c r="M14" s="13">
        <v>4050</v>
      </c>
    </row>
    <row r="15" spans="1:13" ht="18" customHeight="1" x14ac:dyDescent="0.2">
      <c r="A15" s="3" t="s">
        <v>14</v>
      </c>
      <c r="B15" s="8">
        <v>9717</v>
      </c>
      <c r="C15" s="8">
        <v>9698</v>
      </c>
      <c r="D15" s="8">
        <v>9708</v>
      </c>
      <c r="E15" s="8">
        <v>9702</v>
      </c>
      <c r="F15" s="8">
        <v>9677</v>
      </c>
      <c r="G15" s="8">
        <v>9679</v>
      </c>
      <c r="H15" s="8">
        <v>9687</v>
      </c>
      <c r="I15" s="8">
        <v>9621</v>
      </c>
      <c r="J15" s="8">
        <v>9615</v>
      </c>
      <c r="K15" s="8">
        <v>9627</v>
      </c>
      <c r="L15" s="8">
        <v>9718</v>
      </c>
      <c r="M15" s="9">
        <v>9681</v>
      </c>
    </row>
    <row r="16" spans="1:13" ht="18" customHeight="1" x14ac:dyDescent="0.2">
      <c r="A16" s="4" t="s">
        <v>15</v>
      </c>
      <c r="B16" s="10">
        <v>1476</v>
      </c>
      <c r="C16" s="10">
        <v>1461</v>
      </c>
      <c r="D16" s="10">
        <v>1454</v>
      </c>
      <c r="E16" s="10">
        <v>1455</v>
      </c>
      <c r="F16" s="10">
        <v>1454</v>
      </c>
      <c r="G16" s="10">
        <v>1452</v>
      </c>
      <c r="H16" s="10">
        <v>1455</v>
      </c>
      <c r="I16" s="10">
        <v>1459</v>
      </c>
      <c r="J16" s="10">
        <v>1456</v>
      </c>
      <c r="K16" s="10">
        <v>1463</v>
      </c>
      <c r="L16" s="10">
        <v>1464</v>
      </c>
      <c r="M16" s="11">
        <v>1462</v>
      </c>
    </row>
    <row r="17" spans="1:13" ht="18" customHeight="1" x14ac:dyDescent="0.2">
      <c r="A17" s="4" t="s">
        <v>16</v>
      </c>
      <c r="B17" s="10">
        <v>2732</v>
      </c>
      <c r="C17" s="10">
        <v>2733</v>
      </c>
      <c r="D17" s="10">
        <v>2730</v>
      </c>
      <c r="E17" s="10">
        <v>2726</v>
      </c>
      <c r="F17" s="10">
        <v>2708</v>
      </c>
      <c r="G17" s="10">
        <v>2708</v>
      </c>
      <c r="H17" s="10">
        <v>2701</v>
      </c>
      <c r="I17" s="10">
        <v>2633</v>
      </c>
      <c r="J17" s="10">
        <v>2632</v>
      </c>
      <c r="K17" s="10">
        <v>2629</v>
      </c>
      <c r="L17" s="10">
        <v>2718</v>
      </c>
      <c r="M17" s="11">
        <v>2690</v>
      </c>
    </row>
    <row r="18" spans="1:13" ht="18" customHeight="1" x14ac:dyDescent="0.2">
      <c r="A18" s="2" t="s">
        <v>17</v>
      </c>
      <c r="B18" s="12">
        <v>5509</v>
      </c>
      <c r="C18" s="12">
        <v>5504</v>
      </c>
      <c r="D18" s="12">
        <v>5524</v>
      </c>
      <c r="E18" s="12">
        <v>5521</v>
      </c>
      <c r="F18" s="12">
        <v>5515</v>
      </c>
      <c r="G18" s="12">
        <v>5519</v>
      </c>
      <c r="H18" s="12">
        <v>5531</v>
      </c>
      <c r="I18" s="12">
        <v>5529</v>
      </c>
      <c r="J18" s="12">
        <v>5527</v>
      </c>
      <c r="K18" s="12">
        <v>5535</v>
      </c>
      <c r="L18" s="12">
        <v>5536</v>
      </c>
      <c r="M18" s="13">
        <v>5529</v>
      </c>
    </row>
    <row r="19" spans="1:13" ht="18" customHeight="1" x14ac:dyDescent="0.2">
      <c r="A19" s="3" t="s">
        <v>18</v>
      </c>
      <c r="B19" s="8">
        <v>18765</v>
      </c>
      <c r="C19" s="8">
        <v>18756</v>
      </c>
      <c r="D19" s="8">
        <v>18732</v>
      </c>
      <c r="E19" s="8">
        <v>18711</v>
      </c>
      <c r="F19" s="8">
        <v>18697</v>
      </c>
      <c r="G19" s="8">
        <v>18601</v>
      </c>
      <c r="H19" s="8">
        <v>18678</v>
      </c>
      <c r="I19" s="8">
        <v>18692</v>
      </c>
      <c r="J19" s="8">
        <v>18697</v>
      </c>
      <c r="K19" s="8">
        <v>18690</v>
      </c>
      <c r="L19" s="8">
        <v>18707</v>
      </c>
      <c r="M19" s="9">
        <v>18750</v>
      </c>
    </row>
    <row r="20" spans="1:13" ht="18" customHeight="1" x14ac:dyDescent="0.2">
      <c r="A20" s="4" t="s">
        <v>19</v>
      </c>
      <c r="B20" s="10">
        <v>2500</v>
      </c>
      <c r="C20" s="10">
        <v>2502</v>
      </c>
      <c r="D20" s="10">
        <v>2489</v>
      </c>
      <c r="E20" s="10">
        <v>2490</v>
      </c>
      <c r="F20" s="10">
        <v>2485</v>
      </c>
      <c r="G20" s="10">
        <v>2478</v>
      </c>
      <c r="H20" s="10">
        <v>2483</v>
      </c>
      <c r="I20" s="10">
        <v>2481</v>
      </c>
      <c r="J20" s="10">
        <v>2478</v>
      </c>
      <c r="K20" s="10">
        <v>2485</v>
      </c>
      <c r="L20" s="10">
        <v>2486</v>
      </c>
      <c r="M20" s="11">
        <v>2536</v>
      </c>
    </row>
    <row r="21" spans="1:13" ht="18" customHeight="1" x14ac:dyDescent="0.2">
      <c r="A21" s="4" t="s">
        <v>3</v>
      </c>
      <c r="B21" s="10">
        <v>5454</v>
      </c>
      <c r="C21" s="10">
        <v>5452</v>
      </c>
      <c r="D21" s="10">
        <v>5454</v>
      </c>
      <c r="E21" s="10">
        <v>5450</v>
      </c>
      <c r="F21" s="10">
        <v>5449</v>
      </c>
      <c r="G21" s="10">
        <v>5369</v>
      </c>
      <c r="H21" s="10">
        <v>5448</v>
      </c>
      <c r="I21" s="10">
        <v>5459</v>
      </c>
      <c r="J21" s="10">
        <v>5461</v>
      </c>
      <c r="K21" s="10">
        <v>5451</v>
      </c>
      <c r="L21" s="10">
        <v>5454</v>
      </c>
      <c r="M21" s="11">
        <v>5440</v>
      </c>
    </row>
    <row r="22" spans="1:13" ht="18" customHeight="1" x14ac:dyDescent="0.2">
      <c r="A22" s="4" t="s">
        <v>20</v>
      </c>
      <c r="B22" s="10">
        <v>6024</v>
      </c>
      <c r="C22" s="10">
        <v>6012</v>
      </c>
      <c r="D22" s="10">
        <v>5998</v>
      </c>
      <c r="E22" s="10">
        <v>5990</v>
      </c>
      <c r="F22" s="10">
        <v>5981</v>
      </c>
      <c r="G22" s="10">
        <v>5972</v>
      </c>
      <c r="H22" s="10">
        <v>5962</v>
      </c>
      <c r="I22" s="10">
        <v>5966</v>
      </c>
      <c r="J22" s="10">
        <v>5966</v>
      </c>
      <c r="K22" s="10">
        <v>5957</v>
      </c>
      <c r="L22" s="10">
        <v>5958</v>
      </c>
      <c r="M22" s="11">
        <v>5947</v>
      </c>
    </row>
    <row r="23" spans="1:13" ht="18" customHeight="1" x14ac:dyDescent="0.2">
      <c r="A23" s="2" t="s">
        <v>21</v>
      </c>
      <c r="B23" s="12">
        <v>4787</v>
      </c>
      <c r="C23" s="12">
        <v>4790</v>
      </c>
      <c r="D23" s="12">
        <v>4791</v>
      </c>
      <c r="E23" s="12">
        <v>4781</v>
      </c>
      <c r="F23" s="12">
        <v>4782</v>
      </c>
      <c r="G23" s="12">
        <v>4782</v>
      </c>
      <c r="H23" s="12">
        <v>4785</v>
      </c>
      <c r="I23" s="12">
        <v>4786</v>
      </c>
      <c r="J23" s="12">
        <v>4792</v>
      </c>
      <c r="K23" s="12">
        <v>4797</v>
      </c>
      <c r="L23" s="12">
        <v>4809</v>
      </c>
      <c r="M23" s="13">
        <v>4827</v>
      </c>
    </row>
    <row r="24" spans="1:13" ht="18" customHeight="1" x14ac:dyDescent="0.2">
      <c r="A24" s="3" t="s">
        <v>22</v>
      </c>
      <c r="B24" s="8">
        <v>13768</v>
      </c>
      <c r="C24" s="8">
        <v>13788</v>
      </c>
      <c r="D24" s="8">
        <v>13773</v>
      </c>
      <c r="E24" s="8">
        <v>13775</v>
      </c>
      <c r="F24" s="8">
        <v>13776</v>
      </c>
      <c r="G24" s="8">
        <v>13731</v>
      </c>
      <c r="H24" s="8">
        <v>13720</v>
      </c>
      <c r="I24" s="8">
        <v>13722</v>
      </c>
      <c r="J24" s="8">
        <v>13722</v>
      </c>
      <c r="K24" s="8">
        <v>13726</v>
      </c>
      <c r="L24" s="8">
        <v>13722</v>
      </c>
      <c r="M24" s="9">
        <v>13742</v>
      </c>
    </row>
    <row r="25" spans="1:13" ht="18" customHeight="1" x14ac:dyDescent="0.2">
      <c r="A25" s="4" t="s">
        <v>4</v>
      </c>
      <c r="B25" s="10">
        <v>951</v>
      </c>
      <c r="C25" s="10">
        <v>956</v>
      </c>
      <c r="D25" s="10">
        <v>955</v>
      </c>
      <c r="E25" s="10">
        <v>957</v>
      </c>
      <c r="F25" s="10">
        <v>965</v>
      </c>
      <c r="G25" s="10">
        <v>970</v>
      </c>
      <c r="H25" s="10">
        <v>972</v>
      </c>
      <c r="I25" s="10">
        <v>973</v>
      </c>
      <c r="J25" s="10">
        <v>976</v>
      </c>
      <c r="K25" s="10">
        <v>980</v>
      </c>
      <c r="L25" s="10">
        <v>986</v>
      </c>
      <c r="M25" s="11">
        <v>992</v>
      </c>
    </row>
    <row r="26" spans="1:13" ht="18" customHeight="1" x14ac:dyDescent="0.2">
      <c r="A26" s="4" t="s">
        <v>23</v>
      </c>
      <c r="B26" s="10">
        <v>5553</v>
      </c>
      <c r="C26" s="10">
        <v>5572</v>
      </c>
      <c r="D26" s="10">
        <v>5559</v>
      </c>
      <c r="E26" s="10">
        <v>5556</v>
      </c>
      <c r="F26" s="10">
        <v>5557</v>
      </c>
      <c r="G26" s="10">
        <v>5519</v>
      </c>
      <c r="H26" s="10">
        <v>5512</v>
      </c>
      <c r="I26" s="10">
        <v>5510</v>
      </c>
      <c r="J26" s="10">
        <v>5505</v>
      </c>
      <c r="K26" s="10">
        <v>5506</v>
      </c>
      <c r="L26" s="10">
        <v>5506</v>
      </c>
      <c r="M26" s="11">
        <v>5513</v>
      </c>
    </row>
    <row r="27" spans="1:13" ht="18" customHeight="1" x14ac:dyDescent="0.2">
      <c r="A27" s="4" t="s">
        <v>24</v>
      </c>
      <c r="B27" s="10">
        <v>3600</v>
      </c>
      <c r="C27" s="10">
        <v>3600</v>
      </c>
      <c r="D27" s="10">
        <v>3598</v>
      </c>
      <c r="E27" s="10">
        <v>3598</v>
      </c>
      <c r="F27" s="10">
        <v>3599</v>
      </c>
      <c r="G27" s="10">
        <v>3608</v>
      </c>
      <c r="H27" s="10">
        <v>3602</v>
      </c>
      <c r="I27" s="10">
        <v>3605</v>
      </c>
      <c r="J27" s="10">
        <v>3604</v>
      </c>
      <c r="K27" s="10">
        <v>3605</v>
      </c>
      <c r="L27" s="10">
        <v>3606</v>
      </c>
      <c r="M27" s="11">
        <v>3615</v>
      </c>
    </row>
    <row r="28" spans="1:13" ht="18" customHeight="1" x14ac:dyDescent="0.2">
      <c r="A28" s="2" t="s">
        <v>25</v>
      </c>
      <c r="B28" s="12">
        <v>3664</v>
      </c>
      <c r="C28" s="12">
        <v>3660</v>
      </c>
      <c r="D28" s="12">
        <v>3661</v>
      </c>
      <c r="E28" s="12">
        <v>3664</v>
      </c>
      <c r="F28" s="12">
        <v>3655</v>
      </c>
      <c r="G28" s="12">
        <v>3634</v>
      </c>
      <c r="H28" s="12">
        <v>3634</v>
      </c>
      <c r="I28" s="12">
        <v>3634</v>
      </c>
      <c r="J28" s="12">
        <v>3637</v>
      </c>
      <c r="K28" s="12">
        <v>3635</v>
      </c>
      <c r="L28" s="12">
        <v>3624</v>
      </c>
      <c r="M28" s="13">
        <v>3622</v>
      </c>
    </row>
    <row r="29" spans="1:13" ht="18" customHeight="1" x14ac:dyDescent="0.2">
      <c r="A29" s="3" t="s">
        <v>26</v>
      </c>
      <c r="B29" s="8">
        <v>4733</v>
      </c>
      <c r="C29" s="8">
        <v>4735</v>
      </c>
      <c r="D29" s="8">
        <v>4724</v>
      </c>
      <c r="E29" s="8">
        <v>4719</v>
      </c>
      <c r="F29" s="8">
        <v>4713</v>
      </c>
      <c r="G29" s="8">
        <v>4693</v>
      </c>
      <c r="H29" s="8">
        <v>4703</v>
      </c>
      <c r="I29" s="8">
        <v>4709</v>
      </c>
      <c r="J29" s="8">
        <v>4707</v>
      </c>
      <c r="K29" s="8">
        <v>4707</v>
      </c>
      <c r="L29" s="8">
        <v>4703</v>
      </c>
      <c r="M29" s="9">
        <v>4701</v>
      </c>
    </row>
    <row r="30" spans="1:13" ht="18" customHeight="1" x14ac:dyDescent="0.2">
      <c r="A30" s="4" t="s">
        <v>27</v>
      </c>
      <c r="B30" s="10">
        <v>2159</v>
      </c>
      <c r="C30" s="10">
        <v>2159</v>
      </c>
      <c r="D30" s="10">
        <v>2156</v>
      </c>
      <c r="E30" s="10">
        <v>2155</v>
      </c>
      <c r="F30" s="10">
        <v>2152</v>
      </c>
      <c r="G30" s="10">
        <v>2144</v>
      </c>
      <c r="H30" s="10">
        <v>2143</v>
      </c>
      <c r="I30" s="10">
        <v>2149</v>
      </c>
      <c r="J30" s="10">
        <v>2148</v>
      </c>
      <c r="K30" s="10">
        <v>2147</v>
      </c>
      <c r="L30" s="10">
        <v>2144</v>
      </c>
      <c r="M30" s="11">
        <v>2145</v>
      </c>
    </row>
    <row r="31" spans="1:13" ht="18" customHeight="1" x14ac:dyDescent="0.2">
      <c r="A31" s="4" t="s">
        <v>28</v>
      </c>
      <c r="B31" s="10">
        <v>1461</v>
      </c>
      <c r="C31" s="10">
        <v>1464</v>
      </c>
      <c r="D31" s="10">
        <v>1460</v>
      </c>
      <c r="E31" s="10">
        <v>1455</v>
      </c>
      <c r="F31" s="10">
        <v>1455</v>
      </c>
      <c r="G31" s="10">
        <v>1449</v>
      </c>
      <c r="H31" s="10">
        <v>1461</v>
      </c>
      <c r="I31" s="10">
        <v>1457</v>
      </c>
      <c r="J31" s="10">
        <v>1458</v>
      </c>
      <c r="K31" s="10">
        <v>1461</v>
      </c>
      <c r="L31" s="10">
        <v>1460</v>
      </c>
      <c r="M31" s="11">
        <v>1457</v>
      </c>
    </row>
    <row r="32" spans="1:13" ht="18" customHeight="1" thickBot="1" x14ac:dyDescent="0.25">
      <c r="A32" s="7" t="s">
        <v>29</v>
      </c>
      <c r="B32" s="17">
        <v>1113</v>
      </c>
      <c r="C32" s="17">
        <v>1112</v>
      </c>
      <c r="D32" s="17">
        <v>1108</v>
      </c>
      <c r="E32" s="17">
        <v>1109</v>
      </c>
      <c r="F32" s="17">
        <v>1106</v>
      </c>
      <c r="G32" s="17">
        <v>1100</v>
      </c>
      <c r="H32" s="17">
        <v>1099</v>
      </c>
      <c r="I32" s="17">
        <v>1103</v>
      </c>
      <c r="J32" s="17">
        <v>1101</v>
      </c>
      <c r="K32" s="17">
        <v>1099</v>
      </c>
      <c r="L32" s="17">
        <v>1099</v>
      </c>
      <c r="M32" s="18">
        <v>1099</v>
      </c>
    </row>
    <row r="33" spans="13:13" x14ac:dyDescent="0.2">
      <c r="M33" s="20" t="s">
        <v>32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3"/>
  <sheetViews>
    <sheetView zoomScaleNormal="100" zoomScaleSheetLayoutView="100" workbookViewId="0">
      <selection activeCell="P11" sqref="P11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39387</v>
      </c>
      <c r="C2" s="22">
        <v>39417</v>
      </c>
      <c r="D2" s="22">
        <v>39448</v>
      </c>
      <c r="E2" s="22">
        <v>39479</v>
      </c>
      <c r="F2" s="22">
        <v>39508</v>
      </c>
      <c r="G2" s="22">
        <v>39539</v>
      </c>
      <c r="H2" s="22">
        <v>39569</v>
      </c>
      <c r="I2" s="22">
        <v>39600</v>
      </c>
      <c r="J2" s="22">
        <v>39630</v>
      </c>
      <c r="K2" s="22">
        <v>39661</v>
      </c>
      <c r="L2" s="22">
        <v>39692</v>
      </c>
      <c r="M2" s="23">
        <v>39722</v>
      </c>
    </row>
    <row r="3" spans="1:13" ht="18" customHeight="1" x14ac:dyDescent="0.2">
      <c r="A3" s="3" t="s">
        <v>5</v>
      </c>
      <c r="B3" s="8">
        <v>211875</v>
      </c>
      <c r="C3" s="8">
        <v>211867</v>
      </c>
      <c r="D3" s="8">
        <v>211727</v>
      </c>
      <c r="E3" s="8">
        <v>211579</v>
      </c>
      <c r="F3" s="8">
        <v>211353</v>
      </c>
      <c r="G3" s="8">
        <v>210548</v>
      </c>
      <c r="H3" s="8">
        <v>211455</v>
      </c>
      <c r="I3" s="8">
        <v>211506</v>
      </c>
      <c r="J3" s="8">
        <v>211429</v>
      </c>
      <c r="K3" s="8">
        <v>211438</v>
      </c>
      <c r="L3" s="8">
        <v>211395</v>
      </c>
      <c r="M3" s="9">
        <v>211329</v>
      </c>
    </row>
    <row r="4" spans="1:13" ht="18" customHeight="1" x14ac:dyDescent="0.2">
      <c r="A4" s="4" t="s">
        <v>6</v>
      </c>
      <c r="B4" s="10">
        <v>160920</v>
      </c>
      <c r="C4" s="10">
        <v>160949</v>
      </c>
      <c r="D4" s="10">
        <v>160831</v>
      </c>
      <c r="E4" s="10">
        <v>160733</v>
      </c>
      <c r="F4" s="10">
        <v>160561</v>
      </c>
      <c r="G4" s="10">
        <v>159830</v>
      </c>
      <c r="H4" s="10">
        <v>160698</v>
      </c>
      <c r="I4" s="10">
        <v>160775</v>
      </c>
      <c r="J4" s="10">
        <v>160734</v>
      </c>
      <c r="K4" s="10">
        <v>160745</v>
      </c>
      <c r="L4" s="10">
        <v>160740</v>
      </c>
      <c r="M4" s="11">
        <v>160721</v>
      </c>
    </row>
    <row r="5" spans="1:13" ht="18" customHeight="1" x14ac:dyDescent="0.2">
      <c r="A5" s="2" t="s">
        <v>7</v>
      </c>
      <c r="B5" s="12">
        <v>50955</v>
      </c>
      <c r="C5" s="12">
        <v>50918</v>
      </c>
      <c r="D5" s="12">
        <v>50896</v>
      </c>
      <c r="E5" s="12">
        <v>50846</v>
      </c>
      <c r="F5" s="12">
        <v>50792</v>
      </c>
      <c r="G5" s="12">
        <v>50718</v>
      </c>
      <c r="H5" s="12">
        <v>50757</v>
      </c>
      <c r="I5" s="12">
        <v>50731</v>
      </c>
      <c r="J5" s="12">
        <v>50695</v>
      </c>
      <c r="K5" s="12">
        <v>50693</v>
      </c>
      <c r="L5" s="12">
        <v>50655</v>
      </c>
      <c r="M5" s="13">
        <v>50608</v>
      </c>
    </row>
    <row r="6" spans="1:13" ht="18" customHeight="1" x14ac:dyDescent="0.2">
      <c r="A6" s="3" t="s">
        <v>0</v>
      </c>
      <c r="B6" s="8">
        <v>87001</v>
      </c>
      <c r="C6" s="8">
        <v>86969</v>
      </c>
      <c r="D6" s="8">
        <v>86885</v>
      </c>
      <c r="E6" s="8">
        <v>86797</v>
      </c>
      <c r="F6" s="8">
        <v>86701</v>
      </c>
      <c r="G6" s="8">
        <v>86228</v>
      </c>
      <c r="H6" s="8">
        <v>86736</v>
      </c>
      <c r="I6" s="8">
        <v>86749</v>
      </c>
      <c r="J6" s="8">
        <v>86767</v>
      </c>
      <c r="K6" s="8">
        <v>86718</v>
      </c>
      <c r="L6" s="8">
        <v>86667</v>
      </c>
      <c r="M6" s="9">
        <v>86637</v>
      </c>
    </row>
    <row r="7" spans="1:13" ht="18" customHeight="1" x14ac:dyDescent="0.2">
      <c r="A7" s="4" t="s">
        <v>1</v>
      </c>
      <c r="B7" s="10">
        <v>36880</v>
      </c>
      <c r="C7" s="10">
        <v>36898</v>
      </c>
      <c r="D7" s="10">
        <v>36908</v>
      </c>
      <c r="E7" s="10">
        <v>36876</v>
      </c>
      <c r="F7" s="10">
        <v>36826</v>
      </c>
      <c r="G7" s="10">
        <v>36699</v>
      </c>
      <c r="H7" s="10">
        <v>36806</v>
      </c>
      <c r="I7" s="10">
        <v>36828</v>
      </c>
      <c r="J7" s="10">
        <v>36804</v>
      </c>
      <c r="K7" s="10">
        <v>36831</v>
      </c>
      <c r="L7" s="10">
        <v>36819</v>
      </c>
      <c r="M7" s="11">
        <v>36797</v>
      </c>
    </row>
    <row r="8" spans="1:13" ht="18" customHeight="1" x14ac:dyDescent="0.2">
      <c r="A8" s="2" t="s">
        <v>2</v>
      </c>
      <c r="B8" s="12">
        <v>87994</v>
      </c>
      <c r="C8" s="12">
        <v>88000</v>
      </c>
      <c r="D8" s="12">
        <v>87934</v>
      </c>
      <c r="E8" s="12">
        <v>87906</v>
      </c>
      <c r="F8" s="12">
        <v>87826</v>
      </c>
      <c r="G8" s="12">
        <v>87621</v>
      </c>
      <c r="H8" s="12">
        <v>87913</v>
      </c>
      <c r="I8" s="12">
        <v>87929</v>
      </c>
      <c r="J8" s="12">
        <v>87858</v>
      </c>
      <c r="K8" s="12">
        <v>87889</v>
      </c>
      <c r="L8" s="12">
        <v>87909</v>
      </c>
      <c r="M8" s="13">
        <v>87895</v>
      </c>
    </row>
    <row r="9" spans="1:13" ht="18" customHeight="1" x14ac:dyDescent="0.2">
      <c r="A9" s="3" t="s">
        <v>8</v>
      </c>
      <c r="B9" s="8">
        <v>73278</v>
      </c>
      <c r="C9" s="8">
        <v>73261</v>
      </c>
      <c r="D9" s="8">
        <v>73172</v>
      </c>
      <c r="E9" s="8">
        <v>73111</v>
      </c>
      <c r="F9" s="8">
        <v>73037</v>
      </c>
      <c r="G9" s="8">
        <v>72564</v>
      </c>
      <c r="H9" s="8">
        <v>73055</v>
      </c>
      <c r="I9" s="8">
        <v>73067</v>
      </c>
      <c r="J9" s="8">
        <v>73080</v>
      </c>
      <c r="K9" s="8">
        <v>73041</v>
      </c>
      <c r="L9" s="8">
        <v>72998</v>
      </c>
      <c r="M9" s="9">
        <v>72977</v>
      </c>
    </row>
    <row r="10" spans="1:13" ht="18" customHeight="1" x14ac:dyDescent="0.2">
      <c r="A10" s="4" t="s">
        <v>9</v>
      </c>
      <c r="B10" s="10">
        <v>56570</v>
      </c>
      <c r="C10" s="10">
        <v>56597</v>
      </c>
      <c r="D10" s="10">
        <v>56545</v>
      </c>
      <c r="E10" s="10">
        <v>56511</v>
      </c>
      <c r="F10" s="10">
        <v>56478</v>
      </c>
      <c r="G10" s="10">
        <v>56387</v>
      </c>
      <c r="H10" s="10">
        <v>56595</v>
      </c>
      <c r="I10" s="10">
        <v>56619</v>
      </c>
      <c r="J10" s="10">
        <v>56584</v>
      </c>
      <c r="K10" s="10">
        <v>56608</v>
      </c>
      <c r="L10" s="10">
        <v>56641</v>
      </c>
      <c r="M10" s="11">
        <v>56649</v>
      </c>
    </row>
    <row r="11" spans="1:13" ht="18" customHeight="1" x14ac:dyDescent="0.2">
      <c r="A11" s="4" t="s">
        <v>10</v>
      </c>
      <c r="B11" s="10">
        <v>18126</v>
      </c>
      <c r="C11" s="10">
        <v>18154</v>
      </c>
      <c r="D11" s="10">
        <v>18158</v>
      </c>
      <c r="E11" s="10">
        <v>18148</v>
      </c>
      <c r="F11" s="10">
        <v>18102</v>
      </c>
      <c r="G11" s="10">
        <v>18034</v>
      </c>
      <c r="H11" s="10">
        <v>18140</v>
      </c>
      <c r="I11" s="10">
        <v>18169</v>
      </c>
      <c r="J11" s="10">
        <v>18168</v>
      </c>
      <c r="K11" s="10">
        <v>18187</v>
      </c>
      <c r="L11" s="10">
        <v>18182</v>
      </c>
      <c r="M11" s="11">
        <v>18180</v>
      </c>
    </row>
    <row r="12" spans="1:13" ht="18" customHeight="1" x14ac:dyDescent="0.2">
      <c r="A12" s="6" t="s">
        <v>11</v>
      </c>
      <c r="B12" s="14">
        <v>12946</v>
      </c>
      <c r="C12" s="14">
        <v>12937</v>
      </c>
      <c r="D12" s="14">
        <v>12956</v>
      </c>
      <c r="E12" s="14">
        <v>12963</v>
      </c>
      <c r="F12" s="14">
        <v>12944</v>
      </c>
      <c r="G12" s="14">
        <v>12845</v>
      </c>
      <c r="H12" s="14">
        <v>12908</v>
      </c>
      <c r="I12" s="14">
        <v>12920</v>
      </c>
      <c r="J12" s="14">
        <v>12902</v>
      </c>
      <c r="K12" s="14">
        <v>12909</v>
      </c>
      <c r="L12" s="14">
        <v>12919</v>
      </c>
      <c r="M12" s="15">
        <v>12915</v>
      </c>
    </row>
    <row r="13" spans="1:13" ht="18" customHeight="1" x14ac:dyDescent="0.2">
      <c r="A13" s="5" t="s">
        <v>12</v>
      </c>
      <c r="B13" s="16">
        <v>4044</v>
      </c>
      <c r="C13" s="16">
        <v>4031</v>
      </c>
      <c r="D13" s="16">
        <v>4061</v>
      </c>
      <c r="E13" s="16">
        <v>4046</v>
      </c>
      <c r="F13" s="16">
        <v>4044</v>
      </c>
      <c r="G13" s="16">
        <v>4050</v>
      </c>
      <c r="H13" s="16">
        <v>4048</v>
      </c>
      <c r="I13" s="16">
        <v>4058</v>
      </c>
      <c r="J13" s="16">
        <v>4063</v>
      </c>
      <c r="K13" s="16">
        <v>4058</v>
      </c>
      <c r="L13" s="16">
        <v>4055</v>
      </c>
      <c r="M13" s="19">
        <v>4049</v>
      </c>
    </row>
    <row r="14" spans="1:13" ht="18" customHeight="1" x14ac:dyDescent="0.2">
      <c r="A14" s="2" t="s">
        <v>13</v>
      </c>
      <c r="B14" s="12">
        <v>4044</v>
      </c>
      <c r="C14" s="12">
        <v>4031</v>
      </c>
      <c r="D14" s="12">
        <v>4061</v>
      </c>
      <c r="E14" s="12">
        <v>4046</v>
      </c>
      <c r="F14" s="12">
        <v>4044</v>
      </c>
      <c r="G14" s="12">
        <v>4050</v>
      </c>
      <c r="H14" s="12">
        <v>4048</v>
      </c>
      <c r="I14" s="12">
        <v>4058</v>
      </c>
      <c r="J14" s="12">
        <v>4063</v>
      </c>
      <c r="K14" s="12">
        <v>4058</v>
      </c>
      <c r="L14" s="12">
        <v>4055</v>
      </c>
      <c r="M14" s="13">
        <v>4049</v>
      </c>
    </row>
    <row r="15" spans="1:13" ht="18" customHeight="1" x14ac:dyDescent="0.2">
      <c r="A15" s="3" t="s">
        <v>14</v>
      </c>
      <c r="B15" s="8">
        <v>9679</v>
      </c>
      <c r="C15" s="8">
        <v>9677</v>
      </c>
      <c r="D15" s="8">
        <v>9652</v>
      </c>
      <c r="E15" s="8">
        <v>9640</v>
      </c>
      <c r="F15" s="8">
        <v>9620</v>
      </c>
      <c r="G15" s="8">
        <v>9614</v>
      </c>
      <c r="H15" s="8">
        <v>9633</v>
      </c>
      <c r="I15" s="8">
        <v>9624</v>
      </c>
      <c r="J15" s="8">
        <v>9624</v>
      </c>
      <c r="K15" s="8">
        <v>9619</v>
      </c>
      <c r="L15" s="8">
        <v>9614</v>
      </c>
      <c r="M15" s="9">
        <v>9611</v>
      </c>
    </row>
    <row r="16" spans="1:13" ht="18" customHeight="1" x14ac:dyDescent="0.2">
      <c r="A16" s="4" t="s">
        <v>15</v>
      </c>
      <c r="B16" s="10">
        <v>1466</v>
      </c>
      <c r="C16" s="10">
        <v>1452</v>
      </c>
      <c r="D16" s="10">
        <v>1451</v>
      </c>
      <c r="E16" s="10">
        <v>1448</v>
      </c>
      <c r="F16" s="10">
        <v>1447</v>
      </c>
      <c r="G16" s="10">
        <v>1448</v>
      </c>
      <c r="H16" s="10">
        <v>1449</v>
      </c>
      <c r="I16" s="10">
        <v>1447</v>
      </c>
      <c r="J16" s="10">
        <v>1449</v>
      </c>
      <c r="K16" s="10">
        <v>1449</v>
      </c>
      <c r="L16" s="10">
        <v>1450</v>
      </c>
      <c r="M16" s="11">
        <v>1449</v>
      </c>
    </row>
    <row r="17" spans="1:13" ht="18" customHeight="1" x14ac:dyDescent="0.2">
      <c r="A17" s="4" t="s">
        <v>16</v>
      </c>
      <c r="B17" s="10">
        <v>2689</v>
      </c>
      <c r="C17" s="10">
        <v>2699</v>
      </c>
      <c r="D17" s="10">
        <v>2685</v>
      </c>
      <c r="E17" s="10">
        <v>2685</v>
      </c>
      <c r="F17" s="10">
        <v>2674</v>
      </c>
      <c r="G17" s="10">
        <v>2666</v>
      </c>
      <c r="H17" s="10">
        <v>2677</v>
      </c>
      <c r="I17" s="10">
        <v>2673</v>
      </c>
      <c r="J17" s="10">
        <v>2675</v>
      </c>
      <c r="K17" s="10">
        <v>2672</v>
      </c>
      <c r="L17" s="10">
        <v>2668</v>
      </c>
      <c r="M17" s="11">
        <v>2670</v>
      </c>
    </row>
    <row r="18" spans="1:13" ht="18" customHeight="1" x14ac:dyDescent="0.2">
      <c r="A18" s="2" t="s">
        <v>17</v>
      </c>
      <c r="B18" s="12">
        <v>5524</v>
      </c>
      <c r="C18" s="12">
        <v>5526</v>
      </c>
      <c r="D18" s="12">
        <v>5516</v>
      </c>
      <c r="E18" s="12">
        <v>5507</v>
      </c>
      <c r="F18" s="12">
        <v>5499</v>
      </c>
      <c r="G18" s="12">
        <v>5500</v>
      </c>
      <c r="H18" s="12">
        <v>5507</v>
      </c>
      <c r="I18" s="12">
        <v>5504</v>
      </c>
      <c r="J18" s="12">
        <v>5500</v>
      </c>
      <c r="K18" s="12">
        <v>5498</v>
      </c>
      <c r="L18" s="12">
        <v>5496</v>
      </c>
      <c r="M18" s="13">
        <v>5492</v>
      </c>
    </row>
    <row r="19" spans="1:13" ht="18" customHeight="1" x14ac:dyDescent="0.2">
      <c r="A19" s="3" t="s">
        <v>18</v>
      </c>
      <c r="B19" s="8">
        <v>18754</v>
      </c>
      <c r="C19" s="8">
        <v>18744</v>
      </c>
      <c r="D19" s="8">
        <v>18750</v>
      </c>
      <c r="E19" s="8">
        <v>18728</v>
      </c>
      <c r="F19" s="8">
        <v>18724</v>
      </c>
      <c r="G19" s="8">
        <v>18665</v>
      </c>
      <c r="H19" s="8">
        <v>18666</v>
      </c>
      <c r="I19" s="8">
        <v>18659</v>
      </c>
      <c r="J19" s="8">
        <v>18636</v>
      </c>
      <c r="K19" s="8">
        <v>18644</v>
      </c>
      <c r="L19" s="8">
        <v>18637</v>
      </c>
      <c r="M19" s="9">
        <v>18617</v>
      </c>
    </row>
    <row r="20" spans="1:13" ht="18" customHeight="1" x14ac:dyDescent="0.2">
      <c r="A20" s="4" t="s">
        <v>19</v>
      </c>
      <c r="B20" s="10">
        <v>2536</v>
      </c>
      <c r="C20" s="10">
        <v>2522</v>
      </c>
      <c r="D20" s="10">
        <v>2526</v>
      </c>
      <c r="E20" s="10">
        <v>2522</v>
      </c>
      <c r="F20" s="10">
        <v>2523</v>
      </c>
      <c r="G20" s="10">
        <v>2508</v>
      </c>
      <c r="H20" s="10">
        <v>2487</v>
      </c>
      <c r="I20" s="10">
        <v>2481</v>
      </c>
      <c r="J20" s="10">
        <v>2473</v>
      </c>
      <c r="K20" s="10">
        <v>2473</v>
      </c>
      <c r="L20" s="10">
        <v>2471</v>
      </c>
      <c r="M20" s="11">
        <v>2464</v>
      </c>
    </row>
    <row r="21" spans="1:13" ht="18" customHeight="1" x14ac:dyDescent="0.2">
      <c r="A21" s="4" t="s">
        <v>3</v>
      </c>
      <c r="B21" s="10">
        <v>5436</v>
      </c>
      <c r="C21" s="10">
        <v>5449</v>
      </c>
      <c r="D21" s="10">
        <v>5457</v>
      </c>
      <c r="E21" s="10">
        <v>5461</v>
      </c>
      <c r="F21" s="10">
        <v>5466</v>
      </c>
      <c r="G21" s="10">
        <v>5449</v>
      </c>
      <c r="H21" s="10">
        <v>5458</v>
      </c>
      <c r="I21" s="10">
        <v>5465</v>
      </c>
      <c r="J21" s="10">
        <v>5454</v>
      </c>
      <c r="K21" s="10">
        <v>5458</v>
      </c>
      <c r="L21" s="10">
        <v>5454</v>
      </c>
      <c r="M21" s="11">
        <v>5450</v>
      </c>
    </row>
    <row r="22" spans="1:13" ht="18" customHeight="1" x14ac:dyDescent="0.2">
      <c r="A22" s="4" t="s">
        <v>20</v>
      </c>
      <c r="B22" s="10">
        <v>5955</v>
      </c>
      <c r="C22" s="10">
        <v>5957</v>
      </c>
      <c r="D22" s="10">
        <v>5946</v>
      </c>
      <c r="E22" s="10">
        <v>5936</v>
      </c>
      <c r="F22" s="10">
        <v>5929</v>
      </c>
      <c r="G22" s="10">
        <v>5906</v>
      </c>
      <c r="H22" s="10">
        <v>5926</v>
      </c>
      <c r="I22" s="10">
        <v>5921</v>
      </c>
      <c r="J22" s="10">
        <v>5907</v>
      </c>
      <c r="K22" s="10">
        <v>5905</v>
      </c>
      <c r="L22" s="10">
        <v>5904</v>
      </c>
      <c r="M22" s="11">
        <v>5900</v>
      </c>
    </row>
    <row r="23" spans="1:13" ht="18" customHeight="1" x14ac:dyDescent="0.2">
      <c r="A23" s="2" t="s">
        <v>21</v>
      </c>
      <c r="B23" s="12">
        <v>4827</v>
      </c>
      <c r="C23" s="12">
        <v>4816</v>
      </c>
      <c r="D23" s="12">
        <v>4821</v>
      </c>
      <c r="E23" s="12">
        <v>4809</v>
      </c>
      <c r="F23" s="12">
        <v>4806</v>
      </c>
      <c r="G23" s="12">
        <v>4802</v>
      </c>
      <c r="H23" s="12">
        <v>4795</v>
      </c>
      <c r="I23" s="12">
        <v>4792</v>
      </c>
      <c r="J23" s="12">
        <v>4802</v>
      </c>
      <c r="K23" s="12">
        <v>4808</v>
      </c>
      <c r="L23" s="12">
        <v>4808</v>
      </c>
      <c r="M23" s="13">
        <v>4803</v>
      </c>
    </row>
    <row r="24" spans="1:13" ht="18" customHeight="1" x14ac:dyDescent="0.2">
      <c r="A24" s="3" t="s">
        <v>22</v>
      </c>
      <c r="B24" s="8">
        <v>13782</v>
      </c>
      <c r="C24" s="8">
        <v>13772</v>
      </c>
      <c r="D24" s="8">
        <v>13753</v>
      </c>
      <c r="E24" s="8">
        <v>13755</v>
      </c>
      <c r="F24" s="8">
        <v>13732</v>
      </c>
      <c r="G24" s="8">
        <v>13732</v>
      </c>
      <c r="H24" s="8">
        <v>13746</v>
      </c>
      <c r="I24" s="8">
        <v>13735</v>
      </c>
      <c r="J24" s="8">
        <v>13727</v>
      </c>
      <c r="K24" s="8">
        <v>13729</v>
      </c>
      <c r="L24" s="8">
        <v>13715</v>
      </c>
      <c r="M24" s="9">
        <v>13707</v>
      </c>
    </row>
    <row r="25" spans="1:13" ht="18" customHeight="1" x14ac:dyDescent="0.2">
      <c r="A25" s="4" t="s">
        <v>4</v>
      </c>
      <c r="B25" s="10">
        <v>995</v>
      </c>
      <c r="C25" s="10">
        <v>998</v>
      </c>
      <c r="D25" s="10">
        <v>1005</v>
      </c>
      <c r="E25" s="10">
        <v>1004</v>
      </c>
      <c r="F25" s="10">
        <v>1003</v>
      </c>
      <c r="G25" s="10">
        <v>1006</v>
      </c>
      <c r="H25" s="10">
        <v>1010</v>
      </c>
      <c r="I25" s="10">
        <v>1017</v>
      </c>
      <c r="J25" s="10">
        <v>1019</v>
      </c>
      <c r="K25" s="10">
        <v>1021</v>
      </c>
      <c r="L25" s="10">
        <v>1025</v>
      </c>
      <c r="M25" s="11">
        <v>1020</v>
      </c>
    </row>
    <row r="26" spans="1:13" ht="18" customHeight="1" x14ac:dyDescent="0.2">
      <c r="A26" s="4" t="s">
        <v>23</v>
      </c>
      <c r="B26" s="10">
        <v>5512</v>
      </c>
      <c r="C26" s="10">
        <v>5503</v>
      </c>
      <c r="D26" s="10">
        <v>5474</v>
      </c>
      <c r="E26" s="10">
        <v>5471</v>
      </c>
      <c r="F26" s="10">
        <v>5466</v>
      </c>
      <c r="G26" s="10">
        <v>5463</v>
      </c>
      <c r="H26" s="10">
        <v>5472</v>
      </c>
      <c r="I26" s="10">
        <v>5461</v>
      </c>
      <c r="J26" s="10">
        <v>5452</v>
      </c>
      <c r="K26" s="10">
        <v>5449</v>
      </c>
      <c r="L26" s="10">
        <v>5442</v>
      </c>
      <c r="M26" s="11">
        <v>5444</v>
      </c>
    </row>
    <row r="27" spans="1:13" ht="18" customHeight="1" x14ac:dyDescent="0.2">
      <c r="A27" s="4" t="s">
        <v>24</v>
      </c>
      <c r="B27" s="10">
        <v>3612</v>
      </c>
      <c r="C27" s="10">
        <v>3607</v>
      </c>
      <c r="D27" s="10">
        <v>3606</v>
      </c>
      <c r="E27" s="10">
        <v>3613</v>
      </c>
      <c r="F27" s="10">
        <v>3600</v>
      </c>
      <c r="G27" s="10">
        <v>3599</v>
      </c>
      <c r="H27" s="10">
        <v>3604</v>
      </c>
      <c r="I27" s="10">
        <v>3597</v>
      </c>
      <c r="J27" s="10">
        <v>3597</v>
      </c>
      <c r="K27" s="10">
        <v>3595</v>
      </c>
      <c r="L27" s="10">
        <v>3591</v>
      </c>
      <c r="M27" s="11">
        <v>3595</v>
      </c>
    </row>
    <row r="28" spans="1:13" ht="18" customHeight="1" x14ac:dyDescent="0.2">
      <c r="A28" s="2" t="s">
        <v>25</v>
      </c>
      <c r="B28" s="12">
        <v>3663</v>
      </c>
      <c r="C28" s="12">
        <v>3664</v>
      </c>
      <c r="D28" s="12">
        <v>3668</v>
      </c>
      <c r="E28" s="12">
        <v>3667</v>
      </c>
      <c r="F28" s="12">
        <v>3663</v>
      </c>
      <c r="G28" s="12">
        <v>3664</v>
      </c>
      <c r="H28" s="12">
        <v>3660</v>
      </c>
      <c r="I28" s="12">
        <v>3660</v>
      </c>
      <c r="J28" s="12">
        <v>3659</v>
      </c>
      <c r="K28" s="12">
        <v>3664</v>
      </c>
      <c r="L28" s="12">
        <v>3657</v>
      </c>
      <c r="M28" s="13">
        <v>3648</v>
      </c>
    </row>
    <row r="29" spans="1:13" ht="18" customHeight="1" x14ac:dyDescent="0.2">
      <c r="A29" s="3" t="s">
        <v>26</v>
      </c>
      <c r="B29" s="8">
        <v>4696</v>
      </c>
      <c r="C29" s="8">
        <v>4694</v>
      </c>
      <c r="D29" s="8">
        <v>4680</v>
      </c>
      <c r="E29" s="8">
        <v>4677</v>
      </c>
      <c r="F29" s="8">
        <v>4672</v>
      </c>
      <c r="G29" s="8">
        <v>4657</v>
      </c>
      <c r="H29" s="8">
        <v>4664</v>
      </c>
      <c r="I29" s="8">
        <v>4655</v>
      </c>
      <c r="J29" s="8">
        <v>4645</v>
      </c>
      <c r="K29" s="8">
        <v>4643</v>
      </c>
      <c r="L29" s="8">
        <v>4634</v>
      </c>
      <c r="M29" s="9">
        <v>4624</v>
      </c>
    </row>
    <row r="30" spans="1:13" ht="18" customHeight="1" x14ac:dyDescent="0.2">
      <c r="A30" s="4" t="s">
        <v>27</v>
      </c>
      <c r="B30" s="10">
        <v>2144</v>
      </c>
      <c r="C30" s="10">
        <v>2146</v>
      </c>
      <c r="D30" s="10">
        <v>2144</v>
      </c>
      <c r="E30" s="10">
        <v>2143</v>
      </c>
      <c r="F30" s="10">
        <v>2136</v>
      </c>
      <c r="G30" s="10">
        <v>2141</v>
      </c>
      <c r="H30" s="10">
        <v>2148</v>
      </c>
      <c r="I30" s="10">
        <v>2138</v>
      </c>
      <c r="J30" s="10">
        <v>2136</v>
      </c>
      <c r="K30" s="10">
        <v>2135</v>
      </c>
      <c r="L30" s="10">
        <v>2131</v>
      </c>
      <c r="M30" s="11">
        <v>2127</v>
      </c>
    </row>
    <row r="31" spans="1:13" ht="18" customHeight="1" x14ac:dyDescent="0.2">
      <c r="A31" s="4" t="s">
        <v>28</v>
      </c>
      <c r="B31" s="10">
        <v>1452</v>
      </c>
      <c r="C31" s="10">
        <v>1449</v>
      </c>
      <c r="D31" s="10">
        <v>1442</v>
      </c>
      <c r="E31" s="10">
        <v>1441</v>
      </c>
      <c r="F31" s="10">
        <v>1441</v>
      </c>
      <c r="G31" s="10">
        <v>1428</v>
      </c>
      <c r="H31" s="10">
        <v>1429</v>
      </c>
      <c r="I31" s="10">
        <v>1428</v>
      </c>
      <c r="J31" s="10">
        <v>1425</v>
      </c>
      <c r="K31" s="10">
        <v>1424</v>
      </c>
      <c r="L31" s="10">
        <v>1421</v>
      </c>
      <c r="M31" s="11">
        <v>1416</v>
      </c>
    </row>
    <row r="32" spans="1:13" ht="18" customHeight="1" thickBot="1" x14ac:dyDescent="0.25">
      <c r="A32" s="7" t="s">
        <v>29</v>
      </c>
      <c r="B32" s="17">
        <v>1100</v>
      </c>
      <c r="C32" s="17">
        <v>1099</v>
      </c>
      <c r="D32" s="17">
        <v>1094</v>
      </c>
      <c r="E32" s="17">
        <v>1093</v>
      </c>
      <c r="F32" s="17">
        <v>1095</v>
      </c>
      <c r="G32" s="17">
        <v>1088</v>
      </c>
      <c r="H32" s="17">
        <v>1087</v>
      </c>
      <c r="I32" s="17">
        <v>1089</v>
      </c>
      <c r="J32" s="17">
        <v>1084</v>
      </c>
      <c r="K32" s="17">
        <v>1084</v>
      </c>
      <c r="L32" s="17">
        <v>1082</v>
      </c>
      <c r="M32" s="18">
        <v>1081</v>
      </c>
    </row>
    <row r="33" spans="13:13" x14ac:dyDescent="0.2">
      <c r="M33" s="20" t="s">
        <v>32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3"/>
  <sheetViews>
    <sheetView zoomScaleNormal="100" zoomScaleSheetLayoutView="100" workbookViewId="0">
      <selection activeCell="O10" sqref="O10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39753</v>
      </c>
      <c r="C2" s="22">
        <v>39783</v>
      </c>
      <c r="D2" s="22">
        <v>39814</v>
      </c>
      <c r="E2" s="22">
        <v>39845</v>
      </c>
      <c r="F2" s="22">
        <v>39873</v>
      </c>
      <c r="G2" s="22">
        <v>39904</v>
      </c>
      <c r="H2" s="22">
        <v>39934</v>
      </c>
      <c r="I2" s="22">
        <v>39965</v>
      </c>
      <c r="J2" s="22">
        <v>39995</v>
      </c>
      <c r="K2" s="22">
        <v>40026</v>
      </c>
      <c r="L2" s="22">
        <v>40057</v>
      </c>
      <c r="M2" s="23">
        <v>40087</v>
      </c>
    </row>
    <row r="3" spans="1:13" ht="18" customHeight="1" x14ac:dyDescent="0.2">
      <c r="A3" s="3" t="s">
        <v>5</v>
      </c>
      <c r="B3" s="8">
        <v>211431</v>
      </c>
      <c r="C3" s="8">
        <v>211511</v>
      </c>
      <c r="D3" s="8">
        <v>211423</v>
      </c>
      <c r="E3" s="8">
        <v>211324</v>
      </c>
      <c r="F3" s="8">
        <v>211212</v>
      </c>
      <c r="G3" s="8">
        <v>210396</v>
      </c>
      <c r="H3" s="8">
        <v>211483</v>
      </c>
      <c r="I3" s="8">
        <v>211522</v>
      </c>
      <c r="J3" s="8">
        <v>211610</v>
      </c>
      <c r="K3" s="8">
        <v>211663</v>
      </c>
      <c r="L3" s="8">
        <v>211638</v>
      </c>
      <c r="M3" s="9">
        <v>211582</v>
      </c>
    </row>
    <row r="4" spans="1:13" ht="18" customHeight="1" x14ac:dyDescent="0.2">
      <c r="A4" s="4" t="s">
        <v>6</v>
      </c>
      <c r="B4" s="10">
        <v>160866</v>
      </c>
      <c r="C4" s="10">
        <v>160983</v>
      </c>
      <c r="D4" s="10">
        <v>160907</v>
      </c>
      <c r="E4" s="10">
        <v>160828</v>
      </c>
      <c r="F4" s="10">
        <v>160745</v>
      </c>
      <c r="G4" s="10">
        <v>160012</v>
      </c>
      <c r="H4" s="10">
        <v>161189</v>
      </c>
      <c r="I4" s="10">
        <v>161272</v>
      </c>
      <c r="J4" s="10">
        <v>161307</v>
      </c>
      <c r="K4" s="10">
        <v>161355</v>
      </c>
      <c r="L4" s="10">
        <v>161375</v>
      </c>
      <c r="M4" s="11">
        <v>161351</v>
      </c>
    </row>
    <row r="5" spans="1:13" ht="18" customHeight="1" x14ac:dyDescent="0.2">
      <c r="A5" s="2" t="s">
        <v>7</v>
      </c>
      <c r="B5" s="12">
        <v>50565</v>
      </c>
      <c r="C5" s="12">
        <v>50528</v>
      </c>
      <c r="D5" s="12">
        <v>50516</v>
      </c>
      <c r="E5" s="12">
        <v>50496</v>
      </c>
      <c r="F5" s="12">
        <v>50467</v>
      </c>
      <c r="G5" s="12">
        <v>50384</v>
      </c>
      <c r="H5" s="12">
        <v>50294</v>
      </c>
      <c r="I5" s="12">
        <v>50250</v>
      </c>
      <c r="J5" s="12">
        <v>50303</v>
      </c>
      <c r="K5" s="12">
        <v>50308</v>
      </c>
      <c r="L5" s="12">
        <v>50263</v>
      </c>
      <c r="M5" s="13">
        <v>50231</v>
      </c>
    </row>
    <row r="6" spans="1:13" ht="18" customHeight="1" x14ac:dyDescent="0.2">
      <c r="A6" s="3" t="s">
        <v>0</v>
      </c>
      <c r="B6" s="8">
        <v>86661</v>
      </c>
      <c r="C6" s="8">
        <v>86683</v>
      </c>
      <c r="D6" s="8">
        <v>86606</v>
      </c>
      <c r="E6" s="8">
        <v>86521</v>
      </c>
      <c r="F6" s="8">
        <v>86459</v>
      </c>
      <c r="G6" s="8">
        <v>86145</v>
      </c>
      <c r="H6" s="8">
        <v>86709</v>
      </c>
      <c r="I6" s="8">
        <v>86708</v>
      </c>
      <c r="J6" s="8">
        <v>86711</v>
      </c>
      <c r="K6" s="8">
        <v>86747</v>
      </c>
      <c r="L6" s="8">
        <v>86719</v>
      </c>
      <c r="M6" s="9">
        <v>86670</v>
      </c>
    </row>
    <row r="7" spans="1:13" ht="18" customHeight="1" x14ac:dyDescent="0.2">
      <c r="A7" s="4" t="s">
        <v>1</v>
      </c>
      <c r="B7" s="10">
        <v>36815</v>
      </c>
      <c r="C7" s="10">
        <v>36787</v>
      </c>
      <c r="D7" s="10">
        <v>36788</v>
      </c>
      <c r="E7" s="10">
        <v>36768</v>
      </c>
      <c r="F7" s="10">
        <v>36743</v>
      </c>
      <c r="G7" s="10">
        <v>36407</v>
      </c>
      <c r="H7" s="10">
        <v>36742</v>
      </c>
      <c r="I7" s="10">
        <v>36769</v>
      </c>
      <c r="J7" s="10">
        <v>36749</v>
      </c>
      <c r="K7" s="10">
        <v>36747</v>
      </c>
      <c r="L7" s="10">
        <v>36752</v>
      </c>
      <c r="M7" s="11">
        <v>36757</v>
      </c>
    </row>
    <row r="8" spans="1:13" ht="18" customHeight="1" x14ac:dyDescent="0.2">
      <c r="A8" s="2" t="s">
        <v>2</v>
      </c>
      <c r="B8" s="12">
        <v>87955</v>
      </c>
      <c r="C8" s="12">
        <v>88041</v>
      </c>
      <c r="D8" s="12">
        <v>88029</v>
      </c>
      <c r="E8" s="12">
        <v>88035</v>
      </c>
      <c r="F8" s="12">
        <v>88010</v>
      </c>
      <c r="G8" s="12">
        <v>87844</v>
      </c>
      <c r="H8" s="12">
        <v>88032</v>
      </c>
      <c r="I8" s="12">
        <v>88045</v>
      </c>
      <c r="J8" s="12">
        <v>88150</v>
      </c>
      <c r="K8" s="12">
        <v>88169</v>
      </c>
      <c r="L8" s="12">
        <v>88167</v>
      </c>
      <c r="M8" s="13">
        <v>88155</v>
      </c>
    </row>
    <row r="9" spans="1:13" ht="18" customHeight="1" x14ac:dyDescent="0.2">
      <c r="A9" s="3" t="s">
        <v>8</v>
      </c>
      <c r="B9" s="8">
        <v>73007</v>
      </c>
      <c r="C9" s="8">
        <v>73052</v>
      </c>
      <c r="D9" s="8">
        <v>72973</v>
      </c>
      <c r="E9" s="8">
        <v>72899</v>
      </c>
      <c r="F9" s="8">
        <v>72841</v>
      </c>
      <c r="G9" s="8">
        <v>72551</v>
      </c>
      <c r="H9" s="8">
        <v>73103</v>
      </c>
      <c r="I9" s="8">
        <v>73125</v>
      </c>
      <c r="J9" s="8">
        <v>73144</v>
      </c>
      <c r="K9" s="8">
        <v>73166</v>
      </c>
      <c r="L9" s="8">
        <v>73159</v>
      </c>
      <c r="M9" s="9">
        <v>73128</v>
      </c>
    </row>
    <row r="10" spans="1:13" ht="18" customHeight="1" x14ac:dyDescent="0.2">
      <c r="A10" s="4" t="s">
        <v>9</v>
      </c>
      <c r="B10" s="10">
        <v>56715</v>
      </c>
      <c r="C10" s="10">
        <v>56790</v>
      </c>
      <c r="D10" s="10">
        <v>56808</v>
      </c>
      <c r="E10" s="10">
        <v>56814</v>
      </c>
      <c r="F10" s="10">
        <v>56823</v>
      </c>
      <c r="G10" s="10">
        <v>56750</v>
      </c>
      <c r="H10" s="10">
        <v>56975</v>
      </c>
      <c r="I10" s="10">
        <v>57003</v>
      </c>
      <c r="J10" s="10">
        <v>57008</v>
      </c>
      <c r="K10" s="10">
        <v>57076</v>
      </c>
      <c r="L10" s="10">
        <v>57067</v>
      </c>
      <c r="M10" s="11">
        <v>57074</v>
      </c>
    </row>
    <row r="11" spans="1:13" ht="18" customHeight="1" x14ac:dyDescent="0.2">
      <c r="A11" s="4" t="s">
        <v>10</v>
      </c>
      <c r="B11" s="10">
        <v>18217</v>
      </c>
      <c r="C11" s="10">
        <v>18202</v>
      </c>
      <c r="D11" s="10">
        <v>18192</v>
      </c>
      <c r="E11" s="10">
        <v>18178</v>
      </c>
      <c r="F11" s="10">
        <v>18161</v>
      </c>
      <c r="G11" s="10">
        <v>17867</v>
      </c>
      <c r="H11" s="10">
        <v>18191</v>
      </c>
      <c r="I11" s="10">
        <v>18224</v>
      </c>
      <c r="J11" s="10">
        <v>18234</v>
      </c>
      <c r="K11" s="10">
        <v>18236</v>
      </c>
      <c r="L11" s="10">
        <v>18248</v>
      </c>
      <c r="M11" s="11">
        <v>18247</v>
      </c>
    </row>
    <row r="12" spans="1:13" ht="18" customHeight="1" x14ac:dyDescent="0.2">
      <c r="A12" s="6" t="s">
        <v>11</v>
      </c>
      <c r="B12" s="14">
        <v>12927</v>
      </c>
      <c r="C12" s="14">
        <v>12939</v>
      </c>
      <c r="D12" s="14">
        <v>12934</v>
      </c>
      <c r="E12" s="14">
        <v>12937</v>
      </c>
      <c r="F12" s="14">
        <v>12920</v>
      </c>
      <c r="G12" s="14">
        <v>12844</v>
      </c>
      <c r="H12" s="14">
        <v>12920</v>
      </c>
      <c r="I12" s="14">
        <v>12920</v>
      </c>
      <c r="J12" s="14">
        <v>12921</v>
      </c>
      <c r="K12" s="14">
        <v>12877</v>
      </c>
      <c r="L12" s="14">
        <v>12901</v>
      </c>
      <c r="M12" s="15">
        <v>12902</v>
      </c>
    </row>
    <row r="13" spans="1:13" ht="18" customHeight="1" x14ac:dyDescent="0.2">
      <c r="A13" s="5" t="s">
        <v>12</v>
      </c>
      <c r="B13" s="16">
        <v>4047</v>
      </c>
      <c r="C13" s="16">
        <v>4038</v>
      </c>
      <c r="D13" s="16">
        <v>4034</v>
      </c>
      <c r="E13" s="16">
        <v>4022</v>
      </c>
      <c r="F13" s="16">
        <v>4026</v>
      </c>
      <c r="G13" s="16">
        <v>4019</v>
      </c>
      <c r="H13" s="16">
        <v>4024</v>
      </c>
      <c r="I13" s="16">
        <v>4015</v>
      </c>
      <c r="J13" s="16">
        <v>4014</v>
      </c>
      <c r="K13" s="16">
        <v>4018</v>
      </c>
      <c r="L13" s="16">
        <v>4013</v>
      </c>
      <c r="M13" s="19">
        <v>4015</v>
      </c>
    </row>
    <row r="14" spans="1:13" ht="18" customHeight="1" x14ac:dyDescent="0.2">
      <c r="A14" s="2" t="s">
        <v>13</v>
      </c>
      <c r="B14" s="12">
        <v>4047</v>
      </c>
      <c r="C14" s="12">
        <v>4038</v>
      </c>
      <c r="D14" s="12">
        <v>4034</v>
      </c>
      <c r="E14" s="12">
        <v>4022</v>
      </c>
      <c r="F14" s="12">
        <v>4026</v>
      </c>
      <c r="G14" s="12">
        <v>4019</v>
      </c>
      <c r="H14" s="12">
        <v>4024</v>
      </c>
      <c r="I14" s="12">
        <v>4015</v>
      </c>
      <c r="J14" s="12">
        <v>4014</v>
      </c>
      <c r="K14" s="12">
        <v>4018</v>
      </c>
      <c r="L14" s="12">
        <v>4013</v>
      </c>
      <c r="M14" s="13">
        <v>4015</v>
      </c>
    </row>
    <row r="15" spans="1:13" ht="18" customHeight="1" x14ac:dyDescent="0.2">
      <c r="A15" s="3" t="s">
        <v>14</v>
      </c>
      <c r="B15" s="8">
        <v>9607</v>
      </c>
      <c r="C15" s="8">
        <v>9593</v>
      </c>
      <c r="D15" s="8">
        <v>9599</v>
      </c>
      <c r="E15" s="8">
        <v>9600</v>
      </c>
      <c r="F15" s="8">
        <v>9592</v>
      </c>
      <c r="G15" s="8">
        <v>9575</v>
      </c>
      <c r="H15" s="8">
        <v>9582</v>
      </c>
      <c r="I15" s="8">
        <v>9568</v>
      </c>
      <c r="J15" s="8">
        <v>9553</v>
      </c>
      <c r="K15" s="8">
        <v>9563</v>
      </c>
      <c r="L15" s="8">
        <v>9547</v>
      </c>
      <c r="M15" s="9">
        <v>9527</v>
      </c>
    </row>
    <row r="16" spans="1:13" ht="18" customHeight="1" x14ac:dyDescent="0.2">
      <c r="A16" s="4" t="s">
        <v>15</v>
      </c>
      <c r="B16" s="10">
        <v>1452</v>
      </c>
      <c r="C16" s="10">
        <v>1447</v>
      </c>
      <c r="D16" s="10">
        <v>1439</v>
      </c>
      <c r="E16" s="10">
        <v>1442</v>
      </c>
      <c r="F16" s="10">
        <v>1439</v>
      </c>
      <c r="G16" s="10">
        <v>1438</v>
      </c>
      <c r="H16" s="10">
        <v>1438</v>
      </c>
      <c r="I16" s="10">
        <v>1437</v>
      </c>
      <c r="J16" s="10">
        <v>1429</v>
      </c>
      <c r="K16" s="10">
        <v>1438</v>
      </c>
      <c r="L16" s="10">
        <v>1438</v>
      </c>
      <c r="M16" s="11">
        <v>1436</v>
      </c>
    </row>
    <row r="17" spans="1:13" ht="18" customHeight="1" x14ac:dyDescent="0.2">
      <c r="A17" s="4" t="s">
        <v>16</v>
      </c>
      <c r="B17" s="10">
        <v>2661</v>
      </c>
      <c r="C17" s="10">
        <v>2651</v>
      </c>
      <c r="D17" s="10">
        <v>2664</v>
      </c>
      <c r="E17" s="10">
        <v>2663</v>
      </c>
      <c r="F17" s="10">
        <v>2664</v>
      </c>
      <c r="G17" s="10">
        <v>2642</v>
      </c>
      <c r="H17" s="10">
        <v>2641</v>
      </c>
      <c r="I17" s="10">
        <v>2640</v>
      </c>
      <c r="J17" s="10">
        <v>2639</v>
      </c>
      <c r="K17" s="10">
        <v>2639</v>
      </c>
      <c r="L17" s="10">
        <v>2632</v>
      </c>
      <c r="M17" s="11">
        <v>2621</v>
      </c>
    </row>
    <row r="18" spans="1:13" ht="18" customHeight="1" x14ac:dyDescent="0.2">
      <c r="A18" s="2" t="s">
        <v>17</v>
      </c>
      <c r="B18" s="12">
        <v>5494</v>
      </c>
      <c r="C18" s="12">
        <v>5495</v>
      </c>
      <c r="D18" s="12">
        <v>5496</v>
      </c>
      <c r="E18" s="12">
        <v>5495</v>
      </c>
      <c r="F18" s="12">
        <v>5489</v>
      </c>
      <c r="G18" s="12">
        <v>5495</v>
      </c>
      <c r="H18" s="12">
        <v>5503</v>
      </c>
      <c r="I18" s="12">
        <v>5491</v>
      </c>
      <c r="J18" s="12">
        <v>5485</v>
      </c>
      <c r="K18" s="12">
        <v>5486</v>
      </c>
      <c r="L18" s="12">
        <v>5477</v>
      </c>
      <c r="M18" s="13">
        <v>5470</v>
      </c>
    </row>
    <row r="19" spans="1:13" ht="18" customHeight="1" x14ac:dyDescent="0.2">
      <c r="A19" s="3" t="s">
        <v>18</v>
      </c>
      <c r="B19" s="8">
        <v>18598</v>
      </c>
      <c r="C19" s="8">
        <v>18585</v>
      </c>
      <c r="D19" s="8">
        <v>18596</v>
      </c>
      <c r="E19" s="8">
        <v>18590</v>
      </c>
      <c r="F19" s="8">
        <v>18582</v>
      </c>
      <c r="G19" s="8">
        <v>18540</v>
      </c>
      <c r="H19" s="8">
        <v>18551</v>
      </c>
      <c r="I19" s="8">
        <v>18545</v>
      </c>
      <c r="J19" s="8">
        <v>18515</v>
      </c>
      <c r="K19" s="8">
        <v>18511</v>
      </c>
      <c r="L19" s="8">
        <v>18504</v>
      </c>
      <c r="M19" s="9">
        <v>18510</v>
      </c>
    </row>
    <row r="20" spans="1:13" ht="18" customHeight="1" x14ac:dyDescent="0.2">
      <c r="A20" s="4" t="s">
        <v>19</v>
      </c>
      <c r="B20" s="10">
        <v>2458</v>
      </c>
      <c r="C20" s="10">
        <v>2455</v>
      </c>
      <c r="D20" s="10">
        <v>2453</v>
      </c>
      <c r="E20" s="10">
        <v>2455</v>
      </c>
      <c r="F20" s="10">
        <v>2448</v>
      </c>
      <c r="G20" s="10">
        <v>2446</v>
      </c>
      <c r="H20" s="10">
        <v>2445</v>
      </c>
      <c r="I20" s="10">
        <v>2442</v>
      </c>
      <c r="J20" s="10">
        <v>2442</v>
      </c>
      <c r="K20" s="10">
        <v>2444</v>
      </c>
      <c r="L20" s="10">
        <v>2437</v>
      </c>
      <c r="M20" s="11">
        <v>2439</v>
      </c>
    </row>
    <row r="21" spans="1:13" ht="18" customHeight="1" x14ac:dyDescent="0.2">
      <c r="A21" s="4" t="s">
        <v>3</v>
      </c>
      <c r="B21" s="10">
        <v>5451</v>
      </c>
      <c r="C21" s="10">
        <v>5445</v>
      </c>
      <c r="D21" s="10">
        <v>5458</v>
      </c>
      <c r="E21" s="10">
        <v>5454</v>
      </c>
      <c r="F21" s="10">
        <v>5456</v>
      </c>
      <c r="G21" s="10">
        <v>5451</v>
      </c>
      <c r="H21" s="10">
        <v>5456</v>
      </c>
      <c r="I21" s="10">
        <v>5443</v>
      </c>
      <c r="J21" s="10">
        <v>5431</v>
      </c>
      <c r="K21" s="10">
        <v>5439</v>
      </c>
      <c r="L21" s="10">
        <v>5428</v>
      </c>
      <c r="M21" s="11">
        <v>5425</v>
      </c>
    </row>
    <row r="22" spans="1:13" ht="18" customHeight="1" x14ac:dyDescent="0.2">
      <c r="A22" s="4" t="s">
        <v>20</v>
      </c>
      <c r="B22" s="10">
        <v>5886</v>
      </c>
      <c r="C22" s="10">
        <v>5879</v>
      </c>
      <c r="D22" s="10">
        <v>5880</v>
      </c>
      <c r="E22" s="10">
        <v>5881</v>
      </c>
      <c r="F22" s="10">
        <v>5882</v>
      </c>
      <c r="G22" s="10">
        <v>5851</v>
      </c>
      <c r="H22" s="10">
        <v>5860</v>
      </c>
      <c r="I22" s="10">
        <v>5861</v>
      </c>
      <c r="J22" s="10">
        <v>5842</v>
      </c>
      <c r="K22" s="10">
        <v>5837</v>
      </c>
      <c r="L22" s="10">
        <v>5840</v>
      </c>
      <c r="M22" s="11">
        <v>5842</v>
      </c>
    </row>
    <row r="23" spans="1:13" ht="18" customHeight="1" x14ac:dyDescent="0.2">
      <c r="A23" s="2" t="s">
        <v>21</v>
      </c>
      <c r="B23" s="12">
        <v>4803</v>
      </c>
      <c r="C23" s="12">
        <v>4806</v>
      </c>
      <c r="D23" s="12">
        <v>4805</v>
      </c>
      <c r="E23" s="12">
        <v>4800</v>
      </c>
      <c r="F23" s="12">
        <v>4796</v>
      </c>
      <c r="G23" s="12">
        <v>4792</v>
      </c>
      <c r="H23" s="12">
        <v>4790</v>
      </c>
      <c r="I23" s="12">
        <v>4799</v>
      </c>
      <c r="J23" s="12">
        <v>4800</v>
      </c>
      <c r="K23" s="12">
        <v>4791</v>
      </c>
      <c r="L23" s="12">
        <v>4799</v>
      </c>
      <c r="M23" s="13">
        <v>4804</v>
      </c>
    </row>
    <row r="24" spans="1:13" ht="18" customHeight="1" x14ac:dyDescent="0.2">
      <c r="A24" s="3" t="s">
        <v>22</v>
      </c>
      <c r="B24" s="8">
        <v>13691</v>
      </c>
      <c r="C24" s="8">
        <v>13698</v>
      </c>
      <c r="D24" s="8">
        <v>13680</v>
      </c>
      <c r="E24" s="8">
        <v>13679</v>
      </c>
      <c r="F24" s="8">
        <v>13669</v>
      </c>
      <c r="G24" s="8">
        <v>13662</v>
      </c>
      <c r="H24" s="8">
        <v>13538</v>
      </c>
      <c r="I24" s="8">
        <v>13525</v>
      </c>
      <c r="J24" s="8">
        <v>13632</v>
      </c>
      <c r="K24" s="8">
        <v>13634</v>
      </c>
      <c r="L24" s="8">
        <v>13617</v>
      </c>
      <c r="M24" s="9">
        <v>13600</v>
      </c>
    </row>
    <row r="25" spans="1:13" ht="18" customHeight="1" x14ac:dyDescent="0.2">
      <c r="A25" s="4" t="s">
        <v>4</v>
      </c>
      <c r="B25" s="10">
        <v>1027</v>
      </c>
      <c r="C25" s="10">
        <v>1029</v>
      </c>
      <c r="D25" s="10">
        <v>1031</v>
      </c>
      <c r="E25" s="10">
        <v>1035</v>
      </c>
      <c r="F25" s="10">
        <v>1035</v>
      </c>
      <c r="G25" s="10">
        <v>1029</v>
      </c>
      <c r="H25" s="10">
        <v>1036</v>
      </c>
      <c r="I25" s="10">
        <v>1038</v>
      </c>
      <c r="J25" s="10">
        <v>1039</v>
      </c>
      <c r="K25" s="10">
        <v>1042</v>
      </c>
      <c r="L25" s="10">
        <v>1044</v>
      </c>
      <c r="M25" s="11">
        <v>1043</v>
      </c>
    </row>
    <row r="26" spans="1:13" ht="18" customHeight="1" x14ac:dyDescent="0.2">
      <c r="A26" s="4" t="s">
        <v>23</v>
      </c>
      <c r="B26" s="10">
        <v>5424</v>
      </c>
      <c r="C26" s="10">
        <v>5435</v>
      </c>
      <c r="D26" s="10">
        <v>5428</v>
      </c>
      <c r="E26" s="10">
        <v>5430</v>
      </c>
      <c r="F26" s="10">
        <v>5426</v>
      </c>
      <c r="G26" s="10">
        <v>5432</v>
      </c>
      <c r="H26" s="10">
        <v>5432</v>
      </c>
      <c r="I26" s="10">
        <v>5425</v>
      </c>
      <c r="J26" s="10">
        <v>5417</v>
      </c>
      <c r="K26" s="10">
        <v>5417</v>
      </c>
      <c r="L26" s="10">
        <v>5410</v>
      </c>
      <c r="M26" s="11">
        <v>5390</v>
      </c>
    </row>
    <row r="27" spans="1:13" ht="18" customHeight="1" x14ac:dyDescent="0.2">
      <c r="A27" s="4" t="s">
        <v>24</v>
      </c>
      <c r="B27" s="10">
        <v>3594</v>
      </c>
      <c r="C27" s="10">
        <v>3587</v>
      </c>
      <c r="D27" s="10">
        <v>3582</v>
      </c>
      <c r="E27" s="10">
        <v>3576</v>
      </c>
      <c r="F27" s="10">
        <v>3573</v>
      </c>
      <c r="G27" s="10">
        <v>3567</v>
      </c>
      <c r="H27" s="10">
        <v>3480</v>
      </c>
      <c r="I27" s="10">
        <v>3479</v>
      </c>
      <c r="J27" s="10">
        <v>3550</v>
      </c>
      <c r="K27" s="10">
        <v>3548</v>
      </c>
      <c r="L27" s="10">
        <v>3542</v>
      </c>
      <c r="M27" s="11">
        <v>3544</v>
      </c>
    </row>
    <row r="28" spans="1:13" ht="18" customHeight="1" x14ac:dyDescent="0.2">
      <c r="A28" s="2" t="s">
        <v>25</v>
      </c>
      <c r="B28" s="12">
        <v>3646</v>
      </c>
      <c r="C28" s="12">
        <v>3647</v>
      </c>
      <c r="D28" s="12">
        <v>3639</v>
      </c>
      <c r="E28" s="12">
        <v>3638</v>
      </c>
      <c r="F28" s="12">
        <v>3635</v>
      </c>
      <c r="G28" s="12">
        <v>3634</v>
      </c>
      <c r="H28" s="12">
        <v>3590</v>
      </c>
      <c r="I28" s="12">
        <v>3583</v>
      </c>
      <c r="J28" s="12">
        <v>3626</v>
      </c>
      <c r="K28" s="12">
        <v>3627</v>
      </c>
      <c r="L28" s="12">
        <v>3621</v>
      </c>
      <c r="M28" s="13">
        <v>3623</v>
      </c>
    </row>
    <row r="29" spans="1:13" ht="18" customHeight="1" x14ac:dyDescent="0.2">
      <c r="A29" s="3" t="s">
        <v>26</v>
      </c>
      <c r="B29" s="8">
        <v>4622</v>
      </c>
      <c r="C29" s="8">
        <v>4614</v>
      </c>
      <c r="D29" s="8">
        <v>4607</v>
      </c>
      <c r="E29" s="8">
        <v>4605</v>
      </c>
      <c r="F29" s="8">
        <v>4598</v>
      </c>
      <c r="G29" s="8">
        <v>4588</v>
      </c>
      <c r="H29" s="8">
        <v>4599</v>
      </c>
      <c r="I29" s="8">
        <v>4597</v>
      </c>
      <c r="J29" s="8">
        <v>4589</v>
      </c>
      <c r="K29" s="8">
        <v>4582</v>
      </c>
      <c r="L29" s="8">
        <v>4582</v>
      </c>
      <c r="M29" s="9">
        <v>4579</v>
      </c>
    </row>
    <row r="30" spans="1:13" ht="18" customHeight="1" x14ac:dyDescent="0.2">
      <c r="A30" s="4" t="s">
        <v>27</v>
      </c>
      <c r="B30" s="10">
        <v>2125</v>
      </c>
      <c r="C30" s="10">
        <v>2121</v>
      </c>
      <c r="D30" s="10">
        <v>2113</v>
      </c>
      <c r="E30" s="10">
        <v>2112</v>
      </c>
      <c r="F30" s="10">
        <v>2104</v>
      </c>
      <c r="G30" s="10">
        <v>2104</v>
      </c>
      <c r="H30" s="10">
        <v>2108</v>
      </c>
      <c r="I30" s="10">
        <v>2110</v>
      </c>
      <c r="J30" s="10">
        <v>2105</v>
      </c>
      <c r="K30" s="10">
        <v>2099</v>
      </c>
      <c r="L30" s="10">
        <v>2101</v>
      </c>
      <c r="M30" s="11">
        <v>2101</v>
      </c>
    </row>
    <row r="31" spans="1:13" ht="18" customHeight="1" x14ac:dyDescent="0.2">
      <c r="A31" s="4" t="s">
        <v>28</v>
      </c>
      <c r="B31" s="10">
        <v>1417</v>
      </c>
      <c r="C31" s="10">
        <v>1413</v>
      </c>
      <c r="D31" s="10">
        <v>1414</v>
      </c>
      <c r="E31" s="10">
        <v>1416</v>
      </c>
      <c r="F31" s="10">
        <v>1416</v>
      </c>
      <c r="G31" s="10">
        <v>1407</v>
      </c>
      <c r="H31" s="10">
        <v>1410</v>
      </c>
      <c r="I31" s="10">
        <v>1407</v>
      </c>
      <c r="J31" s="10">
        <v>1404</v>
      </c>
      <c r="K31" s="10">
        <v>1403</v>
      </c>
      <c r="L31" s="10">
        <v>1403</v>
      </c>
      <c r="M31" s="11">
        <v>1399</v>
      </c>
    </row>
    <row r="32" spans="1:13" ht="18" customHeight="1" thickBot="1" x14ac:dyDescent="0.25">
      <c r="A32" s="7" t="s">
        <v>29</v>
      </c>
      <c r="B32" s="17">
        <v>1080</v>
      </c>
      <c r="C32" s="17">
        <v>1080</v>
      </c>
      <c r="D32" s="17">
        <v>1080</v>
      </c>
      <c r="E32" s="17">
        <v>1077</v>
      </c>
      <c r="F32" s="17">
        <v>1078</v>
      </c>
      <c r="G32" s="17">
        <v>1077</v>
      </c>
      <c r="H32" s="17">
        <v>1081</v>
      </c>
      <c r="I32" s="17">
        <v>1080</v>
      </c>
      <c r="J32" s="17">
        <v>1080</v>
      </c>
      <c r="K32" s="17">
        <v>1080</v>
      </c>
      <c r="L32" s="17">
        <v>1078</v>
      </c>
      <c r="M32" s="18">
        <v>1079</v>
      </c>
    </row>
    <row r="33" spans="13:13" x14ac:dyDescent="0.2">
      <c r="M33" s="20" t="s">
        <v>32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11</vt:i4>
      </vt:variant>
    </vt:vector>
  </HeadingPairs>
  <TitlesOfParts>
    <vt:vector size="36" baseType="lpstr">
      <vt:lpstr>H12.11～H13.10</vt:lpstr>
      <vt:lpstr>H13.11～H14.10</vt:lpstr>
      <vt:lpstr>H14.11～H15.10</vt:lpstr>
      <vt:lpstr>H15.11～H16.10</vt:lpstr>
      <vt:lpstr>H16.11～H17.10</vt:lpstr>
      <vt:lpstr>H17.11～H18.10</vt:lpstr>
      <vt:lpstr>H18.11～H19.10</vt:lpstr>
      <vt:lpstr>H19.11～H20.10</vt:lpstr>
      <vt:lpstr>H20.11～H21.10</vt:lpstr>
      <vt:lpstr>H21.11～H22.10</vt:lpstr>
      <vt:lpstr>H22.11～H23.10 </vt:lpstr>
      <vt:lpstr>H23.11～H24.10 </vt:lpstr>
      <vt:lpstr>H24.11～H25.10</vt:lpstr>
      <vt:lpstr>H25.11～H26.10 </vt:lpstr>
      <vt:lpstr>H26.11～H27.10</vt:lpstr>
      <vt:lpstr>H27.11～H28.10</vt:lpstr>
      <vt:lpstr>H28.11～H29.10</vt:lpstr>
      <vt:lpstr>H29.11～H30.10</vt:lpstr>
      <vt:lpstr>H30.11～R1.10</vt:lpstr>
      <vt:lpstr>R1.11～R2.10</vt:lpstr>
      <vt:lpstr>R2.11～R3.10</vt:lpstr>
      <vt:lpstr>R3.11～R4.10</vt:lpstr>
      <vt:lpstr>R4.11～R5.10</vt:lpstr>
      <vt:lpstr>R5.11～R6.10</vt:lpstr>
      <vt:lpstr>R6.11～R7.10</vt:lpstr>
      <vt:lpstr>'H12.11～H13.10'!Print_Area</vt:lpstr>
      <vt:lpstr>'H12.11～H13.10'!Print_Titles</vt:lpstr>
      <vt:lpstr>'H13.11～H14.10'!Print_Titles</vt:lpstr>
      <vt:lpstr>'H14.11～H15.10'!Print_Titles</vt:lpstr>
      <vt:lpstr>'H15.11～H16.10'!Print_Titles</vt:lpstr>
      <vt:lpstr>'H16.11～H17.10'!Print_Titles</vt:lpstr>
      <vt:lpstr>'H17.11～H18.10'!Print_Titles</vt:lpstr>
      <vt:lpstr>'H18.11～H19.10'!Print_Titles</vt:lpstr>
      <vt:lpstr>'H19.11～H20.10'!Print_Titles</vt:lpstr>
      <vt:lpstr>'H20.11～H21.10'!Print_Titles</vt:lpstr>
      <vt:lpstr>'H21.11～H22.10'!Print_Titles</vt:lpstr>
    </vt:vector>
  </TitlesOfParts>
  <Company>鳥取県庁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nakaitakuya</dc:creator>
  <cp:lastModifiedBy>山本 航大</cp:lastModifiedBy>
  <cp:lastPrinted>2025-04-15T02:32:39Z</cp:lastPrinted>
  <dcterms:created xsi:type="dcterms:W3CDTF">2007-01-05T04:26:45Z</dcterms:created>
  <dcterms:modified xsi:type="dcterms:W3CDTF">2025-07-18T06:51:12Z</dcterms:modified>
</cp:coreProperties>
</file>