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９\H30.9公表資料\201809HP公表分データ\"/>
    </mc:Choice>
  </mc:AlternateContent>
  <bookViews>
    <workbookView xWindow="600" yWindow="135" windowWidth="19395" windowHeight="7815"/>
  </bookViews>
  <sheets>
    <sheet name="年齢別（県計）" sheetId="1" r:id="rId1"/>
    <sheet name="年齢別（鳥取市）" sheetId="3" r:id="rId2"/>
    <sheet name="年齢別（米子市）" sheetId="4" r:id="rId3"/>
    <sheet name="年齢別（倉吉市）" sheetId="5" r:id="rId4"/>
    <sheet name="年齢別（境港市）" sheetId="6" r:id="rId5"/>
    <sheet name="年齢別（岩美町）" sheetId="7" r:id="rId6"/>
    <sheet name="年齢別（若桜町）" sheetId="8" r:id="rId7"/>
    <sheet name="年齢別（智頭町）" sheetId="9" r:id="rId8"/>
    <sheet name="年齢別（八頭町）" sheetId="10" r:id="rId9"/>
    <sheet name="年齢別（三朝町）" sheetId="11" r:id="rId10"/>
    <sheet name="年齢別（湯梨浜町）" sheetId="12" r:id="rId11"/>
    <sheet name="年齢別（琴浦町）" sheetId="13" r:id="rId12"/>
    <sheet name="年齢別（北栄町）" sheetId="14" r:id="rId13"/>
    <sheet name="年齢別（日吉津村）" sheetId="15" r:id="rId14"/>
    <sheet name="年齢別（大山町）" sheetId="16" r:id="rId15"/>
    <sheet name="年齢別（南部町）" sheetId="17" r:id="rId16"/>
    <sheet name="年齢別（伯耆町）" sheetId="18" r:id="rId17"/>
    <sheet name="年齢別（日南町）" sheetId="19" r:id="rId18"/>
    <sheet name="年齢別（日野町）" sheetId="20" r:id="rId19"/>
    <sheet name="年齢別（江府町）" sheetId="21" r:id="rId20"/>
  </sheets>
  <calcPr calcId="152511" forceFullCalc="1"/>
</workbook>
</file>

<file path=xl/calcChain.xml><?xml version="1.0" encoding="utf-8"?>
<calcChain xmlns="http://schemas.openxmlformats.org/spreadsheetml/2006/main">
  <c r="S9" i="21" l="1"/>
  <c r="R9" i="21"/>
  <c r="Q9" i="21"/>
  <c r="O9" i="21" s="1"/>
  <c r="P9" i="21"/>
  <c r="N9" i="21" s="1"/>
  <c r="M9" i="21"/>
  <c r="L9" i="21"/>
  <c r="K9" i="21"/>
  <c r="J9" i="21"/>
  <c r="G9" i="21"/>
  <c r="AE9" i="21" s="1"/>
  <c r="F9" i="21"/>
  <c r="E9" i="21"/>
  <c r="AC9" i="21" s="1"/>
  <c r="D9" i="21"/>
  <c r="S9" i="20"/>
  <c r="R9" i="20"/>
  <c r="Q9" i="20"/>
  <c r="P9" i="20"/>
  <c r="M9" i="20"/>
  <c r="L9" i="20"/>
  <c r="K9" i="20"/>
  <c r="J9" i="20"/>
  <c r="G9" i="20"/>
  <c r="F9" i="20"/>
  <c r="AD9" i="20" s="1"/>
  <c r="E9" i="20"/>
  <c r="D9" i="20"/>
  <c r="AB9" i="20" s="1"/>
  <c r="S9" i="19"/>
  <c r="R9" i="19"/>
  <c r="Q9" i="19"/>
  <c r="O9" i="19" s="1"/>
  <c r="P9" i="19"/>
  <c r="M9" i="19"/>
  <c r="L9" i="19"/>
  <c r="K9" i="19"/>
  <c r="J9" i="19"/>
  <c r="G9" i="19"/>
  <c r="AE9" i="19" s="1"/>
  <c r="F9" i="19"/>
  <c r="E9" i="19"/>
  <c r="AC9" i="19" s="1"/>
  <c r="D9" i="19"/>
  <c r="AB9" i="19" s="1"/>
  <c r="S9" i="18"/>
  <c r="R9" i="18"/>
  <c r="Q9" i="18"/>
  <c r="P9" i="18"/>
  <c r="M9" i="18"/>
  <c r="L9" i="18"/>
  <c r="K9" i="18"/>
  <c r="J9" i="18"/>
  <c r="G9" i="18"/>
  <c r="AE9" i="18" s="1"/>
  <c r="F9" i="18"/>
  <c r="AD9" i="18" s="1"/>
  <c r="E9" i="18"/>
  <c r="D9" i="18"/>
  <c r="AB9" i="18" s="1"/>
  <c r="S9" i="17"/>
  <c r="R9" i="17"/>
  <c r="Q9" i="17"/>
  <c r="P9" i="17"/>
  <c r="M9" i="17"/>
  <c r="L9" i="17"/>
  <c r="K9" i="17"/>
  <c r="J9" i="17"/>
  <c r="G9" i="17"/>
  <c r="AE9" i="17" s="1"/>
  <c r="F9" i="17"/>
  <c r="AD9" i="17" s="1"/>
  <c r="E9" i="17"/>
  <c r="W9" i="17" s="1"/>
  <c r="D9" i="17"/>
  <c r="S9" i="16"/>
  <c r="R9" i="16"/>
  <c r="Q9" i="16"/>
  <c r="P9" i="16"/>
  <c r="M9" i="16"/>
  <c r="L9" i="16"/>
  <c r="K9" i="16"/>
  <c r="J9" i="16"/>
  <c r="G9" i="16"/>
  <c r="Y9" i="16" s="1"/>
  <c r="F9" i="16"/>
  <c r="AD9" i="16" s="1"/>
  <c r="E9" i="16"/>
  <c r="D9" i="16"/>
  <c r="AB9" i="16" s="1"/>
  <c r="S9" i="15"/>
  <c r="R9" i="15"/>
  <c r="Q9" i="15"/>
  <c r="P9" i="15"/>
  <c r="M9" i="15"/>
  <c r="L9" i="15"/>
  <c r="K9" i="15"/>
  <c r="J9" i="15"/>
  <c r="G9" i="15"/>
  <c r="F9" i="15"/>
  <c r="AD9" i="15" s="1"/>
  <c r="E9" i="15"/>
  <c r="W9" i="15" s="1"/>
  <c r="D9" i="15"/>
  <c r="V9" i="15" s="1"/>
  <c r="S9" i="14"/>
  <c r="R9" i="14"/>
  <c r="Q9" i="14"/>
  <c r="P9" i="14"/>
  <c r="M9" i="14"/>
  <c r="L9" i="14"/>
  <c r="K9" i="14"/>
  <c r="J9" i="14"/>
  <c r="G9" i="14"/>
  <c r="AE9" i="14" s="1"/>
  <c r="F9" i="14"/>
  <c r="AD9" i="14" s="1"/>
  <c r="E9" i="14"/>
  <c r="D9" i="14"/>
  <c r="AB9" i="14" s="1"/>
  <c r="S9" i="13"/>
  <c r="R9" i="13"/>
  <c r="Q9" i="13"/>
  <c r="P9" i="13"/>
  <c r="M9" i="13"/>
  <c r="L9" i="13"/>
  <c r="K9" i="13"/>
  <c r="J9" i="13"/>
  <c r="G9" i="13"/>
  <c r="F9" i="13"/>
  <c r="E9" i="13"/>
  <c r="D9" i="13"/>
  <c r="AB9" i="13" s="1"/>
  <c r="S9" i="12"/>
  <c r="R9" i="12"/>
  <c r="Q9" i="12"/>
  <c r="P9" i="12"/>
  <c r="M9" i="12"/>
  <c r="L9" i="12"/>
  <c r="K9" i="12"/>
  <c r="J9" i="12"/>
  <c r="G9" i="12"/>
  <c r="AE9" i="12" s="1"/>
  <c r="F9" i="12"/>
  <c r="E9" i="12"/>
  <c r="W9" i="12" s="1"/>
  <c r="D9" i="12"/>
  <c r="V9" i="12" s="1"/>
  <c r="S9" i="11"/>
  <c r="R9" i="11"/>
  <c r="Q9" i="11"/>
  <c r="P9" i="11"/>
  <c r="O9" i="11"/>
  <c r="M9" i="11"/>
  <c r="L9" i="11"/>
  <c r="K9" i="11"/>
  <c r="J9" i="11"/>
  <c r="G9" i="11"/>
  <c r="F9" i="11"/>
  <c r="E9" i="11"/>
  <c r="D9" i="11"/>
  <c r="S9" i="10"/>
  <c r="R9" i="10"/>
  <c r="Q9" i="10"/>
  <c r="P9" i="10"/>
  <c r="N9" i="10" s="1"/>
  <c r="M9" i="10"/>
  <c r="L9" i="10"/>
  <c r="K9" i="10"/>
  <c r="J9" i="10"/>
  <c r="G9" i="10"/>
  <c r="AE9" i="10" s="1"/>
  <c r="F9" i="10"/>
  <c r="AD9" i="10" s="1"/>
  <c r="E9" i="10"/>
  <c r="AC9" i="10" s="1"/>
  <c r="D9" i="10"/>
  <c r="B9" i="10" s="1"/>
  <c r="Z9" i="10" s="1"/>
  <c r="S9" i="9"/>
  <c r="R9" i="9"/>
  <c r="Q9" i="9"/>
  <c r="P9" i="9"/>
  <c r="N9" i="9" s="1"/>
  <c r="M9" i="9"/>
  <c r="L9" i="9"/>
  <c r="K9" i="9"/>
  <c r="J9" i="9"/>
  <c r="G9" i="9"/>
  <c r="F9" i="9"/>
  <c r="AD9" i="9" s="1"/>
  <c r="E9" i="9"/>
  <c r="D9" i="9"/>
  <c r="S9" i="8"/>
  <c r="R9" i="8"/>
  <c r="Q9" i="8"/>
  <c r="P9" i="8"/>
  <c r="M9" i="8"/>
  <c r="L9" i="8"/>
  <c r="K9" i="8"/>
  <c r="J9" i="8"/>
  <c r="G9" i="8"/>
  <c r="AE9" i="8" s="1"/>
  <c r="F9" i="8"/>
  <c r="E9" i="8"/>
  <c r="W9" i="8" s="1"/>
  <c r="D9" i="8"/>
  <c r="S9" i="7"/>
  <c r="R9" i="7"/>
  <c r="Q9" i="7"/>
  <c r="P9" i="7"/>
  <c r="N9" i="7" s="1"/>
  <c r="M9" i="7"/>
  <c r="L9" i="7"/>
  <c r="K9" i="7"/>
  <c r="J9" i="7"/>
  <c r="H9" i="7" s="1"/>
  <c r="G9" i="7"/>
  <c r="F9" i="7"/>
  <c r="X9" i="7" s="1"/>
  <c r="E9" i="7"/>
  <c r="D9" i="7"/>
  <c r="S9" i="6"/>
  <c r="R9" i="6"/>
  <c r="Q9" i="6"/>
  <c r="P9" i="6"/>
  <c r="N9" i="6" s="1"/>
  <c r="M9" i="6"/>
  <c r="L9" i="6"/>
  <c r="K9" i="6"/>
  <c r="J9" i="6"/>
  <c r="G9" i="6"/>
  <c r="F9" i="6"/>
  <c r="AD9" i="6" s="1"/>
  <c r="E9" i="6"/>
  <c r="D9" i="6"/>
  <c r="B9" i="6" s="1"/>
  <c r="Z9" i="6" s="1"/>
  <c r="B31" i="6"/>
  <c r="C31" i="6"/>
  <c r="H31" i="6"/>
  <c r="I31" i="6"/>
  <c r="N31" i="6"/>
  <c r="O31" i="6"/>
  <c r="V31" i="6"/>
  <c r="W31" i="6"/>
  <c r="X31" i="6"/>
  <c r="Y31" i="6"/>
  <c r="AA31" i="6"/>
  <c r="AB31" i="6"/>
  <c r="AC31" i="6"/>
  <c r="AD31" i="6"/>
  <c r="AE31" i="6"/>
  <c r="D33" i="6"/>
  <c r="E33" i="6"/>
  <c r="F33" i="6"/>
  <c r="G33" i="6"/>
  <c r="J33" i="6"/>
  <c r="K33" i="6"/>
  <c r="L33" i="6"/>
  <c r="M33" i="6"/>
  <c r="P33" i="6"/>
  <c r="Q33" i="6"/>
  <c r="R33" i="6"/>
  <c r="S33" i="6"/>
  <c r="D34" i="6"/>
  <c r="E34" i="6"/>
  <c r="F34" i="6"/>
  <c r="G34" i="6"/>
  <c r="J34" i="6"/>
  <c r="K34" i="6"/>
  <c r="L34" i="6"/>
  <c r="M34" i="6"/>
  <c r="P34" i="6"/>
  <c r="Q34" i="6"/>
  <c r="R34" i="6"/>
  <c r="S34" i="6"/>
  <c r="D35" i="6"/>
  <c r="E35" i="6"/>
  <c r="F35" i="6"/>
  <c r="G35" i="6"/>
  <c r="J35" i="6"/>
  <c r="K35" i="6"/>
  <c r="L35" i="6"/>
  <c r="M35" i="6"/>
  <c r="P35" i="6"/>
  <c r="Q35" i="6"/>
  <c r="R35" i="6"/>
  <c r="S35" i="6"/>
  <c r="D36" i="6"/>
  <c r="E36" i="6"/>
  <c r="F36" i="6"/>
  <c r="G36" i="6"/>
  <c r="J36" i="6"/>
  <c r="K36" i="6"/>
  <c r="L36" i="6"/>
  <c r="M36" i="6"/>
  <c r="P36" i="6"/>
  <c r="Q36" i="6"/>
  <c r="R36" i="6"/>
  <c r="S36" i="6"/>
  <c r="D37" i="6"/>
  <c r="E37" i="6"/>
  <c r="F37" i="6"/>
  <c r="G37" i="6"/>
  <c r="J37" i="6"/>
  <c r="K37" i="6"/>
  <c r="L37" i="6"/>
  <c r="M37" i="6"/>
  <c r="P37" i="6"/>
  <c r="Q37" i="6"/>
  <c r="R37" i="6"/>
  <c r="S37" i="6"/>
  <c r="D40" i="6"/>
  <c r="S9" i="5"/>
  <c r="R9" i="5"/>
  <c r="Q9" i="5"/>
  <c r="P9" i="5"/>
  <c r="M9" i="5"/>
  <c r="L9" i="5"/>
  <c r="K9" i="5"/>
  <c r="J9" i="5"/>
  <c r="G9" i="5"/>
  <c r="Y9" i="5" s="1"/>
  <c r="F9" i="5"/>
  <c r="X9" i="5" s="1"/>
  <c r="E9" i="5"/>
  <c r="AC9" i="5" s="1"/>
  <c r="D9" i="5"/>
  <c r="S9" i="4"/>
  <c r="R9" i="4"/>
  <c r="Q9" i="4"/>
  <c r="P9" i="4"/>
  <c r="N9" i="4" s="1"/>
  <c r="M9" i="4"/>
  <c r="L9" i="4"/>
  <c r="K9" i="4"/>
  <c r="J9" i="4"/>
  <c r="H9" i="4" s="1"/>
  <c r="G9" i="4"/>
  <c r="F9" i="4"/>
  <c r="AD9" i="4" s="1"/>
  <c r="E9" i="4"/>
  <c r="D9" i="4"/>
  <c r="S9" i="3"/>
  <c r="R9" i="3"/>
  <c r="Q9" i="3"/>
  <c r="P9" i="3"/>
  <c r="M9" i="3"/>
  <c r="L9" i="3"/>
  <c r="K9" i="3"/>
  <c r="J9" i="3"/>
  <c r="G9" i="3"/>
  <c r="Y9" i="3" s="1"/>
  <c r="F9" i="3"/>
  <c r="X9" i="3" s="1"/>
  <c r="E9" i="3"/>
  <c r="AC9" i="3" s="1"/>
  <c r="D9" i="3"/>
  <c r="AB9" i="3" s="1"/>
  <c r="Q9" i="1"/>
  <c r="P9" i="1"/>
  <c r="S9" i="1"/>
  <c r="R9" i="1"/>
  <c r="M9" i="1"/>
  <c r="L9" i="1"/>
  <c r="K9" i="1"/>
  <c r="J9" i="1"/>
  <c r="G9" i="1"/>
  <c r="F9" i="1"/>
  <c r="E9" i="1"/>
  <c r="D9" i="1"/>
  <c r="O9" i="5" l="1"/>
  <c r="S43" i="6"/>
  <c r="M43" i="6"/>
  <c r="S41" i="6"/>
  <c r="M41" i="6"/>
  <c r="S40" i="6"/>
  <c r="S39" i="6"/>
  <c r="M39" i="6"/>
  <c r="I9" i="6"/>
  <c r="I9" i="9"/>
  <c r="C9" i="15"/>
  <c r="O9" i="15"/>
  <c r="N9" i="16"/>
  <c r="N9" i="19"/>
  <c r="B9" i="16"/>
  <c r="N9" i="3"/>
  <c r="O9" i="1"/>
  <c r="N9" i="13"/>
  <c r="V9" i="9"/>
  <c r="AC9" i="11"/>
  <c r="I9" i="3"/>
  <c r="I9" i="4"/>
  <c r="I9" i="5"/>
  <c r="N9" i="5"/>
  <c r="Z9" i="5" s="1"/>
  <c r="T31" i="6"/>
  <c r="O9" i="13"/>
  <c r="C9" i="14"/>
  <c r="O9" i="14"/>
  <c r="N9" i="15"/>
  <c r="V9" i="8"/>
  <c r="AB9" i="7"/>
  <c r="AC9" i="20"/>
  <c r="AE9" i="4"/>
  <c r="P40" i="6"/>
  <c r="Z31" i="6"/>
  <c r="U31" i="6"/>
  <c r="AE9" i="6"/>
  <c r="L40" i="6"/>
  <c r="O9" i="6"/>
  <c r="AC9" i="7"/>
  <c r="AB9" i="9"/>
  <c r="AD9" i="11"/>
  <c r="I9" i="12"/>
  <c r="O9" i="12"/>
  <c r="AC9" i="13"/>
  <c r="N9" i="14"/>
  <c r="I9" i="15"/>
  <c r="U9" i="15" s="1"/>
  <c r="N9" i="17"/>
  <c r="N9" i="18"/>
  <c r="C9" i="19"/>
  <c r="N9" i="20"/>
  <c r="AD9" i="21"/>
  <c r="K40" i="6"/>
  <c r="K43" i="6"/>
  <c r="K41" i="6"/>
  <c r="K39" i="6"/>
  <c r="AB9" i="6"/>
  <c r="O9" i="8"/>
  <c r="C9" i="9"/>
  <c r="U9" i="9" s="1"/>
  <c r="O9" i="10"/>
  <c r="N9" i="11"/>
  <c r="X9" i="12"/>
  <c r="I9" i="16"/>
  <c r="O9" i="17"/>
  <c r="O9" i="18"/>
  <c r="C9" i="20"/>
  <c r="O9" i="20"/>
  <c r="W9" i="4"/>
  <c r="F39" i="6"/>
  <c r="W9" i="6"/>
  <c r="X9" i="8"/>
  <c r="AB9" i="11"/>
  <c r="B9" i="5"/>
  <c r="W9" i="10"/>
  <c r="V9" i="11"/>
  <c r="AC9" i="16"/>
  <c r="B9" i="1"/>
  <c r="C9" i="3"/>
  <c r="U9" i="3" s="1"/>
  <c r="O9" i="3"/>
  <c r="O9" i="4"/>
  <c r="C9" i="5"/>
  <c r="G43" i="6"/>
  <c r="G41" i="6"/>
  <c r="Y9" i="6"/>
  <c r="R39" i="6"/>
  <c r="H9" i="8"/>
  <c r="Y9" i="8"/>
  <c r="W9" i="11"/>
  <c r="B9" i="13"/>
  <c r="V9" i="18"/>
  <c r="W9" i="19"/>
  <c r="W9" i="20"/>
  <c r="C9" i="21"/>
  <c r="AA9" i="21" s="1"/>
  <c r="B9" i="3"/>
  <c r="W9" i="13"/>
  <c r="V9" i="19"/>
  <c r="V9" i="20"/>
  <c r="H9" i="3"/>
  <c r="V9" i="4"/>
  <c r="AB9" i="5"/>
  <c r="H9" i="5"/>
  <c r="T9" i="5" s="1"/>
  <c r="V9" i="6"/>
  <c r="O9" i="7"/>
  <c r="N9" i="8"/>
  <c r="B9" i="9"/>
  <c r="Z9" i="9" s="1"/>
  <c r="AE9" i="9"/>
  <c r="O9" i="9"/>
  <c r="C9" i="10"/>
  <c r="AA9" i="10" s="1"/>
  <c r="N9" i="12"/>
  <c r="C9" i="13"/>
  <c r="AE9" i="13"/>
  <c r="V9" i="14"/>
  <c r="X9" i="15"/>
  <c r="C9" i="16"/>
  <c r="U9" i="16" s="1"/>
  <c r="O9" i="16"/>
  <c r="Y9" i="17"/>
  <c r="AC9" i="18"/>
  <c r="W9" i="18"/>
  <c r="AD9" i="19"/>
  <c r="B9" i="20"/>
  <c r="AB9" i="21"/>
  <c r="V9" i="21"/>
  <c r="C9" i="18"/>
  <c r="AA9" i="18" s="1"/>
  <c r="B9" i="7"/>
  <c r="Z9" i="7" s="1"/>
  <c r="AE9" i="7"/>
  <c r="Y9" i="7"/>
  <c r="AD9" i="8"/>
  <c r="Y9" i="9"/>
  <c r="AB9" i="10"/>
  <c r="V9" i="10"/>
  <c r="AE9" i="11"/>
  <c r="AD9" i="12"/>
  <c r="V9" i="13"/>
  <c r="AC9" i="14"/>
  <c r="W9" i="14"/>
  <c r="AA9" i="15"/>
  <c r="AE9" i="15"/>
  <c r="V9" i="16"/>
  <c r="AB9" i="17"/>
  <c r="V9" i="17"/>
  <c r="AA9" i="19"/>
  <c r="AE9" i="20"/>
  <c r="W9" i="21"/>
  <c r="H9" i="21"/>
  <c r="X9" i="21"/>
  <c r="I9" i="21"/>
  <c r="Y9" i="21"/>
  <c r="B9" i="21"/>
  <c r="H9" i="20"/>
  <c r="X9" i="20"/>
  <c r="I9" i="20"/>
  <c r="U9" i="20" s="1"/>
  <c r="Y9" i="20"/>
  <c r="H9" i="19"/>
  <c r="X9" i="19"/>
  <c r="I9" i="19"/>
  <c r="U9" i="19" s="1"/>
  <c r="Y9" i="19"/>
  <c r="B9" i="19"/>
  <c r="H9" i="18"/>
  <c r="X9" i="18"/>
  <c r="I9" i="18"/>
  <c r="U9" i="18" s="1"/>
  <c r="Y9" i="18"/>
  <c r="B9" i="18"/>
  <c r="AC9" i="17"/>
  <c r="C9" i="17"/>
  <c r="H9" i="17"/>
  <c r="X9" i="17"/>
  <c r="I9" i="17"/>
  <c r="B9" i="17"/>
  <c r="Z9" i="16"/>
  <c r="W9" i="16"/>
  <c r="AE9" i="16"/>
  <c r="H9" i="16"/>
  <c r="T9" i="16" s="1"/>
  <c r="X9" i="16"/>
  <c r="AB9" i="15"/>
  <c r="Y9" i="15"/>
  <c r="AC9" i="15"/>
  <c r="H9" i="15"/>
  <c r="B9" i="15"/>
  <c r="H9" i="14"/>
  <c r="X9" i="14"/>
  <c r="I9" i="14"/>
  <c r="U9" i="14" s="1"/>
  <c r="Y9" i="14"/>
  <c r="B9" i="14"/>
  <c r="Z9" i="13"/>
  <c r="AD9" i="13"/>
  <c r="H9" i="13"/>
  <c r="T9" i="13" s="1"/>
  <c r="X9" i="13"/>
  <c r="I9" i="13"/>
  <c r="Y9" i="13"/>
  <c r="AB9" i="12"/>
  <c r="Y9" i="12"/>
  <c r="AC9" i="12"/>
  <c r="H9" i="12"/>
  <c r="B9" i="12"/>
  <c r="C9" i="12"/>
  <c r="B9" i="11"/>
  <c r="C9" i="11"/>
  <c r="H9" i="11"/>
  <c r="X9" i="11"/>
  <c r="I9" i="11"/>
  <c r="Y9" i="11"/>
  <c r="H9" i="10"/>
  <c r="T9" i="10" s="1"/>
  <c r="X9" i="10"/>
  <c r="I9" i="10"/>
  <c r="Y9" i="10"/>
  <c r="W9" i="9"/>
  <c r="H9" i="9"/>
  <c r="X9" i="9"/>
  <c r="AC9" i="9"/>
  <c r="AB9" i="8"/>
  <c r="AC9" i="8"/>
  <c r="B9" i="8"/>
  <c r="I9" i="8"/>
  <c r="C9" i="8"/>
  <c r="I9" i="7"/>
  <c r="V9" i="7"/>
  <c r="AD9" i="7"/>
  <c r="C9" i="7"/>
  <c r="W9" i="7"/>
  <c r="AC9" i="6"/>
  <c r="E41" i="6"/>
  <c r="Q42" i="6"/>
  <c r="E42" i="6"/>
  <c r="Q40" i="6"/>
  <c r="E40" i="6"/>
  <c r="G39" i="6"/>
  <c r="C9" i="6"/>
  <c r="J39" i="6"/>
  <c r="Q43" i="6"/>
  <c r="Q41" i="6"/>
  <c r="Q39" i="6"/>
  <c r="H9" i="6"/>
  <c r="T9" i="6" s="1"/>
  <c r="X9" i="6"/>
  <c r="E39" i="6"/>
  <c r="E43" i="6"/>
  <c r="M42" i="6"/>
  <c r="M40" i="6"/>
  <c r="S42" i="6"/>
  <c r="G42" i="6"/>
  <c r="G40" i="6"/>
  <c r="P43" i="6"/>
  <c r="L43" i="6"/>
  <c r="D43" i="6"/>
  <c r="R42" i="6"/>
  <c r="J42" i="6"/>
  <c r="F42" i="6"/>
  <c r="P41" i="6"/>
  <c r="L41" i="6"/>
  <c r="D41" i="6"/>
  <c r="R40" i="6"/>
  <c r="J40" i="6"/>
  <c r="F40" i="6"/>
  <c r="P39" i="6"/>
  <c r="L39" i="6"/>
  <c r="D39" i="6"/>
  <c r="K42" i="6"/>
  <c r="R43" i="6"/>
  <c r="J43" i="6"/>
  <c r="F43" i="6"/>
  <c r="P42" i="6"/>
  <c r="L42" i="6"/>
  <c r="D42" i="6"/>
  <c r="R41" i="6"/>
  <c r="J41" i="6"/>
  <c r="F41" i="6"/>
  <c r="U9" i="5"/>
  <c r="V9" i="5"/>
  <c r="AD9" i="5"/>
  <c r="W9" i="5"/>
  <c r="AA9" i="5"/>
  <c r="AE9" i="5"/>
  <c r="X9" i="4"/>
  <c r="AB9" i="4"/>
  <c r="Y9" i="4"/>
  <c r="AC9" i="4"/>
  <c r="B9" i="4"/>
  <c r="C9" i="4"/>
  <c r="V9" i="3"/>
  <c r="AD9" i="3"/>
  <c r="AE9" i="3"/>
  <c r="W9" i="3"/>
  <c r="N9" i="1"/>
  <c r="S37" i="21"/>
  <c r="S43" i="21" s="1"/>
  <c r="R37" i="21"/>
  <c r="R43" i="21" s="1"/>
  <c r="Q37" i="21"/>
  <c r="Q43" i="21" s="1"/>
  <c r="P37" i="21"/>
  <c r="P43" i="21" s="1"/>
  <c r="M37" i="21"/>
  <c r="M43" i="21" s="1"/>
  <c r="L37" i="21"/>
  <c r="L43" i="21" s="1"/>
  <c r="K37" i="21"/>
  <c r="K43" i="21" s="1"/>
  <c r="J37" i="21"/>
  <c r="J43" i="21" s="1"/>
  <c r="G37" i="21"/>
  <c r="G43" i="21" s="1"/>
  <c r="F37" i="21"/>
  <c r="F43" i="21" s="1"/>
  <c r="E37" i="21"/>
  <c r="E43" i="21" s="1"/>
  <c r="D37" i="21"/>
  <c r="D43" i="21" s="1"/>
  <c r="S36" i="21"/>
  <c r="S42" i="21" s="1"/>
  <c r="R36" i="21"/>
  <c r="R42" i="21" s="1"/>
  <c r="Q36" i="21"/>
  <c r="Q42" i="21" s="1"/>
  <c r="P36" i="21"/>
  <c r="P42" i="21" s="1"/>
  <c r="M36" i="21"/>
  <c r="M42" i="21" s="1"/>
  <c r="L36" i="21"/>
  <c r="L42" i="21" s="1"/>
  <c r="K36" i="21"/>
  <c r="K42" i="21" s="1"/>
  <c r="J36" i="21"/>
  <c r="J42" i="21" s="1"/>
  <c r="G36" i="21"/>
  <c r="G42" i="21" s="1"/>
  <c r="F36" i="21"/>
  <c r="F42" i="21" s="1"/>
  <c r="E36" i="21"/>
  <c r="E42" i="21" s="1"/>
  <c r="D36" i="21"/>
  <c r="D42" i="21" s="1"/>
  <c r="S35" i="21"/>
  <c r="S41" i="21" s="1"/>
  <c r="R35" i="21"/>
  <c r="R41" i="21" s="1"/>
  <c r="Q35" i="21"/>
  <c r="Q41" i="21" s="1"/>
  <c r="P35" i="21"/>
  <c r="P41" i="21" s="1"/>
  <c r="M35" i="21"/>
  <c r="M41" i="21" s="1"/>
  <c r="L35" i="21"/>
  <c r="L41" i="21" s="1"/>
  <c r="K35" i="21"/>
  <c r="K41" i="21" s="1"/>
  <c r="J35" i="21"/>
  <c r="J41" i="21" s="1"/>
  <c r="G35" i="21"/>
  <c r="G41" i="21" s="1"/>
  <c r="F35" i="21"/>
  <c r="F41" i="21" s="1"/>
  <c r="E35" i="21"/>
  <c r="E41" i="21" s="1"/>
  <c r="D35" i="21"/>
  <c r="D41" i="21" s="1"/>
  <c r="S34" i="21"/>
  <c r="S40" i="21" s="1"/>
  <c r="R34" i="21"/>
  <c r="R40" i="21" s="1"/>
  <c r="Q34" i="21"/>
  <c r="Q40" i="21" s="1"/>
  <c r="P34" i="21"/>
  <c r="P40" i="21" s="1"/>
  <c r="M34" i="21"/>
  <c r="M40" i="21" s="1"/>
  <c r="L34" i="21"/>
  <c r="L40" i="21" s="1"/>
  <c r="K34" i="21"/>
  <c r="K40" i="21" s="1"/>
  <c r="J34" i="21"/>
  <c r="J40" i="21" s="1"/>
  <c r="G34" i="21"/>
  <c r="G40" i="21" s="1"/>
  <c r="F34" i="21"/>
  <c r="F40" i="21" s="1"/>
  <c r="E34" i="21"/>
  <c r="E40" i="21" s="1"/>
  <c r="D34" i="21"/>
  <c r="D40" i="21" s="1"/>
  <c r="S33" i="21"/>
  <c r="S39" i="21" s="1"/>
  <c r="R33" i="21"/>
  <c r="R39" i="21" s="1"/>
  <c r="Q33" i="21"/>
  <c r="Q39" i="21" s="1"/>
  <c r="P33" i="21"/>
  <c r="P39" i="21" s="1"/>
  <c r="M33" i="21"/>
  <c r="M39" i="21" s="1"/>
  <c r="L33" i="21"/>
  <c r="L39" i="21" s="1"/>
  <c r="K33" i="21"/>
  <c r="K39" i="21" s="1"/>
  <c r="J33" i="21"/>
  <c r="J39" i="21" s="1"/>
  <c r="G33" i="21"/>
  <c r="G39" i="21" s="1"/>
  <c r="F33" i="21"/>
  <c r="F39" i="21" s="1"/>
  <c r="E33" i="21"/>
  <c r="E39" i="21" s="1"/>
  <c r="D33" i="21"/>
  <c r="D39" i="21" s="1"/>
  <c r="AE31" i="21"/>
  <c r="AD31" i="21"/>
  <c r="AC31" i="21"/>
  <c r="AB31" i="21"/>
  <c r="Y31" i="21"/>
  <c r="X31" i="21"/>
  <c r="W31" i="21"/>
  <c r="V31" i="21"/>
  <c r="O31" i="21"/>
  <c r="N31" i="21"/>
  <c r="I31" i="21"/>
  <c r="H31" i="21"/>
  <c r="C31" i="21"/>
  <c r="AA31" i="21" s="1"/>
  <c r="B31" i="21"/>
  <c r="Z31" i="21" s="1"/>
  <c r="S37" i="20"/>
  <c r="S43" i="20" s="1"/>
  <c r="R37" i="20"/>
  <c r="R43" i="20" s="1"/>
  <c r="Q37" i="20"/>
  <c r="Q43" i="20" s="1"/>
  <c r="P37" i="20"/>
  <c r="P43" i="20" s="1"/>
  <c r="M37" i="20"/>
  <c r="M43" i="20" s="1"/>
  <c r="L37" i="20"/>
  <c r="L43" i="20" s="1"/>
  <c r="K37" i="20"/>
  <c r="K43" i="20" s="1"/>
  <c r="J37" i="20"/>
  <c r="J43" i="20" s="1"/>
  <c r="G37" i="20"/>
  <c r="G43" i="20" s="1"/>
  <c r="F37" i="20"/>
  <c r="F43" i="20" s="1"/>
  <c r="E37" i="20"/>
  <c r="E43" i="20" s="1"/>
  <c r="D37" i="20"/>
  <c r="D43" i="20" s="1"/>
  <c r="S36" i="20"/>
  <c r="S42" i="20" s="1"/>
  <c r="R36" i="20"/>
  <c r="R42" i="20" s="1"/>
  <c r="Q36" i="20"/>
  <c r="Q42" i="20" s="1"/>
  <c r="P36" i="20"/>
  <c r="P42" i="20" s="1"/>
  <c r="M36" i="20"/>
  <c r="M42" i="20" s="1"/>
  <c r="L36" i="20"/>
  <c r="L42" i="20" s="1"/>
  <c r="K36" i="20"/>
  <c r="K42" i="20" s="1"/>
  <c r="J36" i="20"/>
  <c r="J42" i="20" s="1"/>
  <c r="G36" i="20"/>
  <c r="G42" i="20" s="1"/>
  <c r="F36" i="20"/>
  <c r="F42" i="20" s="1"/>
  <c r="E36" i="20"/>
  <c r="E42" i="20" s="1"/>
  <c r="D36" i="20"/>
  <c r="D42" i="20" s="1"/>
  <c r="S35" i="20"/>
  <c r="S41" i="20" s="1"/>
  <c r="R35" i="20"/>
  <c r="R41" i="20" s="1"/>
  <c r="Q35" i="20"/>
  <c r="Q41" i="20" s="1"/>
  <c r="P35" i="20"/>
  <c r="P41" i="20" s="1"/>
  <c r="M35" i="20"/>
  <c r="M41" i="20" s="1"/>
  <c r="L35" i="20"/>
  <c r="L41" i="20" s="1"/>
  <c r="K35" i="20"/>
  <c r="K41" i="20" s="1"/>
  <c r="J35" i="20"/>
  <c r="J41" i="20" s="1"/>
  <c r="G35" i="20"/>
  <c r="G41" i="20" s="1"/>
  <c r="F35" i="20"/>
  <c r="F41" i="20" s="1"/>
  <c r="E35" i="20"/>
  <c r="E41" i="20" s="1"/>
  <c r="D35" i="20"/>
  <c r="D41" i="20" s="1"/>
  <c r="S34" i="20"/>
  <c r="S40" i="20" s="1"/>
  <c r="R34" i="20"/>
  <c r="R40" i="20" s="1"/>
  <c r="Q34" i="20"/>
  <c r="Q40" i="20" s="1"/>
  <c r="P34" i="20"/>
  <c r="P40" i="20" s="1"/>
  <c r="M34" i="20"/>
  <c r="M40" i="20" s="1"/>
  <c r="L34" i="20"/>
  <c r="L40" i="20" s="1"/>
  <c r="K34" i="20"/>
  <c r="K40" i="20" s="1"/>
  <c r="J34" i="20"/>
  <c r="J40" i="20" s="1"/>
  <c r="G34" i="20"/>
  <c r="G40" i="20" s="1"/>
  <c r="F34" i="20"/>
  <c r="F40" i="20" s="1"/>
  <c r="E34" i="20"/>
  <c r="E40" i="20" s="1"/>
  <c r="D34" i="20"/>
  <c r="D40" i="20" s="1"/>
  <c r="S33" i="20"/>
  <c r="S39" i="20" s="1"/>
  <c r="R33" i="20"/>
  <c r="R39" i="20" s="1"/>
  <c r="Q33" i="20"/>
  <c r="Q39" i="20" s="1"/>
  <c r="P33" i="20"/>
  <c r="P39" i="20" s="1"/>
  <c r="M33" i="20"/>
  <c r="M39" i="20" s="1"/>
  <c r="L33" i="20"/>
  <c r="L39" i="20" s="1"/>
  <c r="K33" i="20"/>
  <c r="K39" i="20" s="1"/>
  <c r="J33" i="20"/>
  <c r="J39" i="20" s="1"/>
  <c r="G33" i="20"/>
  <c r="G39" i="20" s="1"/>
  <c r="F33" i="20"/>
  <c r="F39" i="20" s="1"/>
  <c r="E33" i="20"/>
  <c r="E39" i="20" s="1"/>
  <c r="D33" i="20"/>
  <c r="D39" i="20" s="1"/>
  <c r="AE31" i="20"/>
  <c r="AD31" i="20"/>
  <c r="AC31" i="20"/>
  <c r="AB31" i="20"/>
  <c r="Y31" i="20"/>
  <c r="X31" i="20"/>
  <c r="W31" i="20"/>
  <c r="V31" i="20"/>
  <c r="O31" i="20"/>
  <c r="N31" i="20"/>
  <c r="I31" i="20"/>
  <c r="H31" i="20"/>
  <c r="C31" i="20"/>
  <c r="AA31" i="20" s="1"/>
  <c r="B31" i="20"/>
  <c r="S37" i="19"/>
  <c r="S43" i="19" s="1"/>
  <c r="R37" i="19"/>
  <c r="R43" i="19" s="1"/>
  <c r="Q37" i="19"/>
  <c r="Q43" i="19" s="1"/>
  <c r="P37" i="19"/>
  <c r="P43" i="19" s="1"/>
  <c r="M37" i="19"/>
  <c r="M43" i="19" s="1"/>
  <c r="L37" i="19"/>
  <c r="L43" i="19" s="1"/>
  <c r="K37" i="19"/>
  <c r="K43" i="19" s="1"/>
  <c r="J37" i="19"/>
  <c r="J43" i="19" s="1"/>
  <c r="G37" i="19"/>
  <c r="G43" i="19" s="1"/>
  <c r="F37" i="19"/>
  <c r="F43" i="19" s="1"/>
  <c r="E37" i="19"/>
  <c r="E43" i="19" s="1"/>
  <c r="D37" i="19"/>
  <c r="D43" i="19" s="1"/>
  <c r="S36" i="19"/>
  <c r="S42" i="19" s="1"/>
  <c r="R36" i="19"/>
  <c r="R42" i="19" s="1"/>
  <c r="Q36" i="19"/>
  <c r="Q42" i="19" s="1"/>
  <c r="P36" i="19"/>
  <c r="P42" i="19" s="1"/>
  <c r="M36" i="19"/>
  <c r="M42" i="19" s="1"/>
  <c r="L36" i="19"/>
  <c r="L42" i="19" s="1"/>
  <c r="K36" i="19"/>
  <c r="K42" i="19" s="1"/>
  <c r="J36" i="19"/>
  <c r="J42" i="19" s="1"/>
  <c r="G36" i="19"/>
  <c r="G42" i="19" s="1"/>
  <c r="F36" i="19"/>
  <c r="F42" i="19" s="1"/>
  <c r="E36" i="19"/>
  <c r="E42" i="19" s="1"/>
  <c r="D36" i="19"/>
  <c r="D42" i="19" s="1"/>
  <c r="S35" i="19"/>
  <c r="S41" i="19" s="1"/>
  <c r="R35" i="19"/>
  <c r="R41" i="19" s="1"/>
  <c r="Q35" i="19"/>
  <c r="Q41" i="19" s="1"/>
  <c r="P35" i="19"/>
  <c r="P41" i="19" s="1"/>
  <c r="M35" i="19"/>
  <c r="M41" i="19" s="1"/>
  <c r="L35" i="19"/>
  <c r="L41" i="19" s="1"/>
  <c r="K35" i="19"/>
  <c r="K41" i="19" s="1"/>
  <c r="J35" i="19"/>
  <c r="J41" i="19" s="1"/>
  <c r="G35" i="19"/>
  <c r="G41" i="19" s="1"/>
  <c r="F35" i="19"/>
  <c r="F41" i="19" s="1"/>
  <c r="E35" i="19"/>
  <c r="E41" i="19" s="1"/>
  <c r="D35" i="19"/>
  <c r="D41" i="19" s="1"/>
  <c r="S34" i="19"/>
  <c r="S40" i="19" s="1"/>
  <c r="R34" i="19"/>
  <c r="R40" i="19" s="1"/>
  <c r="Q34" i="19"/>
  <c r="Q40" i="19" s="1"/>
  <c r="P34" i="19"/>
  <c r="P40" i="19" s="1"/>
  <c r="M34" i="19"/>
  <c r="M40" i="19" s="1"/>
  <c r="L34" i="19"/>
  <c r="L40" i="19" s="1"/>
  <c r="K34" i="19"/>
  <c r="K40" i="19" s="1"/>
  <c r="J34" i="19"/>
  <c r="J40" i="19" s="1"/>
  <c r="G34" i="19"/>
  <c r="G40" i="19" s="1"/>
  <c r="F34" i="19"/>
  <c r="F40" i="19" s="1"/>
  <c r="E34" i="19"/>
  <c r="E40" i="19" s="1"/>
  <c r="D34" i="19"/>
  <c r="D40" i="19" s="1"/>
  <c r="S33" i="19"/>
  <c r="S39" i="19" s="1"/>
  <c r="R33" i="19"/>
  <c r="R39" i="19" s="1"/>
  <c r="Q33" i="19"/>
  <c r="Q39" i="19" s="1"/>
  <c r="P33" i="19"/>
  <c r="P39" i="19" s="1"/>
  <c r="M33" i="19"/>
  <c r="M39" i="19" s="1"/>
  <c r="L33" i="19"/>
  <c r="L39" i="19" s="1"/>
  <c r="K33" i="19"/>
  <c r="K39" i="19" s="1"/>
  <c r="J33" i="19"/>
  <c r="J39" i="19" s="1"/>
  <c r="G33" i="19"/>
  <c r="G39" i="19" s="1"/>
  <c r="F33" i="19"/>
  <c r="F39" i="19" s="1"/>
  <c r="E33" i="19"/>
  <c r="E39" i="19" s="1"/>
  <c r="D33" i="19"/>
  <c r="D39" i="19" s="1"/>
  <c r="AE31" i="19"/>
  <c r="AD31" i="19"/>
  <c r="AC31" i="19"/>
  <c r="AB31" i="19"/>
  <c r="Y31" i="19"/>
  <c r="X31" i="19"/>
  <c r="W31" i="19"/>
  <c r="V31" i="19"/>
  <c r="O31" i="19"/>
  <c r="N31" i="19"/>
  <c r="I31" i="19"/>
  <c r="H31" i="19"/>
  <c r="C31" i="19"/>
  <c r="AA31" i="19" s="1"/>
  <c r="B31" i="19"/>
  <c r="S37" i="18"/>
  <c r="S43" i="18" s="1"/>
  <c r="R37" i="18"/>
  <c r="R43" i="18" s="1"/>
  <c r="Q37" i="18"/>
  <c r="Q43" i="18" s="1"/>
  <c r="P37" i="18"/>
  <c r="P43" i="18" s="1"/>
  <c r="M37" i="18"/>
  <c r="M43" i="18" s="1"/>
  <c r="L37" i="18"/>
  <c r="L43" i="18" s="1"/>
  <c r="K37" i="18"/>
  <c r="K43" i="18" s="1"/>
  <c r="J37" i="18"/>
  <c r="J43" i="18" s="1"/>
  <c r="G37" i="18"/>
  <c r="G43" i="18" s="1"/>
  <c r="F37" i="18"/>
  <c r="F43" i="18" s="1"/>
  <c r="E37" i="18"/>
  <c r="E43" i="18" s="1"/>
  <c r="D37" i="18"/>
  <c r="D43" i="18" s="1"/>
  <c r="S36" i="18"/>
  <c r="S42" i="18" s="1"/>
  <c r="R36" i="18"/>
  <c r="R42" i="18" s="1"/>
  <c r="Q36" i="18"/>
  <c r="Q42" i="18" s="1"/>
  <c r="P36" i="18"/>
  <c r="P42" i="18" s="1"/>
  <c r="M36" i="18"/>
  <c r="M42" i="18" s="1"/>
  <c r="L36" i="18"/>
  <c r="L42" i="18" s="1"/>
  <c r="K36" i="18"/>
  <c r="K42" i="18" s="1"/>
  <c r="J36" i="18"/>
  <c r="J42" i="18" s="1"/>
  <c r="G36" i="18"/>
  <c r="G42" i="18" s="1"/>
  <c r="F36" i="18"/>
  <c r="F42" i="18" s="1"/>
  <c r="E36" i="18"/>
  <c r="E42" i="18" s="1"/>
  <c r="D36" i="18"/>
  <c r="D42" i="18" s="1"/>
  <c r="S35" i="18"/>
  <c r="S41" i="18" s="1"/>
  <c r="R35" i="18"/>
  <c r="R41" i="18" s="1"/>
  <c r="Q35" i="18"/>
  <c r="Q41" i="18" s="1"/>
  <c r="P35" i="18"/>
  <c r="P41" i="18" s="1"/>
  <c r="M35" i="18"/>
  <c r="M41" i="18" s="1"/>
  <c r="L35" i="18"/>
  <c r="L41" i="18" s="1"/>
  <c r="K35" i="18"/>
  <c r="K41" i="18" s="1"/>
  <c r="J35" i="18"/>
  <c r="J41" i="18" s="1"/>
  <c r="G35" i="18"/>
  <c r="G41" i="18" s="1"/>
  <c r="F35" i="18"/>
  <c r="F41" i="18" s="1"/>
  <c r="E35" i="18"/>
  <c r="E41" i="18" s="1"/>
  <c r="D35" i="18"/>
  <c r="D41" i="18" s="1"/>
  <c r="S34" i="18"/>
  <c r="S40" i="18" s="1"/>
  <c r="R34" i="18"/>
  <c r="R40" i="18" s="1"/>
  <c r="Q34" i="18"/>
  <c r="Q40" i="18" s="1"/>
  <c r="P34" i="18"/>
  <c r="P40" i="18" s="1"/>
  <c r="M34" i="18"/>
  <c r="M40" i="18" s="1"/>
  <c r="L34" i="18"/>
  <c r="L40" i="18" s="1"/>
  <c r="K34" i="18"/>
  <c r="K40" i="18" s="1"/>
  <c r="J34" i="18"/>
  <c r="J40" i="18" s="1"/>
  <c r="G34" i="18"/>
  <c r="G40" i="18" s="1"/>
  <c r="F34" i="18"/>
  <c r="F40" i="18" s="1"/>
  <c r="E34" i="18"/>
  <c r="E40" i="18" s="1"/>
  <c r="D34" i="18"/>
  <c r="D40" i="18" s="1"/>
  <c r="S33" i="18"/>
  <c r="S39" i="18" s="1"/>
  <c r="R33" i="18"/>
  <c r="R39" i="18" s="1"/>
  <c r="Q33" i="18"/>
  <c r="Q39" i="18" s="1"/>
  <c r="P33" i="18"/>
  <c r="P39" i="18" s="1"/>
  <c r="M33" i="18"/>
  <c r="M39" i="18" s="1"/>
  <c r="L33" i="18"/>
  <c r="L39" i="18" s="1"/>
  <c r="K33" i="18"/>
  <c r="K39" i="18" s="1"/>
  <c r="J33" i="18"/>
  <c r="J39" i="18" s="1"/>
  <c r="G33" i="18"/>
  <c r="G39" i="18" s="1"/>
  <c r="F33" i="18"/>
  <c r="F39" i="18" s="1"/>
  <c r="E33" i="18"/>
  <c r="E39" i="18" s="1"/>
  <c r="D33" i="18"/>
  <c r="D39" i="18" s="1"/>
  <c r="AE31" i="18"/>
  <c r="AD31" i="18"/>
  <c r="AC31" i="18"/>
  <c r="AB31" i="18"/>
  <c r="Y31" i="18"/>
  <c r="X31" i="18"/>
  <c r="W31" i="18"/>
  <c r="V31" i="18"/>
  <c r="O31" i="18"/>
  <c r="N31" i="18"/>
  <c r="I31" i="18"/>
  <c r="H31" i="18"/>
  <c r="C31" i="18"/>
  <c r="AA31" i="18" s="1"/>
  <c r="B31" i="18"/>
  <c r="Z31" i="18" s="1"/>
  <c r="S37" i="17"/>
  <c r="S43" i="17" s="1"/>
  <c r="R37" i="17"/>
  <c r="R43" i="17" s="1"/>
  <c r="Q37" i="17"/>
  <c r="Q43" i="17" s="1"/>
  <c r="P37" i="17"/>
  <c r="P43" i="17" s="1"/>
  <c r="M37" i="17"/>
  <c r="M43" i="17" s="1"/>
  <c r="L37" i="17"/>
  <c r="L43" i="17" s="1"/>
  <c r="K37" i="17"/>
  <c r="K43" i="17" s="1"/>
  <c r="J37" i="17"/>
  <c r="J43" i="17" s="1"/>
  <c r="G37" i="17"/>
  <c r="G43" i="17" s="1"/>
  <c r="F37" i="17"/>
  <c r="F43" i="17" s="1"/>
  <c r="E37" i="17"/>
  <c r="E43" i="17" s="1"/>
  <c r="D37" i="17"/>
  <c r="D43" i="17" s="1"/>
  <c r="S36" i="17"/>
  <c r="S42" i="17" s="1"/>
  <c r="R36" i="17"/>
  <c r="R42" i="17" s="1"/>
  <c r="Q36" i="17"/>
  <c r="Q42" i="17" s="1"/>
  <c r="P36" i="17"/>
  <c r="P42" i="17" s="1"/>
  <c r="M36" i="17"/>
  <c r="M42" i="17" s="1"/>
  <c r="L36" i="17"/>
  <c r="L42" i="17" s="1"/>
  <c r="K36" i="17"/>
  <c r="K42" i="17" s="1"/>
  <c r="J36" i="17"/>
  <c r="J42" i="17" s="1"/>
  <c r="G36" i="17"/>
  <c r="G42" i="17" s="1"/>
  <c r="F36" i="17"/>
  <c r="F42" i="17" s="1"/>
  <c r="E36" i="17"/>
  <c r="E42" i="17" s="1"/>
  <c r="D36" i="17"/>
  <c r="D42" i="17" s="1"/>
  <c r="S35" i="17"/>
  <c r="S41" i="17" s="1"/>
  <c r="R35" i="17"/>
  <c r="R41" i="17" s="1"/>
  <c r="Q35" i="17"/>
  <c r="Q41" i="17" s="1"/>
  <c r="P35" i="17"/>
  <c r="P41" i="17" s="1"/>
  <c r="M35" i="17"/>
  <c r="M41" i="17" s="1"/>
  <c r="L35" i="17"/>
  <c r="L41" i="17" s="1"/>
  <c r="K35" i="17"/>
  <c r="K41" i="17" s="1"/>
  <c r="J35" i="17"/>
  <c r="J41" i="17" s="1"/>
  <c r="G35" i="17"/>
  <c r="G41" i="17" s="1"/>
  <c r="F35" i="17"/>
  <c r="F41" i="17" s="1"/>
  <c r="E35" i="17"/>
  <c r="E41" i="17" s="1"/>
  <c r="D35" i="17"/>
  <c r="D41" i="17" s="1"/>
  <c r="S34" i="17"/>
  <c r="S40" i="17" s="1"/>
  <c r="R34" i="17"/>
  <c r="R40" i="17" s="1"/>
  <c r="Q34" i="17"/>
  <c r="Q40" i="17" s="1"/>
  <c r="P34" i="17"/>
  <c r="P40" i="17" s="1"/>
  <c r="M34" i="17"/>
  <c r="M40" i="17" s="1"/>
  <c r="L34" i="17"/>
  <c r="L40" i="17" s="1"/>
  <c r="K34" i="17"/>
  <c r="K40" i="17" s="1"/>
  <c r="J34" i="17"/>
  <c r="J40" i="17" s="1"/>
  <c r="G34" i="17"/>
  <c r="G40" i="17" s="1"/>
  <c r="F34" i="17"/>
  <c r="F40" i="17" s="1"/>
  <c r="E34" i="17"/>
  <c r="E40" i="17" s="1"/>
  <c r="D34" i="17"/>
  <c r="D40" i="17" s="1"/>
  <c r="S33" i="17"/>
  <c r="S39" i="17" s="1"/>
  <c r="R33" i="17"/>
  <c r="R39" i="17" s="1"/>
  <c r="Q33" i="17"/>
  <c r="Q39" i="17" s="1"/>
  <c r="P33" i="17"/>
  <c r="P39" i="17" s="1"/>
  <c r="M33" i="17"/>
  <c r="M39" i="17" s="1"/>
  <c r="L33" i="17"/>
  <c r="L39" i="17" s="1"/>
  <c r="K33" i="17"/>
  <c r="K39" i="17" s="1"/>
  <c r="J33" i="17"/>
  <c r="J39" i="17" s="1"/>
  <c r="G33" i="17"/>
  <c r="G39" i="17" s="1"/>
  <c r="F33" i="17"/>
  <c r="F39" i="17" s="1"/>
  <c r="E33" i="17"/>
  <c r="E39" i="17" s="1"/>
  <c r="D33" i="17"/>
  <c r="D39" i="17" s="1"/>
  <c r="AE31" i="17"/>
  <c r="AD31" i="17"/>
  <c r="AC31" i="17"/>
  <c r="AB31" i="17"/>
  <c r="Y31" i="17"/>
  <c r="X31" i="17"/>
  <c r="W31" i="17"/>
  <c r="V31" i="17"/>
  <c r="O31" i="17"/>
  <c r="N31" i="17"/>
  <c r="I31" i="17"/>
  <c r="H31" i="17"/>
  <c r="C31" i="17"/>
  <c r="AA31" i="17" s="1"/>
  <c r="B31" i="17"/>
  <c r="Z31" i="17" s="1"/>
  <c r="S37" i="16"/>
  <c r="S43" i="16" s="1"/>
  <c r="R37" i="16"/>
  <c r="R43" i="16" s="1"/>
  <c r="Q37" i="16"/>
  <c r="Q43" i="16" s="1"/>
  <c r="P37" i="16"/>
  <c r="P43" i="16" s="1"/>
  <c r="M37" i="16"/>
  <c r="M43" i="16" s="1"/>
  <c r="L37" i="16"/>
  <c r="L43" i="16" s="1"/>
  <c r="K37" i="16"/>
  <c r="K43" i="16" s="1"/>
  <c r="J37" i="16"/>
  <c r="J43" i="16" s="1"/>
  <c r="G37" i="16"/>
  <c r="G43" i="16" s="1"/>
  <c r="F37" i="16"/>
  <c r="F43" i="16" s="1"/>
  <c r="E37" i="16"/>
  <c r="E43" i="16" s="1"/>
  <c r="D37" i="16"/>
  <c r="D43" i="16" s="1"/>
  <c r="S36" i="16"/>
  <c r="S42" i="16" s="1"/>
  <c r="R36" i="16"/>
  <c r="R42" i="16" s="1"/>
  <c r="Q36" i="16"/>
  <c r="Q42" i="16" s="1"/>
  <c r="P36" i="16"/>
  <c r="P42" i="16" s="1"/>
  <c r="M36" i="16"/>
  <c r="M42" i="16" s="1"/>
  <c r="L36" i="16"/>
  <c r="L42" i="16" s="1"/>
  <c r="K36" i="16"/>
  <c r="K42" i="16" s="1"/>
  <c r="J36" i="16"/>
  <c r="J42" i="16" s="1"/>
  <c r="G36" i="16"/>
  <c r="G42" i="16" s="1"/>
  <c r="F36" i="16"/>
  <c r="F42" i="16" s="1"/>
  <c r="E36" i="16"/>
  <c r="E42" i="16" s="1"/>
  <c r="D36" i="16"/>
  <c r="D42" i="16" s="1"/>
  <c r="S35" i="16"/>
  <c r="S41" i="16" s="1"/>
  <c r="R35" i="16"/>
  <c r="R41" i="16" s="1"/>
  <c r="Q35" i="16"/>
  <c r="Q41" i="16" s="1"/>
  <c r="P35" i="16"/>
  <c r="P41" i="16" s="1"/>
  <c r="M35" i="16"/>
  <c r="M41" i="16" s="1"/>
  <c r="L35" i="16"/>
  <c r="L41" i="16" s="1"/>
  <c r="K35" i="16"/>
  <c r="K41" i="16" s="1"/>
  <c r="J35" i="16"/>
  <c r="J41" i="16" s="1"/>
  <c r="G35" i="16"/>
  <c r="G41" i="16" s="1"/>
  <c r="F35" i="16"/>
  <c r="F41" i="16" s="1"/>
  <c r="E35" i="16"/>
  <c r="E41" i="16" s="1"/>
  <c r="D35" i="16"/>
  <c r="D41" i="16" s="1"/>
  <c r="S34" i="16"/>
  <c r="S40" i="16" s="1"/>
  <c r="R34" i="16"/>
  <c r="R40" i="16" s="1"/>
  <c r="Q34" i="16"/>
  <c r="Q40" i="16" s="1"/>
  <c r="P34" i="16"/>
  <c r="P40" i="16" s="1"/>
  <c r="M34" i="16"/>
  <c r="M40" i="16" s="1"/>
  <c r="L34" i="16"/>
  <c r="L40" i="16" s="1"/>
  <c r="K34" i="16"/>
  <c r="K40" i="16" s="1"/>
  <c r="J34" i="16"/>
  <c r="J40" i="16" s="1"/>
  <c r="G34" i="16"/>
  <c r="G40" i="16" s="1"/>
  <c r="F34" i="16"/>
  <c r="F40" i="16" s="1"/>
  <c r="E34" i="16"/>
  <c r="E40" i="16" s="1"/>
  <c r="D34" i="16"/>
  <c r="D40" i="16" s="1"/>
  <c r="S33" i="16"/>
  <c r="S39" i="16" s="1"/>
  <c r="R33" i="16"/>
  <c r="R39" i="16" s="1"/>
  <c r="Q33" i="16"/>
  <c r="Q39" i="16" s="1"/>
  <c r="P33" i="16"/>
  <c r="P39" i="16" s="1"/>
  <c r="M33" i="16"/>
  <c r="M39" i="16" s="1"/>
  <c r="L33" i="16"/>
  <c r="L39" i="16" s="1"/>
  <c r="K33" i="16"/>
  <c r="K39" i="16" s="1"/>
  <c r="J33" i="16"/>
  <c r="J39" i="16" s="1"/>
  <c r="G33" i="16"/>
  <c r="G39" i="16" s="1"/>
  <c r="F33" i="16"/>
  <c r="F39" i="16" s="1"/>
  <c r="E33" i="16"/>
  <c r="E39" i="16" s="1"/>
  <c r="D33" i="16"/>
  <c r="D39" i="16" s="1"/>
  <c r="AE31" i="16"/>
  <c r="AD31" i="16"/>
  <c r="AC31" i="16"/>
  <c r="AB31" i="16"/>
  <c r="Y31" i="16"/>
  <c r="X31" i="16"/>
  <c r="W31" i="16"/>
  <c r="V31" i="16"/>
  <c r="O31" i="16"/>
  <c r="N31" i="16"/>
  <c r="I31" i="16"/>
  <c r="H31" i="16"/>
  <c r="C31" i="16"/>
  <c r="AA31" i="16" s="1"/>
  <c r="B31" i="16"/>
  <c r="Z31" i="16" s="1"/>
  <c r="S37" i="15"/>
  <c r="S43" i="15" s="1"/>
  <c r="R37" i="15"/>
  <c r="R43" i="15" s="1"/>
  <c r="Q37" i="15"/>
  <c r="Q43" i="15" s="1"/>
  <c r="P37" i="15"/>
  <c r="P43" i="15" s="1"/>
  <c r="M37" i="15"/>
  <c r="M43" i="15" s="1"/>
  <c r="L37" i="15"/>
  <c r="L43" i="15" s="1"/>
  <c r="K37" i="15"/>
  <c r="K43" i="15" s="1"/>
  <c r="J37" i="15"/>
  <c r="J43" i="15" s="1"/>
  <c r="G37" i="15"/>
  <c r="G43" i="15" s="1"/>
  <c r="F37" i="15"/>
  <c r="F43" i="15" s="1"/>
  <c r="E37" i="15"/>
  <c r="E43" i="15" s="1"/>
  <c r="D37" i="15"/>
  <c r="D43" i="15" s="1"/>
  <c r="S36" i="15"/>
  <c r="S42" i="15" s="1"/>
  <c r="R36" i="15"/>
  <c r="R42" i="15" s="1"/>
  <c r="Q36" i="15"/>
  <c r="Q42" i="15" s="1"/>
  <c r="P36" i="15"/>
  <c r="P42" i="15" s="1"/>
  <c r="M36" i="15"/>
  <c r="M42" i="15" s="1"/>
  <c r="L36" i="15"/>
  <c r="L42" i="15" s="1"/>
  <c r="K36" i="15"/>
  <c r="K42" i="15" s="1"/>
  <c r="J36" i="15"/>
  <c r="J42" i="15" s="1"/>
  <c r="G36" i="15"/>
  <c r="G42" i="15" s="1"/>
  <c r="F36" i="15"/>
  <c r="F42" i="15" s="1"/>
  <c r="E36" i="15"/>
  <c r="E42" i="15" s="1"/>
  <c r="D36" i="15"/>
  <c r="D42" i="15" s="1"/>
  <c r="S35" i="15"/>
  <c r="S41" i="15" s="1"/>
  <c r="R35" i="15"/>
  <c r="R41" i="15" s="1"/>
  <c r="Q35" i="15"/>
  <c r="Q41" i="15" s="1"/>
  <c r="P35" i="15"/>
  <c r="P41" i="15" s="1"/>
  <c r="M35" i="15"/>
  <c r="M41" i="15" s="1"/>
  <c r="L35" i="15"/>
  <c r="L41" i="15" s="1"/>
  <c r="K35" i="15"/>
  <c r="K41" i="15" s="1"/>
  <c r="J35" i="15"/>
  <c r="J41" i="15" s="1"/>
  <c r="G35" i="15"/>
  <c r="G41" i="15" s="1"/>
  <c r="F35" i="15"/>
  <c r="F41" i="15" s="1"/>
  <c r="E35" i="15"/>
  <c r="E41" i="15" s="1"/>
  <c r="D35" i="15"/>
  <c r="D41" i="15" s="1"/>
  <c r="S34" i="15"/>
  <c r="S40" i="15" s="1"/>
  <c r="R34" i="15"/>
  <c r="R40" i="15" s="1"/>
  <c r="Q34" i="15"/>
  <c r="Q40" i="15" s="1"/>
  <c r="P34" i="15"/>
  <c r="P40" i="15" s="1"/>
  <c r="M34" i="15"/>
  <c r="M40" i="15" s="1"/>
  <c r="L34" i="15"/>
  <c r="L40" i="15" s="1"/>
  <c r="K34" i="15"/>
  <c r="K40" i="15" s="1"/>
  <c r="J34" i="15"/>
  <c r="J40" i="15" s="1"/>
  <c r="G34" i="15"/>
  <c r="G40" i="15" s="1"/>
  <c r="F34" i="15"/>
  <c r="F40" i="15" s="1"/>
  <c r="E34" i="15"/>
  <c r="E40" i="15" s="1"/>
  <c r="D34" i="15"/>
  <c r="D40" i="15" s="1"/>
  <c r="S33" i="15"/>
  <c r="S39" i="15" s="1"/>
  <c r="R33" i="15"/>
  <c r="R39" i="15" s="1"/>
  <c r="Q33" i="15"/>
  <c r="Q39" i="15" s="1"/>
  <c r="P33" i="15"/>
  <c r="P39" i="15" s="1"/>
  <c r="M33" i="15"/>
  <c r="M39" i="15" s="1"/>
  <c r="L33" i="15"/>
  <c r="L39" i="15" s="1"/>
  <c r="K33" i="15"/>
  <c r="K39" i="15" s="1"/>
  <c r="J33" i="15"/>
  <c r="J39" i="15" s="1"/>
  <c r="G33" i="15"/>
  <c r="G39" i="15" s="1"/>
  <c r="F33" i="15"/>
  <c r="F39" i="15" s="1"/>
  <c r="E33" i="15"/>
  <c r="E39" i="15" s="1"/>
  <c r="D33" i="15"/>
  <c r="D39" i="15" s="1"/>
  <c r="AE31" i="15"/>
  <c r="AD31" i="15"/>
  <c r="AC31" i="15"/>
  <c r="AB31" i="15"/>
  <c r="Y31" i="15"/>
  <c r="X31" i="15"/>
  <c r="W31" i="15"/>
  <c r="V31" i="15"/>
  <c r="O31" i="15"/>
  <c r="N31" i="15"/>
  <c r="I31" i="15"/>
  <c r="H31" i="15"/>
  <c r="C31" i="15"/>
  <c r="AA31" i="15" s="1"/>
  <c r="B31" i="15"/>
  <c r="Z31" i="15" s="1"/>
  <c r="S37" i="14"/>
  <c r="S43" i="14" s="1"/>
  <c r="R37" i="14"/>
  <c r="R43" i="14" s="1"/>
  <c r="Q37" i="14"/>
  <c r="Q43" i="14" s="1"/>
  <c r="P37" i="14"/>
  <c r="P43" i="14" s="1"/>
  <c r="M37" i="14"/>
  <c r="M43" i="14" s="1"/>
  <c r="L37" i="14"/>
  <c r="L43" i="14" s="1"/>
  <c r="K37" i="14"/>
  <c r="K43" i="14" s="1"/>
  <c r="J37" i="14"/>
  <c r="J43" i="14" s="1"/>
  <c r="G37" i="14"/>
  <c r="G43" i="14" s="1"/>
  <c r="F37" i="14"/>
  <c r="F43" i="14" s="1"/>
  <c r="E37" i="14"/>
  <c r="E43" i="14" s="1"/>
  <c r="D37" i="14"/>
  <c r="D43" i="14" s="1"/>
  <c r="S36" i="14"/>
  <c r="S42" i="14" s="1"/>
  <c r="R36" i="14"/>
  <c r="R42" i="14" s="1"/>
  <c r="Q36" i="14"/>
  <c r="Q42" i="14" s="1"/>
  <c r="P36" i="14"/>
  <c r="P42" i="14" s="1"/>
  <c r="M36" i="14"/>
  <c r="M42" i="14" s="1"/>
  <c r="L36" i="14"/>
  <c r="L42" i="14" s="1"/>
  <c r="K36" i="14"/>
  <c r="K42" i="14" s="1"/>
  <c r="J36" i="14"/>
  <c r="J42" i="14" s="1"/>
  <c r="G36" i="14"/>
  <c r="G42" i="14" s="1"/>
  <c r="F36" i="14"/>
  <c r="F42" i="14" s="1"/>
  <c r="E36" i="14"/>
  <c r="E42" i="14" s="1"/>
  <c r="D36" i="14"/>
  <c r="D42" i="14" s="1"/>
  <c r="S35" i="14"/>
  <c r="S41" i="14" s="1"/>
  <c r="R35" i="14"/>
  <c r="R41" i="14" s="1"/>
  <c r="Q35" i="14"/>
  <c r="Q41" i="14" s="1"/>
  <c r="P35" i="14"/>
  <c r="P41" i="14" s="1"/>
  <c r="M35" i="14"/>
  <c r="M41" i="14" s="1"/>
  <c r="L35" i="14"/>
  <c r="L41" i="14" s="1"/>
  <c r="K35" i="14"/>
  <c r="K41" i="14" s="1"/>
  <c r="J35" i="14"/>
  <c r="J41" i="14" s="1"/>
  <c r="G35" i="14"/>
  <c r="G41" i="14" s="1"/>
  <c r="F35" i="14"/>
  <c r="F41" i="14" s="1"/>
  <c r="E35" i="14"/>
  <c r="E41" i="14" s="1"/>
  <c r="D35" i="14"/>
  <c r="D41" i="14" s="1"/>
  <c r="S34" i="14"/>
  <c r="S40" i="14" s="1"/>
  <c r="R34" i="14"/>
  <c r="R40" i="14" s="1"/>
  <c r="Q34" i="14"/>
  <c r="Q40" i="14" s="1"/>
  <c r="P34" i="14"/>
  <c r="P40" i="14" s="1"/>
  <c r="M34" i="14"/>
  <c r="M40" i="14" s="1"/>
  <c r="L34" i="14"/>
  <c r="L40" i="14" s="1"/>
  <c r="K34" i="14"/>
  <c r="K40" i="14" s="1"/>
  <c r="J34" i="14"/>
  <c r="J40" i="14" s="1"/>
  <c r="G34" i="14"/>
  <c r="G40" i="14" s="1"/>
  <c r="F34" i="14"/>
  <c r="F40" i="14" s="1"/>
  <c r="E34" i="14"/>
  <c r="E40" i="14" s="1"/>
  <c r="D34" i="14"/>
  <c r="D40" i="14" s="1"/>
  <c r="S33" i="14"/>
  <c r="S39" i="14" s="1"/>
  <c r="R33" i="14"/>
  <c r="R39" i="14" s="1"/>
  <c r="Q33" i="14"/>
  <c r="Q39" i="14" s="1"/>
  <c r="P33" i="14"/>
  <c r="P39" i="14" s="1"/>
  <c r="M33" i="14"/>
  <c r="M39" i="14" s="1"/>
  <c r="L33" i="14"/>
  <c r="L39" i="14" s="1"/>
  <c r="K33" i="14"/>
  <c r="K39" i="14" s="1"/>
  <c r="J33" i="14"/>
  <c r="J39" i="14" s="1"/>
  <c r="G33" i="14"/>
  <c r="G39" i="14" s="1"/>
  <c r="F33" i="14"/>
  <c r="F39" i="14" s="1"/>
  <c r="E33" i="14"/>
  <c r="E39" i="14" s="1"/>
  <c r="D33" i="14"/>
  <c r="D39" i="14" s="1"/>
  <c r="AE31" i="14"/>
  <c r="AD31" i="14"/>
  <c r="AC31" i="14"/>
  <c r="AB31" i="14"/>
  <c r="Y31" i="14"/>
  <c r="X31" i="14"/>
  <c r="W31" i="14"/>
  <c r="V31" i="14"/>
  <c r="O31" i="14"/>
  <c r="N31" i="14"/>
  <c r="I31" i="14"/>
  <c r="H31" i="14"/>
  <c r="C31" i="14"/>
  <c r="AA31" i="14" s="1"/>
  <c r="B31" i="14"/>
  <c r="Z31" i="14" s="1"/>
  <c r="S37" i="13"/>
  <c r="S43" i="13" s="1"/>
  <c r="R37" i="13"/>
  <c r="R43" i="13" s="1"/>
  <c r="Q37" i="13"/>
  <c r="Q43" i="13" s="1"/>
  <c r="P37" i="13"/>
  <c r="P43" i="13" s="1"/>
  <c r="M37" i="13"/>
  <c r="M43" i="13" s="1"/>
  <c r="L37" i="13"/>
  <c r="L43" i="13" s="1"/>
  <c r="K37" i="13"/>
  <c r="K43" i="13" s="1"/>
  <c r="J37" i="13"/>
  <c r="J43" i="13" s="1"/>
  <c r="G37" i="13"/>
  <c r="G43" i="13" s="1"/>
  <c r="F37" i="13"/>
  <c r="F43" i="13" s="1"/>
  <c r="E37" i="13"/>
  <c r="E43" i="13" s="1"/>
  <c r="D37" i="13"/>
  <c r="D43" i="13" s="1"/>
  <c r="S36" i="13"/>
  <c r="S42" i="13" s="1"/>
  <c r="R36" i="13"/>
  <c r="R42" i="13" s="1"/>
  <c r="Q36" i="13"/>
  <c r="Q42" i="13" s="1"/>
  <c r="P36" i="13"/>
  <c r="P42" i="13" s="1"/>
  <c r="M36" i="13"/>
  <c r="M42" i="13" s="1"/>
  <c r="L36" i="13"/>
  <c r="L42" i="13" s="1"/>
  <c r="K36" i="13"/>
  <c r="K42" i="13" s="1"/>
  <c r="J36" i="13"/>
  <c r="J42" i="13" s="1"/>
  <c r="G36" i="13"/>
  <c r="G42" i="13" s="1"/>
  <c r="F36" i="13"/>
  <c r="F42" i="13" s="1"/>
  <c r="E36" i="13"/>
  <c r="E42" i="13" s="1"/>
  <c r="D36" i="13"/>
  <c r="D42" i="13" s="1"/>
  <c r="S35" i="13"/>
  <c r="S41" i="13" s="1"/>
  <c r="R35" i="13"/>
  <c r="R41" i="13" s="1"/>
  <c r="Q35" i="13"/>
  <c r="Q41" i="13" s="1"/>
  <c r="P35" i="13"/>
  <c r="P41" i="13" s="1"/>
  <c r="M35" i="13"/>
  <c r="M41" i="13" s="1"/>
  <c r="L35" i="13"/>
  <c r="L41" i="13" s="1"/>
  <c r="K35" i="13"/>
  <c r="K41" i="13" s="1"/>
  <c r="J35" i="13"/>
  <c r="J41" i="13" s="1"/>
  <c r="G35" i="13"/>
  <c r="G41" i="13" s="1"/>
  <c r="F35" i="13"/>
  <c r="F41" i="13" s="1"/>
  <c r="E35" i="13"/>
  <c r="E41" i="13" s="1"/>
  <c r="D35" i="13"/>
  <c r="D41" i="13" s="1"/>
  <c r="S34" i="13"/>
  <c r="S40" i="13" s="1"/>
  <c r="R34" i="13"/>
  <c r="R40" i="13" s="1"/>
  <c r="Q34" i="13"/>
  <c r="Q40" i="13" s="1"/>
  <c r="P34" i="13"/>
  <c r="P40" i="13" s="1"/>
  <c r="M34" i="13"/>
  <c r="M40" i="13" s="1"/>
  <c r="L34" i="13"/>
  <c r="L40" i="13" s="1"/>
  <c r="K34" i="13"/>
  <c r="K40" i="13" s="1"/>
  <c r="J34" i="13"/>
  <c r="J40" i="13" s="1"/>
  <c r="G34" i="13"/>
  <c r="G40" i="13" s="1"/>
  <c r="F34" i="13"/>
  <c r="F40" i="13" s="1"/>
  <c r="E34" i="13"/>
  <c r="E40" i="13" s="1"/>
  <c r="D34" i="13"/>
  <c r="D40" i="13" s="1"/>
  <c r="S33" i="13"/>
  <c r="S39" i="13" s="1"/>
  <c r="R33" i="13"/>
  <c r="R39" i="13" s="1"/>
  <c r="Q33" i="13"/>
  <c r="Q39" i="13" s="1"/>
  <c r="P33" i="13"/>
  <c r="P39" i="13" s="1"/>
  <c r="M33" i="13"/>
  <c r="M39" i="13" s="1"/>
  <c r="L33" i="13"/>
  <c r="L39" i="13" s="1"/>
  <c r="K33" i="13"/>
  <c r="K39" i="13" s="1"/>
  <c r="J33" i="13"/>
  <c r="J39" i="13" s="1"/>
  <c r="G33" i="13"/>
  <c r="G39" i="13" s="1"/>
  <c r="F33" i="13"/>
  <c r="F39" i="13" s="1"/>
  <c r="E33" i="13"/>
  <c r="E39" i="13" s="1"/>
  <c r="D33" i="13"/>
  <c r="D39" i="13" s="1"/>
  <c r="AE31" i="13"/>
  <c r="AD31" i="13"/>
  <c r="AC31" i="13"/>
  <c r="AB31" i="13"/>
  <c r="Y31" i="13"/>
  <c r="X31" i="13"/>
  <c r="W31" i="13"/>
  <c r="V31" i="13"/>
  <c r="O31" i="13"/>
  <c r="N31" i="13"/>
  <c r="I31" i="13"/>
  <c r="H31" i="13"/>
  <c r="C31" i="13"/>
  <c r="B31" i="13"/>
  <c r="S37" i="12"/>
  <c r="S43" i="12" s="1"/>
  <c r="R37" i="12"/>
  <c r="R43" i="12" s="1"/>
  <c r="Q37" i="12"/>
  <c r="Q43" i="12" s="1"/>
  <c r="P37" i="12"/>
  <c r="P43" i="12" s="1"/>
  <c r="M37" i="12"/>
  <c r="M43" i="12" s="1"/>
  <c r="L37" i="12"/>
  <c r="L43" i="12" s="1"/>
  <c r="K37" i="12"/>
  <c r="K43" i="12" s="1"/>
  <c r="J37" i="12"/>
  <c r="J43" i="12" s="1"/>
  <c r="G37" i="12"/>
  <c r="G43" i="12" s="1"/>
  <c r="F37" i="12"/>
  <c r="F43" i="12" s="1"/>
  <c r="E37" i="12"/>
  <c r="E43" i="12" s="1"/>
  <c r="D37" i="12"/>
  <c r="D43" i="12" s="1"/>
  <c r="S36" i="12"/>
  <c r="S42" i="12" s="1"/>
  <c r="R36" i="12"/>
  <c r="R42" i="12" s="1"/>
  <c r="Q36" i="12"/>
  <c r="Q42" i="12" s="1"/>
  <c r="P36" i="12"/>
  <c r="P42" i="12" s="1"/>
  <c r="M36" i="12"/>
  <c r="M42" i="12" s="1"/>
  <c r="L36" i="12"/>
  <c r="L42" i="12" s="1"/>
  <c r="K36" i="12"/>
  <c r="K42" i="12" s="1"/>
  <c r="J36" i="12"/>
  <c r="J42" i="12" s="1"/>
  <c r="G36" i="12"/>
  <c r="G42" i="12" s="1"/>
  <c r="F36" i="12"/>
  <c r="F42" i="12" s="1"/>
  <c r="E36" i="12"/>
  <c r="E42" i="12" s="1"/>
  <c r="D36" i="12"/>
  <c r="D42" i="12" s="1"/>
  <c r="S35" i="12"/>
  <c r="S41" i="12" s="1"/>
  <c r="R35" i="12"/>
  <c r="R41" i="12" s="1"/>
  <c r="Q35" i="12"/>
  <c r="Q41" i="12" s="1"/>
  <c r="P35" i="12"/>
  <c r="P41" i="12" s="1"/>
  <c r="M35" i="12"/>
  <c r="M41" i="12" s="1"/>
  <c r="L35" i="12"/>
  <c r="L41" i="12" s="1"/>
  <c r="K35" i="12"/>
  <c r="K41" i="12" s="1"/>
  <c r="J35" i="12"/>
  <c r="J41" i="12" s="1"/>
  <c r="G35" i="12"/>
  <c r="G41" i="12" s="1"/>
  <c r="F35" i="12"/>
  <c r="F41" i="12" s="1"/>
  <c r="E35" i="12"/>
  <c r="E41" i="12" s="1"/>
  <c r="D35" i="12"/>
  <c r="D41" i="12" s="1"/>
  <c r="S34" i="12"/>
  <c r="S40" i="12" s="1"/>
  <c r="R34" i="12"/>
  <c r="R40" i="12" s="1"/>
  <c r="Q34" i="12"/>
  <c r="Q40" i="12" s="1"/>
  <c r="P34" i="12"/>
  <c r="P40" i="12" s="1"/>
  <c r="M34" i="12"/>
  <c r="M40" i="12" s="1"/>
  <c r="L34" i="12"/>
  <c r="L40" i="12" s="1"/>
  <c r="K34" i="12"/>
  <c r="K40" i="12" s="1"/>
  <c r="J34" i="12"/>
  <c r="J40" i="12" s="1"/>
  <c r="G34" i="12"/>
  <c r="G40" i="12" s="1"/>
  <c r="F34" i="12"/>
  <c r="F40" i="12" s="1"/>
  <c r="E34" i="12"/>
  <c r="E40" i="12" s="1"/>
  <c r="D34" i="12"/>
  <c r="D40" i="12" s="1"/>
  <c r="S33" i="12"/>
  <c r="S39" i="12" s="1"/>
  <c r="R33" i="12"/>
  <c r="R39" i="12" s="1"/>
  <c r="Q33" i="12"/>
  <c r="Q39" i="12" s="1"/>
  <c r="P33" i="12"/>
  <c r="P39" i="12" s="1"/>
  <c r="M33" i="12"/>
  <c r="M39" i="12" s="1"/>
  <c r="L33" i="12"/>
  <c r="L39" i="12" s="1"/>
  <c r="K33" i="12"/>
  <c r="K39" i="12" s="1"/>
  <c r="J33" i="12"/>
  <c r="J39" i="12" s="1"/>
  <c r="G33" i="12"/>
  <c r="G39" i="12" s="1"/>
  <c r="F33" i="12"/>
  <c r="F39" i="12" s="1"/>
  <c r="E33" i="12"/>
  <c r="E39" i="12" s="1"/>
  <c r="D33" i="12"/>
  <c r="D39" i="12" s="1"/>
  <c r="AE31" i="12"/>
  <c r="AD31" i="12"/>
  <c r="AC31" i="12"/>
  <c r="AB31" i="12"/>
  <c r="Y31" i="12"/>
  <c r="X31" i="12"/>
  <c r="W31" i="12"/>
  <c r="V31" i="12"/>
  <c r="O31" i="12"/>
  <c r="N31" i="12"/>
  <c r="I31" i="12"/>
  <c r="H31" i="12"/>
  <c r="C31" i="12"/>
  <c r="AA31" i="12" s="1"/>
  <c r="B31" i="12"/>
  <c r="Z31" i="12" s="1"/>
  <c r="S37" i="11"/>
  <c r="S43" i="11" s="1"/>
  <c r="R37" i="11"/>
  <c r="R43" i="11" s="1"/>
  <c r="Q37" i="11"/>
  <c r="Q43" i="11" s="1"/>
  <c r="P37" i="11"/>
  <c r="P43" i="11" s="1"/>
  <c r="M37" i="11"/>
  <c r="M43" i="11" s="1"/>
  <c r="L37" i="11"/>
  <c r="L43" i="11" s="1"/>
  <c r="K37" i="11"/>
  <c r="K43" i="11" s="1"/>
  <c r="J37" i="11"/>
  <c r="J43" i="11" s="1"/>
  <c r="G37" i="11"/>
  <c r="G43" i="11" s="1"/>
  <c r="F37" i="11"/>
  <c r="F43" i="11" s="1"/>
  <c r="E37" i="11"/>
  <c r="E43" i="11" s="1"/>
  <c r="D37" i="11"/>
  <c r="D43" i="11" s="1"/>
  <c r="S36" i="11"/>
  <c r="S42" i="11" s="1"/>
  <c r="R36" i="11"/>
  <c r="R42" i="11" s="1"/>
  <c r="Q36" i="11"/>
  <c r="Q42" i="11" s="1"/>
  <c r="P36" i="11"/>
  <c r="P42" i="11" s="1"/>
  <c r="M36" i="11"/>
  <c r="M42" i="11" s="1"/>
  <c r="L36" i="11"/>
  <c r="L42" i="11" s="1"/>
  <c r="K36" i="11"/>
  <c r="K42" i="11" s="1"/>
  <c r="J36" i="11"/>
  <c r="J42" i="11" s="1"/>
  <c r="G36" i="11"/>
  <c r="G42" i="11" s="1"/>
  <c r="F36" i="11"/>
  <c r="F42" i="11" s="1"/>
  <c r="E36" i="11"/>
  <c r="E42" i="11" s="1"/>
  <c r="D36" i="11"/>
  <c r="D42" i="11" s="1"/>
  <c r="S35" i="11"/>
  <c r="S41" i="11" s="1"/>
  <c r="R35" i="11"/>
  <c r="R41" i="11" s="1"/>
  <c r="Q35" i="11"/>
  <c r="Q41" i="11" s="1"/>
  <c r="P35" i="11"/>
  <c r="P41" i="11" s="1"/>
  <c r="M35" i="11"/>
  <c r="M41" i="11" s="1"/>
  <c r="L35" i="11"/>
  <c r="L41" i="11" s="1"/>
  <c r="K35" i="11"/>
  <c r="K41" i="11" s="1"/>
  <c r="J35" i="11"/>
  <c r="J41" i="11" s="1"/>
  <c r="G35" i="11"/>
  <c r="G41" i="11" s="1"/>
  <c r="F35" i="11"/>
  <c r="F41" i="11" s="1"/>
  <c r="E35" i="11"/>
  <c r="E41" i="11" s="1"/>
  <c r="D35" i="11"/>
  <c r="D41" i="11" s="1"/>
  <c r="S34" i="11"/>
  <c r="S40" i="11" s="1"/>
  <c r="R34" i="11"/>
  <c r="R40" i="11" s="1"/>
  <c r="Q34" i="11"/>
  <c r="Q40" i="11" s="1"/>
  <c r="P34" i="11"/>
  <c r="P40" i="11" s="1"/>
  <c r="M34" i="11"/>
  <c r="M40" i="11" s="1"/>
  <c r="L34" i="11"/>
  <c r="L40" i="11" s="1"/>
  <c r="K34" i="11"/>
  <c r="K40" i="11" s="1"/>
  <c r="J34" i="11"/>
  <c r="J40" i="11" s="1"/>
  <c r="G34" i="11"/>
  <c r="G40" i="11" s="1"/>
  <c r="F34" i="11"/>
  <c r="F40" i="11" s="1"/>
  <c r="E34" i="11"/>
  <c r="E40" i="11" s="1"/>
  <c r="D34" i="11"/>
  <c r="D40" i="11" s="1"/>
  <c r="S33" i="11"/>
  <c r="S39" i="11" s="1"/>
  <c r="R33" i="11"/>
  <c r="R39" i="11" s="1"/>
  <c r="Q33" i="11"/>
  <c r="Q39" i="11" s="1"/>
  <c r="P33" i="11"/>
  <c r="P39" i="11" s="1"/>
  <c r="M33" i="11"/>
  <c r="M39" i="11" s="1"/>
  <c r="L33" i="11"/>
  <c r="L39" i="11" s="1"/>
  <c r="K33" i="11"/>
  <c r="K39" i="11" s="1"/>
  <c r="J33" i="11"/>
  <c r="J39" i="11" s="1"/>
  <c r="G33" i="11"/>
  <c r="G39" i="11" s="1"/>
  <c r="F33" i="11"/>
  <c r="F39" i="11" s="1"/>
  <c r="E33" i="11"/>
  <c r="E39" i="11" s="1"/>
  <c r="D33" i="11"/>
  <c r="D39" i="11" s="1"/>
  <c r="AE31" i="11"/>
  <c r="AD31" i="11"/>
  <c r="AC31" i="11"/>
  <c r="AB31" i="11"/>
  <c r="Y31" i="11"/>
  <c r="X31" i="11"/>
  <c r="W31" i="11"/>
  <c r="V31" i="11"/>
  <c r="O31" i="11"/>
  <c r="N31" i="11"/>
  <c r="I31" i="11"/>
  <c r="H31" i="11"/>
  <c r="C31" i="11"/>
  <c r="B31" i="11"/>
  <c r="Z31" i="11" s="1"/>
  <c r="S37" i="10"/>
  <c r="S43" i="10" s="1"/>
  <c r="R37" i="10"/>
  <c r="R43" i="10" s="1"/>
  <c r="Q37" i="10"/>
  <c r="Q43" i="10" s="1"/>
  <c r="P37" i="10"/>
  <c r="P43" i="10" s="1"/>
  <c r="M37" i="10"/>
  <c r="M43" i="10" s="1"/>
  <c r="L37" i="10"/>
  <c r="L43" i="10" s="1"/>
  <c r="K37" i="10"/>
  <c r="K43" i="10" s="1"/>
  <c r="J37" i="10"/>
  <c r="J43" i="10" s="1"/>
  <c r="G37" i="10"/>
  <c r="G43" i="10" s="1"/>
  <c r="F37" i="10"/>
  <c r="F43" i="10" s="1"/>
  <c r="E37" i="10"/>
  <c r="E43" i="10" s="1"/>
  <c r="D37" i="10"/>
  <c r="D43" i="10" s="1"/>
  <c r="S36" i="10"/>
  <c r="S42" i="10" s="1"/>
  <c r="R36" i="10"/>
  <c r="R42" i="10" s="1"/>
  <c r="Q36" i="10"/>
  <c r="Q42" i="10" s="1"/>
  <c r="P36" i="10"/>
  <c r="P42" i="10" s="1"/>
  <c r="M36" i="10"/>
  <c r="M42" i="10" s="1"/>
  <c r="L36" i="10"/>
  <c r="L42" i="10" s="1"/>
  <c r="K36" i="10"/>
  <c r="K42" i="10" s="1"/>
  <c r="J36" i="10"/>
  <c r="J42" i="10" s="1"/>
  <c r="G36" i="10"/>
  <c r="G42" i="10" s="1"/>
  <c r="F36" i="10"/>
  <c r="F42" i="10" s="1"/>
  <c r="E36" i="10"/>
  <c r="E42" i="10" s="1"/>
  <c r="D36" i="10"/>
  <c r="D42" i="10" s="1"/>
  <c r="S35" i="10"/>
  <c r="S41" i="10" s="1"/>
  <c r="R35" i="10"/>
  <c r="R41" i="10" s="1"/>
  <c r="Q35" i="10"/>
  <c r="Q41" i="10" s="1"/>
  <c r="P35" i="10"/>
  <c r="P41" i="10" s="1"/>
  <c r="M35" i="10"/>
  <c r="M41" i="10" s="1"/>
  <c r="L35" i="10"/>
  <c r="L41" i="10" s="1"/>
  <c r="K35" i="10"/>
  <c r="K41" i="10" s="1"/>
  <c r="J35" i="10"/>
  <c r="J41" i="10" s="1"/>
  <c r="G35" i="10"/>
  <c r="G41" i="10" s="1"/>
  <c r="F35" i="10"/>
  <c r="F41" i="10" s="1"/>
  <c r="E35" i="10"/>
  <c r="E41" i="10" s="1"/>
  <c r="D35" i="10"/>
  <c r="D41" i="10" s="1"/>
  <c r="S34" i="10"/>
  <c r="S40" i="10" s="1"/>
  <c r="R34" i="10"/>
  <c r="R40" i="10" s="1"/>
  <c r="Q34" i="10"/>
  <c r="Q40" i="10" s="1"/>
  <c r="P34" i="10"/>
  <c r="P40" i="10" s="1"/>
  <c r="M34" i="10"/>
  <c r="M40" i="10" s="1"/>
  <c r="L34" i="10"/>
  <c r="L40" i="10" s="1"/>
  <c r="K34" i="10"/>
  <c r="K40" i="10" s="1"/>
  <c r="J34" i="10"/>
  <c r="J40" i="10" s="1"/>
  <c r="G34" i="10"/>
  <c r="G40" i="10" s="1"/>
  <c r="F34" i="10"/>
  <c r="F40" i="10" s="1"/>
  <c r="E34" i="10"/>
  <c r="E40" i="10" s="1"/>
  <c r="D34" i="10"/>
  <c r="D40" i="10" s="1"/>
  <c r="S33" i="10"/>
  <c r="S39" i="10" s="1"/>
  <c r="R33" i="10"/>
  <c r="R39" i="10" s="1"/>
  <c r="Q33" i="10"/>
  <c r="Q39" i="10" s="1"/>
  <c r="P33" i="10"/>
  <c r="P39" i="10" s="1"/>
  <c r="M33" i="10"/>
  <c r="M39" i="10" s="1"/>
  <c r="L33" i="10"/>
  <c r="L39" i="10" s="1"/>
  <c r="K33" i="10"/>
  <c r="K39" i="10" s="1"/>
  <c r="J33" i="10"/>
  <c r="J39" i="10" s="1"/>
  <c r="G33" i="10"/>
  <c r="G39" i="10" s="1"/>
  <c r="F33" i="10"/>
  <c r="F39" i="10" s="1"/>
  <c r="E33" i="10"/>
  <c r="E39" i="10" s="1"/>
  <c r="D33" i="10"/>
  <c r="D39" i="10" s="1"/>
  <c r="AE31" i="10"/>
  <c r="AD31" i="10"/>
  <c r="AC31" i="10"/>
  <c r="AB31" i="10"/>
  <c r="Y31" i="10"/>
  <c r="X31" i="10"/>
  <c r="W31" i="10"/>
  <c r="V31" i="10"/>
  <c r="O31" i="10"/>
  <c r="N31" i="10"/>
  <c r="I31" i="10"/>
  <c r="H31" i="10"/>
  <c r="C31" i="10"/>
  <c r="AA31" i="10" s="1"/>
  <c r="B31" i="10"/>
  <c r="S37" i="9"/>
  <c r="S43" i="9" s="1"/>
  <c r="R37" i="9"/>
  <c r="R43" i="9" s="1"/>
  <c r="Q37" i="9"/>
  <c r="Q43" i="9" s="1"/>
  <c r="P37" i="9"/>
  <c r="P43" i="9" s="1"/>
  <c r="M37" i="9"/>
  <c r="M43" i="9" s="1"/>
  <c r="L37" i="9"/>
  <c r="L43" i="9" s="1"/>
  <c r="K37" i="9"/>
  <c r="K43" i="9" s="1"/>
  <c r="J37" i="9"/>
  <c r="J43" i="9" s="1"/>
  <c r="G37" i="9"/>
  <c r="G43" i="9" s="1"/>
  <c r="F37" i="9"/>
  <c r="F43" i="9" s="1"/>
  <c r="E37" i="9"/>
  <c r="E43" i="9" s="1"/>
  <c r="D37" i="9"/>
  <c r="D43" i="9" s="1"/>
  <c r="S36" i="9"/>
  <c r="S42" i="9" s="1"/>
  <c r="R36" i="9"/>
  <c r="R42" i="9" s="1"/>
  <c r="Q36" i="9"/>
  <c r="Q42" i="9" s="1"/>
  <c r="P36" i="9"/>
  <c r="P42" i="9" s="1"/>
  <c r="M36" i="9"/>
  <c r="M42" i="9" s="1"/>
  <c r="L36" i="9"/>
  <c r="L42" i="9" s="1"/>
  <c r="K36" i="9"/>
  <c r="K42" i="9" s="1"/>
  <c r="J36" i="9"/>
  <c r="J42" i="9" s="1"/>
  <c r="G36" i="9"/>
  <c r="G42" i="9" s="1"/>
  <c r="F36" i="9"/>
  <c r="F42" i="9" s="1"/>
  <c r="E36" i="9"/>
  <c r="E42" i="9" s="1"/>
  <c r="D36" i="9"/>
  <c r="D42" i="9" s="1"/>
  <c r="S35" i="9"/>
  <c r="S41" i="9" s="1"/>
  <c r="R35" i="9"/>
  <c r="R41" i="9" s="1"/>
  <c r="Q35" i="9"/>
  <c r="Q41" i="9" s="1"/>
  <c r="P35" i="9"/>
  <c r="P41" i="9" s="1"/>
  <c r="M35" i="9"/>
  <c r="M41" i="9" s="1"/>
  <c r="L35" i="9"/>
  <c r="L41" i="9" s="1"/>
  <c r="K35" i="9"/>
  <c r="K41" i="9" s="1"/>
  <c r="J35" i="9"/>
  <c r="J41" i="9" s="1"/>
  <c r="G35" i="9"/>
  <c r="G41" i="9" s="1"/>
  <c r="F35" i="9"/>
  <c r="F41" i="9" s="1"/>
  <c r="E35" i="9"/>
  <c r="E41" i="9" s="1"/>
  <c r="D35" i="9"/>
  <c r="D41" i="9" s="1"/>
  <c r="S34" i="9"/>
  <c r="S40" i="9" s="1"/>
  <c r="R34" i="9"/>
  <c r="R40" i="9" s="1"/>
  <c r="Q34" i="9"/>
  <c r="Q40" i="9" s="1"/>
  <c r="P34" i="9"/>
  <c r="P40" i="9" s="1"/>
  <c r="M34" i="9"/>
  <c r="M40" i="9" s="1"/>
  <c r="L34" i="9"/>
  <c r="L40" i="9" s="1"/>
  <c r="K34" i="9"/>
  <c r="K40" i="9" s="1"/>
  <c r="J34" i="9"/>
  <c r="J40" i="9" s="1"/>
  <c r="G34" i="9"/>
  <c r="G40" i="9" s="1"/>
  <c r="F34" i="9"/>
  <c r="F40" i="9" s="1"/>
  <c r="E34" i="9"/>
  <c r="E40" i="9" s="1"/>
  <c r="D34" i="9"/>
  <c r="D40" i="9" s="1"/>
  <c r="S33" i="9"/>
  <c r="S39" i="9" s="1"/>
  <c r="R33" i="9"/>
  <c r="R39" i="9" s="1"/>
  <c r="Q33" i="9"/>
  <c r="Q39" i="9" s="1"/>
  <c r="P33" i="9"/>
  <c r="P39" i="9" s="1"/>
  <c r="M33" i="9"/>
  <c r="M39" i="9" s="1"/>
  <c r="L33" i="9"/>
  <c r="L39" i="9" s="1"/>
  <c r="K33" i="9"/>
  <c r="K39" i="9" s="1"/>
  <c r="J33" i="9"/>
  <c r="J39" i="9" s="1"/>
  <c r="G33" i="9"/>
  <c r="G39" i="9" s="1"/>
  <c r="F33" i="9"/>
  <c r="F39" i="9" s="1"/>
  <c r="E33" i="9"/>
  <c r="E39" i="9" s="1"/>
  <c r="D33" i="9"/>
  <c r="D39" i="9" s="1"/>
  <c r="AE31" i="9"/>
  <c r="AD31" i="9"/>
  <c r="AC31" i="9"/>
  <c r="AB31" i="9"/>
  <c r="Y31" i="9"/>
  <c r="X31" i="9"/>
  <c r="W31" i="9"/>
  <c r="V31" i="9"/>
  <c r="O31" i="9"/>
  <c r="N31" i="9"/>
  <c r="I31" i="9"/>
  <c r="H31" i="9"/>
  <c r="C31" i="9"/>
  <c r="B31" i="9"/>
  <c r="Z31" i="9" s="1"/>
  <c r="S37" i="8"/>
  <c r="S43" i="8" s="1"/>
  <c r="R37" i="8"/>
  <c r="R43" i="8" s="1"/>
  <c r="Q37" i="8"/>
  <c r="Q43" i="8" s="1"/>
  <c r="P37" i="8"/>
  <c r="P43" i="8" s="1"/>
  <c r="M37" i="8"/>
  <c r="M43" i="8" s="1"/>
  <c r="L37" i="8"/>
  <c r="L43" i="8" s="1"/>
  <c r="K37" i="8"/>
  <c r="K43" i="8" s="1"/>
  <c r="J37" i="8"/>
  <c r="J43" i="8" s="1"/>
  <c r="G37" i="8"/>
  <c r="G43" i="8" s="1"/>
  <c r="F37" i="8"/>
  <c r="F43" i="8" s="1"/>
  <c r="E37" i="8"/>
  <c r="E43" i="8" s="1"/>
  <c r="D37" i="8"/>
  <c r="D43" i="8" s="1"/>
  <c r="S36" i="8"/>
  <c r="S42" i="8" s="1"/>
  <c r="R36" i="8"/>
  <c r="R42" i="8" s="1"/>
  <c r="Q36" i="8"/>
  <c r="Q42" i="8" s="1"/>
  <c r="P36" i="8"/>
  <c r="P42" i="8" s="1"/>
  <c r="M36" i="8"/>
  <c r="M42" i="8" s="1"/>
  <c r="L36" i="8"/>
  <c r="L42" i="8" s="1"/>
  <c r="K36" i="8"/>
  <c r="K42" i="8" s="1"/>
  <c r="J36" i="8"/>
  <c r="J42" i="8" s="1"/>
  <c r="G36" i="8"/>
  <c r="G42" i="8" s="1"/>
  <c r="F36" i="8"/>
  <c r="F42" i="8" s="1"/>
  <c r="E36" i="8"/>
  <c r="E42" i="8" s="1"/>
  <c r="D36" i="8"/>
  <c r="D42" i="8" s="1"/>
  <c r="S35" i="8"/>
  <c r="S41" i="8" s="1"/>
  <c r="R35" i="8"/>
  <c r="R41" i="8" s="1"/>
  <c r="Q35" i="8"/>
  <c r="Q41" i="8" s="1"/>
  <c r="P35" i="8"/>
  <c r="P41" i="8" s="1"/>
  <c r="M35" i="8"/>
  <c r="M41" i="8" s="1"/>
  <c r="L35" i="8"/>
  <c r="L41" i="8" s="1"/>
  <c r="K35" i="8"/>
  <c r="K41" i="8" s="1"/>
  <c r="J35" i="8"/>
  <c r="J41" i="8" s="1"/>
  <c r="G35" i="8"/>
  <c r="G41" i="8" s="1"/>
  <c r="F35" i="8"/>
  <c r="F41" i="8" s="1"/>
  <c r="E35" i="8"/>
  <c r="E41" i="8" s="1"/>
  <c r="D35" i="8"/>
  <c r="D41" i="8" s="1"/>
  <c r="S34" i="8"/>
  <c r="S40" i="8" s="1"/>
  <c r="R34" i="8"/>
  <c r="R40" i="8" s="1"/>
  <c r="Q34" i="8"/>
  <c r="Q40" i="8" s="1"/>
  <c r="P34" i="8"/>
  <c r="P40" i="8" s="1"/>
  <c r="M34" i="8"/>
  <c r="M40" i="8" s="1"/>
  <c r="L34" i="8"/>
  <c r="L40" i="8" s="1"/>
  <c r="K34" i="8"/>
  <c r="K40" i="8" s="1"/>
  <c r="J34" i="8"/>
  <c r="J40" i="8" s="1"/>
  <c r="G34" i="8"/>
  <c r="G40" i="8" s="1"/>
  <c r="F34" i="8"/>
  <c r="F40" i="8" s="1"/>
  <c r="E34" i="8"/>
  <c r="E40" i="8" s="1"/>
  <c r="D34" i="8"/>
  <c r="D40" i="8" s="1"/>
  <c r="S33" i="8"/>
  <c r="S39" i="8" s="1"/>
  <c r="R33" i="8"/>
  <c r="R39" i="8" s="1"/>
  <c r="Q33" i="8"/>
  <c r="Q39" i="8" s="1"/>
  <c r="P33" i="8"/>
  <c r="P39" i="8" s="1"/>
  <c r="M33" i="8"/>
  <c r="M39" i="8" s="1"/>
  <c r="L33" i="8"/>
  <c r="L39" i="8" s="1"/>
  <c r="K33" i="8"/>
  <c r="K39" i="8" s="1"/>
  <c r="J33" i="8"/>
  <c r="J39" i="8" s="1"/>
  <c r="G33" i="8"/>
  <c r="G39" i="8" s="1"/>
  <c r="F33" i="8"/>
  <c r="F39" i="8" s="1"/>
  <c r="E33" i="8"/>
  <c r="E39" i="8" s="1"/>
  <c r="D33" i="8"/>
  <c r="D39" i="8" s="1"/>
  <c r="AE31" i="8"/>
  <c r="AD31" i="8"/>
  <c r="AC31" i="8"/>
  <c r="AB31" i="8"/>
  <c r="Y31" i="8"/>
  <c r="X31" i="8"/>
  <c r="W31" i="8"/>
  <c r="V31" i="8"/>
  <c r="O31" i="8"/>
  <c r="N31" i="8"/>
  <c r="I31" i="8"/>
  <c r="H31" i="8"/>
  <c r="C31" i="8"/>
  <c r="AA31" i="8" s="1"/>
  <c r="B31" i="8"/>
  <c r="S37" i="7"/>
  <c r="S43" i="7" s="1"/>
  <c r="R37" i="7"/>
  <c r="R43" i="7" s="1"/>
  <c r="Q37" i="7"/>
  <c r="Q43" i="7" s="1"/>
  <c r="P37" i="7"/>
  <c r="P43" i="7" s="1"/>
  <c r="M37" i="7"/>
  <c r="M43" i="7" s="1"/>
  <c r="L37" i="7"/>
  <c r="L43" i="7" s="1"/>
  <c r="K37" i="7"/>
  <c r="K43" i="7" s="1"/>
  <c r="J37" i="7"/>
  <c r="J43" i="7" s="1"/>
  <c r="G37" i="7"/>
  <c r="G43" i="7" s="1"/>
  <c r="F37" i="7"/>
  <c r="F43" i="7" s="1"/>
  <c r="E37" i="7"/>
  <c r="E43" i="7" s="1"/>
  <c r="D37" i="7"/>
  <c r="D43" i="7" s="1"/>
  <c r="S36" i="7"/>
  <c r="S42" i="7" s="1"/>
  <c r="R36" i="7"/>
  <c r="R42" i="7" s="1"/>
  <c r="Q36" i="7"/>
  <c r="Q42" i="7" s="1"/>
  <c r="P36" i="7"/>
  <c r="P42" i="7" s="1"/>
  <c r="M36" i="7"/>
  <c r="M42" i="7" s="1"/>
  <c r="L36" i="7"/>
  <c r="L42" i="7" s="1"/>
  <c r="K36" i="7"/>
  <c r="K42" i="7" s="1"/>
  <c r="J36" i="7"/>
  <c r="J42" i="7" s="1"/>
  <c r="G36" i="7"/>
  <c r="G42" i="7" s="1"/>
  <c r="F36" i="7"/>
  <c r="F42" i="7" s="1"/>
  <c r="E36" i="7"/>
  <c r="E42" i="7" s="1"/>
  <c r="D36" i="7"/>
  <c r="D42" i="7" s="1"/>
  <c r="S35" i="7"/>
  <c r="S41" i="7" s="1"/>
  <c r="R35" i="7"/>
  <c r="R41" i="7" s="1"/>
  <c r="Q35" i="7"/>
  <c r="Q41" i="7" s="1"/>
  <c r="P35" i="7"/>
  <c r="P41" i="7" s="1"/>
  <c r="M35" i="7"/>
  <c r="M41" i="7" s="1"/>
  <c r="L35" i="7"/>
  <c r="L41" i="7" s="1"/>
  <c r="K35" i="7"/>
  <c r="K41" i="7" s="1"/>
  <c r="J35" i="7"/>
  <c r="J41" i="7" s="1"/>
  <c r="G35" i="7"/>
  <c r="G41" i="7" s="1"/>
  <c r="F35" i="7"/>
  <c r="F41" i="7" s="1"/>
  <c r="E35" i="7"/>
  <c r="E41" i="7" s="1"/>
  <c r="D35" i="7"/>
  <c r="D41" i="7" s="1"/>
  <c r="S34" i="7"/>
  <c r="S40" i="7" s="1"/>
  <c r="R34" i="7"/>
  <c r="R40" i="7" s="1"/>
  <c r="Q34" i="7"/>
  <c r="Q40" i="7" s="1"/>
  <c r="P34" i="7"/>
  <c r="P40" i="7" s="1"/>
  <c r="M34" i="7"/>
  <c r="M40" i="7" s="1"/>
  <c r="L34" i="7"/>
  <c r="L40" i="7" s="1"/>
  <c r="K34" i="7"/>
  <c r="K40" i="7" s="1"/>
  <c r="J34" i="7"/>
  <c r="J40" i="7" s="1"/>
  <c r="G34" i="7"/>
  <c r="G40" i="7" s="1"/>
  <c r="F34" i="7"/>
  <c r="F40" i="7" s="1"/>
  <c r="E34" i="7"/>
  <c r="E40" i="7" s="1"/>
  <c r="D34" i="7"/>
  <c r="D40" i="7" s="1"/>
  <c r="S33" i="7"/>
  <c r="S39" i="7" s="1"/>
  <c r="R33" i="7"/>
  <c r="R39" i="7" s="1"/>
  <c r="Q33" i="7"/>
  <c r="Q39" i="7" s="1"/>
  <c r="P33" i="7"/>
  <c r="P39" i="7" s="1"/>
  <c r="M33" i="7"/>
  <c r="M39" i="7" s="1"/>
  <c r="L33" i="7"/>
  <c r="L39" i="7" s="1"/>
  <c r="K33" i="7"/>
  <c r="K39" i="7" s="1"/>
  <c r="J33" i="7"/>
  <c r="J39" i="7" s="1"/>
  <c r="G33" i="7"/>
  <c r="G39" i="7" s="1"/>
  <c r="F33" i="7"/>
  <c r="F39" i="7" s="1"/>
  <c r="E33" i="7"/>
  <c r="E39" i="7" s="1"/>
  <c r="D33" i="7"/>
  <c r="D39" i="7" s="1"/>
  <c r="AE31" i="7"/>
  <c r="AD31" i="7"/>
  <c r="AC31" i="7"/>
  <c r="AB31" i="7"/>
  <c r="Y31" i="7"/>
  <c r="X31" i="7"/>
  <c r="W31" i="7"/>
  <c r="V31" i="7"/>
  <c r="O31" i="7"/>
  <c r="N31" i="7"/>
  <c r="I31" i="7"/>
  <c r="H31" i="7"/>
  <c r="C31" i="7"/>
  <c r="AA31" i="7" s="1"/>
  <c r="B31" i="7"/>
  <c r="S37" i="5"/>
  <c r="S43" i="5" s="1"/>
  <c r="R37" i="5"/>
  <c r="R43" i="5" s="1"/>
  <c r="Q37" i="5"/>
  <c r="Q43" i="5" s="1"/>
  <c r="P37" i="5"/>
  <c r="P43" i="5" s="1"/>
  <c r="M37" i="5"/>
  <c r="M43" i="5" s="1"/>
  <c r="L37" i="5"/>
  <c r="L43" i="5" s="1"/>
  <c r="K37" i="5"/>
  <c r="K43" i="5" s="1"/>
  <c r="J37" i="5"/>
  <c r="J43" i="5" s="1"/>
  <c r="G37" i="5"/>
  <c r="G43" i="5" s="1"/>
  <c r="F37" i="5"/>
  <c r="F43" i="5" s="1"/>
  <c r="E37" i="5"/>
  <c r="E43" i="5" s="1"/>
  <c r="D37" i="5"/>
  <c r="D43" i="5" s="1"/>
  <c r="S36" i="5"/>
  <c r="S42" i="5" s="1"/>
  <c r="R36" i="5"/>
  <c r="R42" i="5" s="1"/>
  <c r="Q36" i="5"/>
  <c r="Q42" i="5" s="1"/>
  <c r="P36" i="5"/>
  <c r="P42" i="5" s="1"/>
  <c r="M36" i="5"/>
  <c r="M42" i="5" s="1"/>
  <c r="L36" i="5"/>
  <c r="L42" i="5" s="1"/>
  <c r="K36" i="5"/>
  <c r="K42" i="5" s="1"/>
  <c r="J36" i="5"/>
  <c r="J42" i="5" s="1"/>
  <c r="G36" i="5"/>
  <c r="G42" i="5" s="1"/>
  <c r="F36" i="5"/>
  <c r="F42" i="5" s="1"/>
  <c r="E36" i="5"/>
  <c r="E42" i="5" s="1"/>
  <c r="D36" i="5"/>
  <c r="D42" i="5" s="1"/>
  <c r="S35" i="5"/>
  <c r="S41" i="5" s="1"/>
  <c r="R35" i="5"/>
  <c r="R41" i="5" s="1"/>
  <c r="Q35" i="5"/>
  <c r="Q41" i="5" s="1"/>
  <c r="P35" i="5"/>
  <c r="P41" i="5" s="1"/>
  <c r="M35" i="5"/>
  <c r="M41" i="5" s="1"/>
  <c r="L35" i="5"/>
  <c r="L41" i="5" s="1"/>
  <c r="K35" i="5"/>
  <c r="K41" i="5" s="1"/>
  <c r="J35" i="5"/>
  <c r="J41" i="5" s="1"/>
  <c r="G35" i="5"/>
  <c r="G41" i="5" s="1"/>
  <c r="F35" i="5"/>
  <c r="F41" i="5" s="1"/>
  <c r="E35" i="5"/>
  <c r="E41" i="5" s="1"/>
  <c r="D35" i="5"/>
  <c r="D41" i="5" s="1"/>
  <c r="S34" i="5"/>
  <c r="S40" i="5" s="1"/>
  <c r="R34" i="5"/>
  <c r="R40" i="5" s="1"/>
  <c r="Q34" i="5"/>
  <c r="Q40" i="5" s="1"/>
  <c r="P34" i="5"/>
  <c r="P40" i="5" s="1"/>
  <c r="M34" i="5"/>
  <c r="M40" i="5" s="1"/>
  <c r="L34" i="5"/>
  <c r="L40" i="5" s="1"/>
  <c r="K34" i="5"/>
  <c r="K40" i="5" s="1"/>
  <c r="J34" i="5"/>
  <c r="J40" i="5" s="1"/>
  <c r="G34" i="5"/>
  <c r="G40" i="5" s="1"/>
  <c r="F34" i="5"/>
  <c r="F40" i="5" s="1"/>
  <c r="E34" i="5"/>
  <c r="E40" i="5" s="1"/>
  <c r="D34" i="5"/>
  <c r="D40" i="5" s="1"/>
  <c r="S33" i="5"/>
  <c r="S39" i="5" s="1"/>
  <c r="R33" i="5"/>
  <c r="R39" i="5" s="1"/>
  <c r="Q33" i="5"/>
  <c r="Q39" i="5" s="1"/>
  <c r="P33" i="5"/>
  <c r="P39" i="5" s="1"/>
  <c r="M33" i="5"/>
  <c r="M39" i="5" s="1"/>
  <c r="L33" i="5"/>
  <c r="L39" i="5" s="1"/>
  <c r="K33" i="5"/>
  <c r="K39" i="5" s="1"/>
  <c r="J33" i="5"/>
  <c r="J39" i="5" s="1"/>
  <c r="G33" i="5"/>
  <c r="G39" i="5" s="1"/>
  <c r="F33" i="5"/>
  <c r="F39" i="5" s="1"/>
  <c r="E33" i="5"/>
  <c r="E39" i="5" s="1"/>
  <c r="D33" i="5"/>
  <c r="D39" i="5" s="1"/>
  <c r="AE31" i="5"/>
  <c r="AD31" i="5"/>
  <c r="AC31" i="5"/>
  <c r="AB31" i="5"/>
  <c r="Y31" i="5"/>
  <c r="X31" i="5"/>
  <c r="W31" i="5"/>
  <c r="V31" i="5"/>
  <c r="O31" i="5"/>
  <c r="N31" i="5"/>
  <c r="I31" i="5"/>
  <c r="H31" i="5"/>
  <c r="C31" i="5"/>
  <c r="AA31" i="5" s="1"/>
  <c r="B31" i="5"/>
  <c r="S37" i="4"/>
  <c r="S43" i="4" s="1"/>
  <c r="R37" i="4"/>
  <c r="R43" i="4" s="1"/>
  <c r="Q37" i="4"/>
  <c r="Q43" i="4" s="1"/>
  <c r="P37" i="4"/>
  <c r="P43" i="4" s="1"/>
  <c r="M37" i="4"/>
  <c r="M43" i="4" s="1"/>
  <c r="L37" i="4"/>
  <c r="L43" i="4" s="1"/>
  <c r="K37" i="4"/>
  <c r="K43" i="4" s="1"/>
  <c r="J37" i="4"/>
  <c r="J43" i="4" s="1"/>
  <c r="G37" i="4"/>
  <c r="G43" i="4" s="1"/>
  <c r="F37" i="4"/>
  <c r="F43" i="4" s="1"/>
  <c r="E37" i="4"/>
  <c r="E43" i="4" s="1"/>
  <c r="D37" i="4"/>
  <c r="D43" i="4" s="1"/>
  <c r="S36" i="4"/>
  <c r="S42" i="4" s="1"/>
  <c r="R36" i="4"/>
  <c r="R42" i="4" s="1"/>
  <c r="Q36" i="4"/>
  <c r="Q42" i="4" s="1"/>
  <c r="P36" i="4"/>
  <c r="P42" i="4" s="1"/>
  <c r="M36" i="4"/>
  <c r="M42" i="4" s="1"/>
  <c r="L36" i="4"/>
  <c r="L42" i="4" s="1"/>
  <c r="K36" i="4"/>
  <c r="K42" i="4" s="1"/>
  <c r="J36" i="4"/>
  <c r="J42" i="4" s="1"/>
  <c r="G36" i="4"/>
  <c r="G42" i="4" s="1"/>
  <c r="F36" i="4"/>
  <c r="F42" i="4" s="1"/>
  <c r="E36" i="4"/>
  <c r="E42" i="4" s="1"/>
  <c r="D36" i="4"/>
  <c r="D42" i="4" s="1"/>
  <c r="S35" i="4"/>
  <c r="S41" i="4" s="1"/>
  <c r="R35" i="4"/>
  <c r="R41" i="4" s="1"/>
  <c r="Q35" i="4"/>
  <c r="Q41" i="4" s="1"/>
  <c r="P35" i="4"/>
  <c r="P41" i="4" s="1"/>
  <c r="M35" i="4"/>
  <c r="M41" i="4" s="1"/>
  <c r="L35" i="4"/>
  <c r="L41" i="4" s="1"/>
  <c r="K35" i="4"/>
  <c r="K41" i="4" s="1"/>
  <c r="J35" i="4"/>
  <c r="J41" i="4" s="1"/>
  <c r="G35" i="4"/>
  <c r="G41" i="4" s="1"/>
  <c r="F35" i="4"/>
  <c r="F41" i="4" s="1"/>
  <c r="E35" i="4"/>
  <c r="E41" i="4" s="1"/>
  <c r="D35" i="4"/>
  <c r="D41" i="4" s="1"/>
  <c r="S34" i="4"/>
  <c r="S40" i="4" s="1"/>
  <c r="R34" i="4"/>
  <c r="R40" i="4" s="1"/>
  <c r="Q34" i="4"/>
  <c r="Q40" i="4" s="1"/>
  <c r="P34" i="4"/>
  <c r="P40" i="4" s="1"/>
  <c r="M34" i="4"/>
  <c r="M40" i="4" s="1"/>
  <c r="L34" i="4"/>
  <c r="L40" i="4" s="1"/>
  <c r="K34" i="4"/>
  <c r="K40" i="4" s="1"/>
  <c r="J34" i="4"/>
  <c r="J40" i="4" s="1"/>
  <c r="G34" i="4"/>
  <c r="G40" i="4" s="1"/>
  <c r="F34" i="4"/>
  <c r="F40" i="4" s="1"/>
  <c r="E34" i="4"/>
  <c r="E40" i="4" s="1"/>
  <c r="D34" i="4"/>
  <c r="D40" i="4" s="1"/>
  <c r="S33" i="4"/>
  <c r="S39" i="4" s="1"/>
  <c r="R33" i="4"/>
  <c r="R39" i="4" s="1"/>
  <c r="Q33" i="4"/>
  <c r="Q39" i="4" s="1"/>
  <c r="P33" i="4"/>
  <c r="P39" i="4" s="1"/>
  <c r="M33" i="4"/>
  <c r="M39" i="4" s="1"/>
  <c r="L33" i="4"/>
  <c r="L39" i="4" s="1"/>
  <c r="K33" i="4"/>
  <c r="K39" i="4" s="1"/>
  <c r="J33" i="4"/>
  <c r="J39" i="4" s="1"/>
  <c r="G33" i="4"/>
  <c r="G39" i="4" s="1"/>
  <c r="F33" i="4"/>
  <c r="F39" i="4" s="1"/>
  <c r="E33" i="4"/>
  <c r="E39" i="4" s="1"/>
  <c r="D33" i="4"/>
  <c r="D39" i="4" s="1"/>
  <c r="AE31" i="4"/>
  <c r="AD31" i="4"/>
  <c r="AC31" i="4"/>
  <c r="AB31" i="4"/>
  <c r="Y31" i="4"/>
  <c r="X31" i="4"/>
  <c r="W31" i="4"/>
  <c r="V31" i="4"/>
  <c r="O31" i="4"/>
  <c r="N31" i="4"/>
  <c r="I31" i="4"/>
  <c r="H31" i="4"/>
  <c r="C31" i="4"/>
  <c r="AA31" i="4" s="1"/>
  <c r="B31" i="4"/>
  <c r="Z31" i="4" s="1"/>
  <c r="S37" i="3"/>
  <c r="S43" i="3" s="1"/>
  <c r="R37" i="3"/>
  <c r="R43" i="3" s="1"/>
  <c r="Q37" i="3"/>
  <c r="Q43" i="3" s="1"/>
  <c r="P37" i="3"/>
  <c r="P43" i="3" s="1"/>
  <c r="M37" i="3"/>
  <c r="M43" i="3" s="1"/>
  <c r="L37" i="3"/>
  <c r="L43" i="3" s="1"/>
  <c r="K37" i="3"/>
  <c r="K43" i="3" s="1"/>
  <c r="J37" i="3"/>
  <c r="J43" i="3" s="1"/>
  <c r="G37" i="3"/>
  <c r="G43" i="3" s="1"/>
  <c r="F37" i="3"/>
  <c r="F43" i="3" s="1"/>
  <c r="E37" i="3"/>
  <c r="E43" i="3" s="1"/>
  <c r="D37" i="3"/>
  <c r="D43" i="3" s="1"/>
  <c r="S36" i="3"/>
  <c r="S42" i="3" s="1"/>
  <c r="R36" i="3"/>
  <c r="R42" i="3" s="1"/>
  <c r="Q36" i="3"/>
  <c r="Q42" i="3" s="1"/>
  <c r="P36" i="3"/>
  <c r="P42" i="3" s="1"/>
  <c r="M36" i="3"/>
  <c r="M42" i="3" s="1"/>
  <c r="L36" i="3"/>
  <c r="L42" i="3" s="1"/>
  <c r="K36" i="3"/>
  <c r="K42" i="3" s="1"/>
  <c r="J36" i="3"/>
  <c r="J42" i="3" s="1"/>
  <c r="G36" i="3"/>
  <c r="G42" i="3" s="1"/>
  <c r="F36" i="3"/>
  <c r="F42" i="3" s="1"/>
  <c r="E36" i="3"/>
  <c r="E42" i="3" s="1"/>
  <c r="D36" i="3"/>
  <c r="D42" i="3" s="1"/>
  <c r="S35" i="3"/>
  <c r="S41" i="3" s="1"/>
  <c r="R35" i="3"/>
  <c r="R41" i="3" s="1"/>
  <c r="Q35" i="3"/>
  <c r="Q41" i="3" s="1"/>
  <c r="P35" i="3"/>
  <c r="P41" i="3" s="1"/>
  <c r="M35" i="3"/>
  <c r="M41" i="3" s="1"/>
  <c r="L35" i="3"/>
  <c r="L41" i="3" s="1"/>
  <c r="K35" i="3"/>
  <c r="K41" i="3" s="1"/>
  <c r="J35" i="3"/>
  <c r="J41" i="3" s="1"/>
  <c r="G35" i="3"/>
  <c r="G41" i="3" s="1"/>
  <c r="F35" i="3"/>
  <c r="F41" i="3" s="1"/>
  <c r="E35" i="3"/>
  <c r="E41" i="3" s="1"/>
  <c r="D35" i="3"/>
  <c r="D41" i="3" s="1"/>
  <c r="S34" i="3"/>
  <c r="S40" i="3" s="1"/>
  <c r="R34" i="3"/>
  <c r="R40" i="3" s="1"/>
  <c r="Q34" i="3"/>
  <c r="Q40" i="3" s="1"/>
  <c r="P34" i="3"/>
  <c r="P40" i="3" s="1"/>
  <c r="M34" i="3"/>
  <c r="M40" i="3" s="1"/>
  <c r="L34" i="3"/>
  <c r="L40" i="3" s="1"/>
  <c r="K34" i="3"/>
  <c r="K40" i="3" s="1"/>
  <c r="J34" i="3"/>
  <c r="J40" i="3" s="1"/>
  <c r="G34" i="3"/>
  <c r="G40" i="3" s="1"/>
  <c r="F34" i="3"/>
  <c r="F40" i="3" s="1"/>
  <c r="E34" i="3"/>
  <c r="E40" i="3" s="1"/>
  <c r="D34" i="3"/>
  <c r="D40" i="3" s="1"/>
  <c r="S33" i="3"/>
  <c r="S39" i="3" s="1"/>
  <c r="R33" i="3"/>
  <c r="R39" i="3" s="1"/>
  <c r="Q33" i="3"/>
  <c r="Q39" i="3" s="1"/>
  <c r="P33" i="3"/>
  <c r="P39" i="3" s="1"/>
  <c r="M33" i="3"/>
  <c r="M39" i="3" s="1"/>
  <c r="L33" i="3"/>
  <c r="L39" i="3" s="1"/>
  <c r="K33" i="3"/>
  <c r="K39" i="3" s="1"/>
  <c r="J33" i="3"/>
  <c r="J39" i="3" s="1"/>
  <c r="G33" i="3"/>
  <c r="G39" i="3" s="1"/>
  <c r="F33" i="3"/>
  <c r="F39" i="3" s="1"/>
  <c r="E33" i="3"/>
  <c r="E39" i="3" s="1"/>
  <c r="D33" i="3"/>
  <c r="D39" i="3" s="1"/>
  <c r="AE31" i="3"/>
  <c r="AD31" i="3"/>
  <c r="AC31" i="3"/>
  <c r="AB31" i="3"/>
  <c r="Y31" i="3"/>
  <c r="X31" i="3"/>
  <c r="W31" i="3"/>
  <c r="V31" i="3"/>
  <c r="O31" i="3"/>
  <c r="N31" i="3"/>
  <c r="I31" i="3"/>
  <c r="H31" i="3"/>
  <c r="C31" i="3"/>
  <c r="AA31" i="3" s="1"/>
  <c r="B31" i="3"/>
  <c r="Z31" i="3" s="1"/>
  <c r="B31" i="1"/>
  <c r="T31" i="1" s="1"/>
  <c r="H31" i="1"/>
  <c r="C31" i="1"/>
  <c r="AE31" i="1"/>
  <c r="AD31" i="1"/>
  <c r="AC31" i="1"/>
  <c r="AB31" i="1"/>
  <c r="Y31" i="1"/>
  <c r="X31" i="1"/>
  <c r="W31" i="1"/>
  <c r="V31" i="1"/>
  <c r="O31" i="1"/>
  <c r="N31" i="1"/>
  <c r="I31" i="1"/>
  <c r="U31" i="1" l="1"/>
  <c r="T9" i="7"/>
  <c r="AA9" i="14"/>
  <c r="T31" i="9"/>
  <c r="AA9" i="20"/>
  <c r="Z31" i="13"/>
  <c r="T31" i="11"/>
  <c r="T31" i="17"/>
  <c r="T9" i="20"/>
  <c r="AA9" i="9"/>
  <c r="AA31" i="11"/>
  <c r="T9" i="9"/>
  <c r="U9" i="21"/>
  <c r="AA9" i="13"/>
  <c r="AA9" i="3"/>
  <c r="T31" i="3"/>
  <c r="U9" i="13"/>
  <c r="AA9" i="16"/>
  <c r="Z9" i="20"/>
  <c r="T9" i="3"/>
  <c r="T31" i="4"/>
  <c r="Z31" i="5"/>
  <c r="U31" i="10"/>
  <c r="T31" i="12"/>
  <c r="U9" i="10"/>
  <c r="Z9" i="3"/>
  <c r="Z9" i="21"/>
  <c r="T9" i="21"/>
  <c r="Z9" i="19"/>
  <c r="T9" i="19"/>
  <c r="Z9" i="18"/>
  <c r="T9" i="18"/>
  <c r="Z9" i="17"/>
  <c r="T9" i="17"/>
  <c r="AA9" i="17"/>
  <c r="U9" i="17"/>
  <c r="T9" i="15"/>
  <c r="Z9" i="15"/>
  <c r="Z9" i="14"/>
  <c r="T9" i="14"/>
  <c r="AA9" i="12"/>
  <c r="U9" i="12"/>
  <c r="T9" i="12"/>
  <c r="Z9" i="12"/>
  <c r="AA9" i="11"/>
  <c r="U9" i="11"/>
  <c r="T9" i="11"/>
  <c r="Z9" i="11"/>
  <c r="Z9" i="8"/>
  <c r="T9" i="8"/>
  <c r="AA9" i="8"/>
  <c r="U9" i="8"/>
  <c r="U9" i="7"/>
  <c r="AA9" i="7"/>
  <c r="U9" i="6"/>
  <c r="AA9" i="6"/>
  <c r="AA9" i="4"/>
  <c r="U9" i="4"/>
  <c r="Z9" i="4"/>
  <c r="T9" i="4"/>
  <c r="U31" i="21"/>
  <c r="T31" i="21"/>
  <c r="Z31" i="20"/>
  <c r="T31" i="20"/>
  <c r="U31" i="20"/>
  <c r="U31" i="19"/>
  <c r="Z31" i="19"/>
  <c r="T31" i="19"/>
  <c r="T31" i="18"/>
  <c r="U31" i="18"/>
  <c r="U31" i="17"/>
  <c r="U31" i="16"/>
  <c r="T31" i="16"/>
  <c r="U31" i="15"/>
  <c r="T31" i="15"/>
  <c r="T31" i="14"/>
  <c r="U31" i="14"/>
  <c r="U31" i="13"/>
  <c r="T31" i="13"/>
  <c r="AA31" i="13"/>
  <c r="U31" i="12"/>
  <c r="U31" i="11"/>
  <c r="T31" i="10"/>
  <c r="Z31" i="10"/>
  <c r="U31" i="9"/>
  <c r="AA31" i="9"/>
  <c r="U31" i="8"/>
  <c r="T31" i="8"/>
  <c r="Z31" i="8"/>
  <c r="U31" i="7"/>
  <c r="T31" i="7"/>
  <c r="Z31" i="7"/>
  <c r="U31" i="5"/>
  <c r="T31" i="5"/>
  <c r="U31" i="4"/>
  <c r="U31" i="3"/>
  <c r="Z31" i="1"/>
  <c r="AA31" i="1"/>
  <c r="AE30" i="21"/>
  <c r="AD30" i="21"/>
  <c r="AC30" i="21"/>
  <c r="AB30" i="21"/>
  <c r="Y30" i="21"/>
  <c r="X30" i="21"/>
  <c r="W30" i="21"/>
  <c r="V30" i="21"/>
  <c r="O30" i="21"/>
  <c r="N30" i="21"/>
  <c r="I30" i="21"/>
  <c r="H30" i="21"/>
  <c r="C30" i="21"/>
  <c r="AA30" i="21" s="1"/>
  <c r="B30" i="21"/>
  <c r="Z30" i="21" s="1"/>
  <c r="AE29" i="21"/>
  <c r="AD29" i="21"/>
  <c r="AC29" i="21"/>
  <c r="AB29" i="21"/>
  <c r="Y29" i="21"/>
  <c r="X29" i="21"/>
  <c r="W29" i="21"/>
  <c r="V29" i="21"/>
  <c r="O29" i="21"/>
  <c r="N29" i="21"/>
  <c r="I29" i="21"/>
  <c r="H29" i="21"/>
  <c r="C29" i="21"/>
  <c r="B29" i="21"/>
  <c r="AE28" i="21"/>
  <c r="AD28" i="21"/>
  <c r="AC28" i="21"/>
  <c r="AB28" i="21"/>
  <c r="Y28" i="21"/>
  <c r="X28" i="21"/>
  <c r="W28" i="21"/>
  <c r="V28" i="21"/>
  <c r="O28" i="21"/>
  <c r="N28" i="21"/>
  <c r="I28" i="21"/>
  <c r="H28" i="21"/>
  <c r="C28" i="21"/>
  <c r="AA28" i="21" s="1"/>
  <c r="B28" i="21"/>
  <c r="Z28" i="21" s="1"/>
  <c r="AE27" i="21"/>
  <c r="AD27" i="21"/>
  <c r="AC27" i="21"/>
  <c r="AC37" i="21" s="1"/>
  <c r="AC43" i="21" s="1"/>
  <c r="AB27" i="21"/>
  <c r="Y27" i="21"/>
  <c r="X27" i="21"/>
  <c r="W27" i="21"/>
  <c r="W37" i="21" s="1"/>
  <c r="W43" i="21" s="1"/>
  <c r="V27" i="21"/>
  <c r="O27" i="21"/>
  <c r="N27" i="21"/>
  <c r="I27" i="21"/>
  <c r="I37" i="21" s="1"/>
  <c r="I43" i="21" s="1"/>
  <c r="H27" i="21"/>
  <c r="C27" i="21"/>
  <c r="B27" i="21"/>
  <c r="AE26" i="21"/>
  <c r="AD26" i="21"/>
  <c r="AC26" i="21"/>
  <c r="AB26" i="21"/>
  <c r="Y26" i="21"/>
  <c r="X26" i="21"/>
  <c r="W26" i="21"/>
  <c r="V26" i="21"/>
  <c r="O26" i="21"/>
  <c r="N26" i="21"/>
  <c r="I26" i="21"/>
  <c r="H26" i="21"/>
  <c r="C26" i="21"/>
  <c r="AA26" i="21" s="1"/>
  <c r="B26" i="21"/>
  <c r="Z26" i="21" s="1"/>
  <c r="AE25" i="21"/>
  <c r="AD25" i="21"/>
  <c r="AC25" i="21"/>
  <c r="AC36" i="21" s="1"/>
  <c r="AC42" i="21" s="1"/>
  <c r="AB25" i="21"/>
  <c r="Y25" i="21"/>
  <c r="X25" i="21"/>
  <c r="W25" i="21"/>
  <c r="W36" i="21" s="1"/>
  <c r="W42" i="21" s="1"/>
  <c r="V25" i="21"/>
  <c r="O25" i="21"/>
  <c r="N25" i="21"/>
  <c r="I25" i="21"/>
  <c r="I36" i="21" s="1"/>
  <c r="I42" i="21" s="1"/>
  <c r="H25" i="21"/>
  <c r="C25" i="21"/>
  <c r="B25" i="21"/>
  <c r="AE24" i="21"/>
  <c r="AD24" i="21"/>
  <c r="AC24" i="21"/>
  <c r="AB24" i="21"/>
  <c r="Y24" i="21"/>
  <c r="X24" i="21"/>
  <c r="W24" i="21"/>
  <c r="V24" i="21"/>
  <c r="O24" i="21"/>
  <c r="N24" i="21"/>
  <c r="I24" i="21"/>
  <c r="H24" i="21"/>
  <c r="C24" i="21"/>
  <c r="AA24" i="21" s="1"/>
  <c r="B24" i="21"/>
  <c r="Z24" i="21" s="1"/>
  <c r="AE23" i="21"/>
  <c r="AD23" i="21"/>
  <c r="AC23" i="21"/>
  <c r="AC35" i="21" s="1"/>
  <c r="AC41" i="21" s="1"/>
  <c r="AB23" i="21"/>
  <c r="Y23" i="21"/>
  <c r="X23" i="21"/>
  <c r="W23" i="21"/>
  <c r="W35" i="21" s="1"/>
  <c r="W41" i="21" s="1"/>
  <c r="V23" i="21"/>
  <c r="O23" i="21"/>
  <c r="N23" i="21"/>
  <c r="I23" i="21"/>
  <c r="I35" i="21" s="1"/>
  <c r="I41" i="21" s="1"/>
  <c r="H23" i="21"/>
  <c r="C23" i="21"/>
  <c r="B23" i="21"/>
  <c r="AE22" i="21"/>
  <c r="AD22" i="21"/>
  <c r="AC22" i="21"/>
  <c r="AB22" i="21"/>
  <c r="Y22" i="21"/>
  <c r="X22" i="21"/>
  <c r="W22" i="21"/>
  <c r="V22" i="21"/>
  <c r="O22" i="21"/>
  <c r="N22" i="21"/>
  <c r="I22" i="21"/>
  <c r="H22" i="21"/>
  <c r="C22" i="21"/>
  <c r="AA22" i="21" s="1"/>
  <c r="B22" i="21"/>
  <c r="Z22" i="21" s="1"/>
  <c r="AE21" i="21"/>
  <c r="AD21" i="21"/>
  <c r="AC21" i="21"/>
  <c r="AB21" i="21"/>
  <c r="Y21" i="21"/>
  <c r="X21" i="21"/>
  <c r="W21" i="21"/>
  <c r="V21" i="21"/>
  <c r="O21" i="21"/>
  <c r="N21" i="21"/>
  <c r="I21" i="21"/>
  <c r="H21" i="21"/>
  <c r="C21" i="21"/>
  <c r="B21" i="21"/>
  <c r="AE20" i="21"/>
  <c r="AD20" i="21"/>
  <c r="AC20" i="21"/>
  <c r="AB20" i="21"/>
  <c r="Y20" i="21"/>
  <c r="X20" i="21"/>
  <c r="W20" i="21"/>
  <c r="V20" i="21"/>
  <c r="O20" i="21"/>
  <c r="N20" i="21"/>
  <c r="I20" i="21"/>
  <c r="H20" i="21"/>
  <c r="C20" i="21"/>
  <c r="AA20" i="21" s="1"/>
  <c r="B20" i="21"/>
  <c r="Z20" i="21" s="1"/>
  <c r="AE19" i="21"/>
  <c r="AD19" i="21"/>
  <c r="AC19" i="21"/>
  <c r="AB19" i="21"/>
  <c r="Y19" i="21"/>
  <c r="X19" i="21"/>
  <c r="W19" i="21"/>
  <c r="V19" i="21"/>
  <c r="O19" i="21"/>
  <c r="N19" i="21"/>
  <c r="I19" i="21"/>
  <c r="H19" i="21"/>
  <c r="C19" i="21"/>
  <c r="B19" i="21"/>
  <c r="AE18" i="21"/>
  <c r="AD18" i="21"/>
  <c r="AC18" i="21"/>
  <c r="AB18" i="21"/>
  <c r="Y18" i="21"/>
  <c r="X18" i="21"/>
  <c r="W18" i="21"/>
  <c r="V18" i="21"/>
  <c r="O18" i="21"/>
  <c r="N18" i="21"/>
  <c r="I18" i="21"/>
  <c r="H18" i="21"/>
  <c r="C18" i="21"/>
  <c r="AA18" i="21" s="1"/>
  <c r="B18" i="21"/>
  <c r="Z18" i="21" s="1"/>
  <c r="AE17" i="21"/>
  <c r="AD17" i="21"/>
  <c r="AC17" i="21"/>
  <c r="AB17" i="21"/>
  <c r="Y17" i="21"/>
  <c r="X17" i="21"/>
  <c r="W17" i="21"/>
  <c r="V17" i="21"/>
  <c r="O17" i="21"/>
  <c r="N17" i="21"/>
  <c r="I17" i="21"/>
  <c r="H17" i="21"/>
  <c r="C17" i="21"/>
  <c r="B17" i="21"/>
  <c r="AE16" i="21"/>
  <c r="AD16" i="21"/>
  <c r="AC16" i="21"/>
  <c r="AB16" i="21"/>
  <c r="Y16" i="21"/>
  <c r="X16" i="21"/>
  <c r="W16" i="21"/>
  <c r="V16" i="21"/>
  <c r="O16" i="21"/>
  <c r="N16" i="21"/>
  <c r="I16" i="21"/>
  <c r="H16" i="21"/>
  <c r="C16" i="21"/>
  <c r="AA16" i="21" s="1"/>
  <c r="B16" i="21"/>
  <c r="Z16" i="21" s="1"/>
  <c r="AE15" i="21"/>
  <c r="AD15" i="21"/>
  <c r="AC15" i="21"/>
  <c r="AB15" i="21"/>
  <c r="Y15" i="21"/>
  <c r="X15" i="21"/>
  <c r="W15" i="21"/>
  <c r="V15" i="21"/>
  <c r="O15" i="21"/>
  <c r="N15" i="21"/>
  <c r="I15" i="21"/>
  <c r="H15" i="21"/>
  <c r="C15" i="21"/>
  <c r="B15" i="21"/>
  <c r="AE14" i="21"/>
  <c r="AD14" i="21"/>
  <c r="AC14" i="21"/>
  <c r="AB14" i="21"/>
  <c r="Y14" i="21"/>
  <c r="X14" i="21"/>
  <c r="W14" i="21"/>
  <c r="V14" i="21"/>
  <c r="O14" i="21"/>
  <c r="N14" i="21"/>
  <c r="I14" i="21"/>
  <c r="H14" i="21"/>
  <c r="C14" i="21"/>
  <c r="AA14" i="21" s="1"/>
  <c r="B14" i="21"/>
  <c r="Z14" i="21" s="1"/>
  <c r="AE13" i="21"/>
  <c r="AD13" i="21"/>
  <c r="AC13" i="21"/>
  <c r="AC34" i="21" s="1"/>
  <c r="AC40" i="21" s="1"/>
  <c r="AB13" i="21"/>
  <c r="Y13" i="21"/>
  <c r="X13" i="21"/>
  <c r="W13" i="21"/>
  <c r="W34" i="21" s="1"/>
  <c r="W40" i="21" s="1"/>
  <c r="V13" i="21"/>
  <c r="O13" i="21"/>
  <c r="N13" i="21"/>
  <c r="I13" i="21"/>
  <c r="I34" i="21" s="1"/>
  <c r="I40" i="21" s="1"/>
  <c r="H13" i="21"/>
  <c r="C13" i="21"/>
  <c r="B13" i="21"/>
  <c r="AE12" i="21"/>
  <c r="AD12" i="21"/>
  <c r="AC12" i="21"/>
  <c r="AB12" i="21"/>
  <c r="Y12" i="21"/>
  <c r="X12" i="21"/>
  <c r="W12" i="21"/>
  <c r="V12" i="21"/>
  <c r="O12" i="21"/>
  <c r="N12" i="21"/>
  <c r="I12" i="21"/>
  <c r="H12" i="21"/>
  <c r="C12" i="21"/>
  <c r="AA12" i="21" s="1"/>
  <c r="B12" i="21"/>
  <c r="Z12" i="21" s="1"/>
  <c r="AE11" i="21"/>
  <c r="AD11" i="21"/>
  <c r="AC11" i="21"/>
  <c r="AB11" i="21"/>
  <c r="Y11" i="21"/>
  <c r="X11" i="21"/>
  <c r="W11" i="21"/>
  <c r="V11" i="21"/>
  <c r="O11" i="21"/>
  <c r="N11" i="21"/>
  <c r="I11" i="21"/>
  <c r="H11" i="21"/>
  <c r="C11" i="21"/>
  <c r="B11" i="21"/>
  <c r="AE10" i="21"/>
  <c r="AE33" i="21" s="1"/>
  <c r="AE39" i="21" s="1"/>
  <c r="AD10" i="21"/>
  <c r="AC10" i="21"/>
  <c r="AB10" i="21"/>
  <c r="Y10" i="21"/>
  <c r="Y33" i="21" s="1"/>
  <c r="Y39" i="21" s="1"/>
  <c r="X10" i="21"/>
  <c r="W10" i="21"/>
  <c r="V10" i="21"/>
  <c r="O10" i="21"/>
  <c r="O33" i="21" s="1"/>
  <c r="O39" i="21" s="1"/>
  <c r="N10" i="21"/>
  <c r="I10" i="21"/>
  <c r="H10" i="21"/>
  <c r="C10" i="21"/>
  <c r="C33" i="21" s="1"/>
  <c r="C39" i="21" s="1"/>
  <c r="B10" i="21"/>
  <c r="AE30" i="20"/>
  <c r="AD30" i="20"/>
  <c r="AC30" i="20"/>
  <c r="AB30" i="20"/>
  <c r="Y30" i="20"/>
  <c r="X30" i="20"/>
  <c r="W30" i="20"/>
  <c r="V30" i="20"/>
  <c r="O30" i="20"/>
  <c r="N30" i="20"/>
  <c r="I30" i="20"/>
  <c r="H30" i="20"/>
  <c r="C30" i="20"/>
  <c r="AA30" i="20" s="1"/>
  <c r="B30" i="20"/>
  <c r="Z30" i="20" s="1"/>
  <c r="AE29" i="20"/>
  <c r="AD29" i="20"/>
  <c r="AC29" i="20"/>
  <c r="AB29" i="20"/>
  <c r="Y29" i="20"/>
  <c r="X29" i="20"/>
  <c r="W29" i="20"/>
  <c r="V29" i="20"/>
  <c r="O29" i="20"/>
  <c r="N29" i="20"/>
  <c r="I29" i="20"/>
  <c r="H29" i="20"/>
  <c r="C29" i="20"/>
  <c r="B29" i="20"/>
  <c r="AE28" i="20"/>
  <c r="AD28" i="20"/>
  <c r="AC28" i="20"/>
  <c r="AB28" i="20"/>
  <c r="Y28" i="20"/>
  <c r="X28" i="20"/>
  <c r="W28" i="20"/>
  <c r="V28" i="20"/>
  <c r="O28" i="20"/>
  <c r="N28" i="20"/>
  <c r="I28" i="20"/>
  <c r="H28" i="20"/>
  <c r="C28" i="20"/>
  <c r="AA28" i="20" s="1"/>
  <c r="B28" i="20"/>
  <c r="Z28" i="20" s="1"/>
  <c r="AE27" i="20"/>
  <c r="AE37" i="20" s="1"/>
  <c r="AE43" i="20" s="1"/>
  <c r="AD27" i="20"/>
  <c r="AC27" i="20"/>
  <c r="AB27" i="20"/>
  <c r="Y27" i="20"/>
  <c r="Y37" i="20" s="1"/>
  <c r="Y43" i="20" s="1"/>
  <c r="X27" i="20"/>
  <c r="W27" i="20"/>
  <c r="V27" i="20"/>
  <c r="O27" i="20"/>
  <c r="O37" i="20" s="1"/>
  <c r="O43" i="20" s="1"/>
  <c r="N27" i="20"/>
  <c r="I27" i="20"/>
  <c r="H27" i="20"/>
  <c r="C27" i="20"/>
  <c r="B27" i="20"/>
  <c r="AE26" i="20"/>
  <c r="AD26" i="20"/>
  <c r="AC26" i="20"/>
  <c r="AB26" i="20"/>
  <c r="Y26" i="20"/>
  <c r="X26" i="20"/>
  <c r="W26" i="20"/>
  <c r="V26" i="20"/>
  <c r="O26" i="20"/>
  <c r="N26" i="20"/>
  <c r="I26" i="20"/>
  <c r="U26" i="20" s="1"/>
  <c r="H26" i="20"/>
  <c r="C26" i="20"/>
  <c r="AA26" i="20" s="1"/>
  <c r="B26" i="20"/>
  <c r="Z26" i="20" s="1"/>
  <c r="AE25" i="20"/>
  <c r="AE36" i="20" s="1"/>
  <c r="AE42" i="20" s="1"/>
  <c r="AD25" i="20"/>
  <c r="AC25" i="20"/>
  <c r="AB25" i="20"/>
  <c r="Y25" i="20"/>
  <c r="Y36" i="20" s="1"/>
  <c r="Y42" i="20" s="1"/>
  <c r="X25" i="20"/>
  <c r="W25" i="20"/>
  <c r="V25" i="20"/>
  <c r="O25" i="20"/>
  <c r="O36" i="20" s="1"/>
  <c r="O42" i="20" s="1"/>
  <c r="N25" i="20"/>
  <c r="I25" i="20"/>
  <c r="H25" i="20"/>
  <c r="C25" i="20"/>
  <c r="C36" i="20" s="1"/>
  <c r="C42" i="20" s="1"/>
  <c r="B25" i="20"/>
  <c r="AE24" i="20"/>
  <c r="AD24" i="20"/>
  <c r="AC24" i="20"/>
  <c r="AB24" i="20"/>
  <c r="Y24" i="20"/>
  <c r="X24" i="20"/>
  <c r="W24" i="20"/>
  <c r="V24" i="20"/>
  <c r="O24" i="20"/>
  <c r="N24" i="20"/>
  <c r="I24" i="20"/>
  <c r="U24" i="20" s="1"/>
  <c r="H24" i="20"/>
  <c r="C24" i="20"/>
  <c r="AA24" i="20" s="1"/>
  <c r="B24" i="20"/>
  <c r="Z24" i="20" s="1"/>
  <c r="AE23" i="20"/>
  <c r="AE35" i="20" s="1"/>
  <c r="AE41" i="20" s="1"/>
  <c r="AD23" i="20"/>
  <c r="AC23" i="20"/>
  <c r="AB23" i="20"/>
  <c r="Y23" i="20"/>
  <c r="Y35" i="20" s="1"/>
  <c r="Y41" i="20" s="1"/>
  <c r="X23" i="20"/>
  <c r="W23" i="20"/>
  <c r="V23" i="20"/>
  <c r="O23" i="20"/>
  <c r="O35" i="20" s="1"/>
  <c r="O41" i="20" s="1"/>
  <c r="N23" i="20"/>
  <c r="I23" i="20"/>
  <c r="H23" i="20"/>
  <c r="C23" i="20"/>
  <c r="B23" i="20"/>
  <c r="AE22" i="20"/>
  <c r="AD22" i="20"/>
  <c r="AC22" i="20"/>
  <c r="AB22" i="20"/>
  <c r="Y22" i="20"/>
  <c r="X22" i="20"/>
  <c r="W22" i="20"/>
  <c r="V22" i="20"/>
  <c r="O22" i="20"/>
  <c r="N22" i="20"/>
  <c r="I22" i="20"/>
  <c r="U22" i="20" s="1"/>
  <c r="H22" i="20"/>
  <c r="C22" i="20"/>
  <c r="AA22" i="20" s="1"/>
  <c r="B22" i="20"/>
  <c r="Z22" i="20" s="1"/>
  <c r="AE21" i="20"/>
  <c r="AD21" i="20"/>
  <c r="AC21" i="20"/>
  <c r="AB21" i="20"/>
  <c r="Y21" i="20"/>
  <c r="X21" i="20"/>
  <c r="W21" i="20"/>
  <c r="V21" i="20"/>
  <c r="O21" i="20"/>
  <c r="N21" i="20"/>
  <c r="I21" i="20"/>
  <c r="H21" i="20"/>
  <c r="C21" i="20"/>
  <c r="U21" i="20" s="1"/>
  <c r="B21" i="20"/>
  <c r="AE20" i="20"/>
  <c r="AD20" i="20"/>
  <c r="AC20" i="20"/>
  <c r="AB20" i="20"/>
  <c r="Y20" i="20"/>
  <c r="X20" i="20"/>
  <c r="W20" i="20"/>
  <c r="V20" i="20"/>
  <c r="O20" i="20"/>
  <c r="N20" i="20"/>
  <c r="I20" i="20"/>
  <c r="U20" i="20" s="1"/>
  <c r="H20" i="20"/>
  <c r="C20" i="20"/>
  <c r="AA20" i="20" s="1"/>
  <c r="B20" i="20"/>
  <c r="Z20" i="20" s="1"/>
  <c r="AE19" i="20"/>
  <c r="AD19" i="20"/>
  <c r="AC19" i="20"/>
  <c r="AB19" i="20"/>
  <c r="Y19" i="20"/>
  <c r="X19" i="20"/>
  <c r="W19" i="20"/>
  <c r="V19" i="20"/>
  <c r="O19" i="20"/>
  <c r="N19" i="20"/>
  <c r="I19" i="20"/>
  <c r="H19" i="20"/>
  <c r="C19" i="20"/>
  <c r="AA19" i="20" s="1"/>
  <c r="B19" i="20"/>
  <c r="AE18" i="20"/>
  <c r="AD18" i="20"/>
  <c r="AC18" i="20"/>
  <c r="AB18" i="20"/>
  <c r="Y18" i="20"/>
  <c r="X18" i="20"/>
  <c r="W18" i="20"/>
  <c r="V18" i="20"/>
  <c r="O18" i="20"/>
  <c r="N18" i="20"/>
  <c r="I18" i="20"/>
  <c r="U18" i="20" s="1"/>
  <c r="H18" i="20"/>
  <c r="C18" i="20"/>
  <c r="AA18" i="20" s="1"/>
  <c r="B18" i="20"/>
  <c r="Z18" i="20" s="1"/>
  <c r="AE17" i="20"/>
  <c r="AD17" i="20"/>
  <c r="AC17" i="20"/>
  <c r="AB17" i="20"/>
  <c r="Y17" i="20"/>
  <c r="X17" i="20"/>
  <c r="W17" i="20"/>
  <c r="V17" i="20"/>
  <c r="O17" i="20"/>
  <c r="N17" i="20"/>
  <c r="I17" i="20"/>
  <c r="H17" i="20"/>
  <c r="C17" i="20"/>
  <c r="AA17" i="20" s="1"/>
  <c r="B17" i="20"/>
  <c r="Z17" i="20" s="1"/>
  <c r="AE16" i="20"/>
  <c r="AD16" i="20"/>
  <c r="AC16" i="20"/>
  <c r="AB16" i="20"/>
  <c r="Y16" i="20"/>
  <c r="X16" i="20"/>
  <c r="W16" i="20"/>
  <c r="V16" i="20"/>
  <c r="O16" i="20"/>
  <c r="N16" i="20"/>
  <c r="I16" i="20"/>
  <c r="H16" i="20"/>
  <c r="C16" i="20"/>
  <c r="B16" i="20"/>
  <c r="Z16" i="20" s="1"/>
  <c r="AE15" i="20"/>
  <c r="AD15" i="20"/>
  <c r="AC15" i="20"/>
  <c r="AB15" i="20"/>
  <c r="Y15" i="20"/>
  <c r="X15" i="20"/>
  <c r="W15" i="20"/>
  <c r="V15" i="20"/>
  <c r="O15" i="20"/>
  <c r="N15" i="20"/>
  <c r="I15" i="20"/>
  <c r="H15" i="20"/>
  <c r="C15" i="20"/>
  <c r="AA15" i="20" s="1"/>
  <c r="B15" i="20"/>
  <c r="AE14" i="20"/>
  <c r="AD14" i="20"/>
  <c r="AC14" i="20"/>
  <c r="AB14" i="20"/>
  <c r="Y14" i="20"/>
  <c r="X14" i="20"/>
  <c r="W14" i="20"/>
  <c r="V14" i="20"/>
  <c r="O14" i="20"/>
  <c r="N14" i="20"/>
  <c r="I14" i="20"/>
  <c r="H14" i="20"/>
  <c r="C14" i="20"/>
  <c r="AA14" i="20" s="1"/>
  <c r="B14" i="20"/>
  <c r="Z14" i="20" s="1"/>
  <c r="AE13" i="20"/>
  <c r="AD13" i="20"/>
  <c r="AC13" i="20"/>
  <c r="AB13" i="20"/>
  <c r="Y13" i="20"/>
  <c r="X13" i="20"/>
  <c r="W13" i="20"/>
  <c r="V13" i="20"/>
  <c r="O13" i="20"/>
  <c r="N13" i="20"/>
  <c r="I13" i="20"/>
  <c r="H13" i="20"/>
  <c r="C13" i="20"/>
  <c r="B13" i="20"/>
  <c r="AE12" i="20"/>
  <c r="AD12" i="20"/>
  <c r="AC12" i="20"/>
  <c r="AB12" i="20"/>
  <c r="Y12" i="20"/>
  <c r="X12" i="20"/>
  <c r="W12" i="20"/>
  <c r="V12" i="20"/>
  <c r="O12" i="20"/>
  <c r="N12" i="20"/>
  <c r="I12" i="20"/>
  <c r="H12" i="20"/>
  <c r="C12" i="20"/>
  <c r="B12" i="20"/>
  <c r="AE11" i="20"/>
  <c r="AD11" i="20"/>
  <c r="AC11" i="20"/>
  <c r="AB11" i="20"/>
  <c r="Y11" i="20"/>
  <c r="X11" i="20"/>
  <c r="W11" i="20"/>
  <c r="V11" i="20"/>
  <c r="O11" i="20"/>
  <c r="N11" i="20"/>
  <c r="I11" i="20"/>
  <c r="H11" i="20"/>
  <c r="C11" i="20"/>
  <c r="AA11" i="20" s="1"/>
  <c r="B11" i="20"/>
  <c r="AE10" i="20"/>
  <c r="AD10" i="20"/>
  <c r="AC10" i="20"/>
  <c r="AB10" i="20"/>
  <c r="Y10" i="20"/>
  <c r="X10" i="20"/>
  <c r="W10" i="20"/>
  <c r="V10" i="20"/>
  <c r="O10" i="20"/>
  <c r="N10" i="20"/>
  <c r="I10" i="20"/>
  <c r="H10" i="20"/>
  <c r="C10" i="20"/>
  <c r="B10" i="20"/>
  <c r="AE30" i="19"/>
  <c r="AD30" i="19"/>
  <c r="AC30" i="19"/>
  <c r="AB30" i="19"/>
  <c r="Y30" i="19"/>
  <c r="X30" i="19"/>
  <c r="W30" i="19"/>
  <c r="V30" i="19"/>
  <c r="O30" i="19"/>
  <c r="N30" i="19"/>
  <c r="I30" i="19"/>
  <c r="H30" i="19"/>
  <c r="C30" i="19"/>
  <c r="AA30" i="19" s="1"/>
  <c r="B30" i="19"/>
  <c r="Z30" i="19" s="1"/>
  <c r="AE29" i="19"/>
  <c r="AD29" i="19"/>
  <c r="AC29" i="19"/>
  <c r="AB29" i="19"/>
  <c r="Y29" i="19"/>
  <c r="X29" i="19"/>
  <c r="W29" i="19"/>
  <c r="V29" i="19"/>
  <c r="O29" i="19"/>
  <c r="N29" i="19"/>
  <c r="I29" i="19"/>
  <c r="H29" i="19"/>
  <c r="C29" i="19"/>
  <c r="B29" i="19"/>
  <c r="AE28" i="19"/>
  <c r="AD28" i="19"/>
  <c r="AC28" i="19"/>
  <c r="AB28" i="19"/>
  <c r="Y28" i="19"/>
  <c r="X28" i="19"/>
  <c r="W28" i="19"/>
  <c r="V28" i="19"/>
  <c r="O28" i="19"/>
  <c r="N28" i="19"/>
  <c r="I28" i="19"/>
  <c r="H28" i="19"/>
  <c r="C28" i="19"/>
  <c r="AA28" i="19" s="1"/>
  <c r="B28" i="19"/>
  <c r="Z28" i="19" s="1"/>
  <c r="AE27" i="19"/>
  <c r="AD27" i="19"/>
  <c r="AC27" i="19"/>
  <c r="AB27" i="19"/>
  <c r="Y27" i="19"/>
  <c r="X27" i="19"/>
  <c r="W27" i="19"/>
  <c r="V27" i="19"/>
  <c r="O27" i="19"/>
  <c r="N27" i="19"/>
  <c r="I27" i="19"/>
  <c r="H27" i="19"/>
  <c r="C27" i="19"/>
  <c r="B27" i="19"/>
  <c r="AE26" i="19"/>
  <c r="AD26" i="19"/>
  <c r="AC26" i="19"/>
  <c r="AB26" i="19"/>
  <c r="Y26" i="19"/>
  <c r="X26" i="19"/>
  <c r="W26" i="19"/>
  <c r="V26" i="19"/>
  <c r="O26" i="19"/>
  <c r="N26" i="19"/>
  <c r="I26" i="19"/>
  <c r="H26" i="19"/>
  <c r="C26" i="19"/>
  <c r="AA26" i="19" s="1"/>
  <c r="B26" i="19"/>
  <c r="Z26" i="19" s="1"/>
  <c r="AE25" i="19"/>
  <c r="AD25" i="19"/>
  <c r="AC25" i="19"/>
  <c r="AB25" i="19"/>
  <c r="Y25" i="19"/>
  <c r="X25" i="19"/>
  <c r="W25" i="19"/>
  <c r="V25" i="19"/>
  <c r="O25" i="19"/>
  <c r="N25" i="19"/>
  <c r="I25" i="19"/>
  <c r="H25" i="19"/>
  <c r="C25" i="19"/>
  <c r="B25" i="19"/>
  <c r="AE24" i="19"/>
  <c r="AD24" i="19"/>
  <c r="AC24" i="19"/>
  <c r="AB24" i="19"/>
  <c r="Y24" i="19"/>
  <c r="X24" i="19"/>
  <c r="W24" i="19"/>
  <c r="V24" i="19"/>
  <c r="O24" i="19"/>
  <c r="N24" i="19"/>
  <c r="I24" i="19"/>
  <c r="H24" i="19"/>
  <c r="C24" i="19"/>
  <c r="AA24" i="19" s="1"/>
  <c r="B24" i="19"/>
  <c r="Z24" i="19" s="1"/>
  <c r="AE23" i="19"/>
  <c r="AD23" i="19"/>
  <c r="AC23" i="19"/>
  <c r="AB23" i="19"/>
  <c r="Y23" i="19"/>
  <c r="X23" i="19"/>
  <c r="W23" i="19"/>
  <c r="V23" i="19"/>
  <c r="O23" i="19"/>
  <c r="N23" i="19"/>
  <c r="I23" i="19"/>
  <c r="H23" i="19"/>
  <c r="C23" i="19"/>
  <c r="B23" i="19"/>
  <c r="AE22" i="19"/>
  <c r="AD22" i="19"/>
  <c r="AC22" i="19"/>
  <c r="AB22" i="19"/>
  <c r="Y22" i="19"/>
  <c r="X22" i="19"/>
  <c r="W22" i="19"/>
  <c r="V22" i="19"/>
  <c r="O22" i="19"/>
  <c r="N22" i="19"/>
  <c r="I22" i="19"/>
  <c r="H22" i="19"/>
  <c r="C22" i="19"/>
  <c r="AA22" i="19" s="1"/>
  <c r="B22" i="19"/>
  <c r="Z22" i="19" s="1"/>
  <c r="AE21" i="19"/>
  <c r="AD21" i="19"/>
  <c r="AC21" i="19"/>
  <c r="AB21" i="19"/>
  <c r="Y21" i="19"/>
  <c r="X21" i="19"/>
  <c r="W21" i="19"/>
  <c r="V21" i="19"/>
  <c r="O21" i="19"/>
  <c r="N21" i="19"/>
  <c r="I21" i="19"/>
  <c r="H21" i="19"/>
  <c r="C21" i="19"/>
  <c r="B21" i="19"/>
  <c r="AE20" i="19"/>
  <c r="AD20" i="19"/>
  <c r="AC20" i="19"/>
  <c r="AB20" i="19"/>
  <c r="Y20" i="19"/>
  <c r="X20" i="19"/>
  <c r="W20" i="19"/>
  <c r="V20" i="19"/>
  <c r="O20" i="19"/>
  <c r="N20" i="19"/>
  <c r="I20" i="19"/>
  <c r="H20" i="19"/>
  <c r="C20" i="19"/>
  <c r="AA20" i="19" s="1"/>
  <c r="B20" i="19"/>
  <c r="Z20" i="19" s="1"/>
  <c r="AE19" i="19"/>
  <c r="AD19" i="19"/>
  <c r="AC19" i="19"/>
  <c r="AB19" i="19"/>
  <c r="Y19" i="19"/>
  <c r="X19" i="19"/>
  <c r="W19" i="19"/>
  <c r="V19" i="19"/>
  <c r="O19" i="19"/>
  <c r="N19" i="19"/>
  <c r="I19" i="19"/>
  <c r="H19" i="19"/>
  <c r="C19" i="19"/>
  <c r="B19" i="19"/>
  <c r="AE18" i="19"/>
  <c r="AD18" i="19"/>
  <c r="AC18" i="19"/>
  <c r="AB18" i="19"/>
  <c r="Y18" i="19"/>
  <c r="X18" i="19"/>
  <c r="W18" i="19"/>
  <c r="V18" i="19"/>
  <c r="O18" i="19"/>
  <c r="N18" i="19"/>
  <c r="I18" i="19"/>
  <c r="H18" i="19"/>
  <c r="C18" i="19"/>
  <c r="AA18" i="19" s="1"/>
  <c r="B18" i="19"/>
  <c r="Z18" i="19" s="1"/>
  <c r="AE17" i="19"/>
  <c r="AD17" i="19"/>
  <c r="AC17" i="19"/>
  <c r="AB17" i="19"/>
  <c r="Y17" i="19"/>
  <c r="X17" i="19"/>
  <c r="W17" i="19"/>
  <c r="V17" i="19"/>
  <c r="O17" i="19"/>
  <c r="N17" i="19"/>
  <c r="I17" i="19"/>
  <c r="H17" i="19"/>
  <c r="C17" i="19"/>
  <c r="AA17" i="19" s="1"/>
  <c r="B17" i="19"/>
  <c r="Z17" i="19" s="1"/>
  <c r="AE16" i="19"/>
  <c r="AD16" i="19"/>
  <c r="AC16" i="19"/>
  <c r="AB16" i="19"/>
  <c r="Y16" i="19"/>
  <c r="X16" i="19"/>
  <c r="W16" i="19"/>
  <c r="V16" i="19"/>
  <c r="O16" i="19"/>
  <c r="N16" i="19"/>
  <c r="I16" i="19"/>
  <c r="H16" i="19"/>
  <c r="T16" i="19" s="1"/>
  <c r="C16" i="19"/>
  <c r="AA16" i="19" s="1"/>
  <c r="B16" i="19"/>
  <c r="Z16" i="19" s="1"/>
  <c r="AE15" i="19"/>
  <c r="AD15" i="19"/>
  <c r="AC15" i="19"/>
  <c r="AB15" i="19"/>
  <c r="Y15" i="19"/>
  <c r="X15" i="19"/>
  <c r="W15" i="19"/>
  <c r="V15" i="19"/>
  <c r="O15" i="19"/>
  <c r="N15" i="19"/>
  <c r="I15" i="19"/>
  <c r="H15" i="19"/>
  <c r="C15" i="19"/>
  <c r="B15" i="19"/>
  <c r="T15" i="19" s="1"/>
  <c r="AE14" i="19"/>
  <c r="AD14" i="19"/>
  <c r="AC14" i="19"/>
  <c r="AB14" i="19"/>
  <c r="Y14" i="19"/>
  <c r="X14" i="19"/>
  <c r="W14" i="19"/>
  <c r="V14" i="19"/>
  <c r="O14" i="19"/>
  <c r="N14" i="19"/>
  <c r="I14" i="19"/>
  <c r="H14" i="19"/>
  <c r="C14" i="19"/>
  <c r="AA14" i="19" s="1"/>
  <c r="B14" i="19"/>
  <c r="Z14" i="19" s="1"/>
  <c r="AE13" i="19"/>
  <c r="AD13" i="19"/>
  <c r="AD34" i="19" s="1"/>
  <c r="AD40" i="19" s="1"/>
  <c r="AC13" i="19"/>
  <c r="AB13" i="19"/>
  <c r="Y13" i="19"/>
  <c r="X13" i="19"/>
  <c r="W13" i="19"/>
  <c r="V13" i="19"/>
  <c r="O13" i="19"/>
  <c r="N13" i="19"/>
  <c r="I13" i="19"/>
  <c r="H13" i="19"/>
  <c r="C13" i="19"/>
  <c r="B13" i="19"/>
  <c r="Z13" i="19" s="1"/>
  <c r="AE12" i="19"/>
  <c r="AD12" i="19"/>
  <c r="AC12" i="19"/>
  <c r="AB12" i="19"/>
  <c r="Y12" i="19"/>
  <c r="X12" i="19"/>
  <c r="W12" i="19"/>
  <c r="V12" i="19"/>
  <c r="O12" i="19"/>
  <c r="N12" i="19"/>
  <c r="I12" i="19"/>
  <c r="H12" i="19"/>
  <c r="C12" i="19"/>
  <c r="AA12" i="19" s="1"/>
  <c r="B12" i="19"/>
  <c r="Z12" i="19" s="1"/>
  <c r="AE11" i="19"/>
  <c r="AD11" i="19"/>
  <c r="AC11" i="19"/>
  <c r="AB11" i="19"/>
  <c r="Y11" i="19"/>
  <c r="X11" i="19"/>
  <c r="W11" i="19"/>
  <c r="V11" i="19"/>
  <c r="O11" i="19"/>
  <c r="N11" i="19"/>
  <c r="I11" i="19"/>
  <c r="H11" i="19"/>
  <c r="C11" i="19"/>
  <c r="B11" i="19"/>
  <c r="AE10" i="19"/>
  <c r="AD10" i="19"/>
  <c r="AC10" i="19"/>
  <c r="AB10" i="19"/>
  <c r="Y10" i="19"/>
  <c r="X10" i="19"/>
  <c r="W10" i="19"/>
  <c r="V10" i="19"/>
  <c r="O10" i="19"/>
  <c r="N10" i="19"/>
  <c r="I10" i="19"/>
  <c r="H10" i="19"/>
  <c r="C10" i="19"/>
  <c r="B10" i="19"/>
  <c r="AE30" i="18"/>
  <c r="AD30" i="18"/>
  <c r="AC30" i="18"/>
  <c r="AB30" i="18"/>
  <c r="Y30" i="18"/>
  <c r="X30" i="18"/>
  <c r="W30" i="18"/>
  <c r="V30" i="18"/>
  <c r="O30" i="18"/>
  <c r="N30" i="18"/>
  <c r="I30" i="18"/>
  <c r="H30" i="18"/>
  <c r="C30" i="18"/>
  <c r="AA30" i="18" s="1"/>
  <c r="B30" i="18"/>
  <c r="AE29" i="18"/>
  <c r="AD29" i="18"/>
  <c r="AC29" i="18"/>
  <c r="AB29" i="18"/>
  <c r="Y29" i="18"/>
  <c r="X29" i="18"/>
  <c r="W29" i="18"/>
  <c r="V29" i="18"/>
  <c r="O29" i="18"/>
  <c r="N29" i="18"/>
  <c r="I29" i="18"/>
  <c r="H29" i="18"/>
  <c r="C29" i="18"/>
  <c r="B29" i="18"/>
  <c r="AE28" i="18"/>
  <c r="AD28" i="18"/>
  <c r="AC28" i="18"/>
  <c r="AB28" i="18"/>
  <c r="Y28" i="18"/>
  <c r="X28" i="18"/>
  <c r="W28" i="18"/>
  <c r="V28" i="18"/>
  <c r="O28" i="18"/>
  <c r="N28" i="18"/>
  <c r="I28" i="18"/>
  <c r="H28" i="18"/>
  <c r="C28" i="18"/>
  <c r="AA28" i="18" s="1"/>
  <c r="B28" i="18"/>
  <c r="Z28" i="18" s="1"/>
  <c r="AE27" i="18"/>
  <c r="AD27" i="18"/>
  <c r="AC27" i="18"/>
  <c r="AB27" i="18"/>
  <c r="Y27" i="18"/>
  <c r="X27" i="18"/>
  <c r="W27" i="18"/>
  <c r="V27" i="18"/>
  <c r="O27" i="18"/>
  <c r="N27" i="18"/>
  <c r="I27" i="18"/>
  <c r="H27" i="18"/>
  <c r="C27" i="18"/>
  <c r="B27" i="18"/>
  <c r="AE26" i="18"/>
  <c r="AD26" i="18"/>
  <c r="AC26" i="18"/>
  <c r="AB26" i="18"/>
  <c r="Y26" i="18"/>
  <c r="X26" i="18"/>
  <c r="W26" i="18"/>
  <c r="V26" i="18"/>
  <c r="O26" i="18"/>
  <c r="N26" i="18"/>
  <c r="I26" i="18"/>
  <c r="H26" i="18"/>
  <c r="C26" i="18"/>
  <c r="AA26" i="18" s="1"/>
  <c r="B26" i="18"/>
  <c r="AE25" i="18"/>
  <c r="AD25" i="18"/>
  <c r="AC25" i="18"/>
  <c r="AB25" i="18"/>
  <c r="Y25" i="18"/>
  <c r="X25" i="18"/>
  <c r="W25" i="18"/>
  <c r="V25" i="18"/>
  <c r="O25" i="18"/>
  <c r="N25" i="18"/>
  <c r="I25" i="18"/>
  <c r="H25" i="18"/>
  <c r="C25" i="18"/>
  <c r="B25" i="18"/>
  <c r="AE24" i="18"/>
  <c r="AD24" i="18"/>
  <c r="AC24" i="18"/>
  <c r="AB24" i="18"/>
  <c r="Y24" i="18"/>
  <c r="X24" i="18"/>
  <c r="W24" i="18"/>
  <c r="V24" i="18"/>
  <c r="O24" i="18"/>
  <c r="N24" i="18"/>
  <c r="I24" i="18"/>
  <c r="H24" i="18"/>
  <c r="C24" i="18"/>
  <c r="AA24" i="18" s="1"/>
  <c r="B24" i="18"/>
  <c r="AE23" i="18"/>
  <c r="AD23" i="18"/>
  <c r="AC23" i="18"/>
  <c r="AB23" i="18"/>
  <c r="Y23" i="18"/>
  <c r="X23" i="18"/>
  <c r="W23" i="18"/>
  <c r="V23" i="18"/>
  <c r="O23" i="18"/>
  <c r="N23" i="18"/>
  <c r="I23" i="18"/>
  <c r="H23" i="18"/>
  <c r="C23" i="18"/>
  <c r="B23" i="18"/>
  <c r="AE22" i="18"/>
  <c r="AD22" i="18"/>
  <c r="AC22" i="18"/>
  <c r="AB22" i="18"/>
  <c r="Y22" i="18"/>
  <c r="X22" i="18"/>
  <c r="W22" i="18"/>
  <c r="V22" i="18"/>
  <c r="O22" i="18"/>
  <c r="N22" i="18"/>
  <c r="I22" i="18"/>
  <c r="H22" i="18"/>
  <c r="C22" i="18"/>
  <c r="AA22" i="18" s="1"/>
  <c r="B22" i="18"/>
  <c r="AE21" i="18"/>
  <c r="AD21" i="18"/>
  <c r="AC21" i="18"/>
  <c r="AB21" i="18"/>
  <c r="Y21" i="18"/>
  <c r="X21" i="18"/>
  <c r="W21" i="18"/>
  <c r="V21" i="18"/>
  <c r="O21" i="18"/>
  <c r="N21" i="18"/>
  <c r="I21" i="18"/>
  <c r="H21" i="18"/>
  <c r="C21" i="18"/>
  <c r="B21" i="18"/>
  <c r="AE20" i="18"/>
  <c r="AD20" i="18"/>
  <c r="AC20" i="18"/>
  <c r="AB20" i="18"/>
  <c r="Y20" i="18"/>
  <c r="X20" i="18"/>
  <c r="W20" i="18"/>
  <c r="V20" i="18"/>
  <c r="O20" i="18"/>
  <c r="N20" i="18"/>
  <c r="I20" i="18"/>
  <c r="H20" i="18"/>
  <c r="C20" i="18"/>
  <c r="AA20" i="18" s="1"/>
  <c r="B20" i="18"/>
  <c r="Z20" i="18" s="1"/>
  <c r="AE19" i="18"/>
  <c r="AD19" i="18"/>
  <c r="AC19" i="18"/>
  <c r="AB19" i="18"/>
  <c r="Y19" i="18"/>
  <c r="X19" i="18"/>
  <c r="W19" i="18"/>
  <c r="V19" i="18"/>
  <c r="O19" i="18"/>
  <c r="N19" i="18"/>
  <c r="I19" i="18"/>
  <c r="H19" i="18"/>
  <c r="C19" i="18"/>
  <c r="B19" i="18"/>
  <c r="AE18" i="18"/>
  <c r="AD18" i="18"/>
  <c r="AC18" i="18"/>
  <c r="AB18" i="18"/>
  <c r="Y18" i="18"/>
  <c r="X18" i="18"/>
  <c r="W18" i="18"/>
  <c r="V18" i="18"/>
  <c r="O18" i="18"/>
  <c r="N18" i="18"/>
  <c r="I18" i="18"/>
  <c r="H18" i="18"/>
  <c r="C18" i="18"/>
  <c r="AA18" i="18" s="1"/>
  <c r="B18" i="18"/>
  <c r="Z18" i="18" s="1"/>
  <c r="AE17" i="18"/>
  <c r="AD17" i="18"/>
  <c r="AC17" i="18"/>
  <c r="AB17" i="18"/>
  <c r="Y17" i="18"/>
  <c r="X17" i="18"/>
  <c r="W17" i="18"/>
  <c r="V17" i="18"/>
  <c r="O17" i="18"/>
  <c r="N17" i="18"/>
  <c r="I17" i="18"/>
  <c r="H17" i="18"/>
  <c r="C17" i="18"/>
  <c r="B17" i="18"/>
  <c r="AE16" i="18"/>
  <c r="AD16" i="18"/>
  <c r="AC16" i="18"/>
  <c r="AB16" i="18"/>
  <c r="Y16" i="18"/>
  <c r="X16" i="18"/>
  <c r="W16" i="18"/>
  <c r="V16" i="18"/>
  <c r="O16" i="18"/>
  <c r="N16" i="18"/>
  <c r="I16" i="18"/>
  <c r="H16" i="18"/>
  <c r="C16" i="18"/>
  <c r="AA16" i="18" s="1"/>
  <c r="B16" i="18"/>
  <c r="Z16" i="18" s="1"/>
  <c r="AE15" i="18"/>
  <c r="AD15" i="18"/>
  <c r="AC15" i="18"/>
  <c r="AB15" i="18"/>
  <c r="Y15" i="18"/>
  <c r="X15" i="18"/>
  <c r="W15" i="18"/>
  <c r="V15" i="18"/>
  <c r="O15" i="18"/>
  <c r="N15" i="18"/>
  <c r="I15" i="18"/>
  <c r="H15" i="18"/>
  <c r="C15" i="18"/>
  <c r="B15" i="18"/>
  <c r="AE14" i="18"/>
  <c r="AD14" i="18"/>
  <c r="AC14" i="18"/>
  <c r="AB14" i="18"/>
  <c r="Y14" i="18"/>
  <c r="X14" i="18"/>
  <c r="W14" i="18"/>
  <c r="V14" i="18"/>
  <c r="O14" i="18"/>
  <c r="N14" i="18"/>
  <c r="I14" i="18"/>
  <c r="H14" i="18"/>
  <c r="C14" i="18"/>
  <c r="AA14" i="18" s="1"/>
  <c r="B14" i="18"/>
  <c r="Z14" i="18" s="1"/>
  <c r="AE13" i="18"/>
  <c r="AD13" i="18"/>
  <c r="AC13" i="18"/>
  <c r="AB13" i="18"/>
  <c r="Y13" i="18"/>
  <c r="X13" i="18"/>
  <c r="W13" i="18"/>
  <c r="V13" i="18"/>
  <c r="O13" i="18"/>
  <c r="N13" i="18"/>
  <c r="I13" i="18"/>
  <c r="H13" i="18"/>
  <c r="C13" i="18"/>
  <c r="B13" i="18"/>
  <c r="AE12" i="18"/>
  <c r="AD12" i="18"/>
  <c r="AC12" i="18"/>
  <c r="AB12" i="18"/>
  <c r="Y12" i="18"/>
  <c r="X12" i="18"/>
  <c r="W12" i="18"/>
  <c r="V12" i="18"/>
  <c r="O12" i="18"/>
  <c r="N12" i="18"/>
  <c r="I12" i="18"/>
  <c r="H12" i="18"/>
  <c r="C12" i="18"/>
  <c r="AA12" i="18" s="1"/>
  <c r="B12" i="18"/>
  <c r="AE11" i="18"/>
  <c r="AD11" i="18"/>
  <c r="AC11" i="18"/>
  <c r="AB11" i="18"/>
  <c r="Y11" i="18"/>
  <c r="X11" i="18"/>
  <c r="W11" i="18"/>
  <c r="V11" i="18"/>
  <c r="O11" i="18"/>
  <c r="N11" i="18"/>
  <c r="I11" i="18"/>
  <c r="H11" i="18"/>
  <c r="C11" i="18"/>
  <c r="B11" i="18"/>
  <c r="AE10" i="18"/>
  <c r="AD10" i="18"/>
  <c r="AC10" i="18"/>
  <c r="AB10" i="18"/>
  <c r="Y10" i="18"/>
  <c r="X10" i="18"/>
  <c r="W10" i="18"/>
  <c r="V10" i="18"/>
  <c r="O10" i="18"/>
  <c r="N10" i="18"/>
  <c r="I10" i="18"/>
  <c r="H10" i="18"/>
  <c r="C10" i="18"/>
  <c r="B10" i="18"/>
  <c r="AE30" i="17"/>
  <c r="AD30" i="17"/>
  <c r="AC30" i="17"/>
  <c r="AB30" i="17"/>
  <c r="Y30" i="17"/>
  <c r="X30" i="17"/>
  <c r="W30" i="17"/>
  <c r="V30" i="17"/>
  <c r="O30" i="17"/>
  <c r="N30" i="17"/>
  <c r="I30" i="17"/>
  <c r="H30" i="17"/>
  <c r="C30" i="17"/>
  <c r="AA30" i="17" s="1"/>
  <c r="B30" i="17"/>
  <c r="Z30" i="17" s="1"/>
  <c r="AE29" i="17"/>
  <c r="AD29" i="17"/>
  <c r="AC29" i="17"/>
  <c r="AB29" i="17"/>
  <c r="Y29" i="17"/>
  <c r="X29" i="17"/>
  <c r="W29" i="17"/>
  <c r="V29" i="17"/>
  <c r="O29" i="17"/>
  <c r="N29" i="17"/>
  <c r="I29" i="17"/>
  <c r="H29" i="17"/>
  <c r="C29" i="17"/>
  <c r="B29" i="17"/>
  <c r="AE28" i="17"/>
  <c r="AD28" i="17"/>
  <c r="AC28" i="17"/>
  <c r="AB28" i="17"/>
  <c r="Y28" i="17"/>
  <c r="X28" i="17"/>
  <c r="W28" i="17"/>
  <c r="V28" i="17"/>
  <c r="O28" i="17"/>
  <c r="N28" i="17"/>
  <c r="I28" i="17"/>
  <c r="H28" i="17"/>
  <c r="C28" i="17"/>
  <c r="AA28" i="17" s="1"/>
  <c r="B28" i="17"/>
  <c r="Z28" i="17" s="1"/>
  <c r="AE27" i="17"/>
  <c r="AD27" i="17"/>
  <c r="AC27" i="17"/>
  <c r="AB27" i="17"/>
  <c r="Y27" i="17"/>
  <c r="X27" i="17"/>
  <c r="W27" i="17"/>
  <c r="V27" i="17"/>
  <c r="O27" i="17"/>
  <c r="N27" i="17"/>
  <c r="I27" i="17"/>
  <c r="H27" i="17"/>
  <c r="C27" i="17"/>
  <c r="B27" i="17"/>
  <c r="AE26" i="17"/>
  <c r="AD26" i="17"/>
  <c r="AC26" i="17"/>
  <c r="AB26" i="17"/>
  <c r="Y26" i="17"/>
  <c r="X26" i="17"/>
  <c r="W26" i="17"/>
  <c r="V26" i="17"/>
  <c r="O26" i="17"/>
  <c r="N26" i="17"/>
  <c r="I26" i="17"/>
  <c r="H26" i="17"/>
  <c r="C26" i="17"/>
  <c r="AA26" i="17" s="1"/>
  <c r="B26" i="17"/>
  <c r="Z26" i="17" s="1"/>
  <c r="AE25" i="17"/>
  <c r="AD25" i="17"/>
  <c r="AC25" i="17"/>
  <c r="AB25" i="17"/>
  <c r="Y25" i="17"/>
  <c r="X25" i="17"/>
  <c r="W25" i="17"/>
  <c r="V25" i="17"/>
  <c r="O25" i="17"/>
  <c r="N25" i="17"/>
  <c r="I25" i="17"/>
  <c r="H25" i="17"/>
  <c r="C25" i="17"/>
  <c r="B25" i="17"/>
  <c r="AE24" i="17"/>
  <c r="AD24" i="17"/>
  <c r="AC24" i="17"/>
  <c r="AB24" i="17"/>
  <c r="Y24" i="17"/>
  <c r="X24" i="17"/>
  <c r="W24" i="17"/>
  <c r="V24" i="17"/>
  <c r="O24" i="17"/>
  <c r="N24" i="17"/>
  <c r="I24" i="17"/>
  <c r="H24" i="17"/>
  <c r="C24" i="17"/>
  <c r="AA24" i="17" s="1"/>
  <c r="B24" i="17"/>
  <c r="Z24" i="17" s="1"/>
  <c r="AE23" i="17"/>
  <c r="AD23" i="17"/>
  <c r="AC23" i="17"/>
  <c r="AB23" i="17"/>
  <c r="Y23" i="17"/>
  <c r="X23" i="17"/>
  <c r="W23" i="17"/>
  <c r="V23" i="17"/>
  <c r="O23" i="17"/>
  <c r="N23" i="17"/>
  <c r="I23" i="17"/>
  <c r="H23" i="17"/>
  <c r="C23" i="17"/>
  <c r="B23" i="17"/>
  <c r="AE22" i="17"/>
  <c r="AD22" i="17"/>
  <c r="AC22" i="17"/>
  <c r="AB22" i="17"/>
  <c r="Y22" i="17"/>
  <c r="X22" i="17"/>
  <c r="W22" i="17"/>
  <c r="V22" i="17"/>
  <c r="O22" i="17"/>
  <c r="N22" i="17"/>
  <c r="I22" i="17"/>
  <c r="H22" i="17"/>
  <c r="C22" i="17"/>
  <c r="AA22" i="17" s="1"/>
  <c r="B22" i="17"/>
  <c r="Z22" i="17" s="1"/>
  <c r="AE21" i="17"/>
  <c r="AD21" i="17"/>
  <c r="AC21" i="17"/>
  <c r="AB21" i="17"/>
  <c r="Y21" i="17"/>
  <c r="X21" i="17"/>
  <c r="W21" i="17"/>
  <c r="V21" i="17"/>
  <c r="O21" i="17"/>
  <c r="N21" i="17"/>
  <c r="I21" i="17"/>
  <c r="H21" i="17"/>
  <c r="C21" i="17"/>
  <c r="B21" i="17"/>
  <c r="AE20" i="17"/>
  <c r="AD20" i="17"/>
  <c r="AC20" i="17"/>
  <c r="AB20" i="17"/>
  <c r="Y20" i="17"/>
  <c r="X20" i="17"/>
  <c r="W20" i="17"/>
  <c r="V20" i="17"/>
  <c r="O20" i="17"/>
  <c r="N20" i="17"/>
  <c r="I20" i="17"/>
  <c r="H20" i="17"/>
  <c r="C20" i="17"/>
  <c r="AA20" i="17" s="1"/>
  <c r="B20" i="17"/>
  <c r="Z20" i="17" s="1"/>
  <c r="AE19" i="17"/>
  <c r="AD19" i="17"/>
  <c r="AC19" i="17"/>
  <c r="AB19" i="17"/>
  <c r="Y19" i="17"/>
  <c r="X19" i="17"/>
  <c r="W19" i="17"/>
  <c r="V19" i="17"/>
  <c r="O19" i="17"/>
  <c r="N19" i="17"/>
  <c r="I19" i="17"/>
  <c r="H19" i="17"/>
  <c r="C19" i="17"/>
  <c r="B19" i="17"/>
  <c r="AE18" i="17"/>
  <c r="AD18" i="17"/>
  <c r="AC18" i="17"/>
  <c r="AB18" i="17"/>
  <c r="Y18" i="17"/>
  <c r="X18" i="17"/>
  <c r="W18" i="17"/>
  <c r="V18" i="17"/>
  <c r="O18" i="17"/>
  <c r="N18" i="17"/>
  <c r="I18" i="17"/>
  <c r="H18" i="17"/>
  <c r="C18" i="17"/>
  <c r="AA18" i="17" s="1"/>
  <c r="B18" i="17"/>
  <c r="Z18" i="17" s="1"/>
  <c r="AE17" i="17"/>
  <c r="AD17" i="17"/>
  <c r="AC17" i="17"/>
  <c r="AB17" i="17"/>
  <c r="Y17" i="17"/>
  <c r="X17" i="17"/>
  <c r="W17" i="17"/>
  <c r="V17" i="17"/>
  <c r="O17" i="17"/>
  <c r="N17" i="17"/>
  <c r="I17" i="17"/>
  <c r="H17" i="17"/>
  <c r="C17" i="17"/>
  <c r="B17" i="17"/>
  <c r="AE16" i="17"/>
  <c r="AD16" i="17"/>
  <c r="AC16" i="17"/>
  <c r="AB16" i="17"/>
  <c r="Y16" i="17"/>
  <c r="X16" i="17"/>
  <c r="W16" i="17"/>
  <c r="V16" i="17"/>
  <c r="O16" i="17"/>
  <c r="N16" i="17"/>
  <c r="I16" i="17"/>
  <c r="H16" i="17"/>
  <c r="C16" i="17"/>
  <c r="AA16" i="17" s="1"/>
  <c r="B16" i="17"/>
  <c r="Z16" i="17" s="1"/>
  <c r="AE15" i="17"/>
  <c r="AD15" i="17"/>
  <c r="AC15" i="17"/>
  <c r="AB15" i="17"/>
  <c r="Y15" i="17"/>
  <c r="X15" i="17"/>
  <c r="W15" i="17"/>
  <c r="V15" i="17"/>
  <c r="O15" i="17"/>
  <c r="N15" i="17"/>
  <c r="I15" i="17"/>
  <c r="H15" i="17"/>
  <c r="C15" i="17"/>
  <c r="B15" i="17"/>
  <c r="AE14" i="17"/>
  <c r="AD14" i="17"/>
  <c r="AC14" i="17"/>
  <c r="AB14" i="17"/>
  <c r="Y14" i="17"/>
  <c r="X14" i="17"/>
  <c r="W14" i="17"/>
  <c r="V14" i="17"/>
  <c r="O14" i="17"/>
  <c r="N14" i="17"/>
  <c r="I14" i="17"/>
  <c r="H14" i="17"/>
  <c r="C14" i="17"/>
  <c r="AA14" i="17" s="1"/>
  <c r="B14" i="17"/>
  <c r="Z14" i="17" s="1"/>
  <c r="AE13" i="17"/>
  <c r="AD13" i="17"/>
  <c r="AC13" i="17"/>
  <c r="AB13" i="17"/>
  <c r="Y13" i="17"/>
  <c r="X13" i="17"/>
  <c r="W13" i="17"/>
  <c r="V13" i="17"/>
  <c r="O13" i="17"/>
  <c r="N13" i="17"/>
  <c r="I13" i="17"/>
  <c r="H13" i="17"/>
  <c r="C13" i="17"/>
  <c r="B13" i="17"/>
  <c r="AE12" i="17"/>
  <c r="AD12" i="17"/>
  <c r="AC12" i="17"/>
  <c r="AB12" i="17"/>
  <c r="Y12" i="17"/>
  <c r="X12" i="17"/>
  <c r="W12" i="17"/>
  <c r="V12" i="17"/>
  <c r="O12" i="17"/>
  <c r="N12" i="17"/>
  <c r="I12" i="17"/>
  <c r="H12" i="17"/>
  <c r="C12" i="17"/>
  <c r="AA12" i="17" s="1"/>
  <c r="B12" i="17"/>
  <c r="Z12" i="17" s="1"/>
  <c r="AE11" i="17"/>
  <c r="AD11" i="17"/>
  <c r="AC11" i="17"/>
  <c r="AB11" i="17"/>
  <c r="Y11" i="17"/>
  <c r="X11" i="17"/>
  <c r="W11" i="17"/>
  <c r="V11" i="17"/>
  <c r="O11" i="17"/>
  <c r="N11" i="17"/>
  <c r="I11" i="17"/>
  <c r="H11" i="17"/>
  <c r="C11" i="17"/>
  <c r="B11" i="17"/>
  <c r="AE10" i="17"/>
  <c r="AD10" i="17"/>
  <c r="AC10" i="17"/>
  <c r="AB10" i="17"/>
  <c r="Y10" i="17"/>
  <c r="X10" i="17"/>
  <c r="W10" i="17"/>
  <c r="V10" i="17"/>
  <c r="O10" i="17"/>
  <c r="N10" i="17"/>
  <c r="I10" i="17"/>
  <c r="H10" i="17"/>
  <c r="C10" i="17"/>
  <c r="B10" i="17"/>
  <c r="AE30" i="16"/>
  <c r="AD30" i="16"/>
  <c r="AC30" i="16"/>
  <c r="AB30" i="16"/>
  <c r="Y30" i="16"/>
  <c r="X30" i="16"/>
  <c r="W30" i="16"/>
  <c r="V30" i="16"/>
  <c r="O30" i="16"/>
  <c r="N30" i="16"/>
  <c r="I30" i="16"/>
  <c r="H30" i="16"/>
  <c r="C30" i="16"/>
  <c r="AA30" i="16" s="1"/>
  <c r="B30" i="16"/>
  <c r="Z30" i="16" s="1"/>
  <c r="AE29" i="16"/>
  <c r="AD29" i="16"/>
  <c r="AC29" i="16"/>
  <c r="AB29" i="16"/>
  <c r="Y29" i="16"/>
  <c r="X29" i="16"/>
  <c r="W29" i="16"/>
  <c r="V29" i="16"/>
  <c r="O29" i="16"/>
  <c r="N29" i="16"/>
  <c r="I29" i="16"/>
  <c r="H29" i="16"/>
  <c r="C29" i="16"/>
  <c r="B29" i="16"/>
  <c r="Z29" i="16" s="1"/>
  <c r="AE28" i="16"/>
  <c r="AD28" i="16"/>
  <c r="AC28" i="16"/>
  <c r="AB28" i="16"/>
  <c r="Y28" i="16"/>
  <c r="X28" i="16"/>
  <c r="W28" i="16"/>
  <c r="V28" i="16"/>
  <c r="O28" i="16"/>
  <c r="N28" i="16"/>
  <c r="I28" i="16"/>
  <c r="H28" i="16"/>
  <c r="C28" i="16"/>
  <c r="AA28" i="16" s="1"/>
  <c r="B28" i="16"/>
  <c r="Z28" i="16" s="1"/>
  <c r="AE27" i="16"/>
  <c r="AD27" i="16"/>
  <c r="AC27" i="16"/>
  <c r="AB27" i="16"/>
  <c r="Y27" i="16"/>
  <c r="X27" i="16"/>
  <c r="W27" i="16"/>
  <c r="V27" i="16"/>
  <c r="O27" i="16"/>
  <c r="N27" i="16"/>
  <c r="I27" i="16"/>
  <c r="H27" i="16"/>
  <c r="C27" i="16"/>
  <c r="B27" i="16"/>
  <c r="AE26" i="16"/>
  <c r="AD26" i="16"/>
  <c r="AC26" i="16"/>
  <c r="AB26" i="16"/>
  <c r="Y26" i="16"/>
  <c r="X26" i="16"/>
  <c r="W26" i="16"/>
  <c r="V26" i="16"/>
  <c r="O26" i="16"/>
  <c r="N26" i="16"/>
  <c r="I26" i="16"/>
  <c r="H26" i="16"/>
  <c r="C26" i="16"/>
  <c r="AA26" i="16" s="1"/>
  <c r="B26" i="16"/>
  <c r="AE25" i="16"/>
  <c r="AD25" i="16"/>
  <c r="AC25" i="16"/>
  <c r="AB25" i="16"/>
  <c r="Y25" i="16"/>
  <c r="X25" i="16"/>
  <c r="W25" i="16"/>
  <c r="V25" i="16"/>
  <c r="O25" i="16"/>
  <c r="N25" i="16"/>
  <c r="I25" i="16"/>
  <c r="H25" i="16"/>
  <c r="C25" i="16"/>
  <c r="B25" i="16"/>
  <c r="Z25" i="16" s="1"/>
  <c r="AE24" i="16"/>
  <c r="AD24" i="16"/>
  <c r="AC24" i="16"/>
  <c r="AB24" i="16"/>
  <c r="Y24" i="16"/>
  <c r="X24" i="16"/>
  <c r="W24" i="16"/>
  <c r="V24" i="16"/>
  <c r="O24" i="16"/>
  <c r="N24" i="16"/>
  <c r="I24" i="16"/>
  <c r="H24" i="16"/>
  <c r="C24" i="16"/>
  <c r="AA24" i="16" s="1"/>
  <c r="B24" i="16"/>
  <c r="Z24" i="16" s="1"/>
  <c r="AE23" i="16"/>
  <c r="AD23" i="16"/>
  <c r="AC23" i="16"/>
  <c r="AB23" i="16"/>
  <c r="Y23" i="16"/>
  <c r="X23" i="16"/>
  <c r="W23" i="16"/>
  <c r="V23" i="16"/>
  <c r="O23" i="16"/>
  <c r="N23" i="16"/>
  <c r="I23" i="16"/>
  <c r="H23" i="16"/>
  <c r="C23" i="16"/>
  <c r="B23" i="16"/>
  <c r="AE22" i="16"/>
  <c r="AD22" i="16"/>
  <c r="AC22" i="16"/>
  <c r="AB22" i="16"/>
  <c r="Y22" i="16"/>
  <c r="X22" i="16"/>
  <c r="W22" i="16"/>
  <c r="V22" i="16"/>
  <c r="O22" i="16"/>
  <c r="N22" i="16"/>
  <c r="I22" i="16"/>
  <c r="H22" i="16"/>
  <c r="C22" i="16"/>
  <c r="AA22" i="16" s="1"/>
  <c r="B22" i="16"/>
  <c r="Z22" i="16" s="1"/>
  <c r="AE21" i="16"/>
  <c r="AD21" i="16"/>
  <c r="AC21" i="16"/>
  <c r="AB21" i="16"/>
  <c r="Y21" i="16"/>
  <c r="X21" i="16"/>
  <c r="W21" i="16"/>
  <c r="V21" i="16"/>
  <c r="O21" i="16"/>
  <c r="N21" i="16"/>
  <c r="I21" i="16"/>
  <c r="H21" i="16"/>
  <c r="C21" i="16"/>
  <c r="B21" i="16"/>
  <c r="AE20" i="16"/>
  <c r="AD20" i="16"/>
  <c r="AC20" i="16"/>
  <c r="AB20" i="16"/>
  <c r="Y20" i="16"/>
  <c r="X20" i="16"/>
  <c r="W20" i="16"/>
  <c r="V20" i="16"/>
  <c r="O20" i="16"/>
  <c r="N20" i="16"/>
  <c r="I20" i="16"/>
  <c r="H20" i="16"/>
  <c r="C20" i="16"/>
  <c r="AA20" i="16" s="1"/>
  <c r="B20" i="16"/>
  <c r="Z20" i="16" s="1"/>
  <c r="AE19" i="16"/>
  <c r="AD19" i="16"/>
  <c r="AC19" i="16"/>
  <c r="AB19" i="16"/>
  <c r="Y19" i="16"/>
  <c r="X19" i="16"/>
  <c r="W19" i="16"/>
  <c r="V19" i="16"/>
  <c r="O19" i="16"/>
  <c r="N19" i="16"/>
  <c r="I19" i="16"/>
  <c r="H19" i="16"/>
  <c r="C19" i="16"/>
  <c r="B19" i="16"/>
  <c r="Z19" i="16" s="1"/>
  <c r="AE18" i="16"/>
  <c r="AD18" i="16"/>
  <c r="AC18" i="16"/>
  <c r="AB18" i="16"/>
  <c r="Y18" i="16"/>
  <c r="X18" i="16"/>
  <c r="W18" i="16"/>
  <c r="V18" i="16"/>
  <c r="O18" i="16"/>
  <c r="N18" i="16"/>
  <c r="I18" i="16"/>
  <c r="H18" i="16"/>
  <c r="C18" i="16"/>
  <c r="AA18" i="16" s="1"/>
  <c r="B18" i="16"/>
  <c r="AE17" i="16"/>
  <c r="AD17" i="16"/>
  <c r="AC17" i="16"/>
  <c r="AB17" i="16"/>
  <c r="Y17" i="16"/>
  <c r="X17" i="16"/>
  <c r="W17" i="16"/>
  <c r="V17" i="16"/>
  <c r="O17" i="16"/>
  <c r="N17" i="16"/>
  <c r="I17" i="16"/>
  <c r="H17" i="16"/>
  <c r="C17" i="16"/>
  <c r="B17" i="16"/>
  <c r="AE16" i="16"/>
  <c r="AD16" i="16"/>
  <c r="AC16" i="16"/>
  <c r="AB16" i="16"/>
  <c r="Y16" i="16"/>
  <c r="X16" i="16"/>
  <c r="W16" i="16"/>
  <c r="V16" i="16"/>
  <c r="O16" i="16"/>
  <c r="N16" i="16"/>
  <c r="I16" i="16"/>
  <c r="H16" i="16"/>
  <c r="C16" i="16"/>
  <c r="B16" i="16"/>
  <c r="Z16" i="16" s="1"/>
  <c r="AE15" i="16"/>
  <c r="AD15" i="16"/>
  <c r="AC15" i="16"/>
  <c r="AB15" i="16"/>
  <c r="Y15" i="16"/>
  <c r="X15" i="16"/>
  <c r="W15" i="16"/>
  <c r="V15" i="16"/>
  <c r="O15" i="16"/>
  <c r="N15" i="16"/>
  <c r="I15" i="16"/>
  <c r="H15" i="16"/>
  <c r="C15" i="16"/>
  <c r="B15" i="16"/>
  <c r="Z15" i="16" s="1"/>
  <c r="AE14" i="16"/>
  <c r="AD14" i="16"/>
  <c r="AC14" i="16"/>
  <c r="AB14" i="16"/>
  <c r="Y14" i="16"/>
  <c r="X14" i="16"/>
  <c r="W14" i="16"/>
  <c r="V14" i="16"/>
  <c r="O14" i="16"/>
  <c r="N14" i="16"/>
  <c r="I14" i="16"/>
  <c r="H14" i="16"/>
  <c r="C14" i="16"/>
  <c r="AA14" i="16" s="1"/>
  <c r="B14" i="16"/>
  <c r="Z14" i="16" s="1"/>
  <c r="AE13" i="16"/>
  <c r="AD13" i="16"/>
  <c r="AC13" i="16"/>
  <c r="AB13" i="16"/>
  <c r="Y13" i="16"/>
  <c r="X13" i="16"/>
  <c r="W13" i="16"/>
  <c r="V13" i="16"/>
  <c r="O13" i="16"/>
  <c r="N13" i="16"/>
  <c r="I13" i="16"/>
  <c r="H13" i="16"/>
  <c r="C13" i="16"/>
  <c r="B13" i="16"/>
  <c r="AE12" i="16"/>
  <c r="AD12" i="16"/>
  <c r="AC12" i="16"/>
  <c r="AB12" i="16"/>
  <c r="Y12" i="16"/>
  <c r="X12" i="16"/>
  <c r="W12" i="16"/>
  <c r="V12" i="16"/>
  <c r="O12" i="16"/>
  <c r="N12" i="16"/>
  <c r="I12" i="16"/>
  <c r="H12" i="16"/>
  <c r="C12" i="16"/>
  <c r="AA12" i="16" s="1"/>
  <c r="B12" i="16"/>
  <c r="Z12" i="16" s="1"/>
  <c r="AE11" i="16"/>
  <c r="AD11" i="16"/>
  <c r="AC11" i="16"/>
  <c r="AB11" i="16"/>
  <c r="Y11" i="16"/>
  <c r="X11" i="16"/>
  <c r="W11" i="16"/>
  <c r="V11" i="16"/>
  <c r="O11" i="16"/>
  <c r="N11" i="16"/>
  <c r="I11" i="16"/>
  <c r="H11" i="16"/>
  <c r="C11" i="16"/>
  <c r="B11" i="16"/>
  <c r="Z11" i="16" s="1"/>
  <c r="AE10" i="16"/>
  <c r="AD10" i="16"/>
  <c r="AC10" i="16"/>
  <c r="AB10" i="16"/>
  <c r="Y10" i="16"/>
  <c r="X10" i="16"/>
  <c r="W10" i="16"/>
  <c r="V10" i="16"/>
  <c r="O10" i="16"/>
  <c r="N10" i="16"/>
  <c r="I10" i="16"/>
  <c r="H10" i="16"/>
  <c r="C10" i="16"/>
  <c r="B10" i="16"/>
  <c r="AE30" i="15"/>
  <c r="AD30" i="15"/>
  <c r="AC30" i="15"/>
  <c r="AB30" i="15"/>
  <c r="Y30" i="15"/>
  <c r="X30" i="15"/>
  <c r="W30" i="15"/>
  <c r="V30" i="15"/>
  <c r="O30" i="15"/>
  <c r="N30" i="15"/>
  <c r="I30" i="15"/>
  <c r="H30" i="15"/>
  <c r="C30" i="15"/>
  <c r="AA30" i="15" s="1"/>
  <c r="B30" i="15"/>
  <c r="Z30" i="15" s="1"/>
  <c r="AE29" i="15"/>
  <c r="AD29" i="15"/>
  <c r="AC29" i="15"/>
  <c r="AB29" i="15"/>
  <c r="Y29" i="15"/>
  <c r="X29" i="15"/>
  <c r="W29" i="15"/>
  <c r="V29" i="15"/>
  <c r="O29" i="15"/>
  <c r="N29" i="15"/>
  <c r="I29" i="15"/>
  <c r="H29" i="15"/>
  <c r="C29" i="15"/>
  <c r="B29" i="15"/>
  <c r="AE28" i="15"/>
  <c r="AD28" i="15"/>
  <c r="AC28" i="15"/>
  <c r="AB28" i="15"/>
  <c r="Y28" i="15"/>
  <c r="X28" i="15"/>
  <c r="W28" i="15"/>
  <c r="V28" i="15"/>
  <c r="O28" i="15"/>
  <c r="N28" i="15"/>
  <c r="I28" i="15"/>
  <c r="H28" i="15"/>
  <c r="C28" i="15"/>
  <c r="AA28" i="15" s="1"/>
  <c r="B28" i="15"/>
  <c r="Z28" i="15" s="1"/>
  <c r="AE27" i="15"/>
  <c r="AD27" i="15"/>
  <c r="AC27" i="15"/>
  <c r="AB27" i="15"/>
  <c r="Y27" i="15"/>
  <c r="X27" i="15"/>
  <c r="W27" i="15"/>
  <c r="V27" i="15"/>
  <c r="O27" i="15"/>
  <c r="N27" i="15"/>
  <c r="I27" i="15"/>
  <c r="H27" i="15"/>
  <c r="C27" i="15"/>
  <c r="B27" i="15"/>
  <c r="AE26" i="15"/>
  <c r="AD26" i="15"/>
  <c r="AC26" i="15"/>
  <c r="AB26" i="15"/>
  <c r="Y26" i="15"/>
  <c r="X26" i="15"/>
  <c r="W26" i="15"/>
  <c r="V26" i="15"/>
  <c r="O26" i="15"/>
  <c r="N26" i="15"/>
  <c r="I26" i="15"/>
  <c r="H26" i="15"/>
  <c r="C26" i="15"/>
  <c r="AA26" i="15" s="1"/>
  <c r="B26" i="15"/>
  <c r="Z26" i="15" s="1"/>
  <c r="AE25" i="15"/>
  <c r="AD25" i="15"/>
  <c r="AC25" i="15"/>
  <c r="AB25" i="15"/>
  <c r="Y25" i="15"/>
  <c r="X25" i="15"/>
  <c r="W25" i="15"/>
  <c r="V25" i="15"/>
  <c r="O25" i="15"/>
  <c r="N25" i="15"/>
  <c r="I25" i="15"/>
  <c r="H25" i="15"/>
  <c r="C25" i="15"/>
  <c r="B25" i="15"/>
  <c r="AE24" i="15"/>
  <c r="AD24" i="15"/>
  <c r="AC24" i="15"/>
  <c r="AB24" i="15"/>
  <c r="Y24" i="15"/>
  <c r="X24" i="15"/>
  <c r="W24" i="15"/>
  <c r="V24" i="15"/>
  <c r="O24" i="15"/>
  <c r="N24" i="15"/>
  <c r="I24" i="15"/>
  <c r="H24" i="15"/>
  <c r="C24" i="15"/>
  <c r="AA24" i="15" s="1"/>
  <c r="B24" i="15"/>
  <c r="Z24" i="15" s="1"/>
  <c r="AE23" i="15"/>
  <c r="AD23" i="15"/>
  <c r="AC23" i="15"/>
  <c r="AB23" i="15"/>
  <c r="Y23" i="15"/>
  <c r="X23" i="15"/>
  <c r="W23" i="15"/>
  <c r="V23" i="15"/>
  <c r="O23" i="15"/>
  <c r="N23" i="15"/>
  <c r="I23" i="15"/>
  <c r="H23" i="15"/>
  <c r="C23" i="15"/>
  <c r="B23" i="15"/>
  <c r="AE22" i="15"/>
  <c r="AD22" i="15"/>
  <c r="AC22" i="15"/>
  <c r="AB22" i="15"/>
  <c r="Y22" i="15"/>
  <c r="X22" i="15"/>
  <c r="W22" i="15"/>
  <c r="V22" i="15"/>
  <c r="O22" i="15"/>
  <c r="N22" i="15"/>
  <c r="I22" i="15"/>
  <c r="H22" i="15"/>
  <c r="C22" i="15"/>
  <c r="AA22" i="15" s="1"/>
  <c r="B22" i="15"/>
  <c r="Z22" i="15" s="1"/>
  <c r="AE21" i="15"/>
  <c r="AD21" i="15"/>
  <c r="AC21" i="15"/>
  <c r="AB21" i="15"/>
  <c r="Y21" i="15"/>
  <c r="X21" i="15"/>
  <c r="W21" i="15"/>
  <c r="V21" i="15"/>
  <c r="O21" i="15"/>
  <c r="N21" i="15"/>
  <c r="I21" i="15"/>
  <c r="H21" i="15"/>
  <c r="C21" i="15"/>
  <c r="B21" i="15"/>
  <c r="AE20" i="15"/>
  <c r="AD20" i="15"/>
  <c r="AC20" i="15"/>
  <c r="AB20" i="15"/>
  <c r="Y20" i="15"/>
  <c r="X20" i="15"/>
  <c r="W20" i="15"/>
  <c r="V20" i="15"/>
  <c r="O20" i="15"/>
  <c r="N20" i="15"/>
  <c r="I20" i="15"/>
  <c r="H20" i="15"/>
  <c r="C20" i="15"/>
  <c r="AA20" i="15" s="1"/>
  <c r="B20" i="15"/>
  <c r="Z20" i="15" s="1"/>
  <c r="AE19" i="15"/>
  <c r="AD19" i="15"/>
  <c r="AC19" i="15"/>
  <c r="AB19" i="15"/>
  <c r="Y19" i="15"/>
  <c r="X19" i="15"/>
  <c r="W19" i="15"/>
  <c r="V19" i="15"/>
  <c r="O19" i="15"/>
  <c r="N19" i="15"/>
  <c r="I19" i="15"/>
  <c r="H19" i="15"/>
  <c r="C19" i="15"/>
  <c r="B19" i="15"/>
  <c r="AE18" i="15"/>
  <c r="AD18" i="15"/>
  <c r="AC18" i="15"/>
  <c r="AB18" i="15"/>
  <c r="Y18" i="15"/>
  <c r="X18" i="15"/>
  <c r="W18" i="15"/>
  <c r="V18" i="15"/>
  <c r="O18" i="15"/>
  <c r="N18" i="15"/>
  <c r="I18" i="15"/>
  <c r="H18" i="15"/>
  <c r="C18" i="15"/>
  <c r="AA18" i="15" s="1"/>
  <c r="B18" i="15"/>
  <c r="Z18" i="15" s="1"/>
  <c r="AE17" i="15"/>
  <c r="AD17" i="15"/>
  <c r="AC17" i="15"/>
  <c r="AB17" i="15"/>
  <c r="Y17" i="15"/>
  <c r="X17" i="15"/>
  <c r="W17" i="15"/>
  <c r="V17" i="15"/>
  <c r="O17" i="15"/>
  <c r="N17" i="15"/>
  <c r="I17" i="15"/>
  <c r="H17" i="15"/>
  <c r="C17" i="15"/>
  <c r="B17" i="15"/>
  <c r="AE16" i="15"/>
  <c r="AD16" i="15"/>
  <c r="AC16" i="15"/>
  <c r="AB16" i="15"/>
  <c r="Y16" i="15"/>
  <c r="X16" i="15"/>
  <c r="W16" i="15"/>
  <c r="V16" i="15"/>
  <c r="O16" i="15"/>
  <c r="N16" i="15"/>
  <c r="I16" i="15"/>
  <c r="H16" i="15"/>
  <c r="C16" i="15"/>
  <c r="AA16" i="15" s="1"/>
  <c r="B16" i="15"/>
  <c r="Z16" i="15" s="1"/>
  <c r="AE15" i="15"/>
  <c r="AD15" i="15"/>
  <c r="AC15" i="15"/>
  <c r="AB15" i="15"/>
  <c r="Y15" i="15"/>
  <c r="X15" i="15"/>
  <c r="W15" i="15"/>
  <c r="V15" i="15"/>
  <c r="O15" i="15"/>
  <c r="N15" i="15"/>
  <c r="I15" i="15"/>
  <c r="H15" i="15"/>
  <c r="C15" i="15"/>
  <c r="B15" i="15"/>
  <c r="AE14" i="15"/>
  <c r="AD14" i="15"/>
  <c r="AC14" i="15"/>
  <c r="AB14" i="15"/>
  <c r="Y14" i="15"/>
  <c r="X14" i="15"/>
  <c r="W14" i="15"/>
  <c r="V14" i="15"/>
  <c r="O14" i="15"/>
  <c r="N14" i="15"/>
  <c r="I14" i="15"/>
  <c r="H14" i="15"/>
  <c r="C14" i="15"/>
  <c r="AA14" i="15" s="1"/>
  <c r="B14" i="15"/>
  <c r="AE13" i="15"/>
  <c r="AD13" i="15"/>
  <c r="AC13" i="15"/>
  <c r="AB13" i="15"/>
  <c r="Y13" i="15"/>
  <c r="X13" i="15"/>
  <c r="W13" i="15"/>
  <c r="V13" i="15"/>
  <c r="O13" i="15"/>
  <c r="N13" i="15"/>
  <c r="I13" i="15"/>
  <c r="H13" i="15"/>
  <c r="C13" i="15"/>
  <c r="B13" i="15"/>
  <c r="AE12" i="15"/>
  <c r="AD12" i="15"/>
  <c r="AC12" i="15"/>
  <c r="AB12" i="15"/>
  <c r="Y12" i="15"/>
  <c r="X12" i="15"/>
  <c r="W12" i="15"/>
  <c r="V12" i="15"/>
  <c r="O12" i="15"/>
  <c r="N12" i="15"/>
  <c r="I12" i="15"/>
  <c r="H12" i="15"/>
  <c r="C12" i="15"/>
  <c r="AA12" i="15" s="1"/>
  <c r="B12" i="15"/>
  <c r="Z12" i="15" s="1"/>
  <c r="AE11" i="15"/>
  <c r="AD11" i="15"/>
  <c r="AC11" i="15"/>
  <c r="AB11" i="15"/>
  <c r="Y11" i="15"/>
  <c r="X11" i="15"/>
  <c r="W11" i="15"/>
  <c r="V11" i="15"/>
  <c r="O11" i="15"/>
  <c r="N11" i="15"/>
  <c r="I11" i="15"/>
  <c r="H11" i="15"/>
  <c r="C11" i="15"/>
  <c r="B11" i="15"/>
  <c r="AE10" i="15"/>
  <c r="AD10" i="15"/>
  <c r="AC10" i="15"/>
  <c r="AB10" i="15"/>
  <c r="Y10" i="15"/>
  <c r="X10" i="15"/>
  <c r="W10" i="15"/>
  <c r="V10" i="15"/>
  <c r="O10" i="15"/>
  <c r="N10" i="15"/>
  <c r="I10" i="15"/>
  <c r="H10" i="15"/>
  <c r="C10" i="15"/>
  <c r="B10" i="15"/>
  <c r="AE30" i="14"/>
  <c r="AD30" i="14"/>
  <c r="AC30" i="14"/>
  <c r="AB30" i="14"/>
  <c r="Y30" i="14"/>
  <c r="X30" i="14"/>
  <c r="W30" i="14"/>
  <c r="V30" i="14"/>
  <c r="O30" i="14"/>
  <c r="N30" i="14"/>
  <c r="I30" i="14"/>
  <c r="H30" i="14"/>
  <c r="C30" i="14"/>
  <c r="AA30" i="14" s="1"/>
  <c r="B30" i="14"/>
  <c r="Z30" i="14" s="1"/>
  <c r="AE29" i="14"/>
  <c r="AD29" i="14"/>
  <c r="AC29" i="14"/>
  <c r="AB29" i="14"/>
  <c r="Y29" i="14"/>
  <c r="X29" i="14"/>
  <c r="W29" i="14"/>
  <c r="V29" i="14"/>
  <c r="O29" i="14"/>
  <c r="N29" i="14"/>
  <c r="I29" i="14"/>
  <c r="H29" i="14"/>
  <c r="C29" i="14"/>
  <c r="B29" i="14"/>
  <c r="AE28" i="14"/>
  <c r="AD28" i="14"/>
  <c r="AC28" i="14"/>
  <c r="AB28" i="14"/>
  <c r="Y28" i="14"/>
  <c r="X28" i="14"/>
  <c r="W28" i="14"/>
  <c r="V28" i="14"/>
  <c r="O28" i="14"/>
  <c r="N28" i="14"/>
  <c r="I28" i="14"/>
  <c r="H28" i="14"/>
  <c r="C28" i="14"/>
  <c r="AA28" i="14" s="1"/>
  <c r="B28" i="14"/>
  <c r="Z28" i="14" s="1"/>
  <c r="AE27" i="14"/>
  <c r="AD27" i="14"/>
  <c r="AC27" i="14"/>
  <c r="AB27" i="14"/>
  <c r="Y27" i="14"/>
  <c r="X27" i="14"/>
  <c r="W27" i="14"/>
  <c r="V27" i="14"/>
  <c r="O27" i="14"/>
  <c r="N27" i="14"/>
  <c r="I27" i="14"/>
  <c r="H27" i="14"/>
  <c r="C27" i="14"/>
  <c r="B27" i="14"/>
  <c r="AE26" i="14"/>
  <c r="AD26" i="14"/>
  <c r="AC26" i="14"/>
  <c r="AB26" i="14"/>
  <c r="Y26" i="14"/>
  <c r="X26" i="14"/>
  <c r="W26" i="14"/>
  <c r="V26" i="14"/>
  <c r="O26" i="14"/>
  <c r="N26" i="14"/>
  <c r="I26" i="14"/>
  <c r="H26" i="14"/>
  <c r="C26" i="14"/>
  <c r="AA26" i="14" s="1"/>
  <c r="B26" i="14"/>
  <c r="AE25" i="14"/>
  <c r="AD25" i="14"/>
  <c r="AC25" i="14"/>
  <c r="AB25" i="14"/>
  <c r="Y25" i="14"/>
  <c r="X25" i="14"/>
  <c r="W25" i="14"/>
  <c r="V25" i="14"/>
  <c r="O25" i="14"/>
  <c r="N25" i="14"/>
  <c r="I25" i="14"/>
  <c r="H25" i="14"/>
  <c r="C25" i="14"/>
  <c r="B25" i="14"/>
  <c r="AE24" i="14"/>
  <c r="AD24" i="14"/>
  <c r="AC24" i="14"/>
  <c r="AB24" i="14"/>
  <c r="Y24" i="14"/>
  <c r="X24" i="14"/>
  <c r="W24" i="14"/>
  <c r="V24" i="14"/>
  <c r="O24" i="14"/>
  <c r="N24" i="14"/>
  <c r="I24" i="14"/>
  <c r="H24" i="14"/>
  <c r="C24" i="14"/>
  <c r="AA24" i="14" s="1"/>
  <c r="B24" i="14"/>
  <c r="Z24" i="14" s="1"/>
  <c r="AE23" i="14"/>
  <c r="AD23" i="14"/>
  <c r="AC23" i="14"/>
  <c r="AB23" i="14"/>
  <c r="Y23" i="14"/>
  <c r="X23" i="14"/>
  <c r="W23" i="14"/>
  <c r="V23" i="14"/>
  <c r="O23" i="14"/>
  <c r="N23" i="14"/>
  <c r="I23" i="14"/>
  <c r="H23" i="14"/>
  <c r="C23" i="14"/>
  <c r="B23" i="14"/>
  <c r="AE22" i="14"/>
  <c r="AD22" i="14"/>
  <c r="AC22" i="14"/>
  <c r="AB22" i="14"/>
  <c r="Y22" i="14"/>
  <c r="X22" i="14"/>
  <c r="W22" i="14"/>
  <c r="V22" i="14"/>
  <c r="O22" i="14"/>
  <c r="N22" i="14"/>
  <c r="I22" i="14"/>
  <c r="H22" i="14"/>
  <c r="C22" i="14"/>
  <c r="AA22" i="14" s="1"/>
  <c r="B22" i="14"/>
  <c r="AE21" i="14"/>
  <c r="AD21" i="14"/>
  <c r="AC21" i="14"/>
  <c r="AB21" i="14"/>
  <c r="Y21" i="14"/>
  <c r="X21" i="14"/>
  <c r="W21" i="14"/>
  <c r="V21" i="14"/>
  <c r="O21" i="14"/>
  <c r="N21" i="14"/>
  <c r="I21" i="14"/>
  <c r="H21" i="14"/>
  <c r="C21" i="14"/>
  <c r="B21" i="14"/>
  <c r="AE20" i="14"/>
  <c r="AD20" i="14"/>
  <c r="AC20" i="14"/>
  <c r="AB20" i="14"/>
  <c r="Y20" i="14"/>
  <c r="X20" i="14"/>
  <c r="W20" i="14"/>
  <c r="V20" i="14"/>
  <c r="O20" i="14"/>
  <c r="N20" i="14"/>
  <c r="I20" i="14"/>
  <c r="H20" i="14"/>
  <c r="C20" i="14"/>
  <c r="AA20" i="14" s="1"/>
  <c r="B20" i="14"/>
  <c r="Z20" i="14" s="1"/>
  <c r="AE19" i="14"/>
  <c r="AD19" i="14"/>
  <c r="AC19" i="14"/>
  <c r="AB19" i="14"/>
  <c r="Y19" i="14"/>
  <c r="X19" i="14"/>
  <c r="W19" i="14"/>
  <c r="V19" i="14"/>
  <c r="O19" i="14"/>
  <c r="N19" i="14"/>
  <c r="I19" i="14"/>
  <c r="H19" i="14"/>
  <c r="C19" i="14"/>
  <c r="B19" i="14"/>
  <c r="AE18" i="14"/>
  <c r="AD18" i="14"/>
  <c r="AC18" i="14"/>
  <c r="AB18" i="14"/>
  <c r="Y18" i="14"/>
  <c r="X18" i="14"/>
  <c r="W18" i="14"/>
  <c r="V18" i="14"/>
  <c r="O18" i="14"/>
  <c r="N18" i="14"/>
  <c r="I18" i="14"/>
  <c r="H18" i="14"/>
  <c r="C18" i="14"/>
  <c r="AA18" i="14" s="1"/>
  <c r="B18" i="14"/>
  <c r="Z18" i="14" s="1"/>
  <c r="AE17" i="14"/>
  <c r="AD17" i="14"/>
  <c r="AC17" i="14"/>
  <c r="AB17" i="14"/>
  <c r="Y17" i="14"/>
  <c r="X17" i="14"/>
  <c r="W17" i="14"/>
  <c r="V17" i="14"/>
  <c r="O17" i="14"/>
  <c r="N17" i="14"/>
  <c r="I17" i="14"/>
  <c r="H17" i="14"/>
  <c r="C17" i="14"/>
  <c r="B17" i="14"/>
  <c r="AE16" i="14"/>
  <c r="AD16" i="14"/>
  <c r="AC16" i="14"/>
  <c r="AB16" i="14"/>
  <c r="Y16" i="14"/>
  <c r="X16" i="14"/>
  <c r="W16" i="14"/>
  <c r="V16" i="14"/>
  <c r="O16" i="14"/>
  <c r="N16" i="14"/>
  <c r="I16" i="14"/>
  <c r="H16" i="14"/>
  <c r="C16" i="14"/>
  <c r="AA16" i="14" s="1"/>
  <c r="B16" i="14"/>
  <c r="Z16" i="14" s="1"/>
  <c r="AE15" i="14"/>
  <c r="AD15" i="14"/>
  <c r="AC15" i="14"/>
  <c r="AB15" i="14"/>
  <c r="Y15" i="14"/>
  <c r="X15" i="14"/>
  <c r="W15" i="14"/>
  <c r="V15" i="14"/>
  <c r="O15" i="14"/>
  <c r="N15" i="14"/>
  <c r="I15" i="14"/>
  <c r="H15" i="14"/>
  <c r="C15" i="14"/>
  <c r="B15" i="14"/>
  <c r="AE14" i="14"/>
  <c r="AD14" i="14"/>
  <c r="AC14" i="14"/>
  <c r="AB14" i="14"/>
  <c r="Y14" i="14"/>
  <c r="X14" i="14"/>
  <c r="W14" i="14"/>
  <c r="V14" i="14"/>
  <c r="O14" i="14"/>
  <c r="N14" i="14"/>
  <c r="I14" i="14"/>
  <c r="H14" i="14"/>
  <c r="C14" i="14"/>
  <c r="AA14" i="14" s="1"/>
  <c r="B14" i="14"/>
  <c r="AE13" i="14"/>
  <c r="AD13" i="14"/>
  <c r="AC13" i="14"/>
  <c r="AB13" i="14"/>
  <c r="Y13" i="14"/>
  <c r="X13" i="14"/>
  <c r="W13" i="14"/>
  <c r="V13" i="14"/>
  <c r="O13" i="14"/>
  <c r="N13" i="14"/>
  <c r="I13" i="14"/>
  <c r="H13" i="14"/>
  <c r="C13" i="14"/>
  <c r="B13" i="14"/>
  <c r="AE12" i="14"/>
  <c r="AD12" i="14"/>
  <c r="AC12" i="14"/>
  <c r="AB12" i="14"/>
  <c r="Y12" i="14"/>
  <c r="X12" i="14"/>
  <c r="W12" i="14"/>
  <c r="V12" i="14"/>
  <c r="O12" i="14"/>
  <c r="N12" i="14"/>
  <c r="I12" i="14"/>
  <c r="H12" i="14"/>
  <c r="C12" i="14"/>
  <c r="AA12" i="14" s="1"/>
  <c r="B12" i="14"/>
  <c r="Z12" i="14" s="1"/>
  <c r="AE11" i="14"/>
  <c r="AD11" i="14"/>
  <c r="AC11" i="14"/>
  <c r="AB11" i="14"/>
  <c r="Y11" i="14"/>
  <c r="X11" i="14"/>
  <c r="W11" i="14"/>
  <c r="V11" i="14"/>
  <c r="O11" i="14"/>
  <c r="N11" i="14"/>
  <c r="I11" i="14"/>
  <c r="H11" i="14"/>
  <c r="C11" i="14"/>
  <c r="B11" i="14"/>
  <c r="AE10" i="14"/>
  <c r="AD10" i="14"/>
  <c r="AC10" i="14"/>
  <c r="AB10" i="14"/>
  <c r="Y10" i="14"/>
  <c r="X10" i="14"/>
  <c r="W10" i="14"/>
  <c r="V10" i="14"/>
  <c r="O10" i="14"/>
  <c r="N10" i="14"/>
  <c r="I10" i="14"/>
  <c r="H10" i="14"/>
  <c r="C10" i="14"/>
  <c r="B10" i="14"/>
  <c r="AE30" i="13"/>
  <c r="AD30" i="13"/>
  <c r="AC30" i="13"/>
  <c r="AB30" i="13"/>
  <c r="Y30" i="13"/>
  <c r="X30" i="13"/>
  <c r="W30" i="13"/>
  <c r="V30" i="13"/>
  <c r="O30" i="13"/>
  <c r="N30" i="13"/>
  <c r="I30" i="13"/>
  <c r="H30" i="13"/>
  <c r="C30" i="13"/>
  <c r="AA30" i="13" s="1"/>
  <c r="B30" i="13"/>
  <c r="Z30" i="13" s="1"/>
  <c r="AE29" i="13"/>
  <c r="AD29" i="13"/>
  <c r="AC29" i="13"/>
  <c r="AB29" i="13"/>
  <c r="Y29" i="13"/>
  <c r="X29" i="13"/>
  <c r="W29" i="13"/>
  <c r="V29" i="13"/>
  <c r="O29" i="13"/>
  <c r="N29" i="13"/>
  <c r="I29" i="13"/>
  <c r="H29" i="13"/>
  <c r="C29" i="13"/>
  <c r="B29" i="13"/>
  <c r="AE28" i="13"/>
  <c r="AD28" i="13"/>
  <c r="AC28" i="13"/>
  <c r="AB28" i="13"/>
  <c r="Y28" i="13"/>
  <c r="X28" i="13"/>
  <c r="W28" i="13"/>
  <c r="V28" i="13"/>
  <c r="O28" i="13"/>
  <c r="N28" i="13"/>
  <c r="I28" i="13"/>
  <c r="H28" i="13"/>
  <c r="C28" i="13"/>
  <c r="AA28" i="13" s="1"/>
  <c r="B28" i="13"/>
  <c r="Z28" i="13" s="1"/>
  <c r="AE27" i="13"/>
  <c r="AD27" i="13"/>
  <c r="AC27" i="13"/>
  <c r="AB27" i="13"/>
  <c r="Y27" i="13"/>
  <c r="X27" i="13"/>
  <c r="W27" i="13"/>
  <c r="V27" i="13"/>
  <c r="O27" i="13"/>
  <c r="N27" i="13"/>
  <c r="I27" i="13"/>
  <c r="H27" i="13"/>
  <c r="C27" i="13"/>
  <c r="B27" i="13"/>
  <c r="AE26" i="13"/>
  <c r="AD26" i="13"/>
  <c r="AC26" i="13"/>
  <c r="AB26" i="13"/>
  <c r="Y26" i="13"/>
  <c r="X26" i="13"/>
  <c r="W26" i="13"/>
  <c r="V26" i="13"/>
  <c r="O26" i="13"/>
  <c r="N26" i="13"/>
  <c r="I26" i="13"/>
  <c r="H26" i="13"/>
  <c r="C26" i="13"/>
  <c r="AA26" i="13" s="1"/>
  <c r="B26" i="13"/>
  <c r="Z26" i="13" s="1"/>
  <c r="AE25" i="13"/>
  <c r="AD25" i="13"/>
  <c r="AC25" i="13"/>
  <c r="AB25" i="13"/>
  <c r="Y25" i="13"/>
  <c r="X25" i="13"/>
  <c r="W25" i="13"/>
  <c r="V25" i="13"/>
  <c r="O25" i="13"/>
  <c r="N25" i="13"/>
  <c r="I25" i="13"/>
  <c r="H25" i="13"/>
  <c r="C25" i="13"/>
  <c r="B25" i="13"/>
  <c r="AE24" i="13"/>
  <c r="AD24" i="13"/>
  <c r="AC24" i="13"/>
  <c r="AB24" i="13"/>
  <c r="Y24" i="13"/>
  <c r="X24" i="13"/>
  <c r="W24" i="13"/>
  <c r="V24" i="13"/>
  <c r="O24" i="13"/>
  <c r="N24" i="13"/>
  <c r="I24" i="13"/>
  <c r="H24" i="13"/>
  <c r="C24" i="13"/>
  <c r="AA24" i="13" s="1"/>
  <c r="B24" i="13"/>
  <c r="Z24" i="13" s="1"/>
  <c r="AE23" i="13"/>
  <c r="AD23" i="13"/>
  <c r="AC23" i="13"/>
  <c r="AB23" i="13"/>
  <c r="Y23" i="13"/>
  <c r="X23" i="13"/>
  <c r="W23" i="13"/>
  <c r="V23" i="13"/>
  <c r="O23" i="13"/>
  <c r="N23" i="13"/>
  <c r="I23" i="13"/>
  <c r="H23" i="13"/>
  <c r="C23" i="13"/>
  <c r="B23" i="13"/>
  <c r="AE22" i="13"/>
  <c r="AD22" i="13"/>
  <c r="AC22" i="13"/>
  <c r="AB22" i="13"/>
  <c r="Y22" i="13"/>
  <c r="X22" i="13"/>
  <c r="W22" i="13"/>
  <c r="V22" i="13"/>
  <c r="O22" i="13"/>
  <c r="N22" i="13"/>
  <c r="I22" i="13"/>
  <c r="H22" i="13"/>
  <c r="C22" i="13"/>
  <c r="AA22" i="13" s="1"/>
  <c r="B22" i="13"/>
  <c r="Z22" i="13" s="1"/>
  <c r="AE21" i="13"/>
  <c r="AD21" i="13"/>
  <c r="AC21" i="13"/>
  <c r="AB21" i="13"/>
  <c r="Y21" i="13"/>
  <c r="X21" i="13"/>
  <c r="W21" i="13"/>
  <c r="V21" i="13"/>
  <c r="O21" i="13"/>
  <c r="N21" i="13"/>
  <c r="I21" i="13"/>
  <c r="H21" i="13"/>
  <c r="C21" i="13"/>
  <c r="B21" i="13"/>
  <c r="AE20" i="13"/>
  <c r="AD20" i="13"/>
  <c r="AC20" i="13"/>
  <c r="AB20" i="13"/>
  <c r="Y20" i="13"/>
  <c r="X20" i="13"/>
  <c r="W20" i="13"/>
  <c r="V20" i="13"/>
  <c r="O20" i="13"/>
  <c r="N20" i="13"/>
  <c r="I20" i="13"/>
  <c r="H20" i="13"/>
  <c r="C20" i="13"/>
  <c r="AA20" i="13" s="1"/>
  <c r="B20" i="13"/>
  <c r="Z20" i="13" s="1"/>
  <c r="AE19" i="13"/>
  <c r="AD19" i="13"/>
  <c r="AC19" i="13"/>
  <c r="AB19" i="13"/>
  <c r="Y19" i="13"/>
  <c r="X19" i="13"/>
  <c r="W19" i="13"/>
  <c r="V19" i="13"/>
  <c r="O19" i="13"/>
  <c r="N19" i="13"/>
  <c r="I19" i="13"/>
  <c r="H19" i="13"/>
  <c r="C19" i="13"/>
  <c r="B19" i="13"/>
  <c r="AE18" i="13"/>
  <c r="AD18" i="13"/>
  <c r="AC18" i="13"/>
  <c r="AB18" i="13"/>
  <c r="Y18" i="13"/>
  <c r="X18" i="13"/>
  <c r="W18" i="13"/>
  <c r="V18" i="13"/>
  <c r="O18" i="13"/>
  <c r="N18" i="13"/>
  <c r="I18" i="13"/>
  <c r="H18" i="13"/>
  <c r="C18" i="13"/>
  <c r="AA18" i="13" s="1"/>
  <c r="B18" i="13"/>
  <c r="Z18" i="13" s="1"/>
  <c r="AE17" i="13"/>
  <c r="AD17" i="13"/>
  <c r="AC17" i="13"/>
  <c r="AB17" i="13"/>
  <c r="Y17" i="13"/>
  <c r="X17" i="13"/>
  <c r="W17" i="13"/>
  <c r="V17" i="13"/>
  <c r="O17" i="13"/>
  <c r="N17" i="13"/>
  <c r="I17" i="13"/>
  <c r="H17" i="13"/>
  <c r="C17" i="13"/>
  <c r="B17" i="13"/>
  <c r="AE16" i="13"/>
  <c r="AD16" i="13"/>
  <c r="AC16" i="13"/>
  <c r="AB16" i="13"/>
  <c r="Y16" i="13"/>
  <c r="X16" i="13"/>
  <c r="W16" i="13"/>
  <c r="V16" i="13"/>
  <c r="O16" i="13"/>
  <c r="N16" i="13"/>
  <c r="I16" i="13"/>
  <c r="H16" i="13"/>
  <c r="C16" i="13"/>
  <c r="B16" i="13"/>
  <c r="Z16" i="13" s="1"/>
  <c r="AE15" i="13"/>
  <c r="AD15" i="13"/>
  <c r="AC15" i="13"/>
  <c r="AB15" i="13"/>
  <c r="Y15" i="13"/>
  <c r="X15" i="13"/>
  <c r="W15" i="13"/>
  <c r="V15" i="13"/>
  <c r="O15" i="13"/>
  <c r="N15" i="13"/>
  <c r="I15" i="13"/>
  <c r="H15" i="13"/>
  <c r="C15" i="13"/>
  <c r="B15" i="13"/>
  <c r="AE14" i="13"/>
  <c r="AD14" i="13"/>
  <c r="AC14" i="13"/>
  <c r="AB14" i="13"/>
  <c r="Y14" i="13"/>
  <c r="X14" i="13"/>
  <c r="W14" i="13"/>
  <c r="V14" i="13"/>
  <c r="O14" i="13"/>
  <c r="N14" i="13"/>
  <c r="I14" i="13"/>
  <c r="H14" i="13"/>
  <c r="C14" i="13"/>
  <c r="B14" i="13"/>
  <c r="Z14" i="13" s="1"/>
  <c r="AE13" i="13"/>
  <c r="AD13" i="13"/>
  <c r="AC13" i="13"/>
  <c r="AB13" i="13"/>
  <c r="Y13" i="13"/>
  <c r="X13" i="13"/>
  <c r="W13" i="13"/>
  <c r="V13" i="13"/>
  <c r="O13" i="13"/>
  <c r="N13" i="13"/>
  <c r="I13" i="13"/>
  <c r="H13" i="13"/>
  <c r="C13" i="13"/>
  <c r="B13" i="13"/>
  <c r="AE12" i="13"/>
  <c r="AD12" i="13"/>
  <c r="AC12" i="13"/>
  <c r="AB12" i="13"/>
  <c r="Y12" i="13"/>
  <c r="X12" i="13"/>
  <c r="W12" i="13"/>
  <c r="V12" i="13"/>
  <c r="O12" i="13"/>
  <c r="N12" i="13"/>
  <c r="I12" i="13"/>
  <c r="H12" i="13"/>
  <c r="C12" i="13"/>
  <c r="B12" i="13"/>
  <c r="Z12" i="13" s="1"/>
  <c r="AE11" i="13"/>
  <c r="AD11" i="13"/>
  <c r="AC11" i="13"/>
  <c r="AB11" i="13"/>
  <c r="Y11" i="13"/>
  <c r="X11" i="13"/>
  <c r="W11" i="13"/>
  <c r="V11" i="13"/>
  <c r="O11" i="13"/>
  <c r="N11" i="13"/>
  <c r="I11" i="13"/>
  <c r="H11" i="13"/>
  <c r="C11" i="13"/>
  <c r="B11" i="13"/>
  <c r="AE10" i="13"/>
  <c r="AD10" i="13"/>
  <c r="AC10" i="13"/>
  <c r="AB10" i="13"/>
  <c r="Y10" i="13"/>
  <c r="X10" i="13"/>
  <c r="W10" i="13"/>
  <c r="V10" i="13"/>
  <c r="O10" i="13"/>
  <c r="N10" i="13"/>
  <c r="I10" i="13"/>
  <c r="H10" i="13"/>
  <c r="C10" i="13"/>
  <c r="B10" i="13"/>
  <c r="AE30" i="12"/>
  <c r="AD30" i="12"/>
  <c r="AC30" i="12"/>
  <c r="AB30" i="12"/>
  <c r="Y30" i="12"/>
  <c r="X30" i="12"/>
  <c r="W30" i="12"/>
  <c r="V30" i="12"/>
  <c r="O30" i="12"/>
  <c r="N30" i="12"/>
  <c r="I30" i="12"/>
  <c r="H30" i="12"/>
  <c r="C30" i="12"/>
  <c r="AA30" i="12" s="1"/>
  <c r="B30" i="12"/>
  <c r="Z30" i="12" s="1"/>
  <c r="AE29" i="12"/>
  <c r="AD29" i="12"/>
  <c r="AC29" i="12"/>
  <c r="AB29" i="12"/>
  <c r="Y29" i="12"/>
  <c r="X29" i="12"/>
  <c r="W29" i="12"/>
  <c r="V29" i="12"/>
  <c r="O29" i="12"/>
  <c r="N29" i="12"/>
  <c r="I29" i="12"/>
  <c r="H29" i="12"/>
  <c r="C29" i="12"/>
  <c r="B29" i="12"/>
  <c r="AE28" i="12"/>
  <c r="AD28" i="12"/>
  <c r="AC28" i="12"/>
  <c r="AB28" i="12"/>
  <c r="Y28" i="12"/>
  <c r="X28" i="12"/>
  <c r="W28" i="12"/>
  <c r="V28" i="12"/>
  <c r="O28" i="12"/>
  <c r="N28" i="12"/>
  <c r="I28" i="12"/>
  <c r="H28" i="12"/>
  <c r="C28" i="12"/>
  <c r="AA28" i="12" s="1"/>
  <c r="B28" i="12"/>
  <c r="Z28" i="12" s="1"/>
  <c r="AE27" i="12"/>
  <c r="AD27" i="12"/>
  <c r="AC27" i="12"/>
  <c r="AB27" i="12"/>
  <c r="Y27" i="12"/>
  <c r="X27" i="12"/>
  <c r="W27" i="12"/>
  <c r="V27" i="12"/>
  <c r="O27" i="12"/>
  <c r="N27" i="12"/>
  <c r="I27" i="12"/>
  <c r="H27" i="12"/>
  <c r="C27" i="12"/>
  <c r="B27" i="12"/>
  <c r="AE26" i="12"/>
  <c r="AD26" i="12"/>
  <c r="AC26" i="12"/>
  <c r="AB26" i="12"/>
  <c r="Y26" i="12"/>
  <c r="X26" i="12"/>
  <c r="W26" i="12"/>
  <c r="V26" i="12"/>
  <c r="O26" i="12"/>
  <c r="N26" i="12"/>
  <c r="I26" i="12"/>
  <c r="H26" i="12"/>
  <c r="C26" i="12"/>
  <c r="AA26" i="12" s="1"/>
  <c r="B26" i="12"/>
  <c r="Z26" i="12" s="1"/>
  <c r="AE25" i="12"/>
  <c r="AD25" i="12"/>
  <c r="AC25" i="12"/>
  <c r="AB25" i="12"/>
  <c r="Y25" i="12"/>
  <c r="X25" i="12"/>
  <c r="W25" i="12"/>
  <c r="V25" i="12"/>
  <c r="O25" i="12"/>
  <c r="N25" i="12"/>
  <c r="I25" i="12"/>
  <c r="H25" i="12"/>
  <c r="C25" i="12"/>
  <c r="B25" i="12"/>
  <c r="AE24" i="12"/>
  <c r="AD24" i="12"/>
  <c r="AC24" i="12"/>
  <c r="AB24" i="12"/>
  <c r="Y24" i="12"/>
  <c r="X24" i="12"/>
  <c r="W24" i="12"/>
  <c r="V24" i="12"/>
  <c r="O24" i="12"/>
  <c r="N24" i="12"/>
  <c r="I24" i="12"/>
  <c r="H24" i="12"/>
  <c r="C24" i="12"/>
  <c r="AA24" i="12" s="1"/>
  <c r="B24" i="12"/>
  <c r="Z24" i="12" s="1"/>
  <c r="AE23" i="12"/>
  <c r="AD23" i="12"/>
  <c r="AC23" i="12"/>
  <c r="AB23" i="12"/>
  <c r="Y23" i="12"/>
  <c r="X23" i="12"/>
  <c r="W23" i="12"/>
  <c r="V23" i="12"/>
  <c r="O23" i="12"/>
  <c r="N23" i="12"/>
  <c r="I23" i="12"/>
  <c r="H23" i="12"/>
  <c r="C23" i="12"/>
  <c r="B23" i="12"/>
  <c r="AE22" i="12"/>
  <c r="AD22" i="12"/>
  <c r="AC22" i="12"/>
  <c r="AB22" i="12"/>
  <c r="Y22" i="12"/>
  <c r="X22" i="12"/>
  <c r="W22" i="12"/>
  <c r="V22" i="12"/>
  <c r="O22" i="12"/>
  <c r="N22" i="12"/>
  <c r="I22" i="12"/>
  <c r="H22" i="12"/>
  <c r="C22" i="12"/>
  <c r="AA22" i="12" s="1"/>
  <c r="B22" i="12"/>
  <c r="Z22" i="12" s="1"/>
  <c r="AE21" i="12"/>
  <c r="AD21" i="12"/>
  <c r="AC21" i="12"/>
  <c r="AB21" i="12"/>
  <c r="Y21" i="12"/>
  <c r="X21" i="12"/>
  <c r="W21" i="12"/>
  <c r="V21" i="12"/>
  <c r="O21" i="12"/>
  <c r="N21" i="12"/>
  <c r="I21" i="12"/>
  <c r="H21" i="12"/>
  <c r="C21" i="12"/>
  <c r="B21" i="12"/>
  <c r="AE20" i="12"/>
  <c r="AD20" i="12"/>
  <c r="AC20" i="12"/>
  <c r="AB20" i="12"/>
  <c r="Y20" i="12"/>
  <c r="X20" i="12"/>
  <c r="W20" i="12"/>
  <c r="V20" i="12"/>
  <c r="O20" i="12"/>
  <c r="N20" i="12"/>
  <c r="I20" i="12"/>
  <c r="H20" i="12"/>
  <c r="C20" i="12"/>
  <c r="AA20" i="12" s="1"/>
  <c r="B20" i="12"/>
  <c r="Z20" i="12" s="1"/>
  <c r="AE19" i="12"/>
  <c r="AD19" i="12"/>
  <c r="AC19" i="12"/>
  <c r="AB19" i="12"/>
  <c r="Y19" i="12"/>
  <c r="X19" i="12"/>
  <c r="W19" i="12"/>
  <c r="V19" i="12"/>
  <c r="O19" i="12"/>
  <c r="N19" i="12"/>
  <c r="I19" i="12"/>
  <c r="H19" i="12"/>
  <c r="C19" i="12"/>
  <c r="B19" i="12"/>
  <c r="AE18" i="12"/>
  <c r="AD18" i="12"/>
  <c r="AC18" i="12"/>
  <c r="AB18" i="12"/>
  <c r="Y18" i="12"/>
  <c r="X18" i="12"/>
  <c r="W18" i="12"/>
  <c r="V18" i="12"/>
  <c r="O18" i="12"/>
  <c r="N18" i="12"/>
  <c r="I18" i="12"/>
  <c r="H18" i="12"/>
  <c r="C18" i="12"/>
  <c r="AA18" i="12" s="1"/>
  <c r="B18" i="12"/>
  <c r="Z18" i="12" s="1"/>
  <c r="AE17" i="12"/>
  <c r="AD17" i="12"/>
  <c r="AC17" i="12"/>
  <c r="AB17" i="12"/>
  <c r="Y17" i="12"/>
  <c r="X17" i="12"/>
  <c r="W17" i="12"/>
  <c r="V17" i="12"/>
  <c r="O17" i="12"/>
  <c r="N17" i="12"/>
  <c r="I17" i="12"/>
  <c r="H17" i="12"/>
  <c r="C17" i="12"/>
  <c r="AA17" i="12" s="1"/>
  <c r="B17" i="12"/>
  <c r="AE16" i="12"/>
  <c r="AD16" i="12"/>
  <c r="AC16" i="12"/>
  <c r="AB16" i="12"/>
  <c r="Y16" i="12"/>
  <c r="X16" i="12"/>
  <c r="W16" i="12"/>
  <c r="V16" i="12"/>
  <c r="O16" i="12"/>
  <c r="N16" i="12"/>
  <c r="I16" i="12"/>
  <c r="H16" i="12"/>
  <c r="C16" i="12"/>
  <c r="AA16" i="12" s="1"/>
  <c r="B16" i="12"/>
  <c r="Z16" i="12" s="1"/>
  <c r="AE15" i="12"/>
  <c r="AD15" i="12"/>
  <c r="AC15" i="12"/>
  <c r="AB15" i="12"/>
  <c r="Y15" i="12"/>
  <c r="X15" i="12"/>
  <c r="W15" i="12"/>
  <c r="V15" i="12"/>
  <c r="O15" i="12"/>
  <c r="N15" i="12"/>
  <c r="I15" i="12"/>
  <c r="H15" i="12"/>
  <c r="C15" i="12"/>
  <c r="AA15" i="12" s="1"/>
  <c r="B15" i="12"/>
  <c r="AE14" i="12"/>
  <c r="AD14" i="12"/>
  <c r="AC14" i="12"/>
  <c r="AB14" i="12"/>
  <c r="Y14" i="12"/>
  <c r="X14" i="12"/>
  <c r="W14" i="12"/>
  <c r="V14" i="12"/>
  <c r="O14" i="12"/>
  <c r="N14" i="12"/>
  <c r="I14" i="12"/>
  <c r="H14" i="12"/>
  <c r="C14" i="12"/>
  <c r="AA14" i="12" s="1"/>
  <c r="B14" i="12"/>
  <c r="Z14" i="12" s="1"/>
  <c r="AE13" i="12"/>
  <c r="AD13" i="12"/>
  <c r="AC13" i="12"/>
  <c r="AB13" i="12"/>
  <c r="Y13" i="12"/>
  <c r="X13" i="12"/>
  <c r="W13" i="12"/>
  <c r="V13" i="12"/>
  <c r="O13" i="12"/>
  <c r="N13" i="12"/>
  <c r="I13" i="12"/>
  <c r="H13" i="12"/>
  <c r="C13" i="12"/>
  <c r="B13" i="12"/>
  <c r="AE12" i="12"/>
  <c r="AD12" i="12"/>
  <c r="AC12" i="12"/>
  <c r="AB12" i="12"/>
  <c r="Y12" i="12"/>
  <c r="X12" i="12"/>
  <c r="W12" i="12"/>
  <c r="V12" i="12"/>
  <c r="O12" i="12"/>
  <c r="N12" i="12"/>
  <c r="I12" i="12"/>
  <c r="H12" i="12"/>
  <c r="T12" i="12" s="1"/>
  <c r="C12" i="12"/>
  <c r="AA12" i="12" s="1"/>
  <c r="B12" i="12"/>
  <c r="Z12" i="12" s="1"/>
  <c r="AE11" i="12"/>
  <c r="AD11" i="12"/>
  <c r="AC11" i="12"/>
  <c r="AB11" i="12"/>
  <c r="Y11" i="12"/>
  <c r="X11" i="12"/>
  <c r="W11" i="12"/>
  <c r="V11" i="12"/>
  <c r="O11" i="12"/>
  <c r="N11" i="12"/>
  <c r="I11" i="12"/>
  <c r="H11" i="12"/>
  <c r="C11" i="12"/>
  <c r="AA11" i="12" s="1"/>
  <c r="B11" i="12"/>
  <c r="Z11" i="12" s="1"/>
  <c r="AE10" i="12"/>
  <c r="AD10" i="12"/>
  <c r="AC10" i="12"/>
  <c r="AB10" i="12"/>
  <c r="Y10" i="12"/>
  <c r="X10" i="12"/>
  <c r="W10" i="12"/>
  <c r="W33" i="12" s="1"/>
  <c r="W39" i="12" s="1"/>
  <c r="V10" i="12"/>
  <c r="O10" i="12"/>
  <c r="N10" i="12"/>
  <c r="I10" i="12"/>
  <c r="I33" i="12" s="1"/>
  <c r="I39" i="12" s="1"/>
  <c r="H10" i="12"/>
  <c r="C10" i="12"/>
  <c r="B10" i="12"/>
  <c r="AE30" i="11"/>
  <c r="AD30" i="11"/>
  <c r="AC30" i="11"/>
  <c r="AB30" i="11"/>
  <c r="Y30" i="11"/>
  <c r="X30" i="11"/>
  <c r="W30" i="11"/>
  <c r="V30" i="11"/>
  <c r="O30" i="11"/>
  <c r="N30" i="11"/>
  <c r="I30" i="11"/>
  <c r="H30" i="11"/>
  <c r="C30" i="11"/>
  <c r="AA30" i="11" s="1"/>
  <c r="B30" i="11"/>
  <c r="Z30" i="11" s="1"/>
  <c r="AE29" i="11"/>
  <c r="AD29" i="11"/>
  <c r="AC29" i="11"/>
  <c r="AB29" i="11"/>
  <c r="Y29" i="11"/>
  <c r="X29" i="11"/>
  <c r="W29" i="11"/>
  <c r="V29" i="11"/>
  <c r="O29" i="11"/>
  <c r="N29" i="11"/>
  <c r="I29" i="11"/>
  <c r="H29" i="11"/>
  <c r="C29" i="11"/>
  <c r="AA29" i="11" s="1"/>
  <c r="B29" i="11"/>
  <c r="Z29" i="11" s="1"/>
  <c r="AE28" i="11"/>
  <c r="AD28" i="11"/>
  <c r="AC28" i="11"/>
  <c r="AB28" i="11"/>
  <c r="Y28" i="11"/>
  <c r="X28" i="11"/>
  <c r="W28" i="11"/>
  <c r="V28" i="11"/>
  <c r="O28" i="11"/>
  <c r="N28" i="11"/>
  <c r="I28" i="11"/>
  <c r="H28" i="11"/>
  <c r="C28" i="11"/>
  <c r="AA28" i="11" s="1"/>
  <c r="B28" i="11"/>
  <c r="Z28" i="11" s="1"/>
  <c r="AE27" i="11"/>
  <c r="AD27" i="11"/>
  <c r="AC27" i="11"/>
  <c r="AC37" i="11" s="1"/>
  <c r="AC43" i="11" s="1"/>
  <c r="AB27" i="11"/>
  <c r="Y27" i="11"/>
  <c r="X27" i="11"/>
  <c r="W27" i="11"/>
  <c r="W37" i="11" s="1"/>
  <c r="W43" i="11" s="1"/>
  <c r="V27" i="11"/>
  <c r="O27" i="11"/>
  <c r="N27" i="11"/>
  <c r="I27" i="11"/>
  <c r="I37" i="11" s="1"/>
  <c r="I43" i="11" s="1"/>
  <c r="H27" i="11"/>
  <c r="C27" i="11"/>
  <c r="B27" i="11"/>
  <c r="AE26" i="11"/>
  <c r="AD26" i="11"/>
  <c r="AC26" i="11"/>
  <c r="AB26" i="11"/>
  <c r="Y26" i="11"/>
  <c r="X26" i="11"/>
  <c r="W26" i="11"/>
  <c r="V26" i="11"/>
  <c r="O26" i="11"/>
  <c r="N26" i="11"/>
  <c r="I26" i="11"/>
  <c r="H26" i="11"/>
  <c r="C26" i="11"/>
  <c r="AA26" i="11" s="1"/>
  <c r="B26" i="11"/>
  <c r="Z26" i="11" s="1"/>
  <c r="AE25" i="11"/>
  <c r="AD25" i="11"/>
  <c r="AC25" i="11"/>
  <c r="AC36" i="11" s="1"/>
  <c r="AC42" i="11" s="1"/>
  <c r="AB25" i="11"/>
  <c r="Y25" i="11"/>
  <c r="X25" i="11"/>
  <c r="W25" i="11"/>
  <c r="V25" i="11"/>
  <c r="O25" i="11"/>
  <c r="N25" i="11"/>
  <c r="I25" i="11"/>
  <c r="I36" i="11" s="1"/>
  <c r="I42" i="11" s="1"/>
  <c r="H25" i="11"/>
  <c r="C25" i="11"/>
  <c r="B25" i="11"/>
  <c r="AE24" i="11"/>
  <c r="AD24" i="11"/>
  <c r="AC24" i="11"/>
  <c r="AB24" i="11"/>
  <c r="Y24" i="11"/>
  <c r="X24" i="11"/>
  <c r="W24" i="11"/>
  <c r="V24" i="11"/>
  <c r="O24" i="11"/>
  <c r="N24" i="11"/>
  <c r="I24" i="11"/>
  <c r="H24" i="11"/>
  <c r="C24" i="11"/>
  <c r="AA24" i="11" s="1"/>
  <c r="B24" i="11"/>
  <c r="Z24" i="11" s="1"/>
  <c r="AE23" i="11"/>
  <c r="AD23" i="11"/>
  <c r="AC23" i="11"/>
  <c r="AC35" i="11" s="1"/>
  <c r="AC41" i="11" s="1"/>
  <c r="AB23" i="11"/>
  <c r="Y23" i="11"/>
  <c r="X23" i="11"/>
  <c r="W23" i="11"/>
  <c r="V23" i="11"/>
  <c r="O23" i="11"/>
  <c r="N23" i="11"/>
  <c r="I23" i="11"/>
  <c r="I35" i="11" s="1"/>
  <c r="I41" i="11" s="1"/>
  <c r="H23" i="11"/>
  <c r="C23" i="11"/>
  <c r="B23" i="11"/>
  <c r="AE22" i="11"/>
  <c r="AD22" i="11"/>
  <c r="AC22" i="11"/>
  <c r="AB22" i="11"/>
  <c r="Y22" i="11"/>
  <c r="X22" i="11"/>
  <c r="W22" i="11"/>
  <c r="V22" i="11"/>
  <c r="O22" i="11"/>
  <c r="N22" i="11"/>
  <c r="I22" i="11"/>
  <c r="H22" i="11"/>
  <c r="C22" i="11"/>
  <c r="AA22" i="11" s="1"/>
  <c r="B22" i="11"/>
  <c r="Z22" i="11" s="1"/>
  <c r="AE21" i="11"/>
  <c r="AD21" i="11"/>
  <c r="AC21" i="11"/>
  <c r="AB21" i="11"/>
  <c r="Y21" i="11"/>
  <c r="X21" i="11"/>
  <c r="W21" i="11"/>
  <c r="V21" i="11"/>
  <c r="O21" i="11"/>
  <c r="N21" i="11"/>
  <c r="I21" i="11"/>
  <c r="H21" i="11"/>
  <c r="C21" i="11"/>
  <c r="AA21" i="11" s="1"/>
  <c r="B21" i="11"/>
  <c r="Z21" i="11" s="1"/>
  <c r="AE20" i="11"/>
  <c r="AD20" i="11"/>
  <c r="AC20" i="11"/>
  <c r="AB20" i="11"/>
  <c r="Y20" i="11"/>
  <c r="X20" i="11"/>
  <c r="W20" i="11"/>
  <c r="V20" i="11"/>
  <c r="O20" i="11"/>
  <c r="N20" i="11"/>
  <c r="I20" i="11"/>
  <c r="H20" i="11"/>
  <c r="C20" i="11"/>
  <c r="B20" i="11"/>
  <c r="AE19" i="11"/>
  <c r="AD19" i="11"/>
  <c r="AC19" i="11"/>
  <c r="AB19" i="11"/>
  <c r="Y19" i="11"/>
  <c r="X19" i="11"/>
  <c r="W19" i="11"/>
  <c r="V19" i="11"/>
  <c r="O19" i="11"/>
  <c r="N19" i="11"/>
  <c r="I19" i="11"/>
  <c r="H19" i="11"/>
  <c r="C19" i="11"/>
  <c r="AA19" i="11" s="1"/>
  <c r="B19" i="11"/>
  <c r="AE18" i="11"/>
  <c r="AD18" i="11"/>
  <c r="AC18" i="11"/>
  <c r="AB18" i="11"/>
  <c r="Y18" i="11"/>
  <c r="X18" i="11"/>
  <c r="W18" i="11"/>
  <c r="V18" i="11"/>
  <c r="O18" i="11"/>
  <c r="N18" i="11"/>
  <c r="I18" i="11"/>
  <c r="H18" i="11"/>
  <c r="C18" i="11"/>
  <c r="B18" i="11"/>
  <c r="Z18" i="11" s="1"/>
  <c r="AE17" i="11"/>
  <c r="AD17" i="11"/>
  <c r="AC17" i="11"/>
  <c r="AB17" i="11"/>
  <c r="Y17" i="11"/>
  <c r="X17" i="11"/>
  <c r="W17" i="11"/>
  <c r="V17" i="11"/>
  <c r="O17" i="11"/>
  <c r="N17" i="11"/>
  <c r="I17" i="11"/>
  <c r="U17" i="11" s="1"/>
  <c r="H17" i="11"/>
  <c r="C17" i="11"/>
  <c r="AA17" i="11" s="1"/>
  <c r="B17" i="11"/>
  <c r="Z17" i="11" s="1"/>
  <c r="AE16" i="11"/>
  <c r="AD16" i="11"/>
  <c r="AC16" i="11"/>
  <c r="AB16" i="11"/>
  <c r="Z16" i="11"/>
  <c r="Y16" i="11"/>
  <c r="X16" i="11"/>
  <c r="W16" i="11"/>
  <c r="V16" i="11"/>
  <c r="O16" i="11"/>
  <c r="N16" i="11"/>
  <c r="I16" i="11"/>
  <c r="H16" i="11"/>
  <c r="C16" i="11"/>
  <c r="B16" i="11"/>
  <c r="AE15" i="11"/>
  <c r="AD15" i="11"/>
  <c r="AC15" i="11"/>
  <c r="AB15" i="11"/>
  <c r="Y15" i="11"/>
  <c r="X15" i="11"/>
  <c r="W15" i="11"/>
  <c r="V15" i="11"/>
  <c r="O15" i="11"/>
  <c r="N15" i="11"/>
  <c r="I15" i="11"/>
  <c r="H15" i="11"/>
  <c r="C15" i="11"/>
  <c r="AA15" i="11" s="1"/>
  <c r="B15" i="11"/>
  <c r="T15" i="11" s="1"/>
  <c r="AE14" i="11"/>
  <c r="AD14" i="11"/>
  <c r="AC14" i="11"/>
  <c r="AB14" i="11"/>
  <c r="Y14" i="11"/>
  <c r="X14" i="11"/>
  <c r="W14" i="11"/>
  <c r="V14" i="11"/>
  <c r="O14" i="11"/>
  <c r="N14" i="11"/>
  <c r="I14" i="11"/>
  <c r="H14" i="11"/>
  <c r="C14" i="11"/>
  <c r="B14" i="11"/>
  <c r="Z14" i="11" s="1"/>
  <c r="AE13" i="11"/>
  <c r="AD13" i="11"/>
  <c r="AC13" i="11"/>
  <c r="AB13" i="11"/>
  <c r="Y13" i="11"/>
  <c r="X13" i="11"/>
  <c r="W13" i="11"/>
  <c r="V13" i="11"/>
  <c r="O13" i="11"/>
  <c r="N13" i="11"/>
  <c r="I13" i="11"/>
  <c r="H13" i="11"/>
  <c r="C13" i="11"/>
  <c r="B13" i="11"/>
  <c r="AE12" i="11"/>
  <c r="AD12" i="11"/>
  <c r="AC12" i="11"/>
  <c r="AB12" i="11"/>
  <c r="Y12" i="11"/>
  <c r="X12" i="11"/>
  <c r="W12" i="11"/>
  <c r="V12" i="11"/>
  <c r="O12" i="11"/>
  <c r="N12" i="11"/>
  <c r="I12" i="11"/>
  <c r="H12" i="11"/>
  <c r="C12" i="11"/>
  <c r="B12" i="11"/>
  <c r="AE11" i="11"/>
  <c r="AD11" i="11"/>
  <c r="AC11" i="11"/>
  <c r="AB11" i="11"/>
  <c r="Y11" i="11"/>
  <c r="X11" i="11"/>
  <c r="W11" i="11"/>
  <c r="V11" i="11"/>
  <c r="O11" i="11"/>
  <c r="N11" i="11"/>
  <c r="I11" i="11"/>
  <c r="H11" i="11"/>
  <c r="C11" i="11"/>
  <c r="AA11" i="11" s="1"/>
  <c r="B11" i="11"/>
  <c r="Z11" i="11" s="1"/>
  <c r="AE10" i="11"/>
  <c r="AD10" i="11"/>
  <c r="AC10" i="11"/>
  <c r="AB10" i="11"/>
  <c r="Y10" i="11"/>
  <c r="X10" i="11"/>
  <c r="W10" i="11"/>
  <c r="V10" i="11"/>
  <c r="O10" i="11"/>
  <c r="N10" i="11"/>
  <c r="I10" i="11"/>
  <c r="H10" i="11"/>
  <c r="C10" i="11"/>
  <c r="B10" i="11"/>
  <c r="AE30" i="10"/>
  <c r="AD30" i="10"/>
  <c r="AC30" i="10"/>
  <c r="AB30" i="10"/>
  <c r="Y30" i="10"/>
  <c r="X30" i="10"/>
  <c r="W30" i="10"/>
  <c r="V30" i="10"/>
  <c r="O30" i="10"/>
  <c r="N30" i="10"/>
  <c r="I30" i="10"/>
  <c r="H30" i="10"/>
  <c r="C30" i="10"/>
  <c r="AA30" i="10" s="1"/>
  <c r="B30" i="10"/>
  <c r="Z30" i="10" s="1"/>
  <c r="AE29" i="10"/>
  <c r="AD29" i="10"/>
  <c r="AC29" i="10"/>
  <c r="AB29" i="10"/>
  <c r="Y29" i="10"/>
  <c r="X29" i="10"/>
  <c r="W29" i="10"/>
  <c r="V29" i="10"/>
  <c r="O29" i="10"/>
  <c r="N29" i="10"/>
  <c r="I29" i="10"/>
  <c r="H29" i="10"/>
  <c r="C29" i="10"/>
  <c r="AA29" i="10" s="1"/>
  <c r="B29" i="10"/>
  <c r="Z29" i="10" s="1"/>
  <c r="AE28" i="10"/>
  <c r="AD28" i="10"/>
  <c r="AC28" i="10"/>
  <c r="AB28" i="10"/>
  <c r="Y28" i="10"/>
  <c r="X28" i="10"/>
  <c r="W28" i="10"/>
  <c r="V28" i="10"/>
  <c r="O28" i="10"/>
  <c r="N28" i="10"/>
  <c r="I28" i="10"/>
  <c r="H28" i="10"/>
  <c r="C28" i="10"/>
  <c r="AA28" i="10" s="1"/>
  <c r="B28" i="10"/>
  <c r="Z28" i="10" s="1"/>
  <c r="AE27" i="10"/>
  <c r="AD27" i="10"/>
  <c r="AC27" i="10"/>
  <c r="AB27" i="10"/>
  <c r="Y27" i="10"/>
  <c r="X27" i="10"/>
  <c r="W27" i="10"/>
  <c r="V27" i="10"/>
  <c r="O27" i="10"/>
  <c r="N27" i="10"/>
  <c r="I27" i="10"/>
  <c r="H27" i="10"/>
  <c r="C27" i="10"/>
  <c r="B27" i="10"/>
  <c r="AE26" i="10"/>
  <c r="AD26" i="10"/>
  <c r="AC26" i="10"/>
  <c r="AB26" i="10"/>
  <c r="Y26" i="10"/>
  <c r="X26" i="10"/>
  <c r="W26" i="10"/>
  <c r="V26" i="10"/>
  <c r="O26" i="10"/>
  <c r="N26" i="10"/>
  <c r="I26" i="10"/>
  <c r="H26" i="10"/>
  <c r="C26" i="10"/>
  <c r="AA26" i="10" s="1"/>
  <c r="B26" i="10"/>
  <c r="Z26" i="10" s="1"/>
  <c r="AE25" i="10"/>
  <c r="AD25" i="10"/>
  <c r="AC25" i="10"/>
  <c r="AB25" i="10"/>
  <c r="Y25" i="10"/>
  <c r="X25" i="10"/>
  <c r="W25" i="10"/>
  <c r="V25" i="10"/>
  <c r="O25" i="10"/>
  <c r="N25" i="10"/>
  <c r="I25" i="10"/>
  <c r="H25" i="10"/>
  <c r="C25" i="10"/>
  <c r="B25" i="10"/>
  <c r="AE24" i="10"/>
  <c r="AD24" i="10"/>
  <c r="AC24" i="10"/>
  <c r="AB24" i="10"/>
  <c r="Y24" i="10"/>
  <c r="X24" i="10"/>
  <c r="W24" i="10"/>
  <c r="V24" i="10"/>
  <c r="O24" i="10"/>
  <c r="N24" i="10"/>
  <c r="I24" i="10"/>
  <c r="H24" i="10"/>
  <c r="C24" i="10"/>
  <c r="AA24" i="10" s="1"/>
  <c r="B24" i="10"/>
  <c r="Z24" i="10" s="1"/>
  <c r="AE23" i="10"/>
  <c r="AD23" i="10"/>
  <c r="AC23" i="10"/>
  <c r="AB23" i="10"/>
  <c r="Y23" i="10"/>
  <c r="X23" i="10"/>
  <c r="W23" i="10"/>
  <c r="V23" i="10"/>
  <c r="O23" i="10"/>
  <c r="N23" i="10"/>
  <c r="I23" i="10"/>
  <c r="H23" i="10"/>
  <c r="C23" i="10"/>
  <c r="B23" i="10"/>
  <c r="AE22" i="10"/>
  <c r="AD22" i="10"/>
  <c r="AC22" i="10"/>
  <c r="AB22" i="10"/>
  <c r="Y22" i="10"/>
  <c r="X22" i="10"/>
  <c r="W22" i="10"/>
  <c r="V22" i="10"/>
  <c r="O22" i="10"/>
  <c r="N22" i="10"/>
  <c r="I22" i="10"/>
  <c r="H22" i="10"/>
  <c r="C22" i="10"/>
  <c r="AA22" i="10" s="1"/>
  <c r="B22" i="10"/>
  <c r="Z22" i="10" s="1"/>
  <c r="AE21" i="10"/>
  <c r="AD21" i="10"/>
  <c r="AC21" i="10"/>
  <c r="AB21" i="10"/>
  <c r="Y21" i="10"/>
  <c r="X21" i="10"/>
  <c r="W21" i="10"/>
  <c r="V21" i="10"/>
  <c r="O21" i="10"/>
  <c r="N21" i="10"/>
  <c r="I21" i="10"/>
  <c r="H21" i="10"/>
  <c r="C21" i="10"/>
  <c r="AA21" i="10" s="1"/>
  <c r="B21" i="10"/>
  <c r="Z21" i="10" s="1"/>
  <c r="AE20" i="10"/>
  <c r="AD20" i="10"/>
  <c r="AC20" i="10"/>
  <c r="AB20" i="10"/>
  <c r="Y20" i="10"/>
  <c r="X20" i="10"/>
  <c r="W20" i="10"/>
  <c r="V20" i="10"/>
  <c r="O20" i="10"/>
  <c r="N20" i="10"/>
  <c r="I20" i="10"/>
  <c r="H20" i="10"/>
  <c r="C20" i="10"/>
  <c r="AA20" i="10" s="1"/>
  <c r="B20" i="10"/>
  <c r="Z20" i="10" s="1"/>
  <c r="AE19" i="10"/>
  <c r="AD19" i="10"/>
  <c r="AC19" i="10"/>
  <c r="AB19" i="10"/>
  <c r="Y19" i="10"/>
  <c r="X19" i="10"/>
  <c r="W19" i="10"/>
  <c r="V19" i="10"/>
  <c r="O19" i="10"/>
  <c r="N19" i="10"/>
  <c r="I19" i="10"/>
  <c r="H19" i="10"/>
  <c r="C19" i="10"/>
  <c r="AA19" i="10" s="1"/>
  <c r="B19" i="10"/>
  <c r="Z19" i="10" s="1"/>
  <c r="AE18" i="10"/>
  <c r="AD18" i="10"/>
  <c r="AC18" i="10"/>
  <c r="AB18" i="10"/>
  <c r="Y18" i="10"/>
  <c r="X18" i="10"/>
  <c r="W18" i="10"/>
  <c r="V18" i="10"/>
  <c r="O18" i="10"/>
  <c r="N18" i="10"/>
  <c r="I18" i="10"/>
  <c r="H18" i="10"/>
  <c r="C18" i="10"/>
  <c r="B18" i="10"/>
  <c r="Z18" i="10" s="1"/>
  <c r="AE17" i="10"/>
  <c r="AD17" i="10"/>
  <c r="AC17" i="10"/>
  <c r="AB17" i="10"/>
  <c r="Y17" i="10"/>
  <c r="X17" i="10"/>
  <c r="W17" i="10"/>
  <c r="V17" i="10"/>
  <c r="O17" i="10"/>
  <c r="N17" i="10"/>
  <c r="I17" i="10"/>
  <c r="H17" i="10"/>
  <c r="C17" i="10"/>
  <c r="AA17" i="10" s="1"/>
  <c r="B17" i="10"/>
  <c r="Z17" i="10" s="1"/>
  <c r="AE16" i="10"/>
  <c r="AD16" i="10"/>
  <c r="AC16" i="10"/>
  <c r="AB16" i="10"/>
  <c r="Y16" i="10"/>
  <c r="X16" i="10"/>
  <c r="W16" i="10"/>
  <c r="V16" i="10"/>
  <c r="O16" i="10"/>
  <c r="N16" i="10"/>
  <c r="I16" i="10"/>
  <c r="H16" i="10"/>
  <c r="C16" i="10"/>
  <c r="B16" i="10"/>
  <c r="AE15" i="10"/>
  <c r="AD15" i="10"/>
  <c r="AC15" i="10"/>
  <c r="AB15" i="10"/>
  <c r="Y15" i="10"/>
  <c r="X15" i="10"/>
  <c r="W15" i="10"/>
  <c r="V15" i="10"/>
  <c r="O15" i="10"/>
  <c r="N15" i="10"/>
  <c r="I15" i="10"/>
  <c r="H15" i="10"/>
  <c r="C15" i="10"/>
  <c r="AA15" i="10" s="1"/>
  <c r="B15" i="10"/>
  <c r="Z15" i="10" s="1"/>
  <c r="AE14" i="10"/>
  <c r="AD14" i="10"/>
  <c r="AC14" i="10"/>
  <c r="AB14" i="10"/>
  <c r="Y14" i="10"/>
  <c r="X14" i="10"/>
  <c r="W14" i="10"/>
  <c r="V14" i="10"/>
  <c r="O14" i="10"/>
  <c r="N14" i="10"/>
  <c r="I14" i="10"/>
  <c r="H14" i="10"/>
  <c r="C14" i="10"/>
  <c r="B14" i="10"/>
  <c r="Z14" i="10" s="1"/>
  <c r="AE13" i="10"/>
  <c r="AD13" i="10"/>
  <c r="AC13" i="10"/>
  <c r="AB13" i="10"/>
  <c r="Y13" i="10"/>
  <c r="X13" i="10"/>
  <c r="W13" i="10"/>
  <c r="V13" i="10"/>
  <c r="O13" i="10"/>
  <c r="N13" i="10"/>
  <c r="I13" i="10"/>
  <c r="H13" i="10"/>
  <c r="C13" i="10"/>
  <c r="B13" i="10"/>
  <c r="AE12" i="10"/>
  <c r="AD12" i="10"/>
  <c r="AC12" i="10"/>
  <c r="AB12" i="10"/>
  <c r="Y12" i="10"/>
  <c r="X12" i="10"/>
  <c r="W12" i="10"/>
  <c r="V12" i="10"/>
  <c r="O12" i="10"/>
  <c r="N12" i="10"/>
  <c r="I12" i="10"/>
  <c r="H12" i="10"/>
  <c r="C12" i="10"/>
  <c r="B12" i="10"/>
  <c r="AE11" i="10"/>
  <c r="AD11" i="10"/>
  <c r="AC11" i="10"/>
  <c r="AB11" i="10"/>
  <c r="Y11" i="10"/>
  <c r="X11" i="10"/>
  <c r="W11" i="10"/>
  <c r="V11" i="10"/>
  <c r="O11" i="10"/>
  <c r="N11" i="10"/>
  <c r="I11" i="10"/>
  <c r="H11" i="10"/>
  <c r="C11" i="10"/>
  <c r="AA11" i="10" s="1"/>
  <c r="B11" i="10"/>
  <c r="AE10" i="10"/>
  <c r="AD10" i="10"/>
  <c r="AC10" i="10"/>
  <c r="AB10" i="10"/>
  <c r="Y10" i="10"/>
  <c r="X10" i="10"/>
  <c r="W10" i="10"/>
  <c r="V10" i="10"/>
  <c r="O10" i="10"/>
  <c r="N10" i="10"/>
  <c r="I10" i="10"/>
  <c r="H10" i="10"/>
  <c r="C10" i="10"/>
  <c r="B10" i="10"/>
  <c r="AE30" i="9"/>
  <c r="AD30" i="9"/>
  <c r="AC30" i="9"/>
  <c r="AB30" i="9"/>
  <c r="Y30" i="9"/>
  <c r="X30" i="9"/>
  <c r="W30" i="9"/>
  <c r="V30" i="9"/>
  <c r="O30" i="9"/>
  <c r="N30" i="9"/>
  <c r="I30" i="9"/>
  <c r="H30" i="9"/>
  <c r="C30" i="9"/>
  <c r="B30" i="9"/>
  <c r="Z30" i="9" s="1"/>
  <c r="AE29" i="9"/>
  <c r="AD29" i="9"/>
  <c r="AC29" i="9"/>
  <c r="AB29" i="9"/>
  <c r="Y29" i="9"/>
  <c r="X29" i="9"/>
  <c r="W29" i="9"/>
  <c r="V29" i="9"/>
  <c r="O29" i="9"/>
  <c r="N29" i="9"/>
  <c r="I29" i="9"/>
  <c r="H29" i="9"/>
  <c r="C29" i="9"/>
  <c r="B29" i="9"/>
  <c r="AE28" i="9"/>
  <c r="AD28" i="9"/>
  <c r="AC28" i="9"/>
  <c r="AB28" i="9"/>
  <c r="Y28" i="9"/>
  <c r="X28" i="9"/>
  <c r="W28" i="9"/>
  <c r="V28" i="9"/>
  <c r="O28" i="9"/>
  <c r="N28" i="9"/>
  <c r="I28" i="9"/>
  <c r="H28" i="9"/>
  <c r="C28" i="9"/>
  <c r="AA28" i="9" s="1"/>
  <c r="B28" i="9"/>
  <c r="Z28" i="9" s="1"/>
  <c r="AE27" i="9"/>
  <c r="AD27" i="9"/>
  <c r="AC27" i="9"/>
  <c r="AB27" i="9"/>
  <c r="Y27" i="9"/>
  <c r="X27" i="9"/>
  <c r="W27" i="9"/>
  <c r="V27" i="9"/>
  <c r="O27" i="9"/>
  <c r="N27" i="9"/>
  <c r="I27" i="9"/>
  <c r="H27" i="9"/>
  <c r="C27" i="9"/>
  <c r="B27" i="9"/>
  <c r="AE26" i="9"/>
  <c r="AD26" i="9"/>
  <c r="AC26" i="9"/>
  <c r="AB26" i="9"/>
  <c r="Y26" i="9"/>
  <c r="X26" i="9"/>
  <c r="W26" i="9"/>
  <c r="V26" i="9"/>
  <c r="O26" i="9"/>
  <c r="N26" i="9"/>
  <c r="I26" i="9"/>
  <c r="H26" i="9"/>
  <c r="C26" i="9"/>
  <c r="AA26" i="9" s="1"/>
  <c r="B26" i="9"/>
  <c r="Z26" i="9" s="1"/>
  <c r="AE25" i="9"/>
  <c r="AD25" i="9"/>
  <c r="AC25" i="9"/>
  <c r="AB25" i="9"/>
  <c r="Y25" i="9"/>
  <c r="X25" i="9"/>
  <c r="W25" i="9"/>
  <c r="V25" i="9"/>
  <c r="O25" i="9"/>
  <c r="N25" i="9"/>
  <c r="I25" i="9"/>
  <c r="H25" i="9"/>
  <c r="C25" i="9"/>
  <c r="B25" i="9"/>
  <c r="AE24" i="9"/>
  <c r="AD24" i="9"/>
  <c r="AC24" i="9"/>
  <c r="AB24" i="9"/>
  <c r="Y24" i="9"/>
  <c r="X24" i="9"/>
  <c r="W24" i="9"/>
  <c r="V24" i="9"/>
  <c r="O24" i="9"/>
  <c r="N24" i="9"/>
  <c r="I24" i="9"/>
  <c r="H24" i="9"/>
  <c r="C24" i="9"/>
  <c r="AA24" i="9" s="1"/>
  <c r="B24" i="9"/>
  <c r="Z24" i="9" s="1"/>
  <c r="AE23" i="9"/>
  <c r="AD23" i="9"/>
  <c r="AC23" i="9"/>
  <c r="AB23" i="9"/>
  <c r="Y23" i="9"/>
  <c r="X23" i="9"/>
  <c r="W23" i="9"/>
  <c r="V23" i="9"/>
  <c r="O23" i="9"/>
  <c r="N23" i="9"/>
  <c r="I23" i="9"/>
  <c r="H23" i="9"/>
  <c r="C23" i="9"/>
  <c r="B23" i="9"/>
  <c r="AE22" i="9"/>
  <c r="AD22" i="9"/>
  <c r="AC22" i="9"/>
  <c r="AB22" i="9"/>
  <c r="Y22" i="9"/>
  <c r="X22" i="9"/>
  <c r="W22" i="9"/>
  <c r="V22" i="9"/>
  <c r="O22" i="9"/>
  <c r="N22" i="9"/>
  <c r="I22" i="9"/>
  <c r="H22" i="9"/>
  <c r="C22" i="9"/>
  <c r="AA22" i="9" s="1"/>
  <c r="B22" i="9"/>
  <c r="Z22" i="9" s="1"/>
  <c r="AE21" i="9"/>
  <c r="AD21" i="9"/>
  <c r="AC21" i="9"/>
  <c r="AB21" i="9"/>
  <c r="Y21" i="9"/>
  <c r="X21" i="9"/>
  <c r="W21" i="9"/>
  <c r="V21" i="9"/>
  <c r="O21" i="9"/>
  <c r="N21" i="9"/>
  <c r="I21" i="9"/>
  <c r="H21" i="9"/>
  <c r="C21" i="9"/>
  <c r="B21" i="9"/>
  <c r="AE20" i="9"/>
  <c r="AD20" i="9"/>
  <c r="AC20" i="9"/>
  <c r="AB20" i="9"/>
  <c r="Y20" i="9"/>
  <c r="X20" i="9"/>
  <c r="W20" i="9"/>
  <c r="V20" i="9"/>
  <c r="O20" i="9"/>
  <c r="N20" i="9"/>
  <c r="I20" i="9"/>
  <c r="H20" i="9"/>
  <c r="C20" i="9"/>
  <c r="B20" i="9"/>
  <c r="Z20" i="9" s="1"/>
  <c r="AE19" i="9"/>
  <c r="AD19" i="9"/>
  <c r="AC19" i="9"/>
  <c r="AB19" i="9"/>
  <c r="Y19" i="9"/>
  <c r="X19" i="9"/>
  <c r="W19" i="9"/>
  <c r="V19" i="9"/>
  <c r="O19" i="9"/>
  <c r="N19" i="9"/>
  <c r="I19" i="9"/>
  <c r="H19" i="9"/>
  <c r="C19" i="9"/>
  <c r="B19" i="9"/>
  <c r="AE18" i="9"/>
  <c r="AD18" i="9"/>
  <c r="AC18" i="9"/>
  <c r="AB18" i="9"/>
  <c r="Y18" i="9"/>
  <c r="X18" i="9"/>
  <c r="W18" i="9"/>
  <c r="V18" i="9"/>
  <c r="O18" i="9"/>
  <c r="N18" i="9"/>
  <c r="I18" i="9"/>
  <c r="H18" i="9"/>
  <c r="C18" i="9"/>
  <c r="AA18" i="9" s="1"/>
  <c r="B18" i="9"/>
  <c r="Z18" i="9" s="1"/>
  <c r="AE17" i="9"/>
  <c r="AD17" i="9"/>
  <c r="AC17" i="9"/>
  <c r="AB17" i="9"/>
  <c r="Y17" i="9"/>
  <c r="X17" i="9"/>
  <c r="W17" i="9"/>
  <c r="V17" i="9"/>
  <c r="O17" i="9"/>
  <c r="N17" i="9"/>
  <c r="I17" i="9"/>
  <c r="H17" i="9"/>
  <c r="C17" i="9"/>
  <c r="AA17" i="9" s="1"/>
  <c r="B17" i="9"/>
  <c r="AE16" i="9"/>
  <c r="AD16" i="9"/>
  <c r="AC16" i="9"/>
  <c r="AB16" i="9"/>
  <c r="Y16" i="9"/>
  <c r="X16" i="9"/>
  <c r="W16" i="9"/>
  <c r="V16" i="9"/>
  <c r="O16" i="9"/>
  <c r="N16" i="9"/>
  <c r="I16" i="9"/>
  <c r="H16" i="9"/>
  <c r="C16" i="9"/>
  <c r="AA16" i="9" s="1"/>
  <c r="B16" i="9"/>
  <c r="Z16" i="9" s="1"/>
  <c r="AE15" i="9"/>
  <c r="AD15" i="9"/>
  <c r="AC15" i="9"/>
  <c r="AB15" i="9"/>
  <c r="Y15" i="9"/>
  <c r="X15" i="9"/>
  <c r="W15" i="9"/>
  <c r="V15" i="9"/>
  <c r="O15" i="9"/>
  <c r="N15" i="9"/>
  <c r="I15" i="9"/>
  <c r="H15" i="9"/>
  <c r="C15" i="9"/>
  <c r="AA15" i="9" s="1"/>
  <c r="B15" i="9"/>
  <c r="AE14" i="9"/>
  <c r="AD14" i="9"/>
  <c r="AC14" i="9"/>
  <c r="AB14" i="9"/>
  <c r="Y14" i="9"/>
  <c r="X14" i="9"/>
  <c r="W14" i="9"/>
  <c r="V14" i="9"/>
  <c r="O14" i="9"/>
  <c r="N14" i="9"/>
  <c r="I14" i="9"/>
  <c r="H14" i="9"/>
  <c r="C14" i="9"/>
  <c r="B14" i="9"/>
  <c r="Z14" i="9" s="1"/>
  <c r="AE13" i="9"/>
  <c r="AD13" i="9"/>
  <c r="AC13" i="9"/>
  <c r="AB13" i="9"/>
  <c r="Y13" i="9"/>
  <c r="X13" i="9"/>
  <c r="W13" i="9"/>
  <c r="V13" i="9"/>
  <c r="O13" i="9"/>
  <c r="N13" i="9"/>
  <c r="I13" i="9"/>
  <c r="H13" i="9"/>
  <c r="C13" i="9"/>
  <c r="B13" i="9"/>
  <c r="AE12" i="9"/>
  <c r="AD12" i="9"/>
  <c r="AC12" i="9"/>
  <c r="AB12" i="9"/>
  <c r="Y12" i="9"/>
  <c r="X12" i="9"/>
  <c r="W12" i="9"/>
  <c r="V12" i="9"/>
  <c r="O12" i="9"/>
  <c r="N12" i="9"/>
  <c r="I12" i="9"/>
  <c r="H12" i="9"/>
  <c r="C12" i="9"/>
  <c r="AA12" i="9" s="1"/>
  <c r="B12" i="9"/>
  <c r="Z12" i="9" s="1"/>
  <c r="AE11" i="9"/>
  <c r="AD11" i="9"/>
  <c r="AC11" i="9"/>
  <c r="AB11" i="9"/>
  <c r="Y11" i="9"/>
  <c r="X11" i="9"/>
  <c r="W11" i="9"/>
  <c r="V11" i="9"/>
  <c r="O11" i="9"/>
  <c r="N11" i="9"/>
  <c r="I11" i="9"/>
  <c r="H11" i="9"/>
  <c r="C11" i="9"/>
  <c r="AA11" i="9" s="1"/>
  <c r="B11" i="9"/>
  <c r="AE10" i="9"/>
  <c r="AD10" i="9"/>
  <c r="AC10" i="9"/>
  <c r="AB10" i="9"/>
  <c r="Y10" i="9"/>
  <c r="X10" i="9"/>
  <c r="W10" i="9"/>
  <c r="V10" i="9"/>
  <c r="O10" i="9"/>
  <c r="N10" i="9"/>
  <c r="I10" i="9"/>
  <c r="H10" i="9"/>
  <c r="C10" i="9"/>
  <c r="AA10" i="9" s="1"/>
  <c r="B10" i="9"/>
  <c r="AE30" i="8"/>
  <c r="AD30" i="8"/>
  <c r="AC30" i="8"/>
  <c r="AB30" i="8"/>
  <c r="Y30" i="8"/>
  <c r="X30" i="8"/>
  <c r="W30" i="8"/>
  <c r="V30" i="8"/>
  <c r="O30" i="8"/>
  <c r="N30" i="8"/>
  <c r="I30" i="8"/>
  <c r="H30" i="8"/>
  <c r="C30" i="8"/>
  <c r="AA30" i="8" s="1"/>
  <c r="B30" i="8"/>
  <c r="AE29" i="8"/>
  <c r="AD29" i="8"/>
  <c r="AC29" i="8"/>
  <c r="AB29" i="8"/>
  <c r="Y29" i="8"/>
  <c r="X29" i="8"/>
  <c r="W29" i="8"/>
  <c r="V29" i="8"/>
  <c r="O29" i="8"/>
  <c r="N29" i="8"/>
  <c r="I29" i="8"/>
  <c r="H29" i="8"/>
  <c r="C29" i="8"/>
  <c r="B29" i="8"/>
  <c r="AE28" i="8"/>
  <c r="AD28" i="8"/>
  <c r="AC28" i="8"/>
  <c r="AB28" i="8"/>
  <c r="Y28" i="8"/>
  <c r="X28" i="8"/>
  <c r="W28" i="8"/>
  <c r="V28" i="8"/>
  <c r="O28" i="8"/>
  <c r="N28" i="8"/>
  <c r="I28" i="8"/>
  <c r="H28" i="8"/>
  <c r="C28" i="8"/>
  <c r="AA28" i="8" s="1"/>
  <c r="B28" i="8"/>
  <c r="AE27" i="8"/>
  <c r="AD27" i="8"/>
  <c r="AC27" i="8"/>
  <c r="AB27" i="8"/>
  <c r="Y27" i="8"/>
  <c r="X27" i="8"/>
  <c r="W27" i="8"/>
  <c r="V27" i="8"/>
  <c r="O27" i="8"/>
  <c r="N27" i="8"/>
  <c r="I27" i="8"/>
  <c r="H27" i="8"/>
  <c r="C27" i="8"/>
  <c r="B27" i="8"/>
  <c r="AE26" i="8"/>
  <c r="AD26" i="8"/>
  <c r="AC26" i="8"/>
  <c r="AB26" i="8"/>
  <c r="Y26" i="8"/>
  <c r="X26" i="8"/>
  <c r="W26" i="8"/>
  <c r="V26" i="8"/>
  <c r="O26" i="8"/>
  <c r="N26" i="8"/>
  <c r="I26" i="8"/>
  <c r="H26" i="8"/>
  <c r="C26" i="8"/>
  <c r="AA26" i="8" s="1"/>
  <c r="B26" i="8"/>
  <c r="Z26" i="8" s="1"/>
  <c r="AE25" i="8"/>
  <c r="AD25" i="8"/>
  <c r="AC25" i="8"/>
  <c r="AB25" i="8"/>
  <c r="Y25" i="8"/>
  <c r="X25" i="8"/>
  <c r="W25" i="8"/>
  <c r="V25" i="8"/>
  <c r="O25" i="8"/>
  <c r="N25" i="8"/>
  <c r="I25" i="8"/>
  <c r="H25" i="8"/>
  <c r="C25" i="8"/>
  <c r="B25" i="8"/>
  <c r="AE24" i="8"/>
  <c r="AD24" i="8"/>
  <c r="AC24" i="8"/>
  <c r="AB24" i="8"/>
  <c r="Y24" i="8"/>
  <c r="X24" i="8"/>
  <c r="W24" i="8"/>
  <c r="V24" i="8"/>
  <c r="O24" i="8"/>
  <c r="N24" i="8"/>
  <c r="I24" i="8"/>
  <c r="H24" i="8"/>
  <c r="C24" i="8"/>
  <c r="B24" i="8"/>
  <c r="Z24" i="8" s="1"/>
  <c r="AE23" i="8"/>
  <c r="AD23" i="8"/>
  <c r="AC23" i="8"/>
  <c r="AB23" i="8"/>
  <c r="Y23" i="8"/>
  <c r="X23" i="8"/>
  <c r="W23" i="8"/>
  <c r="V23" i="8"/>
  <c r="O23" i="8"/>
  <c r="N23" i="8"/>
  <c r="I23" i="8"/>
  <c r="H23" i="8"/>
  <c r="C23" i="8"/>
  <c r="B23" i="8"/>
  <c r="AE22" i="8"/>
  <c r="AD22" i="8"/>
  <c r="AC22" i="8"/>
  <c r="AB22" i="8"/>
  <c r="Y22" i="8"/>
  <c r="X22" i="8"/>
  <c r="W22" i="8"/>
  <c r="V22" i="8"/>
  <c r="O22" i="8"/>
  <c r="N22" i="8"/>
  <c r="I22" i="8"/>
  <c r="H22" i="8"/>
  <c r="C22" i="8"/>
  <c r="AA22" i="8" s="1"/>
  <c r="B22" i="8"/>
  <c r="Z22" i="8" s="1"/>
  <c r="AE21" i="8"/>
  <c r="AD21" i="8"/>
  <c r="AC21" i="8"/>
  <c r="AB21" i="8"/>
  <c r="Y21" i="8"/>
  <c r="X21" i="8"/>
  <c r="W21" i="8"/>
  <c r="V21" i="8"/>
  <c r="O21" i="8"/>
  <c r="N21" i="8"/>
  <c r="I21" i="8"/>
  <c r="H21" i="8"/>
  <c r="C21" i="8"/>
  <c r="B21" i="8"/>
  <c r="AE20" i="8"/>
  <c r="AD20" i="8"/>
  <c r="AC20" i="8"/>
  <c r="AB20" i="8"/>
  <c r="Y20" i="8"/>
  <c r="X20" i="8"/>
  <c r="W20" i="8"/>
  <c r="V20" i="8"/>
  <c r="O20" i="8"/>
  <c r="N20" i="8"/>
  <c r="I20" i="8"/>
  <c r="H20" i="8"/>
  <c r="C20" i="8"/>
  <c r="AA20" i="8" s="1"/>
  <c r="B20" i="8"/>
  <c r="Z20" i="8" s="1"/>
  <c r="AE19" i="8"/>
  <c r="AD19" i="8"/>
  <c r="AC19" i="8"/>
  <c r="AB19" i="8"/>
  <c r="Y19" i="8"/>
  <c r="X19" i="8"/>
  <c r="W19" i="8"/>
  <c r="V19" i="8"/>
  <c r="O19" i="8"/>
  <c r="N19" i="8"/>
  <c r="I19" i="8"/>
  <c r="H19" i="8"/>
  <c r="C19" i="8"/>
  <c r="B19" i="8"/>
  <c r="AE18" i="8"/>
  <c r="AD18" i="8"/>
  <c r="AC18" i="8"/>
  <c r="AB18" i="8"/>
  <c r="Y18" i="8"/>
  <c r="X18" i="8"/>
  <c r="W18" i="8"/>
  <c r="V18" i="8"/>
  <c r="O18" i="8"/>
  <c r="N18" i="8"/>
  <c r="I18" i="8"/>
  <c r="H18" i="8"/>
  <c r="C18" i="8"/>
  <c r="AA18" i="8" s="1"/>
  <c r="B18" i="8"/>
  <c r="Z18" i="8" s="1"/>
  <c r="AE17" i="8"/>
  <c r="AD17" i="8"/>
  <c r="AC17" i="8"/>
  <c r="AB17" i="8"/>
  <c r="Y17" i="8"/>
  <c r="X17" i="8"/>
  <c r="W17" i="8"/>
  <c r="V17" i="8"/>
  <c r="O17" i="8"/>
  <c r="N17" i="8"/>
  <c r="I17" i="8"/>
  <c r="H17" i="8"/>
  <c r="C17" i="8"/>
  <c r="AA17" i="8" s="1"/>
  <c r="B17" i="8"/>
  <c r="AE16" i="8"/>
  <c r="AD16" i="8"/>
  <c r="AC16" i="8"/>
  <c r="AB16" i="8"/>
  <c r="Y16" i="8"/>
  <c r="X16" i="8"/>
  <c r="W16" i="8"/>
  <c r="V16" i="8"/>
  <c r="O16" i="8"/>
  <c r="N16" i="8"/>
  <c r="I16" i="8"/>
  <c r="H16" i="8"/>
  <c r="C16" i="8"/>
  <c r="B16" i="8"/>
  <c r="Z16" i="8" s="1"/>
  <c r="AE15" i="8"/>
  <c r="AD15" i="8"/>
  <c r="AC15" i="8"/>
  <c r="AB15" i="8"/>
  <c r="Y15" i="8"/>
  <c r="X15" i="8"/>
  <c r="W15" i="8"/>
  <c r="V15" i="8"/>
  <c r="O15" i="8"/>
  <c r="N15" i="8"/>
  <c r="I15" i="8"/>
  <c r="H15" i="8"/>
  <c r="C15" i="8"/>
  <c r="AA15" i="8" s="1"/>
  <c r="B15" i="8"/>
  <c r="AE14" i="8"/>
  <c r="AD14" i="8"/>
  <c r="AC14" i="8"/>
  <c r="AB14" i="8"/>
  <c r="Y14" i="8"/>
  <c r="X14" i="8"/>
  <c r="W14" i="8"/>
  <c r="V14" i="8"/>
  <c r="O14" i="8"/>
  <c r="N14" i="8"/>
  <c r="I14" i="8"/>
  <c r="H14" i="8"/>
  <c r="C14" i="8"/>
  <c r="AA14" i="8" s="1"/>
  <c r="B14" i="8"/>
  <c r="Z14" i="8" s="1"/>
  <c r="AE13" i="8"/>
  <c r="AD13" i="8"/>
  <c r="AC13" i="8"/>
  <c r="AB13" i="8"/>
  <c r="Y13" i="8"/>
  <c r="X13" i="8"/>
  <c r="W13" i="8"/>
  <c r="V13" i="8"/>
  <c r="O13" i="8"/>
  <c r="N13" i="8"/>
  <c r="I13" i="8"/>
  <c r="H13" i="8"/>
  <c r="C13" i="8"/>
  <c r="B13" i="8"/>
  <c r="AE12" i="8"/>
  <c r="AD12" i="8"/>
  <c r="AC12" i="8"/>
  <c r="AB12" i="8"/>
  <c r="Y12" i="8"/>
  <c r="X12" i="8"/>
  <c r="W12" i="8"/>
  <c r="V12" i="8"/>
  <c r="O12" i="8"/>
  <c r="N12" i="8"/>
  <c r="I12" i="8"/>
  <c r="H12" i="8"/>
  <c r="C12" i="8"/>
  <c r="AA12" i="8" s="1"/>
  <c r="B12" i="8"/>
  <c r="Z12" i="8" s="1"/>
  <c r="AE11" i="8"/>
  <c r="AD11" i="8"/>
  <c r="AC11" i="8"/>
  <c r="AB11" i="8"/>
  <c r="Y11" i="8"/>
  <c r="X11" i="8"/>
  <c r="W11" i="8"/>
  <c r="V11" i="8"/>
  <c r="O11" i="8"/>
  <c r="N11" i="8"/>
  <c r="I11" i="8"/>
  <c r="H11" i="8"/>
  <c r="C11" i="8"/>
  <c r="AA11" i="8" s="1"/>
  <c r="B11" i="8"/>
  <c r="Z11" i="8" s="1"/>
  <c r="AE10" i="8"/>
  <c r="AD10" i="8"/>
  <c r="AC10" i="8"/>
  <c r="AB10" i="8"/>
  <c r="Y10" i="8"/>
  <c r="X10" i="8"/>
  <c r="W10" i="8"/>
  <c r="V10" i="8"/>
  <c r="O10" i="8"/>
  <c r="N10" i="8"/>
  <c r="I10" i="8"/>
  <c r="H10" i="8"/>
  <c r="C10" i="8"/>
  <c r="B10" i="8"/>
  <c r="AE30" i="7"/>
  <c r="AD30" i="7"/>
  <c r="AC30" i="7"/>
  <c r="AB30" i="7"/>
  <c r="Y30" i="7"/>
  <c r="X30" i="7"/>
  <c r="W30" i="7"/>
  <c r="V30" i="7"/>
  <c r="O30" i="7"/>
  <c r="N30" i="7"/>
  <c r="I30" i="7"/>
  <c r="H30" i="7"/>
  <c r="C30" i="7"/>
  <c r="AA30" i="7" s="1"/>
  <c r="B30" i="7"/>
  <c r="Z30" i="7" s="1"/>
  <c r="AE29" i="7"/>
  <c r="AD29" i="7"/>
  <c r="AC29" i="7"/>
  <c r="AB29" i="7"/>
  <c r="Y29" i="7"/>
  <c r="X29" i="7"/>
  <c r="W29" i="7"/>
  <c r="V29" i="7"/>
  <c r="O29" i="7"/>
  <c r="N29" i="7"/>
  <c r="I29" i="7"/>
  <c r="H29" i="7"/>
  <c r="C29" i="7"/>
  <c r="AA29" i="7" s="1"/>
  <c r="B29" i="7"/>
  <c r="Z29" i="7" s="1"/>
  <c r="AE28" i="7"/>
  <c r="AD28" i="7"/>
  <c r="AC28" i="7"/>
  <c r="AB28" i="7"/>
  <c r="Y28" i="7"/>
  <c r="X28" i="7"/>
  <c r="W28" i="7"/>
  <c r="V28" i="7"/>
  <c r="O28" i="7"/>
  <c r="N28" i="7"/>
  <c r="I28" i="7"/>
  <c r="H28" i="7"/>
  <c r="C28" i="7"/>
  <c r="AA28" i="7" s="1"/>
  <c r="B28" i="7"/>
  <c r="Z28" i="7" s="1"/>
  <c r="AE27" i="7"/>
  <c r="AD27" i="7"/>
  <c r="AC27" i="7"/>
  <c r="AB27" i="7"/>
  <c r="Y27" i="7"/>
  <c r="X27" i="7"/>
  <c r="W27" i="7"/>
  <c r="V27" i="7"/>
  <c r="O27" i="7"/>
  <c r="N27" i="7"/>
  <c r="I27" i="7"/>
  <c r="H27" i="7"/>
  <c r="C27" i="7"/>
  <c r="B27" i="7"/>
  <c r="AE26" i="7"/>
  <c r="AD26" i="7"/>
  <c r="AC26" i="7"/>
  <c r="AB26" i="7"/>
  <c r="Y26" i="7"/>
  <c r="X26" i="7"/>
  <c r="W26" i="7"/>
  <c r="V26" i="7"/>
  <c r="O26" i="7"/>
  <c r="N26" i="7"/>
  <c r="I26" i="7"/>
  <c r="H26" i="7"/>
  <c r="C26" i="7"/>
  <c r="AA26" i="7" s="1"/>
  <c r="B26" i="7"/>
  <c r="Z26" i="7" s="1"/>
  <c r="AE25" i="7"/>
  <c r="AD25" i="7"/>
  <c r="AC25" i="7"/>
  <c r="AB25" i="7"/>
  <c r="Y25" i="7"/>
  <c r="X25" i="7"/>
  <c r="W25" i="7"/>
  <c r="V25" i="7"/>
  <c r="O25" i="7"/>
  <c r="N25" i="7"/>
  <c r="I25" i="7"/>
  <c r="H25" i="7"/>
  <c r="C25" i="7"/>
  <c r="B25" i="7"/>
  <c r="AE24" i="7"/>
  <c r="AD24" i="7"/>
  <c r="AC24" i="7"/>
  <c r="AB24" i="7"/>
  <c r="Y24" i="7"/>
  <c r="X24" i="7"/>
  <c r="W24" i="7"/>
  <c r="V24" i="7"/>
  <c r="O24" i="7"/>
  <c r="N24" i="7"/>
  <c r="I24" i="7"/>
  <c r="H24" i="7"/>
  <c r="C24" i="7"/>
  <c r="AA24" i="7" s="1"/>
  <c r="B24" i="7"/>
  <c r="Z24" i="7" s="1"/>
  <c r="AE23" i="7"/>
  <c r="AD23" i="7"/>
  <c r="AC23" i="7"/>
  <c r="AB23" i="7"/>
  <c r="Y23" i="7"/>
  <c r="X23" i="7"/>
  <c r="W23" i="7"/>
  <c r="V23" i="7"/>
  <c r="O23" i="7"/>
  <c r="N23" i="7"/>
  <c r="I23" i="7"/>
  <c r="H23" i="7"/>
  <c r="C23" i="7"/>
  <c r="B23" i="7"/>
  <c r="AE22" i="7"/>
  <c r="AD22" i="7"/>
  <c r="AC22" i="7"/>
  <c r="AB22" i="7"/>
  <c r="Y22" i="7"/>
  <c r="X22" i="7"/>
  <c r="W22" i="7"/>
  <c r="V22" i="7"/>
  <c r="O22" i="7"/>
  <c r="N22" i="7"/>
  <c r="I22" i="7"/>
  <c r="H22" i="7"/>
  <c r="C22" i="7"/>
  <c r="AA22" i="7" s="1"/>
  <c r="B22" i="7"/>
  <c r="Z22" i="7" s="1"/>
  <c r="AE21" i="7"/>
  <c r="AD21" i="7"/>
  <c r="AC21" i="7"/>
  <c r="AB21" i="7"/>
  <c r="Y21" i="7"/>
  <c r="X21" i="7"/>
  <c r="W21" i="7"/>
  <c r="V21" i="7"/>
  <c r="O21" i="7"/>
  <c r="N21" i="7"/>
  <c r="I21" i="7"/>
  <c r="H21" i="7"/>
  <c r="C21" i="7"/>
  <c r="AA21" i="7" s="1"/>
  <c r="B21" i="7"/>
  <c r="AE20" i="7"/>
  <c r="AD20" i="7"/>
  <c r="AC20" i="7"/>
  <c r="AB20" i="7"/>
  <c r="Y20" i="7"/>
  <c r="X20" i="7"/>
  <c r="W20" i="7"/>
  <c r="V20" i="7"/>
  <c r="O20" i="7"/>
  <c r="N20" i="7"/>
  <c r="I20" i="7"/>
  <c r="H20" i="7"/>
  <c r="C20" i="7"/>
  <c r="AA20" i="7" s="1"/>
  <c r="B20" i="7"/>
  <c r="Z20" i="7" s="1"/>
  <c r="AE19" i="7"/>
  <c r="AD19" i="7"/>
  <c r="AC19" i="7"/>
  <c r="AB19" i="7"/>
  <c r="Y19" i="7"/>
  <c r="X19" i="7"/>
  <c r="W19" i="7"/>
  <c r="V19" i="7"/>
  <c r="O19" i="7"/>
  <c r="N19" i="7"/>
  <c r="I19" i="7"/>
  <c r="H19" i="7"/>
  <c r="C19" i="7"/>
  <c r="AA19" i="7" s="1"/>
  <c r="B19" i="7"/>
  <c r="Z19" i="7" s="1"/>
  <c r="AE18" i="7"/>
  <c r="AD18" i="7"/>
  <c r="AC18" i="7"/>
  <c r="AB18" i="7"/>
  <c r="Y18" i="7"/>
  <c r="X18" i="7"/>
  <c r="W18" i="7"/>
  <c r="V18" i="7"/>
  <c r="O18" i="7"/>
  <c r="N18" i="7"/>
  <c r="I18" i="7"/>
  <c r="H18" i="7"/>
  <c r="C18" i="7"/>
  <c r="AA18" i="7" s="1"/>
  <c r="B18" i="7"/>
  <c r="Z18" i="7" s="1"/>
  <c r="AE17" i="7"/>
  <c r="AD17" i="7"/>
  <c r="AC17" i="7"/>
  <c r="AB17" i="7"/>
  <c r="Y17" i="7"/>
  <c r="X17" i="7"/>
  <c r="W17" i="7"/>
  <c r="V17" i="7"/>
  <c r="O17" i="7"/>
  <c r="N17" i="7"/>
  <c r="I17" i="7"/>
  <c r="H17" i="7"/>
  <c r="C17" i="7"/>
  <c r="AA17" i="7" s="1"/>
  <c r="B17" i="7"/>
  <c r="Z17" i="7" s="1"/>
  <c r="AE16" i="7"/>
  <c r="AD16" i="7"/>
  <c r="AC16" i="7"/>
  <c r="AB16" i="7"/>
  <c r="Y16" i="7"/>
  <c r="X16" i="7"/>
  <c r="W16" i="7"/>
  <c r="V16" i="7"/>
  <c r="O16" i="7"/>
  <c r="N16" i="7"/>
  <c r="I16" i="7"/>
  <c r="H16" i="7"/>
  <c r="C16" i="7"/>
  <c r="B16" i="7"/>
  <c r="Z16" i="7" s="1"/>
  <c r="AE15" i="7"/>
  <c r="AD15" i="7"/>
  <c r="AC15" i="7"/>
  <c r="AB15" i="7"/>
  <c r="Y15" i="7"/>
  <c r="X15" i="7"/>
  <c r="W15" i="7"/>
  <c r="V15" i="7"/>
  <c r="O15" i="7"/>
  <c r="N15" i="7"/>
  <c r="I15" i="7"/>
  <c r="H15" i="7"/>
  <c r="C15" i="7"/>
  <c r="AA15" i="7" s="1"/>
  <c r="B15" i="7"/>
  <c r="AE14" i="7"/>
  <c r="AD14" i="7"/>
  <c r="AC14" i="7"/>
  <c r="AB14" i="7"/>
  <c r="Y14" i="7"/>
  <c r="X14" i="7"/>
  <c r="W14" i="7"/>
  <c r="V14" i="7"/>
  <c r="O14" i="7"/>
  <c r="N14" i="7"/>
  <c r="I14" i="7"/>
  <c r="H14" i="7"/>
  <c r="C14" i="7"/>
  <c r="B14" i="7"/>
  <c r="Z14" i="7" s="1"/>
  <c r="AE13" i="7"/>
  <c r="AD13" i="7"/>
  <c r="AC13" i="7"/>
  <c r="AB13" i="7"/>
  <c r="Y13" i="7"/>
  <c r="X13" i="7"/>
  <c r="W13" i="7"/>
  <c r="V13" i="7"/>
  <c r="O13" i="7"/>
  <c r="N13" i="7"/>
  <c r="I13" i="7"/>
  <c r="H13" i="7"/>
  <c r="C13" i="7"/>
  <c r="B13" i="7"/>
  <c r="AE12" i="7"/>
  <c r="AD12" i="7"/>
  <c r="AC12" i="7"/>
  <c r="AB12" i="7"/>
  <c r="Y12" i="7"/>
  <c r="X12" i="7"/>
  <c r="W12" i="7"/>
  <c r="V12" i="7"/>
  <c r="O12" i="7"/>
  <c r="N12" i="7"/>
  <c r="I12" i="7"/>
  <c r="H12" i="7"/>
  <c r="C12" i="7"/>
  <c r="B12" i="7"/>
  <c r="AE11" i="7"/>
  <c r="AD11" i="7"/>
  <c r="AC11" i="7"/>
  <c r="AB11" i="7"/>
  <c r="Y11" i="7"/>
  <c r="X11" i="7"/>
  <c r="W11" i="7"/>
  <c r="V11" i="7"/>
  <c r="O11" i="7"/>
  <c r="N11" i="7"/>
  <c r="I11" i="7"/>
  <c r="H11" i="7"/>
  <c r="C11" i="7"/>
  <c r="AA11" i="7" s="1"/>
  <c r="B11" i="7"/>
  <c r="AE10" i="7"/>
  <c r="AD10" i="7"/>
  <c r="AC10" i="7"/>
  <c r="AB10" i="7"/>
  <c r="Y10" i="7"/>
  <c r="X10" i="7"/>
  <c r="W10" i="7"/>
  <c r="V10" i="7"/>
  <c r="O10" i="7"/>
  <c r="N10" i="7"/>
  <c r="I10" i="7"/>
  <c r="H10" i="7"/>
  <c r="C10" i="7"/>
  <c r="B10" i="7"/>
  <c r="Z10" i="7" s="1"/>
  <c r="AE30" i="6"/>
  <c r="AD30" i="6"/>
  <c r="AC30" i="6"/>
  <c r="AB30" i="6"/>
  <c r="Y30" i="6"/>
  <c r="X30" i="6"/>
  <c r="W30" i="6"/>
  <c r="V30" i="6"/>
  <c r="O30" i="6"/>
  <c r="N30" i="6"/>
  <c r="I30" i="6"/>
  <c r="H30" i="6"/>
  <c r="C30" i="6"/>
  <c r="B30" i="6"/>
  <c r="Z30" i="6" s="1"/>
  <c r="AE29" i="6"/>
  <c r="AD29" i="6"/>
  <c r="AC29" i="6"/>
  <c r="AB29" i="6"/>
  <c r="Y29" i="6"/>
  <c r="X29" i="6"/>
  <c r="W29" i="6"/>
  <c r="V29" i="6"/>
  <c r="O29" i="6"/>
  <c r="N29" i="6"/>
  <c r="I29" i="6"/>
  <c r="H29" i="6"/>
  <c r="C29" i="6"/>
  <c r="B29" i="6"/>
  <c r="AE28" i="6"/>
  <c r="AD28" i="6"/>
  <c r="AC28" i="6"/>
  <c r="AB28" i="6"/>
  <c r="Y28" i="6"/>
  <c r="X28" i="6"/>
  <c r="W28" i="6"/>
  <c r="V28" i="6"/>
  <c r="O28" i="6"/>
  <c r="N28" i="6"/>
  <c r="I28" i="6"/>
  <c r="H28" i="6"/>
  <c r="C28" i="6"/>
  <c r="AA28" i="6" s="1"/>
  <c r="B28" i="6"/>
  <c r="Z28" i="6" s="1"/>
  <c r="AE27" i="6"/>
  <c r="AD27" i="6"/>
  <c r="AC27" i="6"/>
  <c r="AB27" i="6"/>
  <c r="Y27" i="6"/>
  <c r="X27" i="6"/>
  <c r="W27" i="6"/>
  <c r="V27" i="6"/>
  <c r="O27" i="6"/>
  <c r="N27" i="6"/>
  <c r="I27" i="6"/>
  <c r="H27" i="6"/>
  <c r="C27" i="6"/>
  <c r="B27" i="6"/>
  <c r="AE26" i="6"/>
  <c r="AD26" i="6"/>
  <c r="AC26" i="6"/>
  <c r="AB26" i="6"/>
  <c r="Y26" i="6"/>
  <c r="X26" i="6"/>
  <c r="W26" i="6"/>
  <c r="V26" i="6"/>
  <c r="O26" i="6"/>
  <c r="N26" i="6"/>
  <c r="I26" i="6"/>
  <c r="H26" i="6"/>
  <c r="C26" i="6"/>
  <c r="AA26" i="6" s="1"/>
  <c r="B26" i="6"/>
  <c r="Z26" i="6" s="1"/>
  <c r="AE25" i="6"/>
  <c r="AD25" i="6"/>
  <c r="AC25" i="6"/>
  <c r="AB25" i="6"/>
  <c r="Y25" i="6"/>
  <c r="X25" i="6"/>
  <c r="W25" i="6"/>
  <c r="V25" i="6"/>
  <c r="O25" i="6"/>
  <c r="N25" i="6"/>
  <c r="I25" i="6"/>
  <c r="H25" i="6"/>
  <c r="C25" i="6"/>
  <c r="B25" i="6"/>
  <c r="AE24" i="6"/>
  <c r="AD24" i="6"/>
  <c r="AC24" i="6"/>
  <c r="AB24" i="6"/>
  <c r="Y24" i="6"/>
  <c r="X24" i="6"/>
  <c r="W24" i="6"/>
  <c r="V24" i="6"/>
  <c r="O24" i="6"/>
  <c r="N24" i="6"/>
  <c r="I24" i="6"/>
  <c r="H24" i="6"/>
  <c r="C24" i="6"/>
  <c r="B24" i="6"/>
  <c r="Z24" i="6" s="1"/>
  <c r="AE23" i="6"/>
  <c r="AD23" i="6"/>
  <c r="AC23" i="6"/>
  <c r="AB23" i="6"/>
  <c r="Y23" i="6"/>
  <c r="X23" i="6"/>
  <c r="W23" i="6"/>
  <c r="V23" i="6"/>
  <c r="O23" i="6"/>
  <c r="N23" i="6"/>
  <c r="I23" i="6"/>
  <c r="H23" i="6"/>
  <c r="C23" i="6"/>
  <c r="B23" i="6"/>
  <c r="AE22" i="6"/>
  <c r="AD22" i="6"/>
  <c r="AC22" i="6"/>
  <c r="AB22" i="6"/>
  <c r="Y22" i="6"/>
  <c r="X22" i="6"/>
  <c r="W22" i="6"/>
  <c r="V22" i="6"/>
  <c r="O22" i="6"/>
  <c r="N22" i="6"/>
  <c r="I22" i="6"/>
  <c r="H22" i="6"/>
  <c r="C22" i="6"/>
  <c r="B22" i="6"/>
  <c r="Z22" i="6" s="1"/>
  <c r="AE21" i="6"/>
  <c r="AD21" i="6"/>
  <c r="AC21" i="6"/>
  <c r="AB21" i="6"/>
  <c r="Y21" i="6"/>
  <c r="X21" i="6"/>
  <c r="W21" i="6"/>
  <c r="V21" i="6"/>
  <c r="O21" i="6"/>
  <c r="N21" i="6"/>
  <c r="I21" i="6"/>
  <c r="H21" i="6"/>
  <c r="C21" i="6"/>
  <c r="B21" i="6"/>
  <c r="AE20" i="6"/>
  <c r="AD20" i="6"/>
  <c r="AC20" i="6"/>
  <c r="AB20" i="6"/>
  <c r="Y20" i="6"/>
  <c r="X20" i="6"/>
  <c r="W20" i="6"/>
  <c r="V20" i="6"/>
  <c r="O20" i="6"/>
  <c r="N20" i="6"/>
  <c r="I20" i="6"/>
  <c r="H20" i="6"/>
  <c r="C20" i="6"/>
  <c r="AA20" i="6" s="1"/>
  <c r="B20" i="6"/>
  <c r="Z20" i="6" s="1"/>
  <c r="AE19" i="6"/>
  <c r="AD19" i="6"/>
  <c r="AC19" i="6"/>
  <c r="AB19" i="6"/>
  <c r="Y19" i="6"/>
  <c r="X19" i="6"/>
  <c r="W19" i="6"/>
  <c r="V19" i="6"/>
  <c r="O19" i="6"/>
  <c r="N19" i="6"/>
  <c r="I19" i="6"/>
  <c r="H19" i="6"/>
  <c r="C19" i="6"/>
  <c r="AA19" i="6" s="1"/>
  <c r="B19" i="6"/>
  <c r="AE18" i="6"/>
  <c r="AD18" i="6"/>
  <c r="AC18" i="6"/>
  <c r="AB18" i="6"/>
  <c r="Y18" i="6"/>
  <c r="X18" i="6"/>
  <c r="W18" i="6"/>
  <c r="V18" i="6"/>
  <c r="O18" i="6"/>
  <c r="N18" i="6"/>
  <c r="I18" i="6"/>
  <c r="H18" i="6"/>
  <c r="C18" i="6"/>
  <c r="AA18" i="6" s="1"/>
  <c r="B18" i="6"/>
  <c r="Z18" i="6" s="1"/>
  <c r="AE17" i="6"/>
  <c r="AD17" i="6"/>
  <c r="AC17" i="6"/>
  <c r="AB17" i="6"/>
  <c r="Y17" i="6"/>
  <c r="X17" i="6"/>
  <c r="W17" i="6"/>
  <c r="V17" i="6"/>
  <c r="O17" i="6"/>
  <c r="N17" i="6"/>
  <c r="I17" i="6"/>
  <c r="H17" i="6"/>
  <c r="C17" i="6"/>
  <c r="AA17" i="6" s="1"/>
  <c r="B17" i="6"/>
  <c r="AE16" i="6"/>
  <c r="AD16" i="6"/>
  <c r="AC16" i="6"/>
  <c r="AB16" i="6"/>
  <c r="Y16" i="6"/>
  <c r="X16" i="6"/>
  <c r="W16" i="6"/>
  <c r="V16" i="6"/>
  <c r="O16" i="6"/>
  <c r="N16" i="6"/>
  <c r="I16" i="6"/>
  <c r="H16" i="6"/>
  <c r="C16" i="6"/>
  <c r="AA16" i="6" s="1"/>
  <c r="B16" i="6"/>
  <c r="Z16" i="6" s="1"/>
  <c r="AE15" i="6"/>
  <c r="AD15" i="6"/>
  <c r="AC15" i="6"/>
  <c r="AB15" i="6"/>
  <c r="Y15" i="6"/>
  <c r="X15" i="6"/>
  <c r="W15" i="6"/>
  <c r="V15" i="6"/>
  <c r="O15" i="6"/>
  <c r="N15" i="6"/>
  <c r="I15" i="6"/>
  <c r="H15" i="6"/>
  <c r="C15" i="6"/>
  <c r="AA15" i="6" s="1"/>
  <c r="B15" i="6"/>
  <c r="AE14" i="6"/>
  <c r="AD14" i="6"/>
  <c r="AC14" i="6"/>
  <c r="AB14" i="6"/>
  <c r="Y14" i="6"/>
  <c r="X14" i="6"/>
  <c r="W14" i="6"/>
  <c r="V14" i="6"/>
  <c r="O14" i="6"/>
  <c r="N14" i="6"/>
  <c r="I14" i="6"/>
  <c r="H14" i="6"/>
  <c r="C14" i="6"/>
  <c r="B14" i="6"/>
  <c r="Z14" i="6" s="1"/>
  <c r="AE13" i="6"/>
  <c r="AD13" i="6"/>
  <c r="AC13" i="6"/>
  <c r="AB13" i="6"/>
  <c r="Y13" i="6"/>
  <c r="X13" i="6"/>
  <c r="W13" i="6"/>
  <c r="V13" i="6"/>
  <c r="O13" i="6"/>
  <c r="N13" i="6"/>
  <c r="I13" i="6"/>
  <c r="H13" i="6"/>
  <c r="C13" i="6"/>
  <c r="AA13" i="6" s="1"/>
  <c r="B13" i="6"/>
  <c r="Z13" i="6" s="1"/>
  <c r="AE12" i="6"/>
  <c r="AD12" i="6"/>
  <c r="AC12" i="6"/>
  <c r="AB12" i="6"/>
  <c r="Y12" i="6"/>
  <c r="X12" i="6"/>
  <c r="W12" i="6"/>
  <c r="V12" i="6"/>
  <c r="O12" i="6"/>
  <c r="N12" i="6"/>
  <c r="I12" i="6"/>
  <c r="H12" i="6"/>
  <c r="C12" i="6"/>
  <c r="B12" i="6"/>
  <c r="Z12" i="6" s="1"/>
  <c r="AE11" i="6"/>
  <c r="AD11" i="6"/>
  <c r="AC11" i="6"/>
  <c r="AB11" i="6"/>
  <c r="Y11" i="6"/>
  <c r="X11" i="6"/>
  <c r="W11" i="6"/>
  <c r="V11" i="6"/>
  <c r="O11" i="6"/>
  <c r="N11" i="6"/>
  <c r="I11" i="6"/>
  <c r="H11" i="6"/>
  <c r="C11" i="6"/>
  <c r="AA11" i="6" s="1"/>
  <c r="B11" i="6"/>
  <c r="AE10" i="6"/>
  <c r="AD10" i="6"/>
  <c r="AC10" i="6"/>
  <c r="AB10" i="6"/>
  <c r="Y10" i="6"/>
  <c r="X10" i="6"/>
  <c r="W10" i="6"/>
  <c r="V10" i="6"/>
  <c r="O10" i="6"/>
  <c r="N10" i="6"/>
  <c r="I10" i="6"/>
  <c r="H10" i="6"/>
  <c r="C10" i="6"/>
  <c r="B10" i="6"/>
  <c r="AE30" i="5"/>
  <c r="AD30" i="5"/>
  <c r="AC30" i="5"/>
  <c r="AB30" i="5"/>
  <c r="Y30" i="5"/>
  <c r="X30" i="5"/>
  <c r="W30" i="5"/>
  <c r="V30" i="5"/>
  <c r="O30" i="5"/>
  <c r="N30" i="5"/>
  <c r="I30" i="5"/>
  <c r="H30" i="5"/>
  <c r="C30" i="5"/>
  <c r="AA30" i="5" s="1"/>
  <c r="B30" i="5"/>
  <c r="Z30" i="5" s="1"/>
  <c r="AE29" i="5"/>
  <c r="AD29" i="5"/>
  <c r="AC29" i="5"/>
  <c r="AB29" i="5"/>
  <c r="Y29" i="5"/>
  <c r="X29" i="5"/>
  <c r="W29" i="5"/>
  <c r="V29" i="5"/>
  <c r="O29" i="5"/>
  <c r="N29" i="5"/>
  <c r="I29" i="5"/>
  <c r="H29" i="5"/>
  <c r="C29" i="5"/>
  <c r="B29" i="5"/>
  <c r="AE28" i="5"/>
  <c r="AD28" i="5"/>
  <c r="AC28" i="5"/>
  <c r="AB28" i="5"/>
  <c r="Y28" i="5"/>
  <c r="X28" i="5"/>
  <c r="W28" i="5"/>
  <c r="V28" i="5"/>
  <c r="O28" i="5"/>
  <c r="N28" i="5"/>
  <c r="I28" i="5"/>
  <c r="H28" i="5"/>
  <c r="C28" i="5"/>
  <c r="B28" i="5"/>
  <c r="Z28" i="5" s="1"/>
  <c r="AE27" i="5"/>
  <c r="AD27" i="5"/>
  <c r="AC27" i="5"/>
  <c r="AB27" i="5"/>
  <c r="Y27" i="5"/>
  <c r="X27" i="5"/>
  <c r="W27" i="5"/>
  <c r="V27" i="5"/>
  <c r="O27" i="5"/>
  <c r="N27" i="5"/>
  <c r="I27" i="5"/>
  <c r="H27" i="5"/>
  <c r="C27" i="5"/>
  <c r="B27" i="5"/>
  <c r="AE26" i="5"/>
  <c r="AD26" i="5"/>
  <c r="AC26" i="5"/>
  <c r="AB26" i="5"/>
  <c r="Y26" i="5"/>
  <c r="X26" i="5"/>
  <c r="W26" i="5"/>
  <c r="V26" i="5"/>
  <c r="O26" i="5"/>
  <c r="N26" i="5"/>
  <c r="I26" i="5"/>
  <c r="H26" i="5"/>
  <c r="C26" i="5"/>
  <c r="AA26" i="5" s="1"/>
  <c r="B26" i="5"/>
  <c r="Z26" i="5" s="1"/>
  <c r="AE25" i="5"/>
  <c r="AD25" i="5"/>
  <c r="AC25" i="5"/>
  <c r="AB25" i="5"/>
  <c r="Y25" i="5"/>
  <c r="X25" i="5"/>
  <c r="W25" i="5"/>
  <c r="V25" i="5"/>
  <c r="O25" i="5"/>
  <c r="N25" i="5"/>
  <c r="I25" i="5"/>
  <c r="H25" i="5"/>
  <c r="C25" i="5"/>
  <c r="B25" i="5"/>
  <c r="AE24" i="5"/>
  <c r="AD24" i="5"/>
  <c r="AC24" i="5"/>
  <c r="AB24" i="5"/>
  <c r="Y24" i="5"/>
  <c r="X24" i="5"/>
  <c r="W24" i="5"/>
  <c r="V24" i="5"/>
  <c r="O24" i="5"/>
  <c r="N24" i="5"/>
  <c r="I24" i="5"/>
  <c r="H24" i="5"/>
  <c r="C24" i="5"/>
  <c r="AA24" i="5" s="1"/>
  <c r="B24" i="5"/>
  <c r="AE23" i="5"/>
  <c r="AD23" i="5"/>
  <c r="AC23" i="5"/>
  <c r="AB23" i="5"/>
  <c r="Y23" i="5"/>
  <c r="X23" i="5"/>
  <c r="W23" i="5"/>
  <c r="V23" i="5"/>
  <c r="O23" i="5"/>
  <c r="N23" i="5"/>
  <c r="I23" i="5"/>
  <c r="H23" i="5"/>
  <c r="C23" i="5"/>
  <c r="B23" i="5"/>
  <c r="AE22" i="5"/>
  <c r="AD22" i="5"/>
  <c r="AC22" i="5"/>
  <c r="AB22" i="5"/>
  <c r="Y22" i="5"/>
  <c r="X22" i="5"/>
  <c r="W22" i="5"/>
  <c r="V22" i="5"/>
  <c r="O22" i="5"/>
  <c r="N22" i="5"/>
  <c r="I22" i="5"/>
  <c r="H22" i="5"/>
  <c r="C22" i="5"/>
  <c r="B22" i="5"/>
  <c r="AE21" i="5"/>
  <c r="AD21" i="5"/>
  <c r="AC21" i="5"/>
  <c r="AB21" i="5"/>
  <c r="Y21" i="5"/>
  <c r="X21" i="5"/>
  <c r="W21" i="5"/>
  <c r="V21" i="5"/>
  <c r="O21" i="5"/>
  <c r="N21" i="5"/>
  <c r="I21" i="5"/>
  <c r="H21" i="5"/>
  <c r="C21" i="5"/>
  <c r="B21" i="5"/>
  <c r="AE20" i="5"/>
  <c r="AD20" i="5"/>
  <c r="AC20" i="5"/>
  <c r="AB20" i="5"/>
  <c r="Y20" i="5"/>
  <c r="X20" i="5"/>
  <c r="W20" i="5"/>
  <c r="V20" i="5"/>
  <c r="O20" i="5"/>
  <c r="N20" i="5"/>
  <c r="I20" i="5"/>
  <c r="H20" i="5"/>
  <c r="C20" i="5"/>
  <c r="B20" i="5"/>
  <c r="Z20" i="5" s="1"/>
  <c r="AE19" i="5"/>
  <c r="AD19" i="5"/>
  <c r="AC19" i="5"/>
  <c r="AB19" i="5"/>
  <c r="Y19" i="5"/>
  <c r="X19" i="5"/>
  <c r="W19" i="5"/>
  <c r="V19" i="5"/>
  <c r="O19" i="5"/>
  <c r="N19" i="5"/>
  <c r="I19" i="5"/>
  <c r="H19" i="5"/>
  <c r="C19" i="5"/>
  <c r="AA19" i="5" s="1"/>
  <c r="B19" i="5"/>
  <c r="Z19" i="5" s="1"/>
  <c r="AE18" i="5"/>
  <c r="AD18" i="5"/>
  <c r="AC18" i="5"/>
  <c r="AB18" i="5"/>
  <c r="Y18" i="5"/>
  <c r="X18" i="5"/>
  <c r="W18" i="5"/>
  <c r="V18" i="5"/>
  <c r="O18" i="5"/>
  <c r="N18" i="5"/>
  <c r="I18" i="5"/>
  <c r="H18" i="5"/>
  <c r="C18" i="5"/>
  <c r="AA18" i="5" s="1"/>
  <c r="B18" i="5"/>
  <c r="Z18" i="5" s="1"/>
  <c r="AE17" i="5"/>
  <c r="AD17" i="5"/>
  <c r="AC17" i="5"/>
  <c r="AB17" i="5"/>
  <c r="Y17" i="5"/>
  <c r="X17" i="5"/>
  <c r="W17" i="5"/>
  <c r="V17" i="5"/>
  <c r="O17" i="5"/>
  <c r="N17" i="5"/>
  <c r="I17" i="5"/>
  <c r="H17" i="5"/>
  <c r="C17" i="5"/>
  <c r="B17" i="5"/>
  <c r="AE16" i="5"/>
  <c r="AD16" i="5"/>
  <c r="AC16" i="5"/>
  <c r="AB16" i="5"/>
  <c r="Y16" i="5"/>
  <c r="X16" i="5"/>
  <c r="W16" i="5"/>
  <c r="V16" i="5"/>
  <c r="O16" i="5"/>
  <c r="N16" i="5"/>
  <c r="I16" i="5"/>
  <c r="H16" i="5"/>
  <c r="C16" i="5"/>
  <c r="AA16" i="5" s="1"/>
  <c r="B16" i="5"/>
  <c r="Z16" i="5" s="1"/>
  <c r="AE15" i="5"/>
  <c r="AD15" i="5"/>
  <c r="AC15" i="5"/>
  <c r="AB15" i="5"/>
  <c r="Y15" i="5"/>
  <c r="X15" i="5"/>
  <c r="W15" i="5"/>
  <c r="V15" i="5"/>
  <c r="O15" i="5"/>
  <c r="N15" i="5"/>
  <c r="I15" i="5"/>
  <c r="H15" i="5"/>
  <c r="C15" i="5"/>
  <c r="AA15" i="5" s="1"/>
  <c r="B15" i="5"/>
  <c r="Z15" i="5" s="1"/>
  <c r="AE14" i="5"/>
  <c r="AD14" i="5"/>
  <c r="AC14" i="5"/>
  <c r="AB14" i="5"/>
  <c r="Y14" i="5"/>
  <c r="X14" i="5"/>
  <c r="W14" i="5"/>
  <c r="V14" i="5"/>
  <c r="O14" i="5"/>
  <c r="N14" i="5"/>
  <c r="I14" i="5"/>
  <c r="H14" i="5"/>
  <c r="C14" i="5"/>
  <c r="AA14" i="5" s="1"/>
  <c r="B14" i="5"/>
  <c r="Z14" i="5" s="1"/>
  <c r="AE13" i="5"/>
  <c r="AD13" i="5"/>
  <c r="AC13" i="5"/>
  <c r="AB13" i="5"/>
  <c r="Y13" i="5"/>
  <c r="X13" i="5"/>
  <c r="W13" i="5"/>
  <c r="V13" i="5"/>
  <c r="O13" i="5"/>
  <c r="N13" i="5"/>
  <c r="I13" i="5"/>
  <c r="H13" i="5"/>
  <c r="C13" i="5"/>
  <c r="B13" i="5"/>
  <c r="AE12" i="5"/>
  <c r="AD12" i="5"/>
  <c r="AC12" i="5"/>
  <c r="AB12" i="5"/>
  <c r="Y12" i="5"/>
  <c r="X12" i="5"/>
  <c r="W12" i="5"/>
  <c r="V12" i="5"/>
  <c r="O12" i="5"/>
  <c r="N12" i="5"/>
  <c r="I12" i="5"/>
  <c r="H12" i="5"/>
  <c r="C12" i="5"/>
  <c r="AA12" i="5" s="1"/>
  <c r="B12" i="5"/>
  <c r="Z12" i="5" s="1"/>
  <c r="AE11" i="5"/>
  <c r="AD11" i="5"/>
  <c r="AC11" i="5"/>
  <c r="AB11" i="5"/>
  <c r="Y11" i="5"/>
  <c r="X11" i="5"/>
  <c r="W11" i="5"/>
  <c r="V11" i="5"/>
  <c r="O11" i="5"/>
  <c r="N11" i="5"/>
  <c r="I11" i="5"/>
  <c r="H11" i="5"/>
  <c r="C11" i="5"/>
  <c r="AA11" i="5" s="1"/>
  <c r="B11" i="5"/>
  <c r="Z11" i="5" s="1"/>
  <c r="AE10" i="5"/>
  <c r="AD10" i="5"/>
  <c r="AC10" i="5"/>
  <c r="AB10" i="5"/>
  <c r="Y10" i="5"/>
  <c r="X10" i="5"/>
  <c r="W10" i="5"/>
  <c r="V10" i="5"/>
  <c r="O10" i="5"/>
  <c r="N10" i="5"/>
  <c r="I10" i="5"/>
  <c r="H10" i="5"/>
  <c r="C10" i="5"/>
  <c r="B10" i="5"/>
  <c r="AE30" i="4"/>
  <c r="AD30" i="4"/>
  <c r="AC30" i="4"/>
  <c r="AB30" i="4"/>
  <c r="Y30" i="4"/>
  <c r="X30" i="4"/>
  <c r="W30" i="4"/>
  <c r="V30" i="4"/>
  <c r="O30" i="4"/>
  <c r="N30" i="4"/>
  <c r="I30" i="4"/>
  <c r="H30" i="4"/>
  <c r="C30" i="4"/>
  <c r="AA30" i="4" s="1"/>
  <c r="B30" i="4"/>
  <c r="AE29" i="4"/>
  <c r="AD29" i="4"/>
  <c r="AC29" i="4"/>
  <c r="AB29" i="4"/>
  <c r="Y29" i="4"/>
  <c r="X29" i="4"/>
  <c r="W29" i="4"/>
  <c r="V29" i="4"/>
  <c r="O29" i="4"/>
  <c r="N29" i="4"/>
  <c r="I29" i="4"/>
  <c r="H29" i="4"/>
  <c r="C29" i="4"/>
  <c r="B29" i="4"/>
  <c r="Z29" i="4" s="1"/>
  <c r="AE28" i="4"/>
  <c r="AD28" i="4"/>
  <c r="AC28" i="4"/>
  <c r="AB28" i="4"/>
  <c r="Y28" i="4"/>
  <c r="X28" i="4"/>
  <c r="W28" i="4"/>
  <c r="V28" i="4"/>
  <c r="O28" i="4"/>
  <c r="N28" i="4"/>
  <c r="I28" i="4"/>
  <c r="H28" i="4"/>
  <c r="C28" i="4"/>
  <c r="B28" i="4"/>
  <c r="Z28" i="4" s="1"/>
  <c r="AE27" i="4"/>
  <c r="AD27" i="4"/>
  <c r="AC27" i="4"/>
  <c r="AB27" i="4"/>
  <c r="Y27" i="4"/>
  <c r="X27" i="4"/>
  <c r="W27" i="4"/>
  <c r="V27" i="4"/>
  <c r="O27" i="4"/>
  <c r="N27" i="4"/>
  <c r="I27" i="4"/>
  <c r="H27" i="4"/>
  <c r="C27" i="4"/>
  <c r="B27" i="4"/>
  <c r="AE26" i="4"/>
  <c r="AD26" i="4"/>
  <c r="AC26" i="4"/>
  <c r="AB26" i="4"/>
  <c r="Y26" i="4"/>
  <c r="X26" i="4"/>
  <c r="W26" i="4"/>
  <c r="V26" i="4"/>
  <c r="O26" i="4"/>
  <c r="N26" i="4"/>
  <c r="I26" i="4"/>
  <c r="H26" i="4"/>
  <c r="C26" i="4"/>
  <c r="AA26" i="4" s="1"/>
  <c r="B26" i="4"/>
  <c r="Z26" i="4" s="1"/>
  <c r="AE25" i="4"/>
  <c r="AD25" i="4"/>
  <c r="AC25" i="4"/>
  <c r="AB25" i="4"/>
  <c r="Y25" i="4"/>
  <c r="X25" i="4"/>
  <c r="W25" i="4"/>
  <c r="V25" i="4"/>
  <c r="O25" i="4"/>
  <c r="N25" i="4"/>
  <c r="I25" i="4"/>
  <c r="H25" i="4"/>
  <c r="C25" i="4"/>
  <c r="AA25" i="4" s="1"/>
  <c r="B25" i="4"/>
  <c r="AE24" i="4"/>
  <c r="AD24" i="4"/>
  <c r="AC24" i="4"/>
  <c r="AB24" i="4"/>
  <c r="Y24" i="4"/>
  <c r="X24" i="4"/>
  <c r="W24" i="4"/>
  <c r="V24" i="4"/>
  <c r="O24" i="4"/>
  <c r="N24" i="4"/>
  <c r="I24" i="4"/>
  <c r="H24" i="4"/>
  <c r="C24" i="4"/>
  <c r="B24" i="4"/>
  <c r="Z24" i="4" s="1"/>
  <c r="AE23" i="4"/>
  <c r="AD23" i="4"/>
  <c r="AC23" i="4"/>
  <c r="AB23" i="4"/>
  <c r="Y23" i="4"/>
  <c r="X23" i="4"/>
  <c r="W23" i="4"/>
  <c r="V23" i="4"/>
  <c r="O23" i="4"/>
  <c r="N23" i="4"/>
  <c r="I23" i="4"/>
  <c r="H23" i="4"/>
  <c r="C23" i="4"/>
  <c r="B23" i="4"/>
  <c r="AE22" i="4"/>
  <c r="AD22" i="4"/>
  <c r="AC22" i="4"/>
  <c r="AB22" i="4"/>
  <c r="Y22" i="4"/>
  <c r="X22" i="4"/>
  <c r="W22" i="4"/>
  <c r="V22" i="4"/>
  <c r="O22" i="4"/>
  <c r="N22" i="4"/>
  <c r="I22" i="4"/>
  <c r="H22" i="4"/>
  <c r="C22" i="4"/>
  <c r="AA22" i="4" s="1"/>
  <c r="B22" i="4"/>
  <c r="Z22" i="4" s="1"/>
  <c r="AE21" i="4"/>
  <c r="AD21" i="4"/>
  <c r="AC21" i="4"/>
  <c r="AB21" i="4"/>
  <c r="Y21" i="4"/>
  <c r="X21" i="4"/>
  <c r="W21" i="4"/>
  <c r="V21" i="4"/>
  <c r="O21" i="4"/>
  <c r="N21" i="4"/>
  <c r="I21" i="4"/>
  <c r="H21" i="4"/>
  <c r="C21" i="4"/>
  <c r="B21" i="4"/>
  <c r="AE20" i="4"/>
  <c r="AD20" i="4"/>
  <c r="AC20" i="4"/>
  <c r="AB20" i="4"/>
  <c r="Y20" i="4"/>
  <c r="X20" i="4"/>
  <c r="W20" i="4"/>
  <c r="V20" i="4"/>
  <c r="O20" i="4"/>
  <c r="N20" i="4"/>
  <c r="I20" i="4"/>
  <c r="H20" i="4"/>
  <c r="C20" i="4"/>
  <c r="B20" i="4"/>
  <c r="Z20" i="4" s="1"/>
  <c r="AE19" i="4"/>
  <c r="AD19" i="4"/>
  <c r="AC19" i="4"/>
  <c r="AB19" i="4"/>
  <c r="Y19" i="4"/>
  <c r="X19" i="4"/>
  <c r="W19" i="4"/>
  <c r="V19" i="4"/>
  <c r="O19" i="4"/>
  <c r="N19" i="4"/>
  <c r="I19" i="4"/>
  <c r="H19" i="4"/>
  <c r="C19" i="4"/>
  <c r="B19" i="4"/>
  <c r="AE18" i="4"/>
  <c r="AD18" i="4"/>
  <c r="AC18" i="4"/>
  <c r="AB18" i="4"/>
  <c r="Y18" i="4"/>
  <c r="X18" i="4"/>
  <c r="W18" i="4"/>
  <c r="V18" i="4"/>
  <c r="O18" i="4"/>
  <c r="N18" i="4"/>
  <c r="I18" i="4"/>
  <c r="H18" i="4"/>
  <c r="C18" i="4"/>
  <c r="B18" i="4"/>
  <c r="Z18" i="4" s="1"/>
  <c r="AE17" i="4"/>
  <c r="AD17" i="4"/>
  <c r="AC17" i="4"/>
  <c r="AB17" i="4"/>
  <c r="Y17" i="4"/>
  <c r="X17" i="4"/>
  <c r="W17" i="4"/>
  <c r="V17" i="4"/>
  <c r="O17" i="4"/>
  <c r="N17" i="4"/>
  <c r="I17" i="4"/>
  <c r="H17" i="4"/>
  <c r="C17" i="4"/>
  <c r="B17" i="4"/>
  <c r="Z17" i="4" s="1"/>
  <c r="AE16" i="4"/>
  <c r="AD16" i="4"/>
  <c r="AC16" i="4"/>
  <c r="AB16" i="4"/>
  <c r="Y16" i="4"/>
  <c r="X16" i="4"/>
  <c r="W16" i="4"/>
  <c r="V16" i="4"/>
  <c r="O16" i="4"/>
  <c r="N16" i="4"/>
  <c r="I16" i="4"/>
  <c r="H16" i="4"/>
  <c r="C16" i="4"/>
  <c r="B16" i="4"/>
  <c r="Z16" i="4" s="1"/>
  <c r="AE15" i="4"/>
  <c r="AD15" i="4"/>
  <c r="AC15" i="4"/>
  <c r="AB15" i="4"/>
  <c r="Y15" i="4"/>
  <c r="X15" i="4"/>
  <c r="W15" i="4"/>
  <c r="V15" i="4"/>
  <c r="O15" i="4"/>
  <c r="N15" i="4"/>
  <c r="I15" i="4"/>
  <c r="H15" i="4"/>
  <c r="C15" i="4"/>
  <c r="B15" i="4"/>
  <c r="AE14" i="4"/>
  <c r="AD14" i="4"/>
  <c r="AC14" i="4"/>
  <c r="AB14" i="4"/>
  <c r="Y14" i="4"/>
  <c r="X14" i="4"/>
  <c r="W14" i="4"/>
  <c r="V14" i="4"/>
  <c r="O14" i="4"/>
  <c r="N14" i="4"/>
  <c r="I14" i="4"/>
  <c r="H14" i="4"/>
  <c r="C14" i="4"/>
  <c r="B14" i="4"/>
  <c r="Z14" i="4" s="1"/>
  <c r="AE13" i="4"/>
  <c r="AD13" i="4"/>
  <c r="AC13" i="4"/>
  <c r="AB13" i="4"/>
  <c r="Y13" i="4"/>
  <c r="X13" i="4"/>
  <c r="W13" i="4"/>
  <c r="V13" i="4"/>
  <c r="O13" i="4"/>
  <c r="N13" i="4"/>
  <c r="I13" i="4"/>
  <c r="H13" i="4"/>
  <c r="C13" i="4"/>
  <c r="AA13" i="4" s="1"/>
  <c r="B13" i="4"/>
  <c r="AE12" i="4"/>
  <c r="AD12" i="4"/>
  <c r="AC12" i="4"/>
  <c r="AB12" i="4"/>
  <c r="Y12" i="4"/>
  <c r="X12" i="4"/>
  <c r="W12" i="4"/>
  <c r="V12" i="4"/>
  <c r="O12" i="4"/>
  <c r="N12" i="4"/>
  <c r="I12" i="4"/>
  <c r="H12" i="4"/>
  <c r="C12" i="4"/>
  <c r="B12" i="4"/>
  <c r="Z12" i="4" s="1"/>
  <c r="AE11" i="4"/>
  <c r="AD11" i="4"/>
  <c r="AC11" i="4"/>
  <c r="AB11" i="4"/>
  <c r="Y11" i="4"/>
  <c r="X11" i="4"/>
  <c r="W11" i="4"/>
  <c r="V11" i="4"/>
  <c r="O11" i="4"/>
  <c r="N11" i="4"/>
  <c r="I11" i="4"/>
  <c r="H11" i="4"/>
  <c r="C11" i="4"/>
  <c r="AA11" i="4" s="1"/>
  <c r="B11" i="4"/>
  <c r="AE10" i="4"/>
  <c r="AD10" i="4"/>
  <c r="AC10" i="4"/>
  <c r="AB10" i="4"/>
  <c r="Y10" i="4"/>
  <c r="X10" i="4"/>
  <c r="W10" i="4"/>
  <c r="V10" i="4"/>
  <c r="O10" i="4"/>
  <c r="N10" i="4"/>
  <c r="I10" i="4"/>
  <c r="H10" i="4"/>
  <c r="C10" i="4"/>
  <c r="AA10" i="4" s="1"/>
  <c r="B10" i="4"/>
  <c r="Z30" i="4" l="1"/>
  <c r="AC34" i="4"/>
  <c r="AC40" i="4" s="1"/>
  <c r="U14" i="4"/>
  <c r="U16" i="4"/>
  <c r="AA20" i="9"/>
  <c r="AA30" i="9"/>
  <c r="Z14" i="15"/>
  <c r="U15" i="12"/>
  <c r="I35" i="12"/>
  <c r="I41" i="12" s="1"/>
  <c r="W35" i="12"/>
  <c r="W41" i="12" s="1"/>
  <c r="AC35" i="12"/>
  <c r="AC41" i="12" s="1"/>
  <c r="I36" i="12"/>
  <c r="I42" i="12" s="1"/>
  <c r="W36" i="12"/>
  <c r="W42" i="12" s="1"/>
  <c r="AC36" i="12"/>
  <c r="AC42" i="12" s="1"/>
  <c r="I37" i="12"/>
  <c r="I43" i="12" s="1"/>
  <c r="W37" i="12"/>
  <c r="W43" i="12" s="1"/>
  <c r="AC37" i="12"/>
  <c r="AC43" i="12" s="1"/>
  <c r="I33" i="13"/>
  <c r="I39" i="13" s="1"/>
  <c r="W33" i="13"/>
  <c r="W39" i="13" s="1"/>
  <c r="AC33" i="13"/>
  <c r="AC39" i="13" s="1"/>
  <c r="I33" i="17"/>
  <c r="I39" i="17" s="1"/>
  <c r="W33" i="17"/>
  <c r="W39" i="17" s="1"/>
  <c r="AC33" i="17"/>
  <c r="AC39" i="17" s="1"/>
  <c r="U11" i="17"/>
  <c r="U12" i="17"/>
  <c r="C34" i="17"/>
  <c r="C40" i="17" s="1"/>
  <c r="O34" i="17"/>
  <c r="O40" i="17" s="1"/>
  <c r="Y34" i="17"/>
  <c r="Y40" i="17" s="1"/>
  <c r="AE34" i="17"/>
  <c r="AE40" i="17" s="1"/>
  <c r="U15" i="17"/>
  <c r="U16" i="17"/>
  <c r="U17" i="17"/>
  <c r="U18" i="17"/>
  <c r="U19" i="17"/>
  <c r="U20" i="17"/>
  <c r="U21" i="17"/>
  <c r="U22" i="17"/>
  <c r="O35" i="17"/>
  <c r="O41" i="17" s="1"/>
  <c r="Y35" i="17"/>
  <c r="Y41" i="17" s="1"/>
  <c r="AE35" i="17"/>
  <c r="AE41" i="17" s="1"/>
  <c r="U24" i="17"/>
  <c r="C36" i="17"/>
  <c r="C42" i="17" s="1"/>
  <c r="O36" i="17"/>
  <c r="O42" i="17" s="1"/>
  <c r="Y36" i="17"/>
  <c r="Y42" i="17" s="1"/>
  <c r="AE36" i="17"/>
  <c r="AE42" i="17" s="1"/>
  <c r="U26" i="17"/>
  <c r="O37" i="17"/>
  <c r="O43" i="17" s="1"/>
  <c r="Y37" i="17"/>
  <c r="Y43" i="17" s="1"/>
  <c r="AE37" i="17"/>
  <c r="AE43" i="17" s="1"/>
  <c r="U28" i="17"/>
  <c r="U29" i="17"/>
  <c r="U30" i="17"/>
  <c r="O33" i="18"/>
  <c r="O39" i="18" s="1"/>
  <c r="Y33" i="18"/>
  <c r="Y39" i="18" s="1"/>
  <c r="AE33" i="18"/>
  <c r="AE39" i="18" s="1"/>
  <c r="I34" i="18"/>
  <c r="I40" i="18" s="1"/>
  <c r="W34" i="18"/>
  <c r="W40" i="18" s="1"/>
  <c r="AC34" i="18"/>
  <c r="AC40" i="18" s="1"/>
  <c r="I35" i="18"/>
  <c r="I41" i="18" s="1"/>
  <c r="W35" i="18"/>
  <c r="W41" i="18" s="1"/>
  <c r="AC35" i="18"/>
  <c r="AC41" i="18" s="1"/>
  <c r="I36" i="18"/>
  <c r="I42" i="18" s="1"/>
  <c r="W36" i="18"/>
  <c r="W42" i="18" s="1"/>
  <c r="AC36" i="18"/>
  <c r="AC42" i="18" s="1"/>
  <c r="I37" i="18"/>
  <c r="I43" i="18" s="1"/>
  <c r="W37" i="18"/>
  <c r="W43" i="18" s="1"/>
  <c r="AC37" i="18"/>
  <c r="AC43" i="18" s="1"/>
  <c r="I33" i="19"/>
  <c r="I39" i="19" s="1"/>
  <c r="W33" i="19"/>
  <c r="W39" i="19" s="1"/>
  <c r="AC33" i="19"/>
  <c r="AC39" i="19" s="1"/>
  <c r="U11" i="19"/>
  <c r="U13" i="19"/>
  <c r="Y34" i="19"/>
  <c r="Y40" i="19" s="1"/>
  <c r="U15" i="19"/>
  <c r="U17" i="20"/>
  <c r="H35" i="20"/>
  <c r="H41" i="20" s="1"/>
  <c r="V35" i="20"/>
  <c r="V41" i="20" s="1"/>
  <c r="AB35" i="20"/>
  <c r="AB41" i="20" s="1"/>
  <c r="H36" i="20"/>
  <c r="H42" i="20" s="1"/>
  <c r="V36" i="20"/>
  <c r="V42" i="20" s="1"/>
  <c r="AB36" i="20"/>
  <c r="AB42" i="20" s="1"/>
  <c r="H37" i="20"/>
  <c r="H43" i="20" s="1"/>
  <c r="V37" i="20"/>
  <c r="V43" i="20" s="1"/>
  <c r="AB37" i="20"/>
  <c r="AB43" i="20" s="1"/>
  <c r="H33" i="21"/>
  <c r="H39" i="21" s="1"/>
  <c r="V33" i="21"/>
  <c r="V39" i="21" s="1"/>
  <c r="AB33" i="21"/>
  <c r="AB39" i="21" s="1"/>
  <c r="T12" i="21"/>
  <c r="B34" i="21"/>
  <c r="B40" i="21" s="1"/>
  <c r="N34" i="21"/>
  <c r="N40" i="21" s="1"/>
  <c r="X34" i="21"/>
  <c r="X40" i="21" s="1"/>
  <c r="AD34" i="21"/>
  <c r="AD40" i="21" s="1"/>
  <c r="T16" i="21"/>
  <c r="T18" i="21"/>
  <c r="T20" i="21"/>
  <c r="T22" i="21"/>
  <c r="B35" i="21"/>
  <c r="B41" i="21" s="1"/>
  <c r="N35" i="21"/>
  <c r="N41" i="21" s="1"/>
  <c r="X35" i="21"/>
  <c r="X41" i="21" s="1"/>
  <c r="AD35" i="21"/>
  <c r="AD41" i="21" s="1"/>
  <c r="T24" i="21"/>
  <c r="B36" i="21"/>
  <c r="B42" i="21" s="1"/>
  <c r="N36" i="21"/>
  <c r="N42" i="21" s="1"/>
  <c r="X36" i="21"/>
  <c r="X42" i="21" s="1"/>
  <c r="AD36" i="21"/>
  <c r="AD42" i="21" s="1"/>
  <c r="T26" i="21"/>
  <c r="B37" i="21"/>
  <c r="B43" i="21" s="1"/>
  <c r="N37" i="21"/>
  <c r="N43" i="21" s="1"/>
  <c r="X37" i="21"/>
  <c r="X43" i="21" s="1"/>
  <c r="AA24" i="4"/>
  <c r="Z12" i="10"/>
  <c r="Z14" i="14"/>
  <c r="Z22" i="14"/>
  <c r="Z26" i="14"/>
  <c r="Z18" i="16"/>
  <c r="Z24" i="18"/>
  <c r="T16" i="4"/>
  <c r="W35" i="11"/>
  <c r="W41" i="11" s="1"/>
  <c r="W36" i="11"/>
  <c r="W42" i="11" s="1"/>
  <c r="AC33" i="12"/>
  <c r="AC39" i="12" s="1"/>
  <c r="N34" i="12"/>
  <c r="N40" i="12" s="1"/>
  <c r="X34" i="12"/>
  <c r="X40" i="12" s="1"/>
  <c r="AD34" i="12"/>
  <c r="AD40" i="12" s="1"/>
  <c r="AD37" i="21"/>
  <c r="AD43" i="21" s="1"/>
  <c r="AA14" i="6"/>
  <c r="AA22" i="6"/>
  <c r="AA24" i="6"/>
  <c r="AA30" i="6"/>
  <c r="Z21" i="7"/>
  <c r="Z28" i="8"/>
  <c r="Z30" i="8"/>
  <c r="Z16" i="10"/>
  <c r="Z26" i="16"/>
  <c r="Z12" i="18"/>
  <c r="Z22" i="18"/>
  <c r="Z26" i="18"/>
  <c r="Z30" i="18"/>
  <c r="Z12" i="20"/>
  <c r="Z13" i="4"/>
  <c r="T18" i="4"/>
  <c r="T20" i="4"/>
  <c r="Z21" i="4"/>
  <c r="Z24" i="5"/>
  <c r="AA16" i="8"/>
  <c r="AA24" i="8"/>
  <c r="T17" i="7"/>
  <c r="T19" i="7"/>
  <c r="T21" i="7"/>
  <c r="H35" i="7"/>
  <c r="H41" i="7" s="1"/>
  <c r="V35" i="7"/>
  <c r="V41" i="7" s="1"/>
  <c r="AB35" i="7"/>
  <c r="AB41" i="7" s="1"/>
  <c r="H36" i="7"/>
  <c r="H42" i="7" s="1"/>
  <c r="V36" i="7"/>
  <c r="V42" i="7" s="1"/>
  <c r="AB36" i="7"/>
  <c r="AB42" i="7" s="1"/>
  <c r="H37" i="7"/>
  <c r="H43" i="7" s="1"/>
  <c r="V37" i="7"/>
  <c r="V43" i="7" s="1"/>
  <c r="AB37" i="7"/>
  <c r="AB43" i="7" s="1"/>
  <c r="T29" i="7"/>
  <c r="H33" i="8"/>
  <c r="H39" i="8" s="1"/>
  <c r="V33" i="8"/>
  <c r="V39" i="8" s="1"/>
  <c r="AB33" i="8"/>
  <c r="AB39" i="8" s="1"/>
  <c r="B35" i="8"/>
  <c r="B41" i="8" s="1"/>
  <c r="N35" i="8"/>
  <c r="N41" i="8" s="1"/>
  <c r="X35" i="8"/>
  <c r="X41" i="8" s="1"/>
  <c r="AD35" i="8"/>
  <c r="AD41" i="8" s="1"/>
  <c r="B36" i="8"/>
  <c r="B42" i="8" s="1"/>
  <c r="N36" i="8"/>
  <c r="N42" i="8" s="1"/>
  <c r="X36" i="8"/>
  <c r="X42" i="8" s="1"/>
  <c r="AD36" i="8"/>
  <c r="AD42" i="8" s="1"/>
  <c r="B37" i="8"/>
  <c r="B43" i="8" s="1"/>
  <c r="N37" i="8"/>
  <c r="N43" i="8" s="1"/>
  <c r="X37" i="8"/>
  <c r="X43" i="8" s="1"/>
  <c r="AD37" i="8"/>
  <c r="AD43" i="8" s="1"/>
  <c r="N33" i="9"/>
  <c r="N39" i="9" s="1"/>
  <c r="X33" i="9"/>
  <c r="X39" i="9" s="1"/>
  <c r="U19" i="10"/>
  <c r="U21" i="10"/>
  <c r="I35" i="10"/>
  <c r="I41" i="10" s="1"/>
  <c r="W35" i="10"/>
  <c r="W41" i="10" s="1"/>
  <c r="AC35" i="10"/>
  <c r="AC41" i="10" s="1"/>
  <c r="W36" i="10"/>
  <c r="W42" i="10" s="1"/>
  <c r="AC36" i="10"/>
  <c r="AC42" i="10" s="1"/>
  <c r="I37" i="10"/>
  <c r="I43" i="10" s="1"/>
  <c r="W37" i="10"/>
  <c r="W43" i="10" s="1"/>
  <c r="AC37" i="10"/>
  <c r="AC43" i="10" s="1"/>
  <c r="U29" i="10"/>
  <c r="I33" i="11"/>
  <c r="I39" i="11" s="1"/>
  <c r="W33" i="11"/>
  <c r="W39" i="11" s="1"/>
  <c r="AC33" i="11"/>
  <c r="AC39" i="11" s="1"/>
  <c r="N35" i="11"/>
  <c r="N41" i="11" s="1"/>
  <c r="X35" i="11"/>
  <c r="X41" i="11" s="1"/>
  <c r="AD35" i="11"/>
  <c r="AD41" i="11" s="1"/>
  <c r="B36" i="11"/>
  <c r="B42" i="11" s="1"/>
  <c r="N36" i="11"/>
  <c r="N42" i="11" s="1"/>
  <c r="X36" i="11"/>
  <c r="X42" i="11" s="1"/>
  <c r="AD36" i="11"/>
  <c r="AD42" i="11" s="1"/>
  <c r="N37" i="11"/>
  <c r="N43" i="11" s="1"/>
  <c r="X37" i="11"/>
  <c r="X43" i="11" s="1"/>
  <c r="AD37" i="11"/>
  <c r="AD43" i="11" s="1"/>
  <c r="N33" i="12"/>
  <c r="N39" i="12" s="1"/>
  <c r="X33" i="12"/>
  <c r="X39" i="12" s="1"/>
  <c r="H35" i="6"/>
  <c r="H41" i="6" s="1"/>
  <c r="V35" i="6"/>
  <c r="V41" i="6" s="1"/>
  <c r="AB35" i="6"/>
  <c r="AB41" i="6" s="1"/>
  <c r="H36" i="6"/>
  <c r="H42" i="6" s="1"/>
  <c r="V36" i="6"/>
  <c r="V42" i="6" s="1"/>
  <c r="AB36" i="6"/>
  <c r="AB42" i="6" s="1"/>
  <c r="H37" i="6"/>
  <c r="H43" i="6" s="1"/>
  <c r="V37" i="6"/>
  <c r="V43" i="6" s="1"/>
  <c r="AB37" i="6"/>
  <c r="AB43" i="6" s="1"/>
  <c r="V33" i="7"/>
  <c r="V39" i="7" s="1"/>
  <c r="AE33" i="7"/>
  <c r="AE39" i="7" s="1"/>
  <c r="U11" i="7"/>
  <c r="I34" i="7"/>
  <c r="I40" i="7" s="1"/>
  <c r="W34" i="7"/>
  <c r="W40" i="7" s="1"/>
  <c r="AC34" i="7"/>
  <c r="AC40" i="7" s="1"/>
  <c r="U16" i="7"/>
  <c r="AA22" i="5"/>
  <c r="AA20" i="5"/>
  <c r="AA28" i="5"/>
  <c r="N33" i="5"/>
  <c r="N39" i="5" s="1"/>
  <c r="X33" i="5"/>
  <c r="X39" i="5" s="1"/>
  <c r="AD33" i="5"/>
  <c r="AD39" i="5" s="1"/>
  <c r="C34" i="5"/>
  <c r="C40" i="5" s="1"/>
  <c r="O34" i="5"/>
  <c r="O40" i="5" s="1"/>
  <c r="Y34" i="5"/>
  <c r="Y40" i="5" s="1"/>
  <c r="AE34" i="5"/>
  <c r="AE40" i="5" s="1"/>
  <c r="T20" i="5"/>
  <c r="T21" i="5"/>
  <c r="T22" i="5"/>
  <c r="N35" i="5"/>
  <c r="N41" i="5" s="1"/>
  <c r="X35" i="5"/>
  <c r="X41" i="5" s="1"/>
  <c r="AD35" i="5"/>
  <c r="AD41" i="5" s="1"/>
  <c r="T24" i="5"/>
  <c r="B36" i="5"/>
  <c r="B42" i="5" s="1"/>
  <c r="N36" i="5"/>
  <c r="N42" i="5" s="1"/>
  <c r="X36" i="5"/>
  <c r="X42" i="5" s="1"/>
  <c r="AD36" i="5"/>
  <c r="AD42" i="5" s="1"/>
  <c r="T26" i="5"/>
  <c r="N37" i="5"/>
  <c r="N43" i="5" s="1"/>
  <c r="X37" i="5"/>
  <c r="X43" i="5" s="1"/>
  <c r="AD37" i="5"/>
  <c r="AD43" i="5" s="1"/>
  <c r="T28" i="5"/>
  <c r="T29" i="5"/>
  <c r="T30" i="5"/>
  <c r="N33" i="6"/>
  <c r="N39" i="6" s="1"/>
  <c r="X33" i="6"/>
  <c r="X39" i="6" s="1"/>
  <c r="AD33" i="6"/>
  <c r="AD39" i="6" s="1"/>
  <c r="H34" i="6"/>
  <c r="H40" i="6" s="1"/>
  <c r="V34" i="6"/>
  <c r="V40" i="6" s="1"/>
  <c r="AD34" i="6"/>
  <c r="AD40" i="6" s="1"/>
  <c r="T15" i="6"/>
  <c r="T16" i="6"/>
  <c r="U17" i="6"/>
  <c r="I35" i="6"/>
  <c r="I41" i="6" s="1"/>
  <c r="W35" i="6"/>
  <c r="W41" i="6" s="1"/>
  <c r="AC35" i="6"/>
  <c r="AC41" i="6" s="1"/>
  <c r="I36" i="6"/>
  <c r="I42" i="6" s="1"/>
  <c r="W36" i="6"/>
  <c r="W42" i="6" s="1"/>
  <c r="AC36" i="6"/>
  <c r="AC42" i="6" s="1"/>
  <c r="I37" i="6"/>
  <c r="I43" i="6" s="1"/>
  <c r="W37" i="6"/>
  <c r="W43" i="6" s="1"/>
  <c r="AC37" i="6"/>
  <c r="AC43" i="6" s="1"/>
  <c r="AB33" i="7"/>
  <c r="AB39" i="7" s="1"/>
  <c r="T15" i="7"/>
  <c r="U17" i="7"/>
  <c r="U19" i="7"/>
  <c r="U21" i="7"/>
  <c r="I35" i="7"/>
  <c r="I41" i="7" s="1"/>
  <c r="W35" i="7"/>
  <c r="W41" i="7" s="1"/>
  <c r="AC35" i="7"/>
  <c r="AC41" i="7" s="1"/>
  <c r="W36" i="7"/>
  <c r="W42" i="7" s="1"/>
  <c r="AC36" i="7"/>
  <c r="AC42" i="7" s="1"/>
  <c r="I37" i="7"/>
  <c r="I43" i="7" s="1"/>
  <c r="W37" i="7"/>
  <c r="W43" i="7" s="1"/>
  <c r="AC37" i="7"/>
  <c r="AC43" i="7" s="1"/>
  <c r="U29" i="7"/>
  <c r="I33" i="8"/>
  <c r="I39" i="8" s="1"/>
  <c r="W33" i="8"/>
  <c r="W39" i="8" s="1"/>
  <c r="AC33" i="8"/>
  <c r="AC39" i="8" s="1"/>
  <c r="U16" i="8"/>
  <c r="U18" i="8"/>
  <c r="U19" i="8"/>
  <c r="U20" i="8"/>
  <c r="U21" i="8"/>
  <c r="U22" i="8"/>
  <c r="O35" i="8"/>
  <c r="O41" i="8" s="1"/>
  <c r="Y35" i="8"/>
  <c r="Y41" i="8" s="1"/>
  <c r="AE35" i="8"/>
  <c r="AE41" i="8" s="1"/>
  <c r="U24" i="8"/>
  <c r="C36" i="8"/>
  <c r="C42" i="8" s="1"/>
  <c r="O36" i="8"/>
  <c r="O42" i="8" s="1"/>
  <c r="Y36" i="8"/>
  <c r="Y42" i="8" s="1"/>
  <c r="AE36" i="8"/>
  <c r="AE42" i="8" s="1"/>
  <c r="U26" i="8"/>
  <c r="O37" i="8"/>
  <c r="O43" i="8" s="1"/>
  <c r="Y37" i="8"/>
  <c r="Y43" i="8" s="1"/>
  <c r="AE37" i="8"/>
  <c r="AE43" i="8" s="1"/>
  <c r="U28" i="8"/>
  <c r="U30" i="4"/>
  <c r="O33" i="5"/>
  <c r="O39" i="5" s="1"/>
  <c r="Y33" i="5"/>
  <c r="Y39" i="5" s="1"/>
  <c r="C35" i="5"/>
  <c r="C41" i="5" s="1"/>
  <c r="O35" i="5"/>
  <c r="O41" i="5" s="1"/>
  <c r="Y35" i="5"/>
  <c r="Y41" i="5" s="1"/>
  <c r="AE35" i="5"/>
  <c r="AE41" i="5" s="1"/>
  <c r="C36" i="5"/>
  <c r="C42" i="5" s="1"/>
  <c r="O36" i="5"/>
  <c r="O42" i="5" s="1"/>
  <c r="Y36" i="5"/>
  <c r="Y42" i="5" s="1"/>
  <c r="AE36" i="5"/>
  <c r="AE42" i="5" s="1"/>
  <c r="C37" i="5"/>
  <c r="C43" i="5" s="1"/>
  <c r="O37" i="5"/>
  <c r="O43" i="5" s="1"/>
  <c r="Y37" i="5"/>
  <c r="Y43" i="5" s="1"/>
  <c r="AE37" i="5"/>
  <c r="AE43" i="5" s="1"/>
  <c r="O33" i="6"/>
  <c r="O39" i="6" s="1"/>
  <c r="Y33" i="6"/>
  <c r="Y39" i="6" s="1"/>
  <c r="AE33" i="6"/>
  <c r="AE39" i="6" s="1"/>
  <c r="U12" i="6"/>
  <c r="U14" i="6"/>
  <c r="T17" i="6"/>
  <c r="W33" i="14"/>
  <c r="W39" i="14" s="1"/>
  <c r="AC33" i="14"/>
  <c r="AC39" i="14" s="1"/>
  <c r="U12" i="14"/>
  <c r="C34" i="14"/>
  <c r="C40" i="14" s="1"/>
  <c r="O34" i="14"/>
  <c r="O40" i="14" s="1"/>
  <c r="Y34" i="14"/>
  <c r="Y40" i="14" s="1"/>
  <c r="AE34" i="14"/>
  <c r="AE40" i="14" s="1"/>
  <c r="U15" i="14"/>
  <c r="U16" i="14"/>
  <c r="U17" i="14"/>
  <c r="U18" i="14"/>
  <c r="U19" i="14"/>
  <c r="U20" i="14"/>
  <c r="U21" i="14"/>
  <c r="U22" i="14"/>
  <c r="O35" i="14"/>
  <c r="O41" i="14" s="1"/>
  <c r="Y35" i="14"/>
  <c r="Y41" i="14" s="1"/>
  <c r="AE35" i="14"/>
  <c r="AE41" i="14" s="1"/>
  <c r="U24" i="14"/>
  <c r="C36" i="14"/>
  <c r="C42" i="14" s="1"/>
  <c r="O36" i="14"/>
  <c r="O42" i="14" s="1"/>
  <c r="Y36" i="14"/>
  <c r="Y42" i="14" s="1"/>
  <c r="AE36" i="14"/>
  <c r="AE42" i="14" s="1"/>
  <c r="O37" i="14"/>
  <c r="O43" i="14" s="1"/>
  <c r="Y37" i="14"/>
  <c r="Y43" i="14" s="1"/>
  <c r="AE37" i="14"/>
  <c r="AE43" i="14" s="1"/>
  <c r="U28" i="14"/>
  <c r="U29" i="14"/>
  <c r="U30" i="14"/>
  <c r="O33" i="15"/>
  <c r="O39" i="15" s="1"/>
  <c r="Y33" i="15"/>
  <c r="Y39" i="15" s="1"/>
  <c r="AE33" i="15"/>
  <c r="AE39" i="15" s="1"/>
  <c r="I34" i="15"/>
  <c r="I40" i="15" s="1"/>
  <c r="W34" i="15"/>
  <c r="W40" i="15" s="1"/>
  <c r="AD36" i="16"/>
  <c r="AD42" i="16" s="1"/>
  <c r="B37" i="16"/>
  <c r="B43" i="16" s="1"/>
  <c r="N37" i="16"/>
  <c r="N43" i="16" s="1"/>
  <c r="X37" i="16"/>
  <c r="X43" i="16" s="1"/>
  <c r="AD37" i="16"/>
  <c r="AD43" i="16" s="1"/>
  <c r="T30" i="16"/>
  <c r="N33" i="17"/>
  <c r="N39" i="17" s="1"/>
  <c r="X33" i="17"/>
  <c r="X39" i="17" s="1"/>
  <c r="AD33" i="17"/>
  <c r="AD39" i="17" s="1"/>
  <c r="H34" i="17"/>
  <c r="H40" i="17" s="1"/>
  <c r="V34" i="17"/>
  <c r="V40" i="17" s="1"/>
  <c r="AB34" i="17"/>
  <c r="AB40" i="17" s="1"/>
  <c r="H35" i="17"/>
  <c r="H41" i="17" s="1"/>
  <c r="V35" i="17"/>
  <c r="V41" i="17" s="1"/>
  <c r="AB35" i="17"/>
  <c r="AB41" i="17" s="1"/>
  <c r="H36" i="17"/>
  <c r="H42" i="17" s="1"/>
  <c r="V36" i="17"/>
  <c r="V42" i="17" s="1"/>
  <c r="AB36" i="17"/>
  <c r="AB42" i="17" s="1"/>
  <c r="H37" i="17"/>
  <c r="H43" i="17" s="1"/>
  <c r="V37" i="17"/>
  <c r="V43" i="17" s="1"/>
  <c r="AB37" i="17"/>
  <c r="AB43" i="17" s="1"/>
  <c r="H33" i="18"/>
  <c r="H39" i="18" s="1"/>
  <c r="V33" i="18"/>
  <c r="V39" i="18" s="1"/>
  <c r="AB33" i="18"/>
  <c r="AB39" i="18" s="1"/>
  <c r="T12" i="18"/>
  <c r="B34" i="18"/>
  <c r="B40" i="18" s="1"/>
  <c r="N34" i="18"/>
  <c r="N40" i="18" s="1"/>
  <c r="X34" i="18"/>
  <c r="X40" i="18" s="1"/>
  <c r="AD34" i="18"/>
  <c r="AD40" i="18" s="1"/>
  <c r="T16" i="18"/>
  <c r="T18" i="18"/>
  <c r="T20" i="18"/>
  <c r="T22" i="18"/>
  <c r="B35" i="18"/>
  <c r="B41" i="18" s="1"/>
  <c r="N35" i="18"/>
  <c r="N41" i="18" s="1"/>
  <c r="X35" i="18"/>
  <c r="X41" i="18" s="1"/>
  <c r="AD35" i="18"/>
  <c r="AD41" i="18" s="1"/>
  <c r="T24" i="18"/>
  <c r="B36" i="18"/>
  <c r="B42" i="18" s="1"/>
  <c r="N36" i="18"/>
  <c r="N42" i="18" s="1"/>
  <c r="X36" i="18"/>
  <c r="X42" i="18" s="1"/>
  <c r="AD36" i="18"/>
  <c r="AD42" i="18" s="1"/>
  <c r="B37" i="18"/>
  <c r="B43" i="18" s="1"/>
  <c r="N37" i="18"/>
  <c r="N43" i="18" s="1"/>
  <c r="X37" i="18"/>
  <c r="X43" i="18" s="1"/>
  <c r="AD37" i="18"/>
  <c r="AD43" i="18" s="1"/>
  <c r="T28" i="18"/>
  <c r="T30" i="18"/>
  <c r="N33" i="19"/>
  <c r="N39" i="19" s="1"/>
  <c r="X33" i="19"/>
  <c r="X39" i="19" s="1"/>
  <c r="AD33" i="19"/>
  <c r="AD39" i="19" s="1"/>
  <c r="H33" i="13"/>
  <c r="H39" i="13" s="1"/>
  <c r="V33" i="13"/>
  <c r="V39" i="13" s="1"/>
  <c r="AB33" i="13"/>
  <c r="AB39" i="13" s="1"/>
  <c r="T12" i="13"/>
  <c r="H34" i="16"/>
  <c r="H40" i="16" s="1"/>
  <c r="V34" i="16"/>
  <c r="V40" i="16" s="1"/>
  <c r="AB34" i="16"/>
  <c r="AB40" i="16" s="1"/>
  <c r="U22" i="16"/>
  <c r="O34" i="4"/>
  <c r="O40" i="4" s="1"/>
  <c r="C34" i="11"/>
  <c r="C40" i="11" s="1"/>
  <c r="O34" i="11"/>
  <c r="O40" i="11" s="1"/>
  <c r="Y34" i="11"/>
  <c r="Y40" i="11" s="1"/>
  <c r="AE34" i="11"/>
  <c r="AE40" i="11" s="1"/>
  <c r="H35" i="13"/>
  <c r="H41" i="13" s="1"/>
  <c r="V35" i="13"/>
  <c r="V41" i="13" s="1"/>
  <c r="AB35" i="13"/>
  <c r="AB41" i="13" s="1"/>
  <c r="H36" i="13"/>
  <c r="H42" i="13" s="1"/>
  <c r="V36" i="13"/>
  <c r="V42" i="13" s="1"/>
  <c r="AB36" i="13"/>
  <c r="AB42" i="13" s="1"/>
  <c r="H37" i="13"/>
  <c r="H43" i="13" s="1"/>
  <c r="V37" i="13"/>
  <c r="V43" i="13" s="1"/>
  <c r="AB37" i="13"/>
  <c r="AB43" i="13" s="1"/>
  <c r="H33" i="14"/>
  <c r="H39" i="14" s="1"/>
  <c r="V33" i="14"/>
  <c r="V39" i="14" s="1"/>
  <c r="AB33" i="14"/>
  <c r="AB39" i="14" s="1"/>
  <c r="AE33" i="4"/>
  <c r="AE39" i="4" s="1"/>
  <c r="H34" i="4"/>
  <c r="H40" i="4" s="1"/>
  <c r="AC37" i="4"/>
  <c r="AC43" i="4" s="1"/>
  <c r="H34" i="8"/>
  <c r="H40" i="8" s="1"/>
  <c r="V34" i="8"/>
  <c r="V40" i="8" s="1"/>
  <c r="AB34" i="8"/>
  <c r="AB40" i="8" s="1"/>
  <c r="N34" i="9"/>
  <c r="N40" i="9" s="1"/>
  <c r="X34" i="9"/>
  <c r="X40" i="9" s="1"/>
  <c r="AD34" i="9"/>
  <c r="AD40" i="9" s="1"/>
  <c r="B35" i="9"/>
  <c r="B41" i="9" s="1"/>
  <c r="N35" i="9"/>
  <c r="N41" i="9" s="1"/>
  <c r="X35" i="9"/>
  <c r="X41" i="9" s="1"/>
  <c r="AD35" i="9"/>
  <c r="AD41" i="9" s="1"/>
  <c r="B36" i="9"/>
  <c r="B42" i="9" s="1"/>
  <c r="N36" i="9"/>
  <c r="N42" i="9" s="1"/>
  <c r="X36" i="9"/>
  <c r="X42" i="9" s="1"/>
  <c r="AD36" i="9"/>
  <c r="AD42" i="9" s="1"/>
  <c r="B37" i="9"/>
  <c r="B43" i="9" s="1"/>
  <c r="N37" i="9"/>
  <c r="N43" i="9" s="1"/>
  <c r="X37" i="9"/>
  <c r="X43" i="9" s="1"/>
  <c r="AD37" i="9"/>
  <c r="AD43" i="9" s="1"/>
  <c r="B33" i="10"/>
  <c r="B39" i="10" s="1"/>
  <c r="N33" i="10"/>
  <c r="N39" i="10" s="1"/>
  <c r="X33" i="10"/>
  <c r="X39" i="10" s="1"/>
  <c r="AD33" i="10"/>
  <c r="AD39" i="10" s="1"/>
  <c r="T11" i="10"/>
  <c r="H34" i="10"/>
  <c r="H40" i="10" s="1"/>
  <c r="V34" i="10"/>
  <c r="V40" i="10" s="1"/>
  <c r="AB34" i="10"/>
  <c r="AB40" i="10" s="1"/>
  <c r="T20" i="10"/>
  <c r="T22" i="10"/>
  <c r="B35" i="10"/>
  <c r="B41" i="10" s="1"/>
  <c r="N35" i="10"/>
  <c r="N41" i="10" s="1"/>
  <c r="X35" i="10"/>
  <c r="X41" i="10" s="1"/>
  <c r="AD35" i="10"/>
  <c r="AD41" i="10" s="1"/>
  <c r="T24" i="10"/>
  <c r="B36" i="10"/>
  <c r="B42" i="10" s="1"/>
  <c r="N36" i="10"/>
  <c r="N42" i="10" s="1"/>
  <c r="X36" i="10"/>
  <c r="X42" i="10" s="1"/>
  <c r="AD36" i="10"/>
  <c r="AD42" i="10" s="1"/>
  <c r="T26" i="10"/>
  <c r="N37" i="10"/>
  <c r="N43" i="10" s="1"/>
  <c r="X37" i="10"/>
  <c r="X43" i="10" s="1"/>
  <c r="AD37" i="10"/>
  <c r="AD43" i="10" s="1"/>
  <c r="T28" i="10"/>
  <c r="T30" i="10"/>
  <c r="N33" i="11"/>
  <c r="N39" i="11" s="1"/>
  <c r="X33" i="11"/>
  <c r="X39" i="11" s="1"/>
  <c r="AD33" i="11"/>
  <c r="AD39" i="11" s="1"/>
  <c r="AC34" i="13"/>
  <c r="AC40" i="13" s="1"/>
  <c r="I35" i="13"/>
  <c r="I41" i="13" s="1"/>
  <c r="W35" i="13"/>
  <c r="W41" i="13" s="1"/>
  <c r="AC35" i="13"/>
  <c r="AC41" i="13" s="1"/>
  <c r="I36" i="13"/>
  <c r="I42" i="13" s="1"/>
  <c r="W36" i="13"/>
  <c r="W42" i="13" s="1"/>
  <c r="AC36" i="13"/>
  <c r="AC42" i="13" s="1"/>
  <c r="I37" i="13"/>
  <c r="I43" i="13" s="1"/>
  <c r="W37" i="13"/>
  <c r="W43" i="13" s="1"/>
  <c r="AC37" i="13"/>
  <c r="AC43" i="13" s="1"/>
  <c r="I33" i="14"/>
  <c r="I39" i="14" s="1"/>
  <c r="U11" i="14"/>
  <c r="Y34" i="4"/>
  <c r="Y40" i="4" s="1"/>
  <c r="H33" i="4"/>
  <c r="H39" i="4" s="1"/>
  <c r="V33" i="4"/>
  <c r="V39" i="4" s="1"/>
  <c r="V34" i="4"/>
  <c r="V40" i="4" s="1"/>
  <c r="U15" i="4"/>
  <c r="U17" i="4"/>
  <c r="U28" i="4"/>
  <c r="Z22" i="5"/>
  <c r="T11" i="4"/>
  <c r="U12" i="4"/>
  <c r="H35" i="4"/>
  <c r="H41" i="4" s="1"/>
  <c r="V35" i="4"/>
  <c r="V41" i="4" s="1"/>
  <c r="AB35" i="4"/>
  <c r="AB41" i="4" s="1"/>
  <c r="H36" i="4"/>
  <c r="H42" i="4" s="1"/>
  <c r="V36" i="4"/>
  <c r="V42" i="4" s="1"/>
  <c r="AE36" i="4"/>
  <c r="AE42" i="4" s="1"/>
  <c r="N37" i="4"/>
  <c r="N43" i="4" s="1"/>
  <c r="X37" i="4"/>
  <c r="X43" i="4" s="1"/>
  <c r="I34" i="8"/>
  <c r="I40" i="8" s="1"/>
  <c r="W34" i="8"/>
  <c r="W40" i="8" s="1"/>
  <c r="AC33" i="9"/>
  <c r="AC39" i="9" s="1"/>
  <c r="U12" i="9"/>
  <c r="C34" i="9"/>
  <c r="C40" i="9" s="1"/>
  <c r="O34" i="9"/>
  <c r="O40" i="9" s="1"/>
  <c r="Y34" i="9"/>
  <c r="Y40" i="9" s="1"/>
  <c r="AE34" i="9"/>
  <c r="AE40" i="9" s="1"/>
  <c r="C35" i="9"/>
  <c r="C41" i="9" s="1"/>
  <c r="O35" i="9"/>
  <c r="O41" i="9" s="1"/>
  <c r="Y35" i="9"/>
  <c r="Y41" i="9" s="1"/>
  <c r="AE35" i="9"/>
  <c r="AE41" i="9" s="1"/>
  <c r="C36" i="9"/>
  <c r="C42" i="9" s="1"/>
  <c r="O36" i="9"/>
  <c r="O42" i="9" s="1"/>
  <c r="Y36" i="9"/>
  <c r="Y42" i="9" s="1"/>
  <c r="AE36" i="9"/>
  <c r="AE42" i="9" s="1"/>
  <c r="C37" i="9"/>
  <c r="C43" i="9" s="1"/>
  <c r="O37" i="9"/>
  <c r="O43" i="9" s="1"/>
  <c r="Y37" i="9"/>
  <c r="Y43" i="9" s="1"/>
  <c r="AE37" i="9"/>
  <c r="AE43" i="9" s="1"/>
  <c r="C33" i="10"/>
  <c r="C39" i="10" s="1"/>
  <c r="O33" i="10"/>
  <c r="O39" i="10" s="1"/>
  <c r="Y33" i="10"/>
  <c r="Y39" i="10" s="1"/>
  <c r="AE33" i="10"/>
  <c r="AE39" i="10" s="1"/>
  <c r="U14" i="10"/>
  <c r="H35" i="12"/>
  <c r="H41" i="12" s="1"/>
  <c r="V35" i="12"/>
  <c r="V41" i="12" s="1"/>
  <c r="AB35" i="12"/>
  <c r="AB41" i="12" s="1"/>
  <c r="H36" i="12"/>
  <c r="H42" i="12" s="1"/>
  <c r="V36" i="12"/>
  <c r="V42" i="12" s="1"/>
  <c r="AB36" i="12"/>
  <c r="AB42" i="12" s="1"/>
  <c r="H37" i="12"/>
  <c r="H43" i="12" s="1"/>
  <c r="V37" i="12"/>
  <c r="V43" i="12" s="1"/>
  <c r="AB37" i="12"/>
  <c r="AB43" i="12" s="1"/>
  <c r="I34" i="16"/>
  <c r="I40" i="16" s="1"/>
  <c r="W34" i="16"/>
  <c r="W40" i="16" s="1"/>
  <c r="O35" i="16"/>
  <c r="O41" i="16" s="1"/>
  <c r="Y35" i="16"/>
  <c r="Y41" i="16" s="1"/>
  <c r="AE35" i="16"/>
  <c r="AE41" i="16" s="1"/>
  <c r="O36" i="16"/>
  <c r="O42" i="16" s="1"/>
  <c r="Y36" i="16"/>
  <c r="Y42" i="16" s="1"/>
  <c r="H34" i="19"/>
  <c r="H40" i="19" s="1"/>
  <c r="AC34" i="20"/>
  <c r="AC40" i="20" s="1"/>
  <c r="T28" i="21"/>
  <c r="T11" i="14"/>
  <c r="T12" i="14"/>
  <c r="N34" i="14"/>
  <c r="N40" i="14" s="1"/>
  <c r="X34" i="14"/>
  <c r="X40" i="14" s="1"/>
  <c r="AD34" i="14"/>
  <c r="AD40" i="14" s="1"/>
  <c r="T15" i="14"/>
  <c r="T16" i="14"/>
  <c r="T17" i="14"/>
  <c r="T18" i="14"/>
  <c r="T19" i="14"/>
  <c r="T20" i="14"/>
  <c r="T21" i="14"/>
  <c r="T22" i="14"/>
  <c r="N35" i="14"/>
  <c r="N41" i="14" s="1"/>
  <c r="X35" i="14"/>
  <c r="X41" i="14" s="1"/>
  <c r="AD35" i="14"/>
  <c r="AD41" i="14" s="1"/>
  <c r="T24" i="14"/>
  <c r="B36" i="14"/>
  <c r="B42" i="14" s="1"/>
  <c r="N36" i="14"/>
  <c r="N42" i="14" s="1"/>
  <c r="X36" i="14"/>
  <c r="X42" i="14" s="1"/>
  <c r="AD36" i="14"/>
  <c r="AD42" i="14" s="1"/>
  <c r="N37" i="14"/>
  <c r="N43" i="14" s="1"/>
  <c r="X37" i="14"/>
  <c r="X43" i="14" s="1"/>
  <c r="AD37" i="14"/>
  <c r="AD43" i="14" s="1"/>
  <c r="T28" i="14"/>
  <c r="T29" i="14"/>
  <c r="T30" i="14"/>
  <c r="N33" i="15"/>
  <c r="N39" i="15" s="1"/>
  <c r="X33" i="15"/>
  <c r="X39" i="15" s="1"/>
  <c r="AD33" i="15"/>
  <c r="AD39" i="15" s="1"/>
  <c r="H34" i="15"/>
  <c r="H40" i="15" s="1"/>
  <c r="V34" i="15"/>
  <c r="V40" i="15" s="1"/>
  <c r="AB34" i="15"/>
  <c r="AB40" i="15" s="1"/>
  <c r="H35" i="15"/>
  <c r="H41" i="15" s="1"/>
  <c r="V35" i="15"/>
  <c r="V41" i="15" s="1"/>
  <c r="AB35" i="15"/>
  <c r="AB41" i="15" s="1"/>
  <c r="H36" i="15"/>
  <c r="H42" i="15" s="1"/>
  <c r="V36" i="15"/>
  <c r="V42" i="15" s="1"/>
  <c r="AB36" i="15"/>
  <c r="AB42" i="15" s="1"/>
  <c r="H37" i="15"/>
  <c r="H43" i="15" s="1"/>
  <c r="V37" i="15"/>
  <c r="V43" i="15" s="1"/>
  <c r="AB37" i="15"/>
  <c r="AB43" i="15" s="1"/>
  <c r="H33" i="16"/>
  <c r="H39" i="16" s="1"/>
  <c r="V33" i="16"/>
  <c r="V39" i="16" s="1"/>
  <c r="AB33" i="16"/>
  <c r="AB39" i="16" s="1"/>
  <c r="H35" i="16"/>
  <c r="H41" i="16" s="1"/>
  <c r="V35" i="16"/>
  <c r="V41" i="16" s="1"/>
  <c r="AB35" i="16"/>
  <c r="AB41" i="16" s="1"/>
  <c r="H36" i="16"/>
  <c r="H42" i="16" s="1"/>
  <c r="AE36" i="16"/>
  <c r="AE42" i="16" s="1"/>
  <c r="O37" i="16"/>
  <c r="O43" i="16" s="1"/>
  <c r="Y37" i="16"/>
  <c r="Y43" i="16" s="1"/>
  <c r="AE37" i="16"/>
  <c r="AE43" i="16" s="1"/>
  <c r="U28" i="16"/>
  <c r="U29" i="16"/>
  <c r="H35" i="19"/>
  <c r="H41" i="19" s="1"/>
  <c r="V35" i="19"/>
  <c r="V41" i="19" s="1"/>
  <c r="AB35" i="19"/>
  <c r="AB41" i="19" s="1"/>
  <c r="H36" i="19"/>
  <c r="H42" i="19" s="1"/>
  <c r="V36" i="19"/>
  <c r="V42" i="19" s="1"/>
  <c r="AB36" i="19"/>
  <c r="AB42" i="19" s="1"/>
  <c r="H37" i="19"/>
  <c r="H43" i="19" s="1"/>
  <c r="V37" i="19"/>
  <c r="V43" i="19" s="1"/>
  <c r="AB37" i="19"/>
  <c r="AB43" i="19" s="1"/>
  <c r="H33" i="20"/>
  <c r="H39" i="20" s="1"/>
  <c r="V33" i="20"/>
  <c r="V39" i="20" s="1"/>
  <c r="AB33" i="20"/>
  <c r="AB39" i="20" s="1"/>
  <c r="N34" i="20"/>
  <c r="N40" i="20" s="1"/>
  <c r="X34" i="20"/>
  <c r="X40" i="20" s="1"/>
  <c r="AD34" i="20"/>
  <c r="AD40" i="20" s="1"/>
  <c r="T15" i="20"/>
  <c r="T16" i="20"/>
  <c r="C35" i="21"/>
  <c r="C41" i="21" s="1"/>
  <c r="O35" i="21"/>
  <c r="O41" i="21" s="1"/>
  <c r="Y35" i="21"/>
  <c r="Y41" i="21" s="1"/>
  <c r="AE35" i="21"/>
  <c r="AE41" i="21" s="1"/>
  <c r="C36" i="21"/>
  <c r="C42" i="21" s="1"/>
  <c r="O36" i="21"/>
  <c r="O42" i="21" s="1"/>
  <c r="Y36" i="21"/>
  <c r="Y42" i="21" s="1"/>
  <c r="AE36" i="21"/>
  <c r="AE42" i="21" s="1"/>
  <c r="C37" i="21"/>
  <c r="C43" i="21" s="1"/>
  <c r="O37" i="21"/>
  <c r="O43" i="21" s="1"/>
  <c r="Y37" i="21"/>
  <c r="Y43" i="21" s="1"/>
  <c r="AE37" i="21"/>
  <c r="AE43" i="21" s="1"/>
  <c r="AC34" i="15"/>
  <c r="AC40" i="15" s="1"/>
  <c r="I35" i="15"/>
  <c r="I41" i="15" s="1"/>
  <c r="W35" i="15"/>
  <c r="W41" i="15" s="1"/>
  <c r="AC35" i="15"/>
  <c r="AC41" i="15" s="1"/>
  <c r="I36" i="15"/>
  <c r="I42" i="15" s="1"/>
  <c r="W36" i="15"/>
  <c r="W42" i="15" s="1"/>
  <c r="AC36" i="15"/>
  <c r="AC42" i="15" s="1"/>
  <c r="I37" i="15"/>
  <c r="I43" i="15" s="1"/>
  <c r="W37" i="15"/>
  <c r="W43" i="15" s="1"/>
  <c r="AC37" i="15"/>
  <c r="AC43" i="15" s="1"/>
  <c r="I33" i="16"/>
  <c r="I39" i="16" s="1"/>
  <c r="W33" i="16"/>
  <c r="W39" i="16" s="1"/>
  <c r="T17" i="16"/>
  <c r="T18" i="16"/>
  <c r="I35" i="19"/>
  <c r="I41" i="19" s="1"/>
  <c r="W35" i="19"/>
  <c r="W41" i="19" s="1"/>
  <c r="AC35" i="19"/>
  <c r="AC41" i="19" s="1"/>
  <c r="I36" i="19"/>
  <c r="I42" i="19" s="1"/>
  <c r="W36" i="19"/>
  <c r="W42" i="19" s="1"/>
  <c r="AC36" i="19"/>
  <c r="AC42" i="19" s="1"/>
  <c r="I37" i="19"/>
  <c r="I43" i="19" s="1"/>
  <c r="W37" i="19"/>
  <c r="W43" i="19" s="1"/>
  <c r="AC37" i="19"/>
  <c r="AC43" i="19" s="1"/>
  <c r="I33" i="20"/>
  <c r="I39" i="20" s="1"/>
  <c r="W33" i="20"/>
  <c r="W39" i="20" s="1"/>
  <c r="AC33" i="20"/>
  <c r="AC39" i="20" s="1"/>
  <c r="AA33" i="9"/>
  <c r="AB33" i="4"/>
  <c r="AB39" i="4" s="1"/>
  <c r="AD34" i="4"/>
  <c r="AD40" i="4" s="1"/>
  <c r="W35" i="4"/>
  <c r="W41" i="4" s="1"/>
  <c r="AB36" i="4"/>
  <c r="AB42" i="4" s="1"/>
  <c r="U27" i="4"/>
  <c r="C37" i="4"/>
  <c r="C43" i="4" s="1"/>
  <c r="AD37" i="4"/>
  <c r="AD43" i="4" s="1"/>
  <c r="AA28" i="4"/>
  <c r="AA10" i="5"/>
  <c r="AA33" i="5" s="1"/>
  <c r="AA39" i="5" s="1"/>
  <c r="C33" i="5"/>
  <c r="C39" i="5" s="1"/>
  <c r="AE33" i="5"/>
  <c r="AE39" i="5" s="1"/>
  <c r="H34" i="5"/>
  <c r="H40" i="5" s="1"/>
  <c r="Z10" i="4"/>
  <c r="B33" i="4"/>
  <c r="B39" i="4" s="1"/>
  <c r="N33" i="4"/>
  <c r="N39" i="4" s="1"/>
  <c r="X33" i="4"/>
  <c r="X39" i="4" s="1"/>
  <c r="AC33" i="4"/>
  <c r="AC39" i="4" s="1"/>
  <c r="AA12" i="4"/>
  <c r="I34" i="4"/>
  <c r="I40" i="4" s="1"/>
  <c r="W34" i="4"/>
  <c r="W40" i="4" s="1"/>
  <c r="AE34" i="4"/>
  <c r="AE40" i="4" s="1"/>
  <c r="AA14" i="4"/>
  <c r="AA15" i="4"/>
  <c r="AA16" i="4"/>
  <c r="AA17" i="4"/>
  <c r="T23" i="4"/>
  <c r="B35" i="4"/>
  <c r="B41" i="4" s="1"/>
  <c r="N35" i="4"/>
  <c r="N41" i="4" s="1"/>
  <c r="X35" i="4"/>
  <c r="X41" i="4" s="1"/>
  <c r="AD35" i="4"/>
  <c r="AD41" i="4" s="1"/>
  <c r="Z25" i="4"/>
  <c r="B36" i="4"/>
  <c r="B42" i="4" s="1"/>
  <c r="N36" i="4"/>
  <c r="N42" i="4" s="1"/>
  <c r="X36" i="4"/>
  <c r="X42" i="4" s="1"/>
  <c r="AC36" i="4"/>
  <c r="AC42" i="4" s="1"/>
  <c r="U26" i="4"/>
  <c r="H37" i="4"/>
  <c r="H43" i="4" s="1"/>
  <c r="V37" i="4"/>
  <c r="V43" i="4" s="1"/>
  <c r="AA27" i="4"/>
  <c r="AE37" i="4"/>
  <c r="AE43" i="4" s="1"/>
  <c r="T29" i="4"/>
  <c r="H33" i="5"/>
  <c r="H39" i="5" s="1"/>
  <c r="V33" i="5"/>
  <c r="V39" i="5" s="1"/>
  <c r="AB33" i="5"/>
  <c r="AB39" i="5" s="1"/>
  <c r="I34" i="5"/>
  <c r="I40" i="5" s="1"/>
  <c r="W34" i="5"/>
  <c r="W40" i="5" s="1"/>
  <c r="AC34" i="5"/>
  <c r="AC40" i="5" s="1"/>
  <c r="H35" i="5"/>
  <c r="H41" i="5" s="1"/>
  <c r="V35" i="5"/>
  <c r="V41" i="5" s="1"/>
  <c r="AB35" i="5"/>
  <c r="AB41" i="5" s="1"/>
  <c r="H36" i="5"/>
  <c r="H42" i="5" s="1"/>
  <c r="V36" i="5"/>
  <c r="V42" i="5" s="1"/>
  <c r="AB36" i="5"/>
  <c r="AB42" i="5" s="1"/>
  <c r="H37" i="5"/>
  <c r="H43" i="5" s="1"/>
  <c r="V37" i="5"/>
  <c r="V43" i="5" s="1"/>
  <c r="AB37" i="5"/>
  <c r="AB43" i="5" s="1"/>
  <c r="H33" i="6"/>
  <c r="H39" i="6" s="1"/>
  <c r="V33" i="6"/>
  <c r="V39" i="6" s="1"/>
  <c r="AB33" i="6"/>
  <c r="AB39" i="6" s="1"/>
  <c r="T11" i="6"/>
  <c r="T12" i="6"/>
  <c r="B34" i="6"/>
  <c r="B40" i="6" s="1"/>
  <c r="N34" i="6"/>
  <c r="N40" i="6" s="1"/>
  <c r="X34" i="6"/>
  <c r="X40" i="6" s="1"/>
  <c r="AB34" i="6"/>
  <c r="AB40" i="6" s="1"/>
  <c r="T19" i="6"/>
  <c r="T20" i="6"/>
  <c r="T21" i="6"/>
  <c r="T22" i="6"/>
  <c r="T23" i="6"/>
  <c r="B35" i="6"/>
  <c r="B41" i="6" s="1"/>
  <c r="N35" i="6"/>
  <c r="N41" i="6" s="1"/>
  <c r="X35" i="6"/>
  <c r="X41" i="6" s="1"/>
  <c r="AD35" i="6"/>
  <c r="AD41" i="6" s="1"/>
  <c r="T24" i="6"/>
  <c r="Z25" i="6"/>
  <c r="B36" i="6"/>
  <c r="B42" i="6" s="1"/>
  <c r="N36" i="6"/>
  <c r="N42" i="6" s="1"/>
  <c r="X36" i="6"/>
  <c r="X42" i="6" s="1"/>
  <c r="AD36" i="6"/>
  <c r="AD42" i="6" s="1"/>
  <c r="T26" i="6"/>
  <c r="T27" i="6"/>
  <c r="B37" i="6"/>
  <c r="B43" i="6" s="1"/>
  <c r="N37" i="6"/>
  <c r="N43" i="6" s="1"/>
  <c r="X37" i="6"/>
  <c r="X43" i="6" s="1"/>
  <c r="AD37" i="6"/>
  <c r="AD43" i="6" s="1"/>
  <c r="T28" i="6"/>
  <c r="T29" i="6"/>
  <c r="T30" i="6"/>
  <c r="B33" i="7"/>
  <c r="B39" i="7" s="1"/>
  <c r="N33" i="7"/>
  <c r="N39" i="7" s="1"/>
  <c r="X33" i="7"/>
  <c r="X39" i="7" s="1"/>
  <c r="AC33" i="7"/>
  <c r="AC39" i="7" s="1"/>
  <c r="C34" i="7"/>
  <c r="C40" i="7" s="1"/>
  <c r="O34" i="7"/>
  <c r="O40" i="7" s="1"/>
  <c r="Y34" i="7"/>
  <c r="Y40" i="7" s="1"/>
  <c r="AE34" i="7"/>
  <c r="AE40" i="7" s="1"/>
  <c r="Z23" i="7"/>
  <c r="B35" i="7"/>
  <c r="B41" i="7" s="1"/>
  <c r="N35" i="7"/>
  <c r="N41" i="7" s="1"/>
  <c r="X35" i="7"/>
  <c r="X41" i="7" s="1"/>
  <c r="AD35" i="7"/>
  <c r="AD41" i="7" s="1"/>
  <c r="B36" i="7"/>
  <c r="B42" i="7" s="1"/>
  <c r="N36" i="7"/>
  <c r="N42" i="7" s="1"/>
  <c r="X36" i="7"/>
  <c r="X42" i="7" s="1"/>
  <c r="AD36" i="7"/>
  <c r="AD42" i="7" s="1"/>
  <c r="Z27" i="7"/>
  <c r="Z37" i="7" s="1"/>
  <c r="B37" i="7"/>
  <c r="B43" i="7" s="1"/>
  <c r="N37" i="7"/>
  <c r="N43" i="7" s="1"/>
  <c r="X37" i="7"/>
  <c r="X43" i="7" s="1"/>
  <c r="AD37" i="7"/>
  <c r="AD43" i="7" s="1"/>
  <c r="Z10" i="8"/>
  <c r="Z33" i="8" s="1"/>
  <c r="Z39" i="8" s="1"/>
  <c r="B33" i="8"/>
  <c r="B39" i="8" s="1"/>
  <c r="N33" i="8"/>
  <c r="N39" i="8" s="1"/>
  <c r="X33" i="8"/>
  <c r="X39" i="8" s="1"/>
  <c r="AD33" i="8"/>
  <c r="AD39" i="8" s="1"/>
  <c r="T12" i="8"/>
  <c r="Z13" i="8"/>
  <c r="B34" i="8"/>
  <c r="B40" i="8" s="1"/>
  <c r="N34" i="8"/>
  <c r="N40" i="8" s="1"/>
  <c r="X34" i="8"/>
  <c r="X40" i="8" s="1"/>
  <c r="AD34" i="8"/>
  <c r="AD40" i="8" s="1"/>
  <c r="U15" i="8"/>
  <c r="H35" i="8"/>
  <c r="H41" i="8" s="1"/>
  <c r="V35" i="8"/>
  <c r="V41" i="8" s="1"/>
  <c r="AB35" i="8"/>
  <c r="AB41" i="8" s="1"/>
  <c r="H36" i="8"/>
  <c r="H42" i="8" s="1"/>
  <c r="V36" i="8"/>
  <c r="V42" i="8" s="1"/>
  <c r="AB36" i="8"/>
  <c r="AB42" i="8" s="1"/>
  <c r="H37" i="8"/>
  <c r="H43" i="8" s="1"/>
  <c r="V37" i="8"/>
  <c r="V43" i="8" s="1"/>
  <c r="AB37" i="8"/>
  <c r="AB43" i="8" s="1"/>
  <c r="H33" i="9"/>
  <c r="H39" i="9" s="1"/>
  <c r="V33" i="9"/>
  <c r="V39" i="9" s="1"/>
  <c r="AE33" i="9"/>
  <c r="AE39" i="9" s="1"/>
  <c r="U11" i="9"/>
  <c r="H34" i="9"/>
  <c r="H40" i="9" s="1"/>
  <c r="V34" i="9"/>
  <c r="V40" i="9" s="1"/>
  <c r="AB34" i="9"/>
  <c r="AB40" i="9" s="1"/>
  <c r="H35" i="9"/>
  <c r="H41" i="9" s="1"/>
  <c r="V35" i="9"/>
  <c r="V41" i="9" s="1"/>
  <c r="AB35" i="9"/>
  <c r="AB41" i="9" s="1"/>
  <c r="H36" i="9"/>
  <c r="H42" i="9" s="1"/>
  <c r="V36" i="9"/>
  <c r="V42" i="9" s="1"/>
  <c r="AB36" i="9"/>
  <c r="AB42" i="9" s="1"/>
  <c r="H37" i="9"/>
  <c r="H43" i="9" s="1"/>
  <c r="V37" i="9"/>
  <c r="V43" i="9" s="1"/>
  <c r="AB37" i="9"/>
  <c r="AB43" i="9" s="1"/>
  <c r="H33" i="10"/>
  <c r="H39" i="10" s="1"/>
  <c r="V33" i="10"/>
  <c r="V39" i="10" s="1"/>
  <c r="AB33" i="10"/>
  <c r="AB39" i="10" s="1"/>
  <c r="Z13" i="10"/>
  <c r="Z34" i="10" s="1"/>
  <c r="Z40" i="10" s="1"/>
  <c r="B34" i="10"/>
  <c r="B40" i="10" s="1"/>
  <c r="N34" i="10"/>
  <c r="N40" i="10" s="1"/>
  <c r="X34" i="10"/>
  <c r="X40" i="10" s="1"/>
  <c r="AD34" i="10"/>
  <c r="AD40" i="10" s="1"/>
  <c r="U15" i="10"/>
  <c r="C35" i="10"/>
  <c r="C41" i="10" s="1"/>
  <c r="O35" i="10"/>
  <c r="O41" i="10" s="1"/>
  <c r="Y35" i="10"/>
  <c r="Y41" i="10" s="1"/>
  <c r="AE35" i="10"/>
  <c r="AE41" i="10" s="1"/>
  <c r="C36" i="10"/>
  <c r="C42" i="10" s="1"/>
  <c r="O36" i="10"/>
  <c r="O42" i="10" s="1"/>
  <c r="Y36" i="10"/>
  <c r="Y42" i="10" s="1"/>
  <c r="AE36" i="10"/>
  <c r="AE42" i="10" s="1"/>
  <c r="C37" i="10"/>
  <c r="C43" i="10" s="1"/>
  <c r="O37" i="10"/>
  <c r="O43" i="10" s="1"/>
  <c r="Y37" i="10"/>
  <c r="Y43" i="10" s="1"/>
  <c r="AE37" i="10"/>
  <c r="AE43" i="10" s="1"/>
  <c r="Z10" i="6"/>
  <c r="B33" i="6"/>
  <c r="B39" i="6" s="1"/>
  <c r="W33" i="4"/>
  <c r="W39" i="4" s="1"/>
  <c r="AC35" i="4"/>
  <c r="AC41" i="4" s="1"/>
  <c r="I36" i="4"/>
  <c r="I42" i="4" s="1"/>
  <c r="Y37" i="4"/>
  <c r="Y43" i="4" s="1"/>
  <c r="V34" i="5"/>
  <c r="V40" i="5" s="1"/>
  <c r="W34" i="6"/>
  <c r="W40" i="6" s="1"/>
  <c r="C33" i="4"/>
  <c r="C39" i="4" s="1"/>
  <c r="O33" i="4"/>
  <c r="O39" i="4" s="1"/>
  <c r="Y33" i="4"/>
  <c r="Y39" i="4" s="1"/>
  <c r="AD33" i="4"/>
  <c r="AD39" i="4" s="1"/>
  <c r="B34" i="4"/>
  <c r="B40" i="4" s="1"/>
  <c r="N34" i="4"/>
  <c r="N40" i="4" s="1"/>
  <c r="X34" i="4"/>
  <c r="X40" i="4" s="1"/>
  <c r="AB34" i="4"/>
  <c r="AB40" i="4" s="1"/>
  <c r="AA23" i="4"/>
  <c r="C35" i="4"/>
  <c r="C41" i="4" s="1"/>
  <c r="O35" i="4"/>
  <c r="O41" i="4" s="1"/>
  <c r="Y35" i="4"/>
  <c r="Y41" i="4" s="1"/>
  <c r="AE35" i="4"/>
  <c r="AE41" i="4" s="1"/>
  <c r="U25" i="4"/>
  <c r="C36" i="4"/>
  <c r="C42" i="4" s="1"/>
  <c r="O36" i="4"/>
  <c r="O42" i="4" s="1"/>
  <c r="Y36" i="4"/>
  <c r="Y42" i="4" s="1"/>
  <c r="AD36" i="4"/>
  <c r="AD42" i="4" s="1"/>
  <c r="I37" i="4"/>
  <c r="I43" i="4" s="1"/>
  <c r="W37" i="4"/>
  <c r="W43" i="4" s="1"/>
  <c r="AB37" i="4"/>
  <c r="AB43" i="4" s="1"/>
  <c r="U29" i="4"/>
  <c r="T30" i="4"/>
  <c r="I33" i="5"/>
  <c r="I39" i="5" s="1"/>
  <c r="W33" i="5"/>
  <c r="W39" i="5" s="1"/>
  <c r="AC33" i="5"/>
  <c r="AC39" i="5" s="1"/>
  <c r="T12" i="5"/>
  <c r="B34" i="5"/>
  <c r="B40" i="5" s="1"/>
  <c r="N34" i="5"/>
  <c r="N40" i="5" s="1"/>
  <c r="X34" i="5"/>
  <c r="X40" i="5" s="1"/>
  <c r="AD34" i="5"/>
  <c r="AD40" i="5" s="1"/>
  <c r="T16" i="5"/>
  <c r="T17" i="5"/>
  <c r="I35" i="5"/>
  <c r="I41" i="5" s="1"/>
  <c r="W35" i="5"/>
  <c r="W41" i="5" s="1"/>
  <c r="AC35" i="5"/>
  <c r="AC41" i="5" s="1"/>
  <c r="I36" i="5"/>
  <c r="I42" i="5" s="1"/>
  <c r="W36" i="5"/>
  <c r="W42" i="5" s="1"/>
  <c r="AC36" i="5"/>
  <c r="AC42" i="5" s="1"/>
  <c r="I37" i="5"/>
  <c r="I43" i="5" s="1"/>
  <c r="W37" i="5"/>
  <c r="W43" i="5" s="1"/>
  <c r="AC37" i="5"/>
  <c r="AC43" i="5" s="1"/>
  <c r="I33" i="6"/>
  <c r="I39" i="6" s="1"/>
  <c r="W33" i="6"/>
  <c r="W39" i="6" s="1"/>
  <c r="AC33" i="6"/>
  <c r="AC39" i="6" s="1"/>
  <c r="C34" i="6"/>
  <c r="C40" i="6" s="1"/>
  <c r="O34" i="6"/>
  <c r="O40" i="6" s="1"/>
  <c r="Y34" i="6"/>
  <c r="Y40" i="6" s="1"/>
  <c r="AC34" i="6"/>
  <c r="AC40" i="6" s="1"/>
  <c r="U20" i="6"/>
  <c r="U21" i="6"/>
  <c r="U22" i="6"/>
  <c r="U23" i="6"/>
  <c r="C35" i="6"/>
  <c r="C41" i="6" s="1"/>
  <c r="O35" i="6"/>
  <c r="O41" i="6" s="1"/>
  <c r="Y35" i="6"/>
  <c r="Y41" i="6" s="1"/>
  <c r="AE35" i="6"/>
  <c r="AE41" i="6" s="1"/>
  <c r="U24" i="6"/>
  <c r="C36" i="6"/>
  <c r="C42" i="6" s="1"/>
  <c r="O36" i="6"/>
  <c r="O42" i="6" s="1"/>
  <c r="Y36" i="6"/>
  <c r="Y42" i="6" s="1"/>
  <c r="AE36" i="6"/>
  <c r="AE42" i="6" s="1"/>
  <c r="U26" i="6"/>
  <c r="U27" i="6"/>
  <c r="C37" i="6"/>
  <c r="C43" i="6" s="1"/>
  <c r="O37" i="6"/>
  <c r="O43" i="6" s="1"/>
  <c r="Y37" i="6"/>
  <c r="Y43" i="6" s="1"/>
  <c r="AE37" i="6"/>
  <c r="AE43" i="6" s="1"/>
  <c r="U28" i="6"/>
  <c r="U29" i="6"/>
  <c r="U30" i="6"/>
  <c r="C33" i="7"/>
  <c r="C39" i="7" s="1"/>
  <c r="O33" i="7"/>
  <c r="O39" i="7" s="1"/>
  <c r="Y33" i="7"/>
  <c r="Y39" i="7" s="1"/>
  <c r="AD33" i="7"/>
  <c r="AD39" i="7" s="1"/>
  <c r="T12" i="7"/>
  <c r="H34" i="7"/>
  <c r="H40" i="7" s="1"/>
  <c r="V34" i="7"/>
  <c r="V40" i="7" s="1"/>
  <c r="AB34" i="7"/>
  <c r="AB40" i="7" s="1"/>
  <c r="C35" i="7"/>
  <c r="C41" i="7" s="1"/>
  <c r="O35" i="7"/>
  <c r="O41" i="7" s="1"/>
  <c r="Y35" i="7"/>
  <c r="Y41" i="7" s="1"/>
  <c r="AE35" i="7"/>
  <c r="AE41" i="7" s="1"/>
  <c r="C36" i="7"/>
  <c r="C42" i="7" s="1"/>
  <c r="O36" i="7"/>
  <c r="O42" i="7" s="1"/>
  <c r="Y36" i="7"/>
  <c r="Y42" i="7" s="1"/>
  <c r="AE36" i="7"/>
  <c r="AE42" i="7" s="1"/>
  <c r="C37" i="7"/>
  <c r="C43" i="7" s="1"/>
  <c r="O37" i="7"/>
  <c r="O43" i="7" s="1"/>
  <c r="Y37" i="7"/>
  <c r="Y43" i="7" s="1"/>
  <c r="AE37" i="7"/>
  <c r="AE43" i="7" s="1"/>
  <c r="U10" i="8"/>
  <c r="C33" i="8"/>
  <c r="C39" i="8" s="1"/>
  <c r="O33" i="8"/>
  <c r="O39" i="8" s="1"/>
  <c r="Y33" i="8"/>
  <c r="Y39" i="8" s="1"/>
  <c r="AE33" i="8"/>
  <c r="AE39" i="8" s="1"/>
  <c r="U11" i="8"/>
  <c r="U12" i="8"/>
  <c r="C34" i="8"/>
  <c r="C40" i="8" s="1"/>
  <c r="O34" i="8"/>
  <c r="O40" i="8" s="1"/>
  <c r="Y34" i="8"/>
  <c r="Y40" i="8" s="1"/>
  <c r="AE34" i="8"/>
  <c r="AE40" i="8" s="1"/>
  <c r="T15" i="8"/>
  <c r="I35" i="8"/>
  <c r="I41" i="8" s="1"/>
  <c r="W35" i="8"/>
  <c r="W41" i="8" s="1"/>
  <c r="AC35" i="8"/>
  <c r="AC41" i="8" s="1"/>
  <c r="I36" i="8"/>
  <c r="I42" i="8" s="1"/>
  <c r="W36" i="8"/>
  <c r="W42" i="8" s="1"/>
  <c r="AC36" i="8"/>
  <c r="AC42" i="8" s="1"/>
  <c r="I37" i="8"/>
  <c r="I43" i="8" s="1"/>
  <c r="W37" i="8"/>
  <c r="W43" i="8" s="1"/>
  <c r="AC37" i="8"/>
  <c r="AC43" i="8" s="1"/>
  <c r="I33" i="9"/>
  <c r="I39" i="9" s="1"/>
  <c r="W33" i="9"/>
  <c r="W39" i="9" s="1"/>
  <c r="AB33" i="9"/>
  <c r="AB39" i="9" s="1"/>
  <c r="I34" i="9"/>
  <c r="I40" i="9" s="1"/>
  <c r="W34" i="9"/>
  <c r="W40" i="9" s="1"/>
  <c r="AC34" i="9"/>
  <c r="AC40" i="9" s="1"/>
  <c r="I35" i="9"/>
  <c r="I41" i="9" s="1"/>
  <c r="W35" i="9"/>
  <c r="W41" i="9" s="1"/>
  <c r="AC35" i="9"/>
  <c r="AC41" i="9" s="1"/>
  <c r="I36" i="9"/>
  <c r="I42" i="9" s="1"/>
  <c r="W36" i="9"/>
  <c r="W42" i="9" s="1"/>
  <c r="AC36" i="9"/>
  <c r="AC42" i="9" s="1"/>
  <c r="I37" i="9"/>
  <c r="I43" i="9" s="1"/>
  <c r="W37" i="9"/>
  <c r="W43" i="9" s="1"/>
  <c r="AC37" i="9"/>
  <c r="AC43" i="9" s="1"/>
  <c r="I33" i="10"/>
  <c r="I39" i="10" s="1"/>
  <c r="W33" i="10"/>
  <c r="W39" i="10" s="1"/>
  <c r="AC33" i="10"/>
  <c r="AC39" i="10" s="1"/>
  <c r="C34" i="10"/>
  <c r="C40" i="10" s="1"/>
  <c r="O34" i="10"/>
  <c r="O40" i="10" s="1"/>
  <c r="Y34" i="10"/>
  <c r="Y40" i="10" s="1"/>
  <c r="AE34" i="10"/>
  <c r="AE40" i="10" s="1"/>
  <c r="H35" i="10"/>
  <c r="H41" i="10" s="1"/>
  <c r="V35" i="10"/>
  <c r="V41" i="10" s="1"/>
  <c r="AB35" i="10"/>
  <c r="AB41" i="10" s="1"/>
  <c r="H36" i="10"/>
  <c r="H42" i="10" s="1"/>
  <c r="V36" i="10"/>
  <c r="V42" i="10" s="1"/>
  <c r="AB36" i="10"/>
  <c r="AB42" i="10" s="1"/>
  <c r="H37" i="10"/>
  <c r="H43" i="10" s="1"/>
  <c r="V37" i="10"/>
  <c r="V43" i="10" s="1"/>
  <c r="AB37" i="10"/>
  <c r="AB43" i="10" s="1"/>
  <c r="H33" i="11"/>
  <c r="H39" i="11" s="1"/>
  <c r="V33" i="11"/>
  <c r="V39" i="11" s="1"/>
  <c r="AB33" i="11"/>
  <c r="AB39" i="11" s="1"/>
  <c r="B34" i="11"/>
  <c r="B40" i="11" s="1"/>
  <c r="N34" i="11"/>
  <c r="N40" i="11" s="1"/>
  <c r="X34" i="11"/>
  <c r="X40" i="11" s="1"/>
  <c r="AD34" i="11"/>
  <c r="AD40" i="11" s="1"/>
  <c r="T14" i="11"/>
  <c r="U15" i="11"/>
  <c r="U16" i="11"/>
  <c r="T17" i="11"/>
  <c r="T21" i="11"/>
  <c r="H35" i="11"/>
  <c r="H41" i="11" s="1"/>
  <c r="V35" i="11"/>
  <c r="V41" i="11" s="1"/>
  <c r="AB35" i="11"/>
  <c r="AB41" i="11" s="1"/>
  <c r="H36" i="11"/>
  <c r="H42" i="11" s="1"/>
  <c r="V36" i="11"/>
  <c r="V42" i="11" s="1"/>
  <c r="AB36" i="11"/>
  <c r="AB42" i="11" s="1"/>
  <c r="I34" i="12"/>
  <c r="I40" i="12" s="1"/>
  <c r="W34" i="12"/>
  <c r="W40" i="12" s="1"/>
  <c r="AC34" i="12"/>
  <c r="AC40" i="12" s="1"/>
  <c r="B34" i="13"/>
  <c r="B40" i="13" s="1"/>
  <c r="N34" i="13"/>
  <c r="N40" i="13" s="1"/>
  <c r="X34" i="13"/>
  <c r="X40" i="13" s="1"/>
  <c r="AD34" i="13"/>
  <c r="AD40" i="13" s="1"/>
  <c r="T15" i="13"/>
  <c r="Z15" i="13"/>
  <c r="AA33" i="4"/>
  <c r="U13" i="4"/>
  <c r="C34" i="4"/>
  <c r="C40" i="4" s="1"/>
  <c r="Z10" i="5"/>
  <c r="Z33" i="5" s="1"/>
  <c r="Z39" i="5" s="1"/>
  <c r="B33" i="5"/>
  <c r="B39" i="5" s="1"/>
  <c r="T10" i="7"/>
  <c r="H33" i="7"/>
  <c r="H39" i="7" s="1"/>
  <c r="Z10" i="9"/>
  <c r="B33" i="9"/>
  <c r="B39" i="9" s="1"/>
  <c r="Z13" i="9"/>
  <c r="B34" i="9"/>
  <c r="B40" i="9" s="1"/>
  <c r="U25" i="10"/>
  <c r="I36" i="10"/>
  <c r="I42" i="10" s="1"/>
  <c r="Z13" i="12"/>
  <c r="B34" i="12"/>
  <c r="B40" i="12" s="1"/>
  <c r="C34" i="13"/>
  <c r="C40" i="13" s="1"/>
  <c r="AA13" i="13"/>
  <c r="O34" i="13"/>
  <c r="O40" i="13" s="1"/>
  <c r="Y34" i="13"/>
  <c r="Y40" i="13" s="1"/>
  <c r="T27" i="4"/>
  <c r="B37" i="4"/>
  <c r="B43" i="4" s="1"/>
  <c r="T23" i="5"/>
  <c r="B35" i="5"/>
  <c r="B41" i="5" s="1"/>
  <c r="T27" i="5"/>
  <c r="B37" i="5"/>
  <c r="B43" i="5" s="1"/>
  <c r="I33" i="4"/>
  <c r="I39" i="4" s="1"/>
  <c r="I35" i="4"/>
  <c r="I41" i="4" s="1"/>
  <c r="W36" i="4"/>
  <c r="W42" i="4" s="1"/>
  <c r="O37" i="4"/>
  <c r="O43" i="4" s="1"/>
  <c r="AB34" i="5"/>
  <c r="AB40" i="5" s="1"/>
  <c r="AA10" i="6"/>
  <c r="C33" i="6"/>
  <c r="C39" i="6" s="1"/>
  <c r="I34" i="6"/>
  <c r="I40" i="6" s="1"/>
  <c r="AE34" i="6"/>
  <c r="AE40" i="6" s="1"/>
  <c r="I33" i="7"/>
  <c r="I39" i="7" s="1"/>
  <c r="W33" i="7"/>
  <c r="W39" i="7" s="1"/>
  <c r="B34" i="7"/>
  <c r="B40" i="7" s="1"/>
  <c r="N34" i="7"/>
  <c r="N40" i="7" s="1"/>
  <c r="X34" i="7"/>
  <c r="X40" i="7" s="1"/>
  <c r="AD34" i="7"/>
  <c r="AD40" i="7" s="1"/>
  <c r="U25" i="7"/>
  <c r="I36" i="7"/>
  <c r="I42" i="7" s="1"/>
  <c r="AC34" i="8"/>
  <c r="AC40" i="8" s="1"/>
  <c r="U23" i="8"/>
  <c r="C35" i="8"/>
  <c r="C41" i="8" s="1"/>
  <c r="U27" i="8"/>
  <c r="C37" i="8"/>
  <c r="C43" i="8" s="1"/>
  <c r="C33" i="9"/>
  <c r="C39" i="9" s="1"/>
  <c r="O33" i="9"/>
  <c r="O39" i="9" s="1"/>
  <c r="Y33" i="9"/>
  <c r="Y39" i="9" s="1"/>
  <c r="AD33" i="9"/>
  <c r="AD39" i="9" s="1"/>
  <c r="I34" i="10"/>
  <c r="I40" i="10" s="1"/>
  <c r="W34" i="10"/>
  <c r="W40" i="10" s="1"/>
  <c r="AC34" i="10"/>
  <c r="AC40" i="10" s="1"/>
  <c r="Z27" i="10"/>
  <c r="Z37" i="10" s="1"/>
  <c r="B37" i="10"/>
  <c r="B43" i="10" s="1"/>
  <c r="Z10" i="11"/>
  <c r="B33" i="11"/>
  <c r="B39" i="11" s="1"/>
  <c r="H34" i="11"/>
  <c r="H40" i="11" s="1"/>
  <c r="V34" i="11"/>
  <c r="V40" i="11" s="1"/>
  <c r="AB34" i="11"/>
  <c r="AB40" i="11" s="1"/>
  <c r="Z23" i="11"/>
  <c r="B35" i="11"/>
  <c r="B41" i="11" s="1"/>
  <c r="Z27" i="11"/>
  <c r="Z37" i="11" s="1"/>
  <c r="B37" i="11"/>
  <c r="B43" i="11" s="1"/>
  <c r="Z10" i="12"/>
  <c r="Z33" i="12" s="1"/>
  <c r="Z39" i="12" s="1"/>
  <c r="B33" i="12"/>
  <c r="B39" i="12" s="1"/>
  <c r="AD33" i="12"/>
  <c r="AD39" i="12" s="1"/>
  <c r="Z13" i="14"/>
  <c r="B34" i="14"/>
  <c r="B40" i="14" s="1"/>
  <c r="U23" i="14"/>
  <c r="C35" i="14"/>
  <c r="C41" i="14" s="1"/>
  <c r="U27" i="14"/>
  <c r="U37" i="14" s="1"/>
  <c r="U43" i="14" s="1"/>
  <c r="C37" i="14"/>
  <c r="C43" i="14" s="1"/>
  <c r="AA10" i="15"/>
  <c r="C33" i="15"/>
  <c r="C39" i="15" s="1"/>
  <c r="AC33" i="16"/>
  <c r="AC39" i="16" s="1"/>
  <c r="AC34" i="16"/>
  <c r="AC40" i="16" s="1"/>
  <c r="V36" i="16"/>
  <c r="V42" i="16" s="1"/>
  <c r="AA27" i="16"/>
  <c r="C37" i="16"/>
  <c r="C43" i="16" s="1"/>
  <c r="Z10" i="17"/>
  <c r="B33" i="17"/>
  <c r="B39" i="17" s="1"/>
  <c r="Z10" i="19"/>
  <c r="B33" i="19"/>
  <c r="B39" i="19" s="1"/>
  <c r="AA13" i="20"/>
  <c r="C34" i="20"/>
  <c r="C40" i="20" s="1"/>
  <c r="O34" i="20"/>
  <c r="O40" i="20" s="1"/>
  <c r="Y34" i="20"/>
  <c r="Y40" i="20" s="1"/>
  <c r="C33" i="11"/>
  <c r="C39" i="11" s="1"/>
  <c r="O33" i="11"/>
  <c r="O39" i="11" s="1"/>
  <c r="Y33" i="11"/>
  <c r="Y39" i="11" s="1"/>
  <c r="AE33" i="11"/>
  <c r="AE39" i="11" s="1"/>
  <c r="I34" i="11"/>
  <c r="I40" i="11" s="1"/>
  <c r="W34" i="11"/>
  <c r="W40" i="11" s="1"/>
  <c r="AC34" i="11"/>
  <c r="AC40" i="11" s="1"/>
  <c r="C35" i="11"/>
  <c r="C41" i="11" s="1"/>
  <c r="O35" i="11"/>
  <c r="O41" i="11" s="1"/>
  <c r="Y35" i="11"/>
  <c r="Y41" i="11" s="1"/>
  <c r="AE35" i="11"/>
  <c r="AE41" i="11" s="1"/>
  <c r="C36" i="11"/>
  <c r="C42" i="11" s="1"/>
  <c r="O36" i="11"/>
  <c r="O42" i="11" s="1"/>
  <c r="Y36" i="11"/>
  <c r="Y42" i="11" s="1"/>
  <c r="AE36" i="11"/>
  <c r="AE42" i="11" s="1"/>
  <c r="C37" i="11"/>
  <c r="C43" i="11" s="1"/>
  <c r="O37" i="11"/>
  <c r="O43" i="11" s="1"/>
  <c r="Y37" i="11"/>
  <c r="Y43" i="11" s="1"/>
  <c r="AE37" i="11"/>
  <c r="AE43" i="11" s="1"/>
  <c r="C33" i="12"/>
  <c r="C39" i="12" s="1"/>
  <c r="O33" i="12"/>
  <c r="O39" i="12" s="1"/>
  <c r="Y33" i="12"/>
  <c r="Y39" i="12" s="1"/>
  <c r="AE33" i="12"/>
  <c r="AE39" i="12" s="1"/>
  <c r="U11" i="12"/>
  <c r="U12" i="12"/>
  <c r="C34" i="12"/>
  <c r="C40" i="12" s="1"/>
  <c r="O34" i="12"/>
  <c r="O40" i="12" s="1"/>
  <c r="Y34" i="12"/>
  <c r="Y40" i="12" s="1"/>
  <c r="AE34" i="12"/>
  <c r="AE40" i="12" s="1"/>
  <c r="B35" i="12"/>
  <c r="B41" i="12" s="1"/>
  <c r="N35" i="12"/>
  <c r="N41" i="12" s="1"/>
  <c r="X35" i="12"/>
  <c r="X41" i="12" s="1"/>
  <c r="AD35" i="12"/>
  <c r="AD41" i="12" s="1"/>
  <c r="B36" i="12"/>
  <c r="B42" i="12" s="1"/>
  <c r="N36" i="12"/>
  <c r="N42" i="12" s="1"/>
  <c r="X36" i="12"/>
  <c r="X42" i="12" s="1"/>
  <c r="AD36" i="12"/>
  <c r="AD42" i="12" s="1"/>
  <c r="B37" i="12"/>
  <c r="B43" i="12" s="1"/>
  <c r="N37" i="12"/>
  <c r="N43" i="12" s="1"/>
  <c r="X37" i="12"/>
  <c r="X43" i="12" s="1"/>
  <c r="AD37" i="12"/>
  <c r="AD43" i="12" s="1"/>
  <c r="B33" i="13"/>
  <c r="B39" i="13" s="1"/>
  <c r="N33" i="13"/>
  <c r="N39" i="13" s="1"/>
  <c r="X33" i="13"/>
  <c r="X39" i="13" s="1"/>
  <c r="AD33" i="13"/>
  <c r="AD39" i="13" s="1"/>
  <c r="H34" i="13"/>
  <c r="H40" i="13" s="1"/>
  <c r="V34" i="13"/>
  <c r="V40" i="13" s="1"/>
  <c r="AE34" i="13"/>
  <c r="AE40" i="13" s="1"/>
  <c r="B35" i="13"/>
  <c r="B41" i="13" s="1"/>
  <c r="N35" i="13"/>
  <c r="N41" i="13" s="1"/>
  <c r="X35" i="13"/>
  <c r="X41" i="13" s="1"/>
  <c r="AD35" i="13"/>
  <c r="AD41" i="13" s="1"/>
  <c r="B36" i="13"/>
  <c r="B42" i="13" s="1"/>
  <c r="N36" i="13"/>
  <c r="N42" i="13" s="1"/>
  <c r="X36" i="13"/>
  <c r="X42" i="13" s="1"/>
  <c r="AD36" i="13"/>
  <c r="AD42" i="13" s="1"/>
  <c r="B37" i="13"/>
  <c r="B43" i="13" s="1"/>
  <c r="N37" i="13"/>
  <c r="N43" i="13" s="1"/>
  <c r="X37" i="13"/>
  <c r="X43" i="13" s="1"/>
  <c r="AD37" i="13"/>
  <c r="AD43" i="13" s="1"/>
  <c r="Z10" i="14"/>
  <c r="B33" i="14"/>
  <c r="B39" i="14" s="1"/>
  <c r="N33" i="14"/>
  <c r="N39" i="14" s="1"/>
  <c r="X33" i="14"/>
  <c r="X39" i="14" s="1"/>
  <c r="AD33" i="14"/>
  <c r="AD39" i="14" s="1"/>
  <c r="H34" i="14"/>
  <c r="H40" i="14" s="1"/>
  <c r="V34" i="14"/>
  <c r="V40" i="14" s="1"/>
  <c r="AB34" i="14"/>
  <c r="AB40" i="14" s="1"/>
  <c r="H35" i="14"/>
  <c r="H41" i="14" s="1"/>
  <c r="V35" i="14"/>
  <c r="V41" i="14" s="1"/>
  <c r="AB35" i="14"/>
  <c r="AB41" i="14" s="1"/>
  <c r="H36" i="14"/>
  <c r="H42" i="14" s="1"/>
  <c r="V36" i="14"/>
  <c r="V42" i="14" s="1"/>
  <c r="AB36" i="14"/>
  <c r="AB42" i="14" s="1"/>
  <c r="H37" i="14"/>
  <c r="H43" i="14" s="1"/>
  <c r="V37" i="14"/>
  <c r="V43" i="14" s="1"/>
  <c r="AB37" i="14"/>
  <c r="AB43" i="14" s="1"/>
  <c r="H33" i="15"/>
  <c r="H39" i="15" s="1"/>
  <c r="V33" i="15"/>
  <c r="V39" i="15" s="1"/>
  <c r="AB33" i="15"/>
  <c r="AB39" i="15" s="1"/>
  <c r="Z13" i="15"/>
  <c r="B34" i="15"/>
  <c r="B40" i="15" s="1"/>
  <c r="N34" i="15"/>
  <c r="N40" i="15" s="1"/>
  <c r="X34" i="15"/>
  <c r="X40" i="15" s="1"/>
  <c r="AD34" i="15"/>
  <c r="AD40" i="15" s="1"/>
  <c r="B35" i="15"/>
  <c r="B41" i="15" s="1"/>
  <c r="N35" i="15"/>
  <c r="N41" i="15" s="1"/>
  <c r="X35" i="15"/>
  <c r="X41" i="15" s="1"/>
  <c r="AD35" i="15"/>
  <c r="AD41" i="15" s="1"/>
  <c r="B36" i="15"/>
  <c r="B42" i="15" s="1"/>
  <c r="N36" i="15"/>
  <c r="N42" i="15" s="1"/>
  <c r="X36" i="15"/>
  <c r="X42" i="15" s="1"/>
  <c r="AD36" i="15"/>
  <c r="AD42" i="15" s="1"/>
  <c r="B37" i="15"/>
  <c r="B43" i="15" s="1"/>
  <c r="N37" i="15"/>
  <c r="N43" i="15" s="1"/>
  <c r="X37" i="15"/>
  <c r="X43" i="15" s="1"/>
  <c r="AD37" i="15"/>
  <c r="AD43" i="15" s="1"/>
  <c r="Z10" i="16"/>
  <c r="Z33" i="16" s="1"/>
  <c r="Z39" i="16" s="1"/>
  <c r="B33" i="16"/>
  <c r="B39" i="16" s="1"/>
  <c r="N33" i="16"/>
  <c r="N39" i="16" s="1"/>
  <c r="X33" i="16"/>
  <c r="X39" i="16" s="1"/>
  <c r="AD33" i="16"/>
  <c r="AD39" i="16" s="1"/>
  <c r="Z13" i="16"/>
  <c r="B34" i="16"/>
  <c r="B40" i="16" s="1"/>
  <c r="N34" i="16"/>
  <c r="N40" i="16" s="1"/>
  <c r="X34" i="16"/>
  <c r="X40" i="16" s="1"/>
  <c r="AD34" i="16"/>
  <c r="AD40" i="16" s="1"/>
  <c r="I35" i="16"/>
  <c r="I41" i="16" s="1"/>
  <c r="W35" i="16"/>
  <c r="W41" i="16" s="1"/>
  <c r="AC35" i="16"/>
  <c r="AC41" i="16" s="1"/>
  <c r="I36" i="16"/>
  <c r="I42" i="16" s="1"/>
  <c r="W36" i="16"/>
  <c r="W42" i="16" s="1"/>
  <c r="AB36" i="16"/>
  <c r="AB42" i="16" s="1"/>
  <c r="H37" i="16"/>
  <c r="H43" i="16" s="1"/>
  <c r="V37" i="16"/>
  <c r="V43" i="16" s="1"/>
  <c r="AB37" i="16"/>
  <c r="AB43" i="16" s="1"/>
  <c r="AA10" i="17"/>
  <c r="C33" i="17"/>
  <c r="C39" i="17" s="1"/>
  <c r="O33" i="17"/>
  <c r="O39" i="17" s="1"/>
  <c r="Y33" i="17"/>
  <c r="Y39" i="17" s="1"/>
  <c r="AE33" i="17"/>
  <c r="AE39" i="17" s="1"/>
  <c r="I34" i="17"/>
  <c r="I40" i="17" s="1"/>
  <c r="W34" i="17"/>
  <c r="W40" i="17" s="1"/>
  <c r="AC34" i="17"/>
  <c r="AC40" i="17" s="1"/>
  <c r="I35" i="17"/>
  <c r="I41" i="17" s="1"/>
  <c r="W35" i="17"/>
  <c r="W41" i="17" s="1"/>
  <c r="AC35" i="17"/>
  <c r="AC41" i="17" s="1"/>
  <c r="I36" i="17"/>
  <c r="I42" i="17" s="1"/>
  <c r="W36" i="17"/>
  <c r="W42" i="17" s="1"/>
  <c r="AC36" i="17"/>
  <c r="AC42" i="17" s="1"/>
  <c r="I37" i="17"/>
  <c r="I43" i="17" s="1"/>
  <c r="W37" i="17"/>
  <c r="W43" i="17" s="1"/>
  <c r="AC37" i="17"/>
  <c r="AC43" i="17" s="1"/>
  <c r="I33" i="18"/>
  <c r="I39" i="18" s="1"/>
  <c r="W33" i="18"/>
  <c r="W39" i="18" s="1"/>
  <c r="AC33" i="18"/>
  <c r="AC39" i="18" s="1"/>
  <c r="U11" i="18"/>
  <c r="U12" i="18"/>
  <c r="C34" i="18"/>
  <c r="C40" i="18" s="1"/>
  <c r="O34" i="18"/>
  <c r="O40" i="18" s="1"/>
  <c r="Y34" i="18"/>
  <c r="Y40" i="18" s="1"/>
  <c r="AE34" i="18"/>
  <c r="AE40" i="18" s="1"/>
  <c r="U15" i="18"/>
  <c r="U16" i="18"/>
  <c r="U17" i="18"/>
  <c r="U18" i="18"/>
  <c r="U19" i="18"/>
  <c r="U20" i="18"/>
  <c r="U21" i="18"/>
  <c r="U22" i="18"/>
  <c r="U23" i="18"/>
  <c r="C35" i="18"/>
  <c r="C41" i="18" s="1"/>
  <c r="O35" i="18"/>
  <c r="O41" i="18" s="1"/>
  <c r="Y35" i="18"/>
  <c r="Y41" i="18" s="1"/>
  <c r="AE35" i="18"/>
  <c r="AE41" i="18" s="1"/>
  <c r="U24" i="18"/>
  <c r="C36" i="18"/>
  <c r="C42" i="18" s="1"/>
  <c r="O36" i="18"/>
  <c r="O42" i="18" s="1"/>
  <c r="Y36" i="18"/>
  <c r="Y42" i="18" s="1"/>
  <c r="AE36" i="18"/>
  <c r="AE42" i="18" s="1"/>
  <c r="U26" i="18"/>
  <c r="U27" i="18"/>
  <c r="C37" i="18"/>
  <c r="C43" i="18" s="1"/>
  <c r="O37" i="18"/>
  <c r="O43" i="18" s="1"/>
  <c r="Y37" i="18"/>
  <c r="Y43" i="18" s="1"/>
  <c r="AE37" i="18"/>
  <c r="AE43" i="18" s="1"/>
  <c r="U28" i="18"/>
  <c r="U29" i="18"/>
  <c r="U30" i="18"/>
  <c r="AA10" i="19"/>
  <c r="C33" i="19"/>
  <c r="C39" i="19" s="1"/>
  <c r="O33" i="19"/>
  <c r="O39" i="19" s="1"/>
  <c r="Y33" i="19"/>
  <c r="Y39" i="19" s="1"/>
  <c r="AE33" i="19"/>
  <c r="AE39" i="19" s="1"/>
  <c r="I34" i="19"/>
  <c r="I40" i="19" s="1"/>
  <c r="V34" i="19"/>
  <c r="V40" i="19" s="1"/>
  <c r="AE34" i="19"/>
  <c r="AE40" i="19" s="1"/>
  <c r="T18" i="19"/>
  <c r="T19" i="19"/>
  <c r="T20" i="19"/>
  <c r="T21" i="19"/>
  <c r="T22" i="19"/>
  <c r="T23" i="19"/>
  <c r="B35" i="19"/>
  <c r="B41" i="19" s="1"/>
  <c r="N35" i="19"/>
  <c r="N41" i="19" s="1"/>
  <c r="X35" i="19"/>
  <c r="X41" i="19" s="1"/>
  <c r="AD35" i="19"/>
  <c r="AD41" i="19" s="1"/>
  <c r="T24" i="19"/>
  <c r="B36" i="19"/>
  <c r="B42" i="19" s="1"/>
  <c r="N36" i="19"/>
  <c r="N42" i="19" s="1"/>
  <c r="H37" i="11"/>
  <c r="H43" i="11" s="1"/>
  <c r="V37" i="11"/>
  <c r="V43" i="11" s="1"/>
  <c r="AB37" i="11"/>
  <c r="AB43" i="11" s="1"/>
  <c r="T29" i="11"/>
  <c r="H33" i="12"/>
  <c r="H39" i="12" s="1"/>
  <c r="V33" i="12"/>
  <c r="V39" i="12" s="1"/>
  <c r="AB33" i="12"/>
  <c r="AB39" i="12" s="1"/>
  <c r="H34" i="12"/>
  <c r="H40" i="12" s="1"/>
  <c r="V34" i="12"/>
  <c r="V40" i="12" s="1"/>
  <c r="AB34" i="12"/>
  <c r="AB40" i="12" s="1"/>
  <c r="C35" i="12"/>
  <c r="C41" i="12" s="1"/>
  <c r="O35" i="12"/>
  <c r="O41" i="12" s="1"/>
  <c r="Y35" i="12"/>
  <c r="Y41" i="12" s="1"/>
  <c r="AE35" i="12"/>
  <c r="AE41" i="12" s="1"/>
  <c r="C36" i="12"/>
  <c r="C42" i="12" s="1"/>
  <c r="O36" i="12"/>
  <c r="O42" i="12" s="1"/>
  <c r="Y36" i="12"/>
  <c r="Y42" i="12" s="1"/>
  <c r="AE36" i="12"/>
  <c r="AE42" i="12" s="1"/>
  <c r="C37" i="12"/>
  <c r="C43" i="12" s="1"/>
  <c r="O37" i="12"/>
  <c r="O43" i="12" s="1"/>
  <c r="Y37" i="12"/>
  <c r="Y43" i="12" s="1"/>
  <c r="AE37" i="12"/>
  <c r="AE43" i="12" s="1"/>
  <c r="AA10" i="13"/>
  <c r="C33" i="13"/>
  <c r="C39" i="13" s="1"/>
  <c r="O33" i="13"/>
  <c r="O39" i="13" s="1"/>
  <c r="Y33" i="13"/>
  <c r="Y39" i="13" s="1"/>
  <c r="AE33" i="13"/>
  <c r="AE39" i="13" s="1"/>
  <c r="I34" i="13"/>
  <c r="I40" i="13" s="1"/>
  <c r="W34" i="13"/>
  <c r="W40" i="13" s="1"/>
  <c r="AB34" i="13"/>
  <c r="AB40" i="13" s="1"/>
  <c r="U17" i="13"/>
  <c r="U18" i="13"/>
  <c r="U19" i="13"/>
  <c r="U20" i="13"/>
  <c r="U21" i="13"/>
  <c r="U22" i="13"/>
  <c r="U23" i="13"/>
  <c r="C35" i="13"/>
  <c r="C41" i="13" s="1"/>
  <c r="O35" i="13"/>
  <c r="O41" i="13" s="1"/>
  <c r="Y35" i="13"/>
  <c r="Y41" i="13" s="1"/>
  <c r="AE35" i="13"/>
  <c r="AE41" i="13" s="1"/>
  <c r="U24" i="13"/>
  <c r="C36" i="13"/>
  <c r="C42" i="13" s="1"/>
  <c r="O36" i="13"/>
  <c r="O42" i="13" s="1"/>
  <c r="Y36" i="13"/>
  <c r="Y42" i="13" s="1"/>
  <c r="AE36" i="13"/>
  <c r="AE42" i="13" s="1"/>
  <c r="U26" i="13"/>
  <c r="U27" i="13"/>
  <c r="C37" i="13"/>
  <c r="C43" i="13" s="1"/>
  <c r="O37" i="13"/>
  <c r="O43" i="13" s="1"/>
  <c r="Y37" i="13"/>
  <c r="Y43" i="13" s="1"/>
  <c r="AE37" i="13"/>
  <c r="AE43" i="13" s="1"/>
  <c r="AA10" i="14"/>
  <c r="C33" i="14"/>
  <c r="C39" i="14" s="1"/>
  <c r="O33" i="14"/>
  <c r="O39" i="14" s="1"/>
  <c r="Y33" i="14"/>
  <c r="Y39" i="14" s="1"/>
  <c r="AE33" i="14"/>
  <c r="AE39" i="14" s="1"/>
  <c r="I34" i="14"/>
  <c r="I40" i="14" s="1"/>
  <c r="W34" i="14"/>
  <c r="W40" i="14" s="1"/>
  <c r="AC34" i="14"/>
  <c r="AC40" i="14" s="1"/>
  <c r="I35" i="14"/>
  <c r="I41" i="14" s="1"/>
  <c r="W35" i="14"/>
  <c r="W41" i="14" s="1"/>
  <c r="AC35" i="14"/>
  <c r="AC41" i="14" s="1"/>
  <c r="I36" i="14"/>
  <c r="I42" i="14" s="1"/>
  <c r="W36" i="14"/>
  <c r="W42" i="14" s="1"/>
  <c r="AC36" i="14"/>
  <c r="AC42" i="14" s="1"/>
  <c r="I37" i="14"/>
  <c r="I43" i="14" s="1"/>
  <c r="W37" i="14"/>
  <c r="W43" i="14" s="1"/>
  <c r="AC37" i="14"/>
  <c r="AC43" i="14" s="1"/>
  <c r="I33" i="15"/>
  <c r="I39" i="15" s="1"/>
  <c r="W33" i="15"/>
  <c r="W39" i="15" s="1"/>
  <c r="AC33" i="15"/>
  <c r="AC39" i="15" s="1"/>
  <c r="U11" i="15"/>
  <c r="U12" i="15"/>
  <c r="C34" i="15"/>
  <c r="C40" i="15" s="1"/>
  <c r="O34" i="15"/>
  <c r="O40" i="15" s="1"/>
  <c r="Y34" i="15"/>
  <c r="Y40" i="15" s="1"/>
  <c r="AE34" i="15"/>
  <c r="AE40" i="15" s="1"/>
  <c r="U15" i="15"/>
  <c r="U16" i="15"/>
  <c r="U17" i="15"/>
  <c r="U18" i="15"/>
  <c r="U19" i="15"/>
  <c r="U20" i="15"/>
  <c r="U21" i="15"/>
  <c r="U22" i="15"/>
  <c r="U23" i="15"/>
  <c r="C35" i="15"/>
  <c r="C41" i="15" s="1"/>
  <c r="O35" i="15"/>
  <c r="O41" i="15" s="1"/>
  <c r="Y35" i="15"/>
  <c r="Y41" i="15" s="1"/>
  <c r="AE35" i="15"/>
  <c r="AE41" i="15" s="1"/>
  <c r="U24" i="15"/>
  <c r="C36" i="15"/>
  <c r="C42" i="15" s="1"/>
  <c r="O36" i="15"/>
  <c r="O42" i="15" s="1"/>
  <c r="Y36" i="15"/>
  <c r="Y42" i="15" s="1"/>
  <c r="AE36" i="15"/>
  <c r="AE42" i="15" s="1"/>
  <c r="U27" i="15"/>
  <c r="C37" i="15"/>
  <c r="C43" i="15" s="1"/>
  <c r="O37" i="15"/>
  <c r="O43" i="15" s="1"/>
  <c r="Y37" i="15"/>
  <c r="Y43" i="15" s="1"/>
  <c r="AE37" i="15"/>
  <c r="AE43" i="15" s="1"/>
  <c r="U28" i="15"/>
  <c r="U29" i="15"/>
  <c r="U30" i="15"/>
  <c r="C33" i="16"/>
  <c r="C39" i="16" s="1"/>
  <c r="O33" i="16"/>
  <c r="O39" i="16" s="1"/>
  <c r="Y33" i="16"/>
  <c r="Y39" i="16" s="1"/>
  <c r="AE33" i="16"/>
  <c r="AE39" i="16" s="1"/>
  <c r="C34" i="16"/>
  <c r="C40" i="16" s="1"/>
  <c r="O34" i="16"/>
  <c r="O40" i="16" s="1"/>
  <c r="Y34" i="16"/>
  <c r="Y40" i="16" s="1"/>
  <c r="AE34" i="16"/>
  <c r="AE40" i="16" s="1"/>
  <c r="T21" i="16"/>
  <c r="T22" i="16"/>
  <c r="B35" i="16"/>
  <c r="B41" i="16" s="1"/>
  <c r="N35" i="16"/>
  <c r="N41" i="16" s="1"/>
  <c r="X35" i="16"/>
  <c r="X41" i="16" s="1"/>
  <c r="AD35" i="16"/>
  <c r="AD41" i="16" s="1"/>
  <c r="B36" i="16"/>
  <c r="B42" i="16" s="1"/>
  <c r="N36" i="16"/>
  <c r="N42" i="16" s="1"/>
  <c r="X36" i="16"/>
  <c r="X42" i="16" s="1"/>
  <c r="AC36" i="16"/>
  <c r="AC42" i="16" s="1"/>
  <c r="I37" i="16"/>
  <c r="I43" i="16" s="1"/>
  <c r="W37" i="16"/>
  <c r="W43" i="16" s="1"/>
  <c r="AC37" i="16"/>
  <c r="AC43" i="16" s="1"/>
  <c r="H33" i="17"/>
  <c r="H39" i="17" s="1"/>
  <c r="V33" i="17"/>
  <c r="V39" i="17" s="1"/>
  <c r="AB33" i="17"/>
  <c r="AB39" i="17" s="1"/>
  <c r="T12" i="17"/>
  <c r="B34" i="17"/>
  <c r="B40" i="17" s="1"/>
  <c r="N34" i="17"/>
  <c r="N40" i="17" s="1"/>
  <c r="X34" i="17"/>
  <c r="X40" i="17" s="1"/>
  <c r="AD34" i="17"/>
  <c r="AD40" i="17" s="1"/>
  <c r="T16" i="17"/>
  <c r="T18" i="17"/>
  <c r="T20" i="17"/>
  <c r="T22" i="17"/>
  <c r="B35" i="17"/>
  <c r="B41" i="17" s="1"/>
  <c r="N35" i="17"/>
  <c r="N41" i="17" s="1"/>
  <c r="X35" i="17"/>
  <c r="X41" i="17" s="1"/>
  <c r="AD35" i="17"/>
  <c r="AD41" i="17" s="1"/>
  <c r="T24" i="17"/>
  <c r="B36" i="17"/>
  <c r="B42" i="17" s="1"/>
  <c r="N36" i="17"/>
  <c r="N42" i="17" s="1"/>
  <c r="X36" i="17"/>
  <c r="X42" i="17" s="1"/>
  <c r="AD36" i="17"/>
  <c r="AD42" i="17" s="1"/>
  <c r="T26" i="17"/>
  <c r="B37" i="17"/>
  <c r="B43" i="17" s="1"/>
  <c r="N37" i="17"/>
  <c r="N43" i="17" s="1"/>
  <c r="X37" i="17"/>
  <c r="X43" i="17" s="1"/>
  <c r="AD37" i="17"/>
  <c r="AD43" i="17" s="1"/>
  <c r="T28" i="17"/>
  <c r="T30" i="17"/>
  <c r="Z10" i="18"/>
  <c r="B33" i="18"/>
  <c r="B39" i="18" s="1"/>
  <c r="N33" i="18"/>
  <c r="N39" i="18" s="1"/>
  <c r="X33" i="18"/>
  <c r="X39" i="18" s="1"/>
  <c r="AD33" i="18"/>
  <c r="AD39" i="18" s="1"/>
  <c r="H34" i="18"/>
  <c r="H40" i="18" s="1"/>
  <c r="V34" i="18"/>
  <c r="V40" i="18" s="1"/>
  <c r="AB34" i="18"/>
  <c r="AB40" i="18" s="1"/>
  <c r="H35" i="18"/>
  <c r="H41" i="18" s="1"/>
  <c r="V35" i="18"/>
  <c r="V41" i="18" s="1"/>
  <c r="AB35" i="18"/>
  <c r="AB41" i="18" s="1"/>
  <c r="H36" i="18"/>
  <c r="H42" i="18" s="1"/>
  <c r="V36" i="18"/>
  <c r="V42" i="18" s="1"/>
  <c r="AB36" i="18"/>
  <c r="AB42" i="18" s="1"/>
  <c r="H37" i="18"/>
  <c r="H43" i="18" s="1"/>
  <c r="V37" i="18"/>
  <c r="V43" i="18" s="1"/>
  <c r="AB37" i="18"/>
  <c r="AB43" i="18" s="1"/>
  <c r="H33" i="19"/>
  <c r="H39" i="19" s="1"/>
  <c r="V33" i="19"/>
  <c r="V39" i="19" s="1"/>
  <c r="AB33" i="19"/>
  <c r="AB39" i="19" s="1"/>
  <c r="T11" i="19"/>
  <c r="T12" i="19"/>
  <c r="B34" i="19"/>
  <c r="B40" i="19" s="1"/>
  <c r="N34" i="19"/>
  <c r="N40" i="19" s="1"/>
  <c r="W34" i="19"/>
  <c r="W40" i="19" s="1"/>
  <c r="AB34" i="19"/>
  <c r="AB40" i="19" s="1"/>
  <c r="U17" i="19"/>
  <c r="T23" i="14"/>
  <c r="B35" i="14"/>
  <c r="B41" i="14" s="1"/>
  <c r="T27" i="14"/>
  <c r="B37" i="14"/>
  <c r="B43" i="14" s="1"/>
  <c r="Z10" i="15"/>
  <c r="B33" i="15"/>
  <c r="B39" i="15" s="1"/>
  <c r="U23" i="16"/>
  <c r="C35" i="16"/>
  <c r="C41" i="16" s="1"/>
  <c r="AA25" i="16"/>
  <c r="C36" i="16"/>
  <c r="C42" i="16" s="1"/>
  <c r="U23" i="17"/>
  <c r="C35" i="17"/>
  <c r="C41" i="17" s="1"/>
  <c r="U27" i="17"/>
  <c r="C37" i="17"/>
  <c r="C43" i="17" s="1"/>
  <c r="AA10" i="18"/>
  <c r="C33" i="18"/>
  <c r="C39" i="18" s="1"/>
  <c r="AA13" i="19"/>
  <c r="C34" i="19"/>
  <c r="C40" i="19" s="1"/>
  <c r="B34" i="20"/>
  <c r="B40" i="20" s="1"/>
  <c r="Z13" i="20"/>
  <c r="X36" i="19"/>
  <c r="X42" i="19" s="1"/>
  <c r="AD36" i="19"/>
  <c r="AD42" i="19" s="1"/>
  <c r="B37" i="19"/>
  <c r="B43" i="19" s="1"/>
  <c r="N37" i="19"/>
  <c r="N43" i="19" s="1"/>
  <c r="X37" i="19"/>
  <c r="X43" i="19" s="1"/>
  <c r="AD37" i="19"/>
  <c r="AD43" i="19" s="1"/>
  <c r="Z10" i="20"/>
  <c r="B33" i="20"/>
  <c r="B39" i="20" s="1"/>
  <c r="N33" i="20"/>
  <c r="N39" i="20" s="1"/>
  <c r="X33" i="20"/>
  <c r="X39" i="20" s="1"/>
  <c r="AD33" i="20"/>
  <c r="AD39" i="20" s="1"/>
  <c r="H34" i="20"/>
  <c r="H40" i="20" s="1"/>
  <c r="V34" i="20"/>
  <c r="V40" i="20" s="1"/>
  <c r="AE34" i="20"/>
  <c r="AE40" i="20" s="1"/>
  <c r="I35" i="20"/>
  <c r="I41" i="20" s="1"/>
  <c r="W35" i="20"/>
  <c r="W41" i="20" s="1"/>
  <c r="AC35" i="20"/>
  <c r="AC41" i="20" s="1"/>
  <c r="I36" i="20"/>
  <c r="I42" i="20" s="1"/>
  <c r="W36" i="20"/>
  <c r="W42" i="20" s="1"/>
  <c r="AC36" i="20"/>
  <c r="AC42" i="20" s="1"/>
  <c r="I37" i="20"/>
  <c r="I43" i="20" s="1"/>
  <c r="W37" i="20"/>
  <c r="W43" i="20" s="1"/>
  <c r="AC37" i="20"/>
  <c r="AC43" i="20" s="1"/>
  <c r="I33" i="21"/>
  <c r="I39" i="21" s="1"/>
  <c r="W33" i="21"/>
  <c r="W39" i="21" s="1"/>
  <c r="AC33" i="21"/>
  <c r="AC39" i="21" s="1"/>
  <c r="C34" i="21"/>
  <c r="C40" i="21" s="1"/>
  <c r="O34" i="21"/>
  <c r="O40" i="21" s="1"/>
  <c r="Y34" i="21"/>
  <c r="Y40" i="21" s="1"/>
  <c r="AE34" i="21"/>
  <c r="AE40" i="21" s="1"/>
  <c r="O34" i="19"/>
  <c r="O40" i="19" s="1"/>
  <c r="X34" i="19"/>
  <c r="X40" i="19" s="1"/>
  <c r="AC34" i="19"/>
  <c r="AC40" i="19" s="1"/>
  <c r="U19" i="19"/>
  <c r="U20" i="19"/>
  <c r="U21" i="19"/>
  <c r="U22" i="19"/>
  <c r="U23" i="19"/>
  <c r="C35" i="19"/>
  <c r="C41" i="19" s="1"/>
  <c r="O35" i="19"/>
  <c r="O41" i="19" s="1"/>
  <c r="Y35" i="19"/>
  <c r="Y41" i="19" s="1"/>
  <c r="AE35" i="19"/>
  <c r="AE41" i="19" s="1"/>
  <c r="U24" i="19"/>
  <c r="C36" i="19"/>
  <c r="C42" i="19" s="1"/>
  <c r="O36" i="19"/>
  <c r="O42" i="19" s="1"/>
  <c r="Y36" i="19"/>
  <c r="Y42" i="19" s="1"/>
  <c r="AE36" i="19"/>
  <c r="AE42" i="19" s="1"/>
  <c r="U26" i="19"/>
  <c r="U27" i="19"/>
  <c r="C37" i="19"/>
  <c r="C43" i="19" s="1"/>
  <c r="O37" i="19"/>
  <c r="O43" i="19" s="1"/>
  <c r="Y37" i="19"/>
  <c r="Y43" i="19" s="1"/>
  <c r="AE37" i="19"/>
  <c r="AE43" i="19" s="1"/>
  <c r="U28" i="19"/>
  <c r="U29" i="19"/>
  <c r="AA10" i="20"/>
  <c r="C33" i="20"/>
  <c r="C39" i="20" s="1"/>
  <c r="O33" i="20"/>
  <c r="O39" i="20" s="1"/>
  <c r="Y33" i="20"/>
  <c r="Y39" i="20" s="1"/>
  <c r="AE33" i="20"/>
  <c r="AE39" i="20" s="1"/>
  <c r="U12" i="20"/>
  <c r="I34" i="20"/>
  <c r="I40" i="20" s="1"/>
  <c r="W34" i="20"/>
  <c r="W40" i="20" s="1"/>
  <c r="AB34" i="20"/>
  <c r="AB40" i="20" s="1"/>
  <c r="T18" i="20"/>
  <c r="T19" i="20"/>
  <c r="T20" i="20"/>
  <c r="T21" i="20"/>
  <c r="T22" i="20"/>
  <c r="T23" i="20"/>
  <c r="B35" i="20"/>
  <c r="B41" i="20" s="1"/>
  <c r="N35" i="20"/>
  <c r="N41" i="20" s="1"/>
  <c r="X35" i="20"/>
  <c r="X41" i="20" s="1"/>
  <c r="AD35" i="20"/>
  <c r="AD41" i="20" s="1"/>
  <c r="T24" i="20"/>
  <c r="B36" i="20"/>
  <c r="B42" i="20" s="1"/>
  <c r="N36" i="20"/>
  <c r="N42" i="20" s="1"/>
  <c r="X36" i="20"/>
  <c r="X42" i="20" s="1"/>
  <c r="AD36" i="20"/>
  <c r="AD42" i="20" s="1"/>
  <c r="T26" i="20"/>
  <c r="T27" i="20"/>
  <c r="B37" i="20"/>
  <c r="B43" i="20" s="1"/>
  <c r="N37" i="20"/>
  <c r="N43" i="20" s="1"/>
  <c r="X37" i="20"/>
  <c r="X43" i="20" s="1"/>
  <c r="AD37" i="20"/>
  <c r="AD43" i="20" s="1"/>
  <c r="T28" i="20"/>
  <c r="T29" i="20"/>
  <c r="T30" i="20"/>
  <c r="Z10" i="21"/>
  <c r="B33" i="21"/>
  <c r="B39" i="21" s="1"/>
  <c r="N33" i="21"/>
  <c r="N39" i="21" s="1"/>
  <c r="X33" i="21"/>
  <c r="X39" i="21" s="1"/>
  <c r="AD33" i="21"/>
  <c r="AD39" i="21" s="1"/>
  <c r="H34" i="21"/>
  <c r="H40" i="21" s="1"/>
  <c r="V34" i="21"/>
  <c r="V40" i="21" s="1"/>
  <c r="AB34" i="21"/>
  <c r="AB40" i="21" s="1"/>
  <c r="H35" i="21"/>
  <c r="H41" i="21" s="1"/>
  <c r="V35" i="21"/>
  <c r="V41" i="21" s="1"/>
  <c r="AB35" i="21"/>
  <c r="AB41" i="21" s="1"/>
  <c r="H36" i="21"/>
  <c r="H42" i="21" s="1"/>
  <c r="V36" i="21"/>
  <c r="V42" i="21" s="1"/>
  <c r="AB36" i="21"/>
  <c r="AB42" i="21" s="1"/>
  <c r="H37" i="21"/>
  <c r="H43" i="21" s="1"/>
  <c r="V37" i="21"/>
  <c r="V43" i="21" s="1"/>
  <c r="AB37" i="21"/>
  <c r="AB43" i="21" s="1"/>
  <c r="U23" i="20"/>
  <c r="C35" i="20"/>
  <c r="C41" i="20" s="1"/>
  <c r="U27" i="20"/>
  <c r="C37" i="20"/>
  <c r="C43" i="20" s="1"/>
  <c r="AA39" i="4"/>
  <c r="Z43" i="11"/>
  <c r="Z43" i="10"/>
  <c r="AA39" i="9"/>
  <c r="Z43" i="7"/>
  <c r="U11" i="4"/>
  <c r="AA19" i="4"/>
  <c r="U19" i="4"/>
  <c r="AA21" i="4"/>
  <c r="U21" i="4"/>
  <c r="U10" i="4"/>
  <c r="AA18" i="4"/>
  <c r="U18" i="4"/>
  <c r="AA20" i="4"/>
  <c r="U20" i="4"/>
  <c r="T11" i="9"/>
  <c r="Z11" i="9"/>
  <c r="AA10" i="16"/>
  <c r="AA29" i="4"/>
  <c r="U11" i="5"/>
  <c r="U15" i="5"/>
  <c r="U19" i="5"/>
  <c r="AA12" i="6"/>
  <c r="AA10" i="8"/>
  <c r="AA33" i="8" s="1"/>
  <c r="AA39" i="8" s="1"/>
  <c r="T15" i="9"/>
  <c r="Z15" i="9"/>
  <c r="T10" i="10"/>
  <c r="Z10" i="10"/>
  <c r="U10" i="12"/>
  <c r="AA10" i="12"/>
  <c r="AA33" i="12" s="1"/>
  <c r="AA39" i="12" s="1"/>
  <c r="U14" i="13"/>
  <c r="AA14" i="13"/>
  <c r="U26" i="15"/>
  <c r="T15" i="4"/>
  <c r="T17" i="4"/>
  <c r="T22" i="4"/>
  <c r="U22" i="4"/>
  <c r="U23" i="4"/>
  <c r="T24" i="4"/>
  <c r="U24" i="4"/>
  <c r="U13" i="5"/>
  <c r="T14" i="5"/>
  <c r="U17" i="5"/>
  <c r="T18" i="5"/>
  <c r="U21" i="5"/>
  <c r="U22" i="5"/>
  <c r="U23" i="5"/>
  <c r="U24" i="5"/>
  <c r="U26" i="5"/>
  <c r="U27" i="5"/>
  <c r="U28" i="5"/>
  <c r="U29" i="5"/>
  <c r="U30" i="5"/>
  <c r="Z12" i="7"/>
  <c r="Z15" i="7"/>
  <c r="T18" i="7"/>
  <c r="T20" i="7"/>
  <c r="T22" i="7"/>
  <c r="T24" i="7"/>
  <c r="T26" i="7"/>
  <c r="T28" i="7"/>
  <c r="T30" i="7"/>
  <c r="T11" i="8"/>
  <c r="Z23" i="10"/>
  <c r="AA11" i="13"/>
  <c r="U11" i="13"/>
  <c r="T12" i="4"/>
  <c r="T19" i="4"/>
  <c r="T21" i="4"/>
  <c r="T26" i="4"/>
  <c r="T28" i="4"/>
  <c r="T11" i="5"/>
  <c r="AA13" i="5"/>
  <c r="U14" i="5"/>
  <c r="T15" i="5"/>
  <c r="AA17" i="5"/>
  <c r="U18" i="5"/>
  <c r="T19" i="5"/>
  <c r="U16" i="6"/>
  <c r="Z17" i="6"/>
  <c r="T18" i="6"/>
  <c r="U18" i="6"/>
  <c r="Z11" i="7"/>
  <c r="T14" i="7"/>
  <c r="U15" i="7"/>
  <c r="T16" i="7"/>
  <c r="U14" i="8"/>
  <c r="Z15" i="8"/>
  <c r="T16" i="8"/>
  <c r="T17" i="8"/>
  <c r="T18" i="8"/>
  <c r="T19" i="8"/>
  <c r="T20" i="8"/>
  <c r="T21" i="8"/>
  <c r="T22" i="8"/>
  <c r="T23" i="8"/>
  <c r="T24" i="8"/>
  <c r="T26" i="8"/>
  <c r="T27" i="8"/>
  <c r="T28" i="8"/>
  <c r="T29" i="8"/>
  <c r="T30" i="8"/>
  <c r="Z10" i="13"/>
  <c r="U26" i="14"/>
  <c r="T20" i="11"/>
  <c r="Z20" i="11"/>
  <c r="T15" i="12"/>
  <c r="Z15" i="12"/>
  <c r="T23" i="16"/>
  <c r="Z23" i="16"/>
  <c r="T26" i="18"/>
  <c r="U14" i="9"/>
  <c r="T16" i="9"/>
  <c r="T17" i="9"/>
  <c r="T18" i="9"/>
  <c r="T19" i="9"/>
  <c r="T20" i="9"/>
  <c r="T21" i="9"/>
  <c r="T22" i="9"/>
  <c r="T23" i="9"/>
  <c r="T24" i="9"/>
  <c r="T26" i="9"/>
  <c r="T27" i="9"/>
  <c r="T28" i="9"/>
  <c r="T29" i="9"/>
  <c r="T30" i="9"/>
  <c r="U11" i="10"/>
  <c r="T16" i="10"/>
  <c r="U17" i="10"/>
  <c r="T18" i="10"/>
  <c r="T12" i="11"/>
  <c r="Z12" i="11"/>
  <c r="T18" i="11"/>
  <c r="U19" i="11"/>
  <c r="U20" i="11"/>
  <c r="T11" i="12"/>
  <c r="U10" i="13"/>
  <c r="U29" i="8"/>
  <c r="U30" i="8"/>
  <c r="U10" i="9"/>
  <c r="T12" i="9"/>
  <c r="AA14" i="9"/>
  <c r="U15" i="9"/>
  <c r="U16" i="9"/>
  <c r="U18" i="9"/>
  <c r="U19" i="9"/>
  <c r="U20" i="9"/>
  <c r="U21" i="9"/>
  <c r="U22" i="9"/>
  <c r="U23" i="9"/>
  <c r="U24" i="9"/>
  <c r="U26" i="9"/>
  <c r="U27" i="9"/>
  <c r="U28" i="9"/>
  <c r="U29" i="9"/>
  <c r="U30" i="9"/>
  <c r="T12" i="10"/>
  <c r="T14" i="10"/>
  <c r="T17" i="10"/>
  <c r="U18" i="10"/>
  <c r="T19" i="10"/>
  <c r="T21" i="10"/>
  <c r="T29" i="10"/>
  <c r="T10" i="11"/>
  <c r="U11" i="11"/>
  <c r="U12" i="11"/>
  <c r="T22" i="11"/>
  <c r="T24" i="11"/>
  <c r="T26" i="11"/>
  <c r="T28" i="11"/>
  <c r="T30" i="11"/>
  <c r="U16" i="12"/>
  <c r="U19" i="12"/>
  <c r="U20" i="12"/>
  <c r="U21" i="12"/>
  <c r="U22" i="12"/>
  <c r="U23" i="12"/>
  <c r="U24" i="12"/>
  <c r="U26" i="12"/>
  <c r="U27" i="12"/>
  <c r="U28" i="12"/>
  <c r="U29" i="12"/>
  <c r="U30" i="12"/>
  <c r="T11" i="13"/>
  <c r="Z11" i="13"/>
  <c r="AA15" i="13"/>
  <c r="U15" i="13"/>
  <c r="T26" i="14"/>
  <c r="T16" i="11"/>
  <c r="T19" i="11"/>
  <c r="U21" i="11"/>
  <c r="U25" i="11"/>
  <c r="U29" i="11"/>
  <c r="U14" i="12"/>
  <c r="T16" i="12"/>
  <c r="T17" i="12"/>
  <c r="T18" i="12"/>
  <c r="T19" i="12"/>
  <c r="T20" i="12"/>
  <c r="T21" i="12"/>
  <c r="T22" i="12"/>
  <c r="T23" i="12"/>
  <c r="T24" i="12"/>
  <c r="T26" i="12"/>
  <c r="T27" i="12"/>
  <c r="T28" i="12"/>
  <c r="T29" i="12"/>
  <c r="T30" i="12"/>
  <c r="U13" i="13"/>
  <c r="T14" i="13"/>
  <c r="T16" i="13"/>
  <c r="T18" i="13"/>
  <c r="T20" i="13"/>
  <c r="T22" i="13"/>
  <c r="T24" i="13"/>
  <c r="T26" i="13"/>
  <c r="T28" i="13"/>
  <c r="T30" i="13"/>
  <c r="T27" i="16"/>
  <c r="Z27" i="16"/>
  <c r="Z37" i="16" s="1"/>
  <c r="Z43" i="16" s="1"/>
  <c r="U28" i="13"/>
  <c r="U29" i="13"/>
  <c r="U30" i="13"/>
  <c r="T11" i="15"/>
  <c r="T12" i="15"/>
  <c r="T15" i="15"/>
  <c r="T16" i="15"/>
  <c r="T17" i="15"/>
  <c r="T18" i="15"/>
  <c r="T19" i="15"/>
  <c r="T20" i="15"/>
  <c r="T21" i="15"/>
  <c r="T22" i="15"/>
  <c r="T23" i="15"/>
  <c r="T24" i="15"/>
  <c r="T26" i="15"/>
  <c r="T27" i="15"/>
  <c r="T28" i="15"/>
  <c r="T29" i="15"/>
  <c r="T30" i="15"/>
  <c r="AA23" i="16"/>
  <c r="U24" i="16"/>
  <c r="T11" i="16"/>
  <c r="U12" i="16"/>
  <c r="U14" i="16"/>
  <c r="T15" i="16"/>
  <c r="U16" i="16"/>
  <c r="Z17" i="16"/>
  <c r="U18" i="16"/>
  <c r="T19" i="16"/>
  <c r="U20" i="16"/>
  <c r="Z21" i="16"/>
  <c r="U26" i="16"/>
  <c r="U27" i="16"/>
  <c r="AA29" i="16"/>
  <c r="U30" i="16"/>
  <c r="U16" i="20"/>
  <c r="AA16" i="20"/>
  <c r="T12" i="16"/>
  <c r="T16" i="16"/>
  <c r="AA16" i="16"/>
  <c r="T20" i="16"/>
  <c r="T24" i="16"/>
  <c r="T28" i="16"/>
  <c r="T29" i="16"/>
  <c r="AA11" i="19"/>
  <c r="U12" i="19"/>
  <c r="AA15" i="19"/>
  <c r="U16" i="19"/>
  <c r="T17" i="19"/>
  <c r="U28" i="20"/>
  <c r="U29" i="20"/>
  <c r="U30" i="20"/>
  <c r="T30" i="21"/>
  <c r="T26" i="19"/>
  <c r="T27" i="19"/>
  <c r="T28" i="19"/>
  <c r="T29" i="19"/>
  <c r="T30" i="19"/>
  <c r="T11" i="20"/>
  <c r="T12" i="20"/>
  <c r="AA12" i="20"/>
  <c r="U14" i="20"/>
  <c r="T17" i="20"/>
  <c r="U11" i="21"/>
  <c r="U12" i="21"/>
  <c r="U15" i="21"/>
  <c r="U16" i="21"/>
  <c r="U17" i="21"/>
  <c r="U18" i="21"/>
  <c r="U19" i="21"/>
  <c r="U20" i="21"/>
  <c r="U21" i="21"/>
  <c r="U22" i="21"/>
  <c r="U23" i="21"/>
  <c r="U24" i="21"/>
  <c r="U26" i="21"/>
  <c r="U27" i="21"/>
  <c r="U28" i="21"/>
  <c r="U29" i="21"/>
  <c r="U30" i="21"/>
  <c r="U30" i="19"/>
  <c r="T19" i="21"/>
  <c r="Z19" i="21"/>
  <c r="T21" i="21"/>
  <c r="Z21" i="21"/>
  <c r="T23" i="21"/>
  <c r="Z23" i="21"/>
  <c r="T25" i="21"/>
  <c r="Z25" i="21"/>
  <c r="AA10" i="21"/>
  <c r="U10" i="21"/>
  <c r="T11" i="21"/>
  <c r="Z11" i="21"/>
  <c r="T13" i="21"/>
  <c r="Z13" i="21"/>
  <c r="T15" i="21"/>
  <c r="Z15" i="21"/>
  <c r="T17" i="21"/>
  <c r="Z17" i="21"/>
  <c r="T27" i="21"/>
  <c r="Z27" i="21"/>
  <c r="T29" i="21"/>
  <c r="Z29" i="21"/>
  <c r="U13" i="21"/>
  <c r="U25" i="21"/>
  <c r="T14" i="21"/>
  <c r="T10" i="21"/>
  <c r="AA11" i="21"/>
  <c r="AA13" i="21"/>
  <c r="U14" i="21"/>
  <c r="AA15" i="21"/>
  <c r="AA17" i="21"/>
  <c r="AA19" i="21"/>
  <c r="AA21" i="21"/>
  <c r="AA23" i="21"/>
  <c r="AA25" i="21"/>
  <c r="AA27" i="21"/>
  <c r="AA29" i="21"/>
  <c r="T10" i="20"/>
  <c r="T14" i="20"/>
  <c r="T25" i="20"/>
  <c r="U10" i="20"/>
  <c r="U11" i="20"/>
  <c r="T13" i="20"/>
  <c r="U15" i="20"/>
  <c r="U19" i="20"/>
  <c r="U25" i="20"/>
  <c r="Z11" i="20"/>
  <c r="Z15" i="20"/>
  <c r="Z19" i="20"/>
  <c r="Z21" i="20"/>
  <c r="Z23" i="20"/>
  <c r="Z25" i="20"/>
  <c r="Z27" i="20"/>
  <c r="Z29" i="20"/>
  <c r="U13" i="20"/>
  <c r="AA21" i="20"/>
  <c r="AA23" i="20"/>
  <c r="AA25" i="20"/>
  <c r="AA27" i="20"/>
  <c r="AA29" i="20"/>
  <c r="T25" i="19"/>
  <c r="T10" i="19"/>
  <c r="T14" i="19"/>
  <c r="U10" i="19"/>
  <c r="T13" i="19"/>
  <c r="U14" i="19"/>
  <c r="U18" i="19"/>
  <c r="Z19" i="19"/>
  <c r="Z21" i="19"/>
  <c r="Z23" i="19"/>
  <c r="Z25" i="19"/>
  <c r="Z27" i="19"/>
  <c r="Z29" i="19"/>
  <c r="U25" i="19"/>
  <c r="Z11" i="19"/>
  <c r="Z15" i="19"/>
  <c r="AA19" i="19"/>
  <c r="AA21" i="19"/>
  <c r="AA23" i="19"/>
  <c r="AA25" i="19"/>
  <c r="AA27" i="19"/>
  <c r="AA29" i="19"/>
  <c r="T17" i="18"/>
  <c r="Z17" i="18"/>
  <c r="T19" i="18"/>
  <c r="Z19" i="18"/>
  <c r="T21" i="18"/>
  <c r="Z21" i="18"/>
  <c r="T23" i="18"/>
  <c r="Z23" i="18"/>
  <c r="T29" i="18"/>
  <c r="Z29" i="18"/>
  <c r="T11" i="18"/>
  <c r="Z11" i="18"/>
  <c r="T13" i="18"/>
  <c r="Z13" i="18"/>
  <c r="T15" i="18"/>
  <c r="Z15" i="18"/>
  <c r="T25" i="18"/>
  <c r="Z25" i="18"/>
  <c r="T27" i="18"/>
  <c r="Z27" i="18"/>
  <c r="U25" i="18"/>
  <c r="T10" i="18"/>
  <c r="T14" i="18"/>
  <c r="U13" i="18"/>
  <c r="U10" i="18"/>
  <c r="U33" i="18" s="1"/>
  <c r="U39" i="18" s="1"/>
  <c r="AA11" i="18"/>
  <c r="AA13" i="18"/>
  <c r="U14" i="18"/>
  <c r="AA15" i="18"/>
  <c r="AA17" i="18"/>
  <c r="AA19" i="18"/>
  <c r="AA21" i="18"/>
  <c r="AA23" i="18"/>
  <c r="AA25" i="18"/>
  <c r="AA27" i="18"/>
  <c r="AA29" i="18"/>
  <c r="T11" i="17"/>
  <c r="Z11" i="17"/>
  <c r="T13" i="17"/>
  <c r="Z13" i="17"/>
  <c r="T15" i="17"/>
  <c r="Z15" i="17"/>
  <c r="T17" i="17"/>
  <c r="Z17" i="17"/>
  <c r="T19" i="17"/>
  <c r="Z19" i="17"/>
  <c r="T21" i="17"/>
  <c r="Z21" i="17"/>
  <c r="T23" i="17"/>
  <c r="Z23" i="17"/>
  <c r="T25" i="17"/>
  <c r="Z25" i="17"/>
  <c r="T27" i="17"/>
  <c r="Z27" i="17"/>
  <c r="T29" i="17"/>
  <c r="Z29" i="17"/>
  <c r="T10" i="17"/>
  <c r="T33" i="17" s="1"/>
  <c r="T39" i="17" s="1"/>
  <c r="T14" i="17"/>
  <c r="U13" i="17"/>
  <c r="U25" i="17"/>
  <c r="U10" i="17"/>
  <c r="AA11" i="17"/>
  <c r="AA13" i="17"/>
  <c r="U14" i="17"/>
  <c r="AA15" i="17"/>
  <c r="AA17" i="17"/>
  <c r="AA19" i="17"/>
  <c r="AA21" i="17"/>
  <c r="AA23" i="17"/>
  <c r="AA25" i="17"/>
  <c r="AA27" i="17"/>
  <c r="AA29" i="17"/>
  <c r="AA13" i="16"/>
  <c r="U13" i="16"/>
  <c r="T14" i="16"/>
  <c r="AA21" i="16"/>
  <c r="U21" i="16"/>
  <c r="U11" i="16"/>
  <c r="AA11" i="16"/>
  <c r="U19" i="16"/>
  <c r="AA19" i="16"/>
  <c r="T10" i="16"/>
  <c r="AA17" i="16"/>
  <c r="U17" i="16"/>
  <c r="T26" i="16"/>
  <c r="U15" i="16"/>
  <c r="AA15" i="16"/>
  <c r="T25" i="16"/>
  <c r="U25" i="16"/>
  <c r="U10" i="16"/>
  <c r="U33" i="16" s="1"/>
  <c r="U39" i="16" s="1"/>
  <c r="T13" i="16"/>
  <c r="T25" i="15"/>
  <c r="U13" i="15"/>
  <c r="T10" i="15"/>
  <c r="Z11" i="15"/>
  <c r="T14" i="15"/>
  <c r="Z15" i="15"/>
  <c r="Z17" i="15"/>
  <c r="Z19" i="15"/>
  <c r="Z21" i="15"/>
  <c r="Z23" i="15"/>
  <c r="Z25" i="15"/>
  <c r="Z27" i="15"/>
  <c r="Z29" i="15"/>
  <c r="T13" i="15"/>
  <c r="U25" i="15"/>
  <c r="U10" i="15"/>
  <c r="AA11" i="15"/>
  <c r="AA13" i="15"/>
  <c r="U14" i="15"/>
  <c r="AA15" i="15"/>
  <c r="AA17" i="15"/>
  <c r="AA19" i="15"/>
  <c r="AA21" i="15"/>
  <c r="AA23" i="15"/>
  <c r="AA25" i="15"/>
  <c r="AA27" i="15"/>
  <c r="AA29" i="15"/>
  <c r="T25" i="14"/>
  <c r="U13" i="14"/>
  <c r="U25" i="14"/>
  <c r="U10" i="14"/>
  <c r="U33" i="14" s="1"/>
  <c r="U39" i="14" s="1"/>
  <c r="Z11" i="14"/>
  <c r="T14" i="14"/>
  <c r="Z15" i="14"/>
  <c r="Z17" i="14"/>
  <c r="Z19" i="14"/>
  <c r="Z21" i="14"/>
  <c r="Z23" i="14"/>
  <c r="Z25" i="14"/>
  <c r="Z27" i="14"/>
  <c r="Z29" i="14"/>
  <c r="T13" i="14"/>
  <c r="T10" i="14"/>
  <c r="T33" i="14" s="1"/>
  <c r="T39" i="14" s="1"/>
  <c r="AA11" i="14"/>
  <c r="AA13" i="14"/>
  <c r="U14" i="14"/>
  <c r="AA15" i="14"/>
  <c r="AA17" i="14"/>
  <c r="AA19" i="14"/>
  <c r="AA21" i="14"/>
  <c r="AA23" i="14"/>
  <c r="AA25" i="14"/>
  <c r="AA27" i="14"/>
  <c r="AA29" i="14"/>
  <c r="T13" i="13"/>
  <c r="Z13" i="13"/>
  <c r="T17" i="13"/>
  <c r="Z17" i="13"/>
  <c r="T19" i="13"/>
  <c r="Z19" i="13"/>
  <c r="T21" i="13"/>
  <c r="Z21" i="13"/>
  <c r="T23" i="13"/>
  <c r="Z23" i="13"/>
  <c r="T25" i="13"/>
  <c r="Z25" i="13"/>
  <c r="T27" i="13"/>
  <c r="Z27" i="13"/>
  <c r="T29" i="13"/>
  <c r="Z29" i="13"/>
  <c r="AA16" i="13"/>
  <c r="U16" i="13"/>
  <c r="AA12" i="13"/>
  <c r="U12" i="13"/>
  <c r="U25" i="13"/>
  <c r="T10" i="13"/>
  <c r="AA17" i="13"/>
  <c r="AA19" i="13"/>
  <c r="AA21" i="13"/>
  <c r="AA23" i="13"/>
  <c r="AA25" i="13"/>
  <c r="AA27" i="13"/>
  <c r="AA29" i="13"/>
  <c r="T25" i="12"/>
  <c r="U17" i="12"/>
  <c r="U25" i="12"/>
  <c r="T10" i="12"/>
  <c r="T33" i="12" s="1"/>
  <c r="T39" i="12" s="1"/>
  <c r="T14" i="12"/>
  <c r="Z17" i="12"/>
  <c r="Z19" i="12"/>
  <c r="Z21" i="12"/>
  <c r="Z23" i="12"/>
  <c r="Z25" i="12"/>
  <c r="Z27" i="12"/>
  <c r="Z29" i="12"/>
  <c r="U13" i="12"/>
  <c r="T13" i="12"/>
  <c r="AA13" i="12"/>
  <c r="U18" i="12"/>
  <c r="AA19" i="12"/>
  <c r="AA21" i="12"/>
  <c r="AA23" i="12"/>
  <c r="AA25" i="12"/>
  <c r="AA27" i="12"/>
  <c r="AA29" i="12"/>
  <c r="U10" i="11"/>
  <c r="AA10" i="11"/>
  <c r="U14" i="11"/>
  <c r="AA14" i="11"/>
  <c r="Z15" i="11"/>
  <c r="U18" i="11"/>
  <c r="AA18" i="11"/>
  <c r="Z19" i="11"/>
  <c r="T23" i="11"/>
  <c r="T27" i="11"/>
  <c r="T11" i="11"/>
  <c r="T13" i="11"/>
  <c r="T25" i="11"/>
  <c r="Z13" i="11"/>
  <c r="AA12" i="11"/>
  <c r="U13" i="11"/>
  <c r="AA16" i="11"/>
  <c r="AA20" i="11"/>
  <c r="Z25" i="11"/>
  <c r="Z36" i="11" s="1"/>
  <c r="Z42" i="11" s="1"/>
  <c r="AA13" i="11"/>
  <c r="U22" i="11"/>
  <c r="AA23" i="11"/>
  <c r="U24" i="11"/>
  <c r="AA25" i="11"/>
  <c r="U26" i="11"/>
  <c r="AA27" i="11"/>
  <c r="AA37" i="11" s="1"/>
  <c r="AA43" i="11" s="1"/>
  <c r="U28" i="11"/>
  <c r="U30" i="11"/>
  <c r="U23" i="11"/>
  <c r="U27" i="11"/>
  <c r="T13" i="10"/>
  <c r="T15" i="10"/>
  <c r="T23" i="10"/>
  <c r="T27" i="10"/>
  <c r="U12" i="10"/>
  <c r="AA12" i="10"/>
  <c r="U16" i="10"/>
  <c r="AA16" i="10"/>
  <c r="T25" i="10"/>
  <c r="U10" i="10"/>
  <c r="Z11" i="10"/>
  <c r="U13" i="10"/>
  <c r="AA10" i="10"/>
  <c r="AA14" i="10"/>
  <c r="AA18" i="10"/>
  <c r="Z25" i="10"/>
  <c r="Z36" i="10" s="1"/>
  <c r="Z42" i="10" s="1"/>
  <c r="AA13" i="10"/>
  <c r="U20" i="10"/>
  <c r="U22" i="10"/>
  <c r="AA23" i="10"/>
  <c r="U24" i="10"/>
  <c r="AA25" i="10"/>
  <c r="U26" i="10"/>
  <c r="AA27" i="10"/>
  <c r="AA37" i="10" s="1"/>
  <c r="AA43" i="10" s="1"/>
  <c r="U28" i="10"/>
  <c r="U30" i="10"/>
  <c r="U23" i="10"/>
  <c r="U27" i="10"/>
  <c r="T25" i="9"/>
  <c r="U17" i="9"/>
  <c r="U25" i="9"/>
  <c r="T10" i="9"/>
  <c r="T14" i="9"/>
  <c r="Z17" i="9"/>
  <c r="Z19" i="9"/>
  <c r="Z21" i="9"/>
  <c r="Z23" i="9"/>
  <c r="Z25" i="9"/>
  <c r="Z27" i="9"/>
  <c r="Z29" i="9"/>
  <c r="U13" i="9"/>
  <c r="T13" i="9"/>
  <c r="AA13" i="9"/>
  <c r="AA19" i="9"/>
  <c r="AA21" i="9"/>
  <c r="AA23" i="9"/>
  <c r="AA25" i="9"/>
  <c r="AA27" i="9"/>
  <c r="AA29" i="9"/>
  <c r="T25" i="8"/>
  <c r="U13" i="8"/>
  <c r="U17" i="8"/>
  <c r="U25" i="8"/>
  <c r="T10" i="8"/>
  <c r="T14" i="8"/>
  <c r="Z17" i="8"/>
  <c r="Z19" i="8"/>
  <c r="Z21" i="8"/>
  <c r="Z23" i="8"/>
  <c r="Z25" i="8"/>
  <c r="Z27" i="8"/>
  <c r="Z29" i="8"/>
  <c r="T13" i="8"/>
  <c r="AA13" i="8"/>
  <c r="AA19" i="8"/>
  <c r="AA21" i="8"/>
  <c r="AA23" i="8"/>
  <c r="AA25" i="8"/>
  <c r="AA27" i="8"/>
  <c r="AA29" i="8"/>
  <c r="U12" i="7"/>
  <c r="AA12" i="7"/>
  <c r="T13" i="7"/>
  <c r="U10" i="7"/>
  <c r="AA10" i="7"/>
  <c r="T11" i="7"/>
  <c r="Z13" i="7"/>
  <c r="Z34" i="7" s="1"/>
  <c r="Z40" i="7" s="1"/>
  <c r="T25" i="7"/>
  <c r="U14" i="7"/>
  <c r="AA14" i="7"/>
  <c r="T23" i="7"/>
  <c r="T27" i="7"/>
  <c r="U13" i="7"/>
  <c r="AA16" i="7"/>
  <c r="Z25" i="7"/>
  <c r="Z36" i="7" s="1"/>
  <c r="Z42" i="7" s="1"/>
  <c r="AA13" i="7"/>
  <c r="U18" i="7"/>
  <c r="U20" i="7"/>
  <c r="U22" i="7"/>
  <c r="AA23" i="7"/>
  <c r="U24" i="7"/>
  <c r="AA25" i="7"/>
  <c r="U26" i="7"/>
  <c r="AA27" i="7"/>
  <c r="AA37" i="7" s="1"/>
  <c r="AA43" i="7" s="1"/>
  <c r="U28" i="7"/>
  <c r="U30" i="7"/>
  <c r="U23" i="7"/>
  <c r="U27" i="7"/>
  <c r="T10" i="6"/>
  <c r="T14" i="6"/>
  <c r="U19" i="6"/>
  <c r="U25" i="6"/>
  <c r="Z11" i="6"/>
  <c r="Z15" i="6"/>
  <c r="Z19" i="6"/>
  <c r="Z21" i="6"/>
  <c r="Z23" i="6"/>
  <c r="Z27" i="6"/>
  <c r="Z29" i="6"/>
  <c r="T25" i="6"/>
  <c r="U10" i="6"/>
  <c r="U11" i="6"/>
  <c r="T13" i="6"/>
  <c r="U15" i="6"/>
  <c r="U13" i="6"/>
  <c r="AA21" i="6"/>
  <c r="AA34" i="6" s="1"/>
  <c r="AA40" i="6" s="1"/>
  <c r="AA23" i="6"/>
  <c r="AA25" i="6"/>
  <c r="AA27" i="6"/>
  <c r="AA29" i="6"/>
  <c r="U10" i="5"/>
  <c r="T13" i="5"/>
  <c r="T25" i="5"/>
  <c r="U25" i="5"/>
  <c r="U12" i="5"/>
  <c r="U16" i="5"/>
  <c r="U20" i="5"/>
  <c r="Z21" i="5"/>
  <c r="Z23" i="5"/>
  <c r="Z25" i="5"/>
  <c r="Z27" i="5"/>
  <c r="Z29" i="5"/>
  <c r="T10" i="5"/>
  <c r="Z13" i="5"/>
  <c r="Z17" i="5"/>
  <c r="AA21" i="5"/>
  <c r="AA23" i="5"/>
  <c r="AA25" i="5"/>
  <c r="AA27" i="5"/>
  <c r="AA29" i="5"/>
  <c r="T10" i="4"/>
  <c r="T13" i="4"/>
  <c r="T25" i="4"/>
  <c r="T14" i="4"/>
  <c r="Z11" i="4"/>
  <c r="Z15" i="4"/>
  <c r="Z19" i="4"/>
  <c r="Z23" i="4"/>
  <c r="Z27" i="4"/>
  <c r="Z37" i="4" s="1"/>
  <c r="Z43" i="4" s="1"/>
  <c r="AE30" i="3"/>
  <c r="AD30" i="3"/>
  <c r="AC30" i="3"/>
  <c r="AB30" i="3"/>
  <c r="Y30" i="3"/>
  <c r="X30" i="3"/>
  <c r="W30" i="3"/>
  <c r="V30" i="3"/>
  <c r="O30" i="3"/>
  <c r="N30" i="3"/>
  <c r="I30" i="3"/>
  <c r="H30" i="3"/>
  <c r="C30" i="3"/>
  <c r="B30" i="3"/>
  <c r="AE29" i="3"/>
  <c r="AD29" i="3"/>
  <c r="AC29" i="3"/>
  <c r="AB29" i="3"/>
  <c r="Y29" i="3"/>
  <c r="X29" i="3"/>
  <c r="W29" i="3"/>
  <c r="V29" i="3"/>
  <c r="O29" i="3"/>
  <c r="N29" i="3"/>
  <c r="I29" i="3"/>
  <c r="H29" i="3"/>
  <c r="C29" i="3"/>
  <c r="AA29" i="3" s="1"/>
  <c r="B29" i="3"/>
  <c r="AE28" i="3"/>
  <c r="AD28" i="3"/>
  <c r="AC28" i="3"/>
  <c r="AB28" i="3"/>
  <c r="Y28" i="3"/>
  <c r="X28" i="3"/>
  <c r="W28" i="3"/>
  <c r="V28" i="3"/>
  <c r="O28" i="3"/>
  <c r="N28" i="3"/>
  <c r="I28" i="3"/>
  <c r="H28" i="3"/>
  <c r="C28" i="3"/>
  <c r="B28" i="3"/>
  <c r="AE27" i="3"/>
  <c r="AD27" i="3"/>
  <c r="AC27" i="3"/>
  <c r="AB27" i="3"/>
  <c r="Y27" i="3"/>
  <c r="X27" i="3"/>
  <c r="W27" i="3"/>
  <c r="V27" i="3"/>
  <c r="O27" i="3"/>
  <c r="N27" i="3"/>
  <c r="I27" i="3"/>
  <c r="H27" i="3"/>
  <c r="C27" i="3"/>
  <c r="B27" i="3"/>
  <c r="AE26" i="3"/>
  <c r="AD26" i="3"/>
  <c r="AC26" i="3"/>
  <c r="AB26" i="3"/>
  <c r="Y26" i="3"/>
  <c r="X26" i="3"/>
  <c r="W26" i="3"/>
  <c r="V26" i="3"/>
  <c r="O26" i="3"/>
  <c r="N26" i="3"/>
  <c r="I26" i="3"/>
  <c r="H26" i="3"/>
  <c r="C26" i="3"/>
  <c r="B26" i="3"/>
  <c r="AE25" i="3"/>
  <c r="AD25" i="3"/>
  <c r="AC25" i="3"/>
  <c r="AB25" i="3"/>
  <c r="Y25" i="3"/>
  <c r="X25" i="3"/>
  <c r="W25" i="3"/>
  <c r="V25" i="3"/>
  <c r="O25" i="3"/>
  <c r="N25" i="3"/>
  <c r="I25" i="3"/>
  <c r="H25" i="3"/>
  <c r="C25" i="3"/>
  <c r="U25" i="3" s="1"/>
  <c r="B25" i="3"/>
  <c r="AE24" i="3"/>
  <c r="AD24" i="3"/>
  <c r="AC24" i="3"/>
  <c r="AB24" i="3"/>
  <c r="Y24" i="3"/>
  <c r="X24" i="3"/>
  <c r="W24" i="3"/>
  <c r="V24" i="3"/>
  <c r="O24" i="3"/>
  <c r="N24" i="3"/>
  <c r="I24" i="3"/>
  <c r="H24" i="3"/>
  <c r="C24" i="3"/>
  <c r="B24" i="3"/>
  <c r="AE23" i="3"/>
  <c r="AD23" i="3"/>
  <c r="AC23" i="3"/>
  <c r="AB23" i="3"/>
  <c r="Y23" i="3"/>
  <c r="X23" i="3"/>
  <c r="W23" i="3"/>
  <c r="V23" i="3"/>
  <c r="O23" i="3"/>
  <c r="N23" i="3"/>
  <c r="I23" i="3"/>
  <c r="H23" i="3"/>
  <c r="C23" i="3"/>
  <c r="U23" i="3" s="1"/>
  <c r="B23" i="3"/>
  <c r="AE22" i="3"/>
  <c r="AD22" i="3"/>
  <c r="AC22" i="3"/>
  <c r="AB22" i="3"/>
  <c r="Y22" i="3"/>
  <c r="X22" i="3"/>
  <c r="W22" i="3"/>
  <c r="V22" i="3"/>
  <c r="O22" i="3"/>
  <c r="N22" i="3"/>
  <c r="I22" i="3"/>
  <c r="H22" i="3"/>
  <c r="C22" i="3"/>
  <c r="B22" i="3"/>
  <c r="Z22" i="3" s="1"/>
  <c r="AE21" i="3"/>
  <c r="AD21" i="3"/>
  <c r="AC21" i="3"/>
  <c r="AB21" i="3"/>
  <c r="Y21" i="3"/>
  <c r="X21" i="3"/>
  <c r="W21" i="3"/>
  <c r="V21" i="3"/>
  <c r="O21" i="3"/>
  <c r="N21" i="3"/>
  <c r="I21" i="3"/>
  <c r="H21" i="3"/>
  <c r="C21" i="3"/>
  <c r="B21" i="3"/>
  <c r="AE20" i="3"/>
  <c r="AD20" i="3"/>
  <c r="AC20" i="3"/>
  <c r="AB20" i="3"/>
  <c r="Y20" i="3"/>
  <c r="X20" i="3"/>
  <c r="W20" i="3"/>
  <c r="V20" i="3"/>
  <c r="O20" i="3"/>
  <c r="N20" i="3"/>
  <c r="I20" i="3"/>
  <c r="H20" i="3"/>
  <c r="C20" i="3"/>
  <c r="B20" i="3"/>
  <c r="T20" i="3" s="1"/>
  <c r="AE19" i="3"/>
  <c r="AD19" i="3"/>
  <c r="AC19" i="3"/>
  <c r="AB19" i="3"/>
  <c r="Y19" i="3"/>
  <c r="X19" i="3"/>
  <c r="W19" i="3"/>
  <c r="V19" i="3"/>
  <c r="O19" i="3"/>
  <c r="N19" i="3"/>
  <c r="I19" i="3"/>
  <c r="H19" i="3"/>
  <c r="C19" i="3"/>
  <c r="AA19" i="3" s="1"/>
  <c r="B19" i="3"/>
  <c r="AE18" i="3"/>
  <c r="AD18" i="3"/>
  <c r="AC18" i="3"/>
  <c r="AB18" i="3"/>
  <c r="Y18" i="3"/>
  <c r="X18" i="3"/>
  <c r="W18" i="3"/>
  <c r="V18" i="3"/>
  <c r="O18" i="3"/>
  <c r="N18" i="3"/>
  <c r="I18" i="3"/>
  <c r="H18" i="3"/>
  <c r="C18" i="3"/>
  <c r="B18" i="3"/>
  <c r="T18" i="3" s="1"/>
  <c r="AE17" i="3"/>
  <c r="AD17" i="3"/>
  <c r="AC17" i="3"/>
  <c r="AB17" i="3"/>
  <c r="Y17" i="3"/>
  <c r="X17" i="3"/>
  <c r="W17" i="3"/>
  <c r="V17" i="3"/>
  <c r="O17" i="3"/>
  <c r="N17" i="3"/>
  <c r="I17" i="3"/>
  <c r="H17" i="3"/>
  <c r="C17" i="3"/>
  <c r="AA17" i="3" s="1"/>
  <c r="B17" i="3"/>
  <c r="AE16" i="3"/>
  <c r="AD16" i="3"/>
  <c r="AC16" i="3"/>
  <c r="AB16" i="3"/>
  <c r="Y16" i="3"/>
  <c r="X16" i="3"/>
  <c r="W16" i="3"/>
  <c r="V16" i="3"/>
  <c r="O16" i="3"/>
  <c r="N16" i="3"/>
  <c r="I16" i="3"/>
  <c r="H16" i="3"/>
  <c r="C16" i="3"/>
  <c r="B16" i="3"/>
  <c r="AE15" i="3"/>
  <c r="AD15" i="3"/>
  <c r="AC15" i="3"/>
  <c r="AB15" i="3"/>
  <c r="Y15" i="3"/>
  <c r="X15" i="3"/>
  <c r="W15" i="3"/>
  <c r="V15" i="3"/>
  <c r="O15" i="3"/>
  <c r="N15" i="3"/>
  <c r="I15" i="3"/>
  <c r="H15" i="3"/>
  <c r="C15" i="3"/>
  <c r="B15" i="3"/>
  <c r="Z15" i="3" s="1"/>
  <c r="AE14" i="3"/>
  <c r="AD14" i="3"/>
  <c r="AC14" i="3"/>
  <c r="AB14" i="3"/>
  <c r="Y14" i="3"/>
  <c r="X14" i="3"/>
  <c r="W14" i="3"/>
  <c r="V14" i="3"/>
  <c r="O14" i="3"/>
  <c r="N14" i="3"/>
  <c r="I14" i="3"/>
  <c r="H14" i="3"/>
  <c r="C14" i="3"/>
  <c r="AA14" i="3" s="1"/>
  <c r="B14" i="3"/>
  <c r="Z14" i="3" s="1"/>
  <c r="AE13" i="3"/>
  <c r="AD13" i="3"/>
  <c r="AC13" i="3"/>
  <c r="AB13" i="3"/>
  <c r="Y13" i="3"/>
  <c r="X13" i="3"/>
  <c r="W13" i="3"/>
  <c r="V13" i="3"/>
  <c r="O13" i="3"/>
  <c r="N13" i="3"/>
  <c r="I13" i="3"/>
  <c r="H13" i="3"/>
  <c r="C13" i="3"/>
  <c r="B13" i="3"/>
  <c r="AE12" i="3"/>
  <c r="AD12" i="3"/>
  <c r="AC12" i="3"/>
  <c r="AB12" i="3"/>
  <c r="Y12" i="3"/>
  <c r="X12" i="3"/>
  <c r="W12" i="3"/>
  <c r="V12" i="3"/>
  <c r="O12" i="3"/>
  <c r="N12" i="3"/>
  <c r="I12" i="3"/>
  <c r="H12" i="3"/>
  <c r="C12" i="3"/>
  <c r="B12" i="3"/>
  <c r="AE11" i="3"/>
  <c r="AD11" i="3"/>
  <c r="AC11" i="3"/>
  <c r="AB11" i="3"/>
  <c r="Y11" i="3"/>
  <c r="X11" i="3"/>
  <c r="W11" i="3"/>
  <c r="V11" i="3"/>
  <c r="O11" i="3"/>
  <c r="N11" i="3"/>
  <c r="I11" i="3"/>
  <c r="H11" i="3"/>
  <c r="C11" i="3"/>
  <c r="B11" i="3"/>
  <c r="AE10" i="3"/>
  <c r="AD10" i="3"/>
  <c r="AC10" i="3"/>
  <c r="AB10" i="3"/>
  <c r="Y10" i="3"/>
  <c r="X10" i="3"/>
  <c r="W10" i="3"/>
  <c r="V10" i="3"/>
  <c r="O10" i="3"/>
  <c r="N10" i="3"/>
  <c r="I10" i="3"/>
  <c r="H10" i="3"/>
  <c r="C10" i="3"/>
  <c r="AA10" i="3" s="1"/>
  <c r="B10" i="3"/>
  <c r="Y9" i="1"/>
  <c r="V9" i="1"/>
  <c r="S37" i="1"/>
  <c r="S43" i="1" s="1"/>
  <c r="R37" i="1"/>
  <c r="R43" i="1" s="1"/>
  <c r="Q37" i="1"/>
  <c r="Q43" i="1" s="1"/>
  <c r="P37" i="1"/>
  <c r="P43" i="1" s="1"/>
  <c r="M37" i="1"/>
  <c r="M43" i="1" s="1"/>
  <c r="L37" i="1"/>
  <c r="L43" i="1" s="1"/>
  <c r="K37" i="1"/>
  <c r="K43" i="1" s="1"/>
  <c r="J37" i="1"/>
  <c r="J43" i="1" s="1"/>
  <c r="G37" i="1"/>
  <c r="G43" i="1" s="1"/>
  <c r="F37" i="1"/>
  <c r="F43" i="1" s="1"/>
  <c r="E37" i="1"/>
  <c r="E43" i="1" s="1"/>
  <c r="D37" i="1"/>
  <c r="D43" i="1" s="1"/>
  <c r="S36" i="1"/>
  <c r="S42" i="1" s="1"/>
  <c r="R36" i="1"/>
  <c r="R42" i="1" s="1"/>
  <c r="Q36" i="1"/>
  <c r="Q42" i="1" s="1"/>
  <c r="P36" i="1"/>
  <c r="P42" i="1" s="1"/>
  <c r="M36" i="1"/>
  <c r="M42" i="1" s="1"/>
  <c r="L36" i="1"/>
  <c r="L42" i="1" s="1"/>
  <c r="K36" i="1"/>
  <c r="K42" i="1" s="1"/>
  <c r="J36" i="1"/>
  <c r="J42" i="1" s="1"/>
  <c r="G36" i="1"/>
  <c r="G42" i="1" s="1"/>
  <c r="F36" i="1"/>
  <c r="F42" i="1" s="1"/>
  <c r="E36" i="1"/>
  <c r="E42" i="1" s="1"/>
  <c r="D36" i="1"/>
  <c r="D42" i="1" s="1"/>
  <c r="S35" i="1"/>
  <c r="S41" i="1" s="1"/>
  <c r="R35" i="1"/>
  <c r="R41" i="1" s="1"/>
  <c r="Q35" i="1"/>
  <c r="Q41" i="1" s="1"/>
  <c r="P35" i="1"/>
  <c r="P41" i="1" s="1"/>
  <c r="M35" i="1"/>
  <c r="M41" i="1" s="1"/>
  <c r="L35" i="1"/>
  <c r="L41" i="1" s="1"/>
  <c r="K35" i="1"/>
  <c r="K41" i="1" s="1"/>
  <c r="J35" i="1"/>
  <c r="J41" i="1" s="1"/>
  <c r="G35" i="1"/>
  <c r="G41" i="1" s="1"/>
  <c r="F35" i="1"/>
  <c r="F41" i="1" s="1"/>
  <c r="E35" i="1"/>
  <c r="E41" i="1" s="1"/>
  <c r="D35" i="1"/>
  <c r="D41" i="1" s="1"/>
  <c r="S34" i="1"/>
  <c r="S40" i="1" s="1"/>
  <c r="R34" i="1"/>
  <c r="R40" i="1" s="1"/>
  <c r="Q34" i="1"/>
  <c r="Q40" i="1" s="1"/>
  <c r="P34" i="1"/>
  <c r="P40" i="1" s="1"/>
  <c r="M34" i="1"/>
  <c r="M40" i="1" s="1"/>
  <c r="L34" i="1"/>
  <c r="L40" i="1" s="1"/>
  <c r="K34" i="1"/>
  <c r="K40" i="1" s="1"/>
  <c r="J34" i="1"/>
  <c r="J40" i="1" s="1"/>
  <c r="G34" i="1"/>
  <c r="G40" i="1" s="1"/>
  <c r="F34" i="1"/>
  <c r="F40" i="1" s="1"/>
  <c r="E34" i="1"/>
  <c r="E40" i="1" s="1"/>
  <c r="D34" i="1"/>
  <c r="D40" i="1" s="1"/>
  <c r="S33" i="1"/>
  <c r="S39" i="1" s="1"/>
  <c r="R33" i="1"/>
  <c r="R39" i="1" s="1"/>
  <c r="Q33" i="1"/>
  <c r="Q39" i="1" s="1"/>
  <c r="P33" i="1"/>
  <c r="P39" i="1" s="1"/>
  <c r="M33" i="1"/>
  <c r="M39" i="1" s="1"/>
  <c r="L33" i="1"/>
  <c r="L39" i="1" s="1"/>
  <c r="K33" i="1"/>
  <c r="K39" i="1" s="1"/>
  <c r="J33" i="1"/>
  <c r="J39" i="1" s="1"/>
  <c r="G33" i="1"/>
  <c r="G39" i="1" s="1"/>
  <c r="F33" i="1"/>
  <c r="F39" i="1" s="1"/>
  <c r="E33" i="1"/>
  <c r="E39" i="1" s="1"/>
  <c r="AE30" i="1"/>
  <c r="AD30" i="1"/>
  <c r="AC30" i="1"/>
  <c r="AB30" i="1"/>
  <c r="Y30" i="1"/>
  <c r="X30" i="1"/>
  <c r="W30" i="1"/>
  <c r="V30" i="1"/>
  <c r="O30" i="1"/>
  <c r="N30" i="1"/>
  <c r="I30" i="1"/>
  <c r="H30" i="1"/>
  <c r="C30" i="1"/>
  <c r="AA30" i="1" s="1"/>
  <c r="B30" i="1"/>
  <c r="AE29" i="1"/>
  <c r="AD29" i="1"/>
  <c r="AC29" i="1"/>
  <c r="AB29" i="1"/>
  <c r="Y29" i="1"/>
  <c r="X29" i="1"/>
  <c r="W29" i="1"/>
  <c r="V29" i="1"/>
  <c r="O29" i="1"/>
  <c r="N29" i="1"/>
  <c r="I29" i="1"/>
  <c r="H29" i="1"/>
  <c r="C29" i="1"/>
  <c r="B29" i="1"/>
  <c r="Z29" i="1" s="1"/>
  <c r="AE28" i="1"/>
  <c r="AD28" i="1"/>
  <c r="AC28" i="1"/>
  <c r="AB28" i="1"/>
  <c r="Y28" i="1"/>
  <c r="X28" i="1"/>
  <c r="W28" i="1"/>
  <c r="V28" i="1"/>
  <c r="O28" i="1"/>
  <c r="N28" i="1"/>
  <c r="I28" i="1"/>
  <c r="U28" i="1" s="1"/>
  <c r="H28" i="1"/>
  <c r="C28" i="1"/>
  <c r="B28" i="1"/>
  <c r="AE27" i="1"/>
  <c r="AD27" i="1"/>
  <c r="AC27" i="1"/>
  <c r="AB27" i="1"/>
  <c r="Y27" i="1"/>
  <c r="X27" i="1"/>
  <c r="W27" i="1"/>
  <c r="V27" i="1"/>
  <c r="O27" i="1"/>
  <c r="N27" i="1"/>
  <c r="I27" i="1"/>
  <c r="H27" i="1"/>
  <c r="C27" i="1"/>
  <c r="AA27" i="1" s="1"/>
  <c r="B27" i="1"/>
  <c r="AE26" i="1"/>
  <c r="AD26" i="1"/>
  <c r="AC26" i="1"/>
  <c r="AB26" i="1"/>
  <c r="Y26" i="1"/>
  <c r="X26" i="1"/>
  <c r="W26" i="1"/>
  <c r="V26" i="1"/>
  <c r="O26" i="1"/>
  <c r="N26" i="1"/>
  <c r="I26" i="1"/>
  <c r="H26" i="1"/>
  <c r="C26" i="1"/>
  <c r="B26" i="1"/>
  <c r="Z26" i="1" s="1"/>
  <c r="AE25" i="1"/>
  <c r="AD25" i="1"/>
  <c r="AC25" i="1"/>
  <c r="AB25" i="1"/>
  <c r="Y25" i="1"/>
  <c r="X25" i="1"/>
  <c r="W25" i="1"/>
  <c r="V25" i="1"/>
  <c r="O25" i="1"/>
  <c r="N25" i="1"/>
  <c r="I25" i="1"/>
  <c r="H25" i="1"/>
  <c r="C25" i="1"/>
  <c r="AA25" i="1" s="1"/>
  <c r="B25" i="1"/>
  <c r="AE24" i="1"/>
  <c r="AD24" i="1"/>
  <c r="AC24" i="1"/>
  <c r="AB24" i="1"/>
  <c r="Y24" i="1"/>
  <c r="X24" i="1"/>
  <c r="W24" i="1"/>
  <c r="V24" i="1"/>
  <c r="O24" i="1"/>
  <c r="N24" i="1"/>
  <c r="I24" i="1"/>
  <c r="H24" i="1"/>
  <c r="C24" i="1"/>
  <c r="B24" i="1"/>
  <c r="AE23" i="1"/>
  <c r="AD23" i="1"/>
  <c r="AC23" i="1"/>
  <c r="AB23" i="1"/>
  <c r="Y23" i="1"/>
  <c r="X23" i="1"/>
  <c r="W23" i="1"/>
  <c r="V23" i="1"/>
  <c r="O23" i="1"/>
  <c r="N23" i="1"/>
  <c r="I23" i="1"/>
  <c r="H23" i="1"/>
  <c r="C23" i="1"/>
  <c r="B23" i="1"/>
  <c r="AE22" i="1"/>
  <c r="AD22" i="1"/>
  <c r="AC22" i="1"/>
  <c r="AB22" i="1"/>
  <c r="Y22" i="1"/>
  <c r="X22" i="1"/>
  <c r="W22" i="1"/>
  <c r="V22" i="1"/>
  <c r="O22" i="1"/>
  <c r="N22" i="1"/>
  <c r="I22" i="1"/>
  <c r="H22" i="1"/>
  <c r="C22" i="1"/>
  <c r="AA22" i="1" s="1"/>
  <c r="B22" i="1"/>
  <c r="AE21" i="1"/>
  <c r="AD21" i="1"/>
  <c r="AC21" i="1"/>
  <c r="AB21" i="1"/>
  <c r="Y21" i="1"/>
  <c r="X21" i="1"/>
  <c r="W21" i="1"/>
  <c r="V21" i="1"/>
  <c r="O21" i="1"/>
  <c r="N21" i="1"/>
  <c r="I21" i="1"/>
  <c r="H21" i="1"/>
  <c r="C21" i="1"/>
  <c r="B21" i="1"/>
  <c r="AE20" i="1"/>
  <c r="AD20" i="1"/>
  <c r="AC20" i="1"/>
  <c r="AB20" i="1"/>
  <c r="Y20" i="1"/>
  <c r="X20" i="1"/>
  <c r="W20" i="1"/>
  <c r="V20" i="1"/>
  <c r="O20" i="1"/>
  <c r="N20" i="1"/>
  <c r="I20" i="1"/>
  <c r="H20" i="1"/>
  <c r="C20" i="1"/>
  <c r="B20" i="1"/>
  <c r="Z20" i="1" s="1"/>
  <c r="AE19" i="1"/>
  <c r="AD19" i="1"/>
  <c r="AC19" i="1"/>
  <c r="AB19" i="1"/>
  <c r="Y19" i="1"/>
  <c r="X19" i="1"/>
  <c r="W19" i="1"/>
  <c r="V19" i="1"/>
  <c r="O19" i="1"/>
  <c r="N19" i="1"/>
  <c r="I19" i="1"/>
  <c r="H19" i="1"/>
  <c r="C19" i="1"/>
  <c r="AA19" i="1" s="1"/>
  <c r="B19" i="1"/>
  <c r="AE18" i="1"/>
  <c r="AD18" i="1"/>
  <c r="AC18" i="1"/>
  <c r="AB18" i="1"/>
  <c r="Y18" i="1"/>
  <c r="X18" i="1"/>
  <c r="W18" i="1"/>
  <c r="V18" i="1"/>
  <c r="O18" i="1"/>
  <c r="N18" i="1"/>
  <c r="I18" i="1"/>
  <c r="H18" i="1"/>
  <c r="C18" i="1"/>
  <c r="B18" i="1"/>
  <c r="Z18" i="1" s="1"/>
  <c r="AE17" i="1"/>
  <c r="AD17" i="1"/>
  <c r="AC17" i="1"/>
  <c r="AB17" i="1"/>
  <c r="Y17" i="1"/>
  <c r="X17" i="1"/>
  <c r="W17" i="1"/>
  <c r="V17" i="1"/>
  <c r="O17" i="1"/>
  <c r="N17" i="1"/>
  <c r="I17" i="1"/>
  <c r="H17" i="1"/>
  <c r="C17" i="1"/>
  <c r="B17" i="1"/>
  <c r="Z17" i="1" s="1"/>
  <c r="AE16" i="1"/>
  <c r="AD16" i="1"/>
  <c r="AC16" i="1"/>
  <c r="AB16" i="1"/>
  <c r="Y16" i="1"/>
  <c r="X16" i="1"/>
  <c r="W16" i="1"/>
  <c r="V16" i="1"/>
  <c r="O16" i="1"/>
  <c r="N16" i="1"/>
  <c r="I16" i="1"/>
  <c r="H16" i="1"/>
  <c r="C16" i="1"/>
  <c r="B16" i="1"/>
  <c r="AE15" i="1"/>
  <c r="AD15" i="1"/>
  <c r="AC15" i="1"/>
  <c r="AB15" i="1"/>
  <c r="Y15" i="1"/>
  <c r="X15" i="1"/>
  <c r="W15" i="1"/>
  <c r="V15" i="1"/>
  <c r="O15" i="1"/>
  <c r="N15" i="1"/>
  <c r="I15" i="1"/>
  <c r="H15" i="1"/>
  <c r="C15" i="1"/>
  <c r="AA15" i="1" s="1"/>
  <c r="B15" i="1"/>
  <c r="AE14" i="1"/>
  <c r="AD14" i="1"/>
  <c r="AC14" i="1"/>
  <c r="AB14" i="1"/>
  <c r="Y14" i="1"/>
  <c r="X14" i="1"/>
  <c r="W14" i="1"/>
  <c r="V14" i="1"/>
  <c r="O14" i="1"/>
  <c r="N14" i="1"/>
  <c r="I14" i="1"/>
  <c r="H14" i="1"/>
  <c r="C14" i="1"/>
  <c r="B14" i="1"/>
  <c r="Z14" i="1" s="1"/>
  <c r="AE13" i="1"/>
  <c r="AD13" i="1"/>
  <c r="AC13" i="1"/>
  <c r="AB13" i="1"/>
  <c r="Y13" i="1"/>
  <c r="X13" i="1"/>
  <c r="W13" i="1"/>
  <c r="V13" i="1"/>
  <c r="O13" i="1"/>
  <c r="N13" i="1"/>
  <c r="I13" i="1"/>
  <c r="H13" i="1"/>
  <c r="C13" i="1"/>
  <c r="AA13" i="1" s="1"/>
  <c r="B13" i="1"/>
  <c r="AE12" i="1"/>
  <c r="AD12" i="1"/>
  <c r="AC12" i="1"/>
  <c r="AB12" i="1"/>
  <c r="Y12" i="1"/>
  <c r="X12" i="1"/>
  <c r="W12" i="1"/>
  <c r="V12" i="1"/>
  <c r="O12" i="1"/>
  <c r="N12" i="1"/>
  <c r="I12" i="1"/>
  <c r="H12" i="1"/>
  <c r="C12" i="1"/>
  <c r="B12" i="1"/>
  <c r="AE11" i="1"/>
  <c r="AD11" i="1"/>
  <c r="AC11" i="1"/>
  <c r="AB11" i="1"/>
  <c r="Y11" i="1"/>
  <c r="X11" i="1"/>
  <c r="W11" i="1"/>
  <c r="V11" i="1"/>
  <c r="O11" i="1"/>
  <c r="N11" i="1"/>
  <c r="I11" i="1"/>
  <c r="H11" i="1"/>
  <c r="C11" i="1"/>
  <c r="B11" i="1"/>
  <c r="AE10" i="1"/>
  <c r="AD10" i="1"/>
  <c r="AC10" i="1"/>
  <c r="Y10" i="1"/>
  <c r="X10" i="1"/>
  <c r="W10" i="1"/>
  <c r="O10" i="1"/>
  <c r="N10" i="1"/>
  <c r="I10" i="1"/>
  <c r="H10" i="1"/>
  <c r="C10" i="1"/>
  <c r="AA10" i="1" s="1"/>
  <c r="I9" i="1"/>
  <c r="Z13" i="3"/>
  <c r="Z19" i="3"/>
  <c r="Z21" i="3"/>
  <c r="Z27" i="3"/>
  <c r="U10" i="3"/>
  <c r="AA11" i="3"/>
  <c r="AA13" i="3"/>
  <c r="AA15" i="3"/>
  <c r="AA27" i="3"/>
  <c r="H9" i="1"/>
  <c r="AD9" i="1"/>
  <c r="X9" i="1"/>
  <c r="T25" i="1"/>
  <c r="Z9" i="1"/>
  <c r="V10" i="1"/>
  <c r="D33" i="1"/>
  <c r="D39" i="1" s="1"/>
  <c r="B10" i="1"/>
  <c r="AB10" i="1"/>
  <c r="AB9" i="1"/>
  <c r="AA23" i="3" l="1"/>
  <c r="T36" i="4"/>
  <c r="T42" i="4" s="1"/>
  <c r="T36" i="5"/>
  <c r="T42" i="5" s="1"/>
  <c r="T33" i="6"/>
  <c r="T39" i="6" s="1"/>
  <c r="T34" i="8"/>
  <c r="T40" i="8" s="1"/>
  <c r="U36" i="9"/>
  <c r="U42" i="9" s="1"/>
  <c r="T36" i="11"/>
  <c r="T42" i="11" s="1"/>
  <c r="U33" i="11"/>
  <c r="U39" i="11" s="1"/>
  <c r="U36" i="12"/>
  <c r="U42" i="12" s="1"/>
  <c r="U36" i="14"/>
  <c r="U42" i="14" s="1"/>
  <c r="U36" i="16"/>
  <c r="U42" i="16" s="1"/>
  <c r="U33" i="17"/>
  <c r="U39" i="17" s="1"/>
  <c r="U36" i="18"/>
  <c r="U42" i="18" s="1"/>
  <c r="U33" i="12"/>
  <c r="U39" i="12" s="1"/>
  <c r="U37" i="17"/>
  <c r="U43" i="17" s="1"/>
  <c r="T37" i="5"/>
  <c r="T43" i="5" s="1"/>
  <c r="N34" i="3"/>
  <c r="N40" i="3" s="1"/>
  <c r="AD34" i="3"/>
  <c r="AD40" i="3" s="1"/>
  <c r="T17" i="3"/>
  <c r="T36" i="6"/>
  <c r="T42" i="6" s="1"/>
  <c r="U36" i="6"/>
  <c r="U42" i="6" s="1"/>
  <c r="U36" i="17"/>
  <c r="U42" i="17" s="1"/>
  <c r="U33" i="9"/>
  <c r="U39" i="9" s="1"/>
  <c r="AA21" i="1"/>
  <c r="T10" i="3"/>
  <c r="T11" i="3"/>
  <c r="B34" i="3"/>
  <c r="B40" i="3" s="1"/>
  <c r="X34" i="3"/>
  <c r="X40" i="3" s="1"/>
  <c r="U19" i="3"/>
  <c r="U20" i="3"/>
  <c r="T33" i="4"/>
  <c r="T39" i="4" s="1"/>
  <c r="T33" i="5"/>
  <c r="T39" i="5" s="1"/>
  <c r="T35" i="7"/>
  <c r="T41" i="7" s="1"/>
  <c r="T34" i="7"/>
  <c r="T40" i="7" s="1"/>
  <c r="AA37" i="8"/>
  <c r="AA43" i="8" s="1"/>
  <c r="Z37" i="8"/>
  <c r="Z43" i="8" s="1"/>
  <c r="U36" i="8"/>
  <c r="U42" i="8" s="1"/>
  <c r="AA33" i="10"/>
  <c r="AA39" i="10" s="1"/>
  <c r="AA37" i="12"/>
  <c r="AA43" i="12" s="1"/>
  <c r="T33" i="13"/>
  <c r="T39" i="13" s="1"/>
  <c r="T36" i="14"/>
  <c r="T42" i="14" s="1"/>
  <c r="U33" i="15"/>
  <c r="U39" i="15" s="1"/>
  <c r="T34" i="16"/>
  <c r="T40" i="16" s="1"/>
  <c r="AA36" i="4"/>
  <c r="AA42" i="4" s="1"/>
  <c r="T37" i="14"/>
  <c r="T43" i="14" s="1"/>
  <c r="AA11" i="1"/>
  <c r="AB33" i="1"/>
  <c r="U21" i="3"/>
  <c r="T29" i="3"/>
  <c r="Z37" i="14"/>
  <c r="Z43" i="14" s="1"/>
  <c r="Z37" i="15"/>
  <c r="Z43" i="15" s="1"/>
  <c r="AA37" i="18"/>
  <c r="AA43" i="18" s="1"/>
  <c r="AA37" i="19"/>
  <c r="AA43" i="19" s="1"/>
  <c r="Z37" i="20"/>
  <c r="Z43" i="20" s="1"/>
  <c r="U33" i="20"/>
  <c r="U39" i="20" s="1"/>
  <c r="Z33" i="7"/>
  <c r="Z39" i="7" s="1"/>
  <c r="AA37" i="15"/>
  <c r="AA43" i="15" s="1"/>
  <c r="T21" i="3"/>
  <c r="U30" i="3"/>
  <c r="AA37" i="17"/>
  <c r="AA43" i="17" s="1"/>
  <c r="U34" i="17"/>
  <c r="U40" i="17" s="1"/>
  <c r="B33" i="1"/>
  <c r="B39" i="1" s="1"/>
  <c r="I34" i="1"/>
  <c r="U14" i="1"/>
  <c r="T16" i="3"/>
  <c r="U28" i="3"/>
  <c r="AA36" i="7"/>
  <c r="AA42" i="7" s="1"/>
  <c r="Z37" i="17"/>
  <c r="Z43" i="17" s="1"/>
  <c r="Z36" i="18"/>
  <c r="Z42" i="18" s="1"/>
  <c r="Z34" i="18"/>
  <c r="Z40" i="18" s="1"/>
  <c r="Z37" i="21"/>
  <c r="Z43" i="21" s="1"/>
  <c r="U35" i="4"/>
  <c r="U41" i="4" s="1"/>
  <c r="T11" i="1"/>
  <c r="T19" i="1"/>
  <c r="T23" i="1"/>
  <c r="T27" i="1"/>
  <c r="U30" i="1"/>
  <c r="U11" i="3"/>
  <c r="U15" i="3"/>
  <c r="U16" i="3"/>
  <c r="Z18" i="3"/>
  <c r="T22" i="3"/>
  <c r="T25" i="3"/>
  <c r="T28" i="3"/>
  <c r="T30" i="3"/>
  <c r="Z30" i="3"/>
  <c r="U34" i="6"/>
  <c r="U40" i="6" s="1"/>
  <c r="AA35" i="12"/>
  <c r="AA41" i="12" s="1"/>
  <c r="AA34" i="12"/>
  <c r="AA40" i="12" s="1"/>
  <c r="T34" i="14"/>
  <c r="T40" i="14" s="1"/>
  <c r="Z35" i="14"/>
  <c r="Z41" i="14" s="1"/>
  <c r="T34" i="15"/>
  <c r="T40" i="15" s="1"/>
  <c r="Z35" i="15"/>
  <c r="Z41" i="15" s="1"/>
  <c r="T37" i="17"/>
  <c r="T43" i="17" s="1"/>
  <c r="T36" i="18"/>
  <c r="T42" i="18" s="1"/>
  <c r="T34" i="18"/>
  <c r="T40" i="18" s="1"/>
  <c r="T34" i="20"/>
  <c r="T40" i="20" s="1"/>
  <c r="U34" i="21"/>
  <c r="U40" i="21" s="1"/>
  <c r="T37" i="21"/>
  <c r="T43" i="21" s="1"/>
  <c r="AA35" i="16"/>
  <c r="AA41" i="16" s="1"/>
  <c r="AA28" i="3"/>
  <c r="U14" i="3"/>
  <c r="AD33" i="1"/>
  <c r="T13" i="1"/>
  <c r="T16" i="1"/>
  <c r="B33" i="3"/>
  <c r="B39" i="3" s="1"/>
  <c r="I33" i="3"/>
  <c r="I39" i="3" s="1"/>
  <c r="W33" i="3"/>
  <c r="W39" i="3" s="1"/>
  <c r="AC33" i="3"/>
  <c r="AC39" i="3" s="1"/>
  <c r="AA16" i="3"/>
  <c r="T19" i="3"/>
  <c r="AA20" i="3"/>
  <c r="B35" i="3"/>
  <c r="B41" i="3" s="1"/>
  <c r="I35" i="3"/>
  <c r="I41" i="3" s="1"/>
  <c r="W35" i="3"/>
  <c r="W41" i="3" s="1"/>
  <c r="AC35" i="3"/>
  <c r="AC41" i="3" s="1"/>
  <c r="U24" i="3"/>
  <c r="I36" i="3"/>
  <c r="I42" i="3" s="1"/>
  <c r="W36" i="3"/>
  <c r="W42" i="3" s="1"/>
  <c r="AC36" i="3"/>
  <c r="AC42" i="3" s="1"/>
  <c r="U26" i="3"/>
  <c r="I37" i="3"/>
  <c r="I43" i="3" s="1"/>
  <c r="W37" i="3"/>
  <c r="W43" i="3" s="1"/>
  <c r="AC37" i="3"/>
  <c r="AC43" i="3" s="1"/>
  <c r="U29" i="3"/>
  <c r="Z34" i="4"/>
  <c r="Z40" i="4" s="1"/>
  <c r="T34" i="5"/>
  <c r="T40" i="5" s="1"/>
  <c r="T37" i="7"/>
  <c r="T43" i="7" s="1"/>
  <c r="T33" i="8"/>
  <c r="T39" i="8" s="1"/>
  <c r="T36" i="8"/>
  <c r="T42" i="8" s="1"/>
  <c r="T34" i="11"/>
  <c r="T40" i="11" s="1"/>
  <c r="T36" i="15"/>
  <c r="T42" i="15" s="1"/>
  <c r="U34" i="19"/>
  <c r="U40" i="19" s="1"/>
  <c r="T33" i="19"/>
  <c r="T39" i="19" s="1"/>
  <c r="I33" i="1"/>
  <c r="U16" i="1"/>
  <c r="X33" i="3"/>
  <c r="X39" i="3" s="1"/>
  <c r="X35" i="3"/>
  <c r="X41" i="3" s="1"/>
  <c r="B36" i="3"/>
  <c r="B42" i="3" s="1"/>
  <c r="X36" i="3"/>
  <c r="X42" i="3" s="1"/>
  <c r="X37" i="3"/>
  <c r="X43" i="3" s="1"/>
  <c r="U34" i="9"/>
  <c r="U40" i="9" s="1"/>
  <c r="T36" i="9"/>
  <c r="T42" i="9" s="1"/>
  <c r="T34" i="10"/>
  <c r="T40" i="10" s="1"/>
  <c r="T36" i="12"/>
  <c r="T42" i="12" s="1"/>
  <c r="AA21" i="3"/>
  <c r="T13" i="3"/>
  <c r="AA28" i="1"/>
  <c r="N33" i="3"/>
  <c r="N39" i="3" s="1"/>
  <c r="AD33" i="3"/>
  <c r="AD39" i="3" s="1"/>
  <c r="N35" i="3"/>
  <c r="N41" i="3" s="1"/>
  <c r="AD35" i="3"/>
  <c r="AD41" i="3" s="1"/>
  <c r="N36" i="3"/>
  <c r="N42" i="3" s="1"/>
  <c r="AD36" i="3"/>
  <c r="AD42" i="3" s="1"/>
  <c r="N37" i="3"/>
  <c r="N43" i="3" s="1"/>
  <c r="AD37" i="3"/>
  <c r="AD43" i="3" s="1"/>
  <c r="Z29" i="3"/>
  <c r="T14" i="3"/>
  <c r="AD35" i="1"/>
  <c r="N36" i="1"/>
  <c r="N42" i="1" s="1"/>
  <c r="AD36" i="1"/>
  <c r="H37" i="1"/>
  <c r="I34" i="3"/>
  <c r="I40" i="3" s="1"/>
  <c r="W34" i="3"/>
  <c r="W40" i="3" s="1"/>
  <c r="AC34" i="3"/>
  <c r="AC40" i="3" s="1"/>
  <c r="Z17" i="3"/>
  <c r="U18" i="3"/>
  <c r="U22" i="3"/>
  <c r="Z35" i="4"/>
  <c r="Z41" i="4" s="1"/>
  <c r="U36" i="5"/>
  <c r="U42" i="5" s="1"/>
  <c r="Z37" i="6"/>
  <c r="Z43" i="6" s="1"/>
  <c r="Z34" i="6"/>
  <c r="Z40" i="6" s="1"/>
  <c r="AA36" i="8"/>
  <c r="AA42" i="8" s="1"/>
  <c r="AA34" i="8"/>
  <c r="AA40" i="8" s="1"/>
  <c r="Z36" i="8"/>
  <c r="Z42" i="8" s="1"/>
  <c r="AA37" i="9"/>
  <c r="AA43" i="9" s="1"/>
  <c r="T33" i="9"/>
  <c r="T39" i="9" s="1"/>
  <c r="U37" i="10"/>
  <c r="U43" i="10" s="1"/>
  <c r="U34" i="10"/>
  <c r="U40" i="10" s="1"/>
  <c r="T37" i="10"/>
  <c r="T43" i="10" s="1"/>
  <c r="U37" i="11"/>
  <c r="U43" i="11" s="1"/>
  <c r="Z34" i="11"/>
  <c r="Z40" i="11" s="1"/>
  <c r="T37" i="11"/>
  <c r="T43" i="11" s="1"/>
  <c r="AA33" i="11"/>
  <c r="AA39" i="11" s="1"/>
  <c r="AA36" i="12"/>
  <c r="AA42" i="12" s="1"/>
  <c r="U36" i="13"/>
  <c r="U42" i="13" s="1"/>
  <c r="T37" i="13"/>
  <c r="T43" i="13" s="1"/>
  <c r="Z36" i="14"/>
  <c r="Z42" i="14" s="1"/>
  <c r="U36" i="15"/>
  <c r="U42" i="15" s="1"/>
  <c r="Z36" i="15"/>
  <c r="Z42" i="15" s="1"/>
  <c r="T33" i="15"/>
  <c r="T39" i="15" s="1"/>
  <c r="T33" i="16"/>
  <c r="T39" i="16" s="1"/>
  <c r="AA36" i="17"/>
  <c r="AA42" i="17" s="1"/>
  <c r="AA36" i="18"/>
  <c r="AA42" i="18" s="1"/>
  <c r="T33" i="18"/>
  <c r="T39" i="18" s="1"/>
  <c r="AA36" i="19"/>
  <c r="AA42" i="19" s="1"/>
  <c r="Z34" i="19"/>
  <c r="Z40" i="19" s="1"/>
  <c r="Z37" i="19"/>
  <c r="Z43" i="19" s="1"/>
  <c r="U33" i="19"/>
  <c r="U39" i="19" s="1"/>
  <c r="Z36" i="20"/>
  <c r="Z42" i="20" s="1"/>
  <c r="T36" i="20"/>
  <c r="T42" i="20" s="1"/>
  <c r="AA37" i="21"/>
  <c r="AA43" i="21" s="1"/>
  <c r="U36" i="21"/>
  <c r="U42" i="21" s="1"/>
  <c r="U37" i="16"/>
  <c r="U43" i="16" s="1"/>
  <c r="AA34" i="4"/>
  <c r="AA40" i="4" s="1"/>
  <c r="Z10" i="1"/>
  <c r="X33" i="1"/>
  <c r="O34" i="1"/>
  <c r="O40" i="1" s="1"/>
  <c r="Z11" i="3"/>
  <c r="T27" i="3"/>
  <c r="B37" i="3"/>
  <c r="B43" i="3" s="1"/>
  <c r="AA37" i="5"/>
  <c r="AA43" i="5" s="1"/>
  <c r="Z37" i="5"/>
  <c r="Z43" i="5" s="1"/>
  <c r="AA37" i="6"/>
  <c r="AA43" i="6" s="1"/>
  <c r="U33" i="6"/>
  <c r="U39" i="6" s="1"/>
  <c r="Z35" i="6"/>
  <c r="Z41" i="6" s="1"/>
  <c r="U34" i="7"/>
  <c r="U40" i="7" s="1"/>
  <c r="AA33" i="7"/>
  <c r="AA39" i="7" s="1"/>
  <c r="AA35" i="8"/>
  <c r="AA41" i="8" s="1"/>
  <c r="Z35" i="8"/>
  <c r="Z41" i="8" s="1"/>
  <c r="U34" i="8"/>
  <c r="U40" i="8" s="1"/>
  <c r="AA36" i="9"/>
  <c r="AA42" i="9" s="1"/>
  <c r="AA34" i="9"/>
  <c r="AA40" i="9" s="1"/>
  <c r="Z37" i="9"/>
  <c r="Z43" i="9" s="1"/>
  <c r="U35" i="10"/>
  <c r="U41" i="10" s="1"/>
  <c r="T35" i="10"/>
  <c r="T41" i="10" s="1"/>
  <c r="U35" i="11"/>
  <c r="U41" i="11" s="1"/>
  <c r="T35" i="11"/>
  <c r="T41" i="11" s="1"/>
  <c r="Z37" i="12"/>
  <c r="Z43" i="12" s="1"/>
  <c r="AA37" i="13"/>
  <c r="AA43" i="13" s="1"/>
  <c r="Z36" i="13"/>
  <c r="Z42" i="13" s="1"/>
  <c r="AA34" i="15"/>
  <c r="AA40" i="15" s="1"/>
  <c r="U34" i="15"/>
  <c r="U40" i="15" s="1"/>
  <c r="AA34" i="16"/>
  <c r="AA40" i="16" s="1"/>
  <c r="AA35" i="17"/>
  <c r="AA41" i="17" s="1"/>
  <c r="T35" i="17"/>
  <c r="T41" i="17" s="1"/>
  <c r="AA35" i="18"/>
  <c r="AA41" i="18" s="1"/>
  <c r="AA35" i="19"/>
  <c r="AA41" i="19" s="1"/>
  <c r="Z36" i="19"/>
  <c r="Z42" i="19" s="1"/>
  <c r="AA37" i="20"/>
  <c r="AA43" i="20" s="1"/>
  <c r="U34" i="20"/>
  <c r="U40" i="20" s="1"/>
  <c r="Z35" i="20"/>
  <c r="Z41" i="20" s="1"/>
  <c r="AA36" i="21"/>
  <c r="AA42" i="21" s="1"/>
  <c r="T36" i="21"/>
  <c r="T42" i="21" s="1"/>
  <c r="T37" i="15"/>
  <c r="T43" i="15" s="1"/>
  <c r="U34" i="13"/>
  <c r="U40" i="13" s="1"/>
  <c r="T37" i="12"/>
  <c r="T43" i="12" s="1"/>
  <c r="U35" i="12"/>
  <c r="U41" i="12" s="1"/>
  <c r="U37" i="9"/>
  <c r="U43" i="9" s="1"/>
  <c r="U33" i="13"/>
  <c r="U39" i="13" s="1"/>
  <c r="T35" i="16"/>
  <c r="T41" i="16" s="1"/>
  <c r="AA34" i="5"/>
  <c r="AA40" i="5" s="1"/>
  <c r="U34" i="5"/>
  <c r="U40" i="5" s="1"/>
  <c r="T35" i="20"/>
  <c r="T41" i="20" s="1"/>
  <c r="U35" i="19"/>
  <c r="U41" i="19" s="1"/>
  <c r="Z34" i="20"/>
  <c r="Z40" i="20" s="1"/>
  <c r="U37" i="13"/>
  <c r="U43" i="13" s="1"/>
  <c r="AA33" i="19"/>
  <c r="AA39" i="19" s="1"/>
  <c r="U37" i="18"/>
  <c r="U43" i="18" s="1"/>
  <c r="Z33" i="19"/>
  <c r="Z39" i="19" s="1"/>
  <c r="AA37" i="16"/>
  <c r="AA43" i="16" s="1"/>
  <c r="Z34" i="14"/>
  <c r="Z40" i="14" s="1"/>
  <c r="Z33" i="11"/>
  <c r="Z39" i="11" s="1"/>
  <c r="U36" i="7"/>
  <c r="U42" i="7" s="1"/>
  <c r="Z34" i="12"/>
  <c r="Z40" i="12" s="1"/>
  <c r="Z34" i="9"/>
  <c r="Z40" i="9" s="1"/>
  <c r="U35" i="6"/>
  <c r="U41" i="6" s="1"/>
  <c r="AA35" i="4"/>
  <c r="AA41" i="4" s="1"/>
  <c r="Z33" i="4"/>
  <c r="Z39" i="4" s="1"/>
  <c r="AA12" i="1"/>
  <c r="T21" i="1"/>
  <c r="AC33" i="1"/>
  <c r="U19" i="1"/>
  <c r="U26" i="1"/>
  <c r="U29" i="1"/>
  <c r="C33" i="3"/>
  <c r="C39" i="3" s="1"/>
  <c r="O33" i="3"/>
  <c r="O39" i="3" s="1"/>
  <c r="Y33" i="3"/>
  <c r="Y39" i="3" s="1"/>
  <c r="AE33" i="3"/>
  <c r="AE39" i="3" s="1"/>
  <c r="C34" i="3"/>
  <c r="C40" i="3" s="1"/>
  <c r="O34" i="3"/>
  <c r="O40" i="3" s="1"/>
  <c r="Y34" i="3"/>
  <c r="Y40" i="3" s="1"/>
  <c r="AE34" i="3"/>
  <c r="AE40" i="3" s="1"/>
  <c r="C35" i="3"/>
  <c r="C41" i="3" s="1"/>
  <c r="O35" i="3"/>
  <c r="O41" i="3" s="1"/>
  <c r="Y35" i="3"/>
  <c r="Y41" i="3" s="1"/>
  <c r="AE35" i="3"/>
  <c r="AE41" i="3" s="1"/>
  <c r="C36" i="3"/>
  <c r="C42" i="3" s="1"/>
  <c r="AA25" i="3"/>
  <c r="O36" i="3"/>
  <c r="O42" i="3" s="1"/>
  <c r="Y36" i="3"/>
  <c r="Y42" i="3" s="1"/>
  <c r="AE36" i="3"/>
  <c r="AE42" i="3" s="1"/>
  <c r="C37" i="3"/>
  <c r="C43" i="3" s="1"/>
  <c r="O37" i="3"/>
  <c r="O43" i="3" s="1"/>
  <c r="Y37" i="3"/>
  <c r="Y43" i="3" s="1"/>
  <c r="AE37" i="3"/>
  <c r="AE43" i="3" s="1"/>
  <c r="T34" i="4"/>
  <c r="T40" i="4" s="1"/>
  <c r="AA36" i="5"/>
  <c r="AA42" i="5" s="1"/>
  <c r="Z34" i="5"/>
  <c r="Z40" i="5" s="1"/>
  <c r="Z36" i="5"/>
  <c r="Z42" i="5" s="1"/>
  <c r="AA36" i="6"/>
  <c r="AA42" i="6" s="1"/>
  <c r="U37" i="7"/>
  <c r="U43" i="7" s="1"/>
  <c r="AA35" i="7"/>
  <c r="AA41" i="7" s="1"/>
  <c r="AA34" i="7"/>
  <c r="AA40" i="7" s="1"/>
  <c r="T36" i="7"/>
  <c r="T42" i="7" s="1"/>
  <c r="U33" i="7"/>
  <c r="U39" i="7" s="1"/>
  <c r="AA35" i="9"/>
  <c r="AA41" i="9" s="1"/>
  <c r="T34" i="9"/>
  <c r="T40" i="9" s="1"/>
  <c r="Z36" i="9"/>
  <c r="Z42" i="9" s="1"/>
  <c r="AA36" i="10"/>
  <c r="AA42" i="10" s="1"/>
  <c r="U33" i="10"/>
  <c r="U39" i="10" s="1"/>
  <c r="AA36" i="11"/>
  <c r="AA42" i="11" s="1"/>
  <c r="AA34" i="11"/>
  <c r="AA40" i="11" s="1"/>
  <c r="U34" i="11"/>
  <c r="U40" i="11" s="1"/>
  <c r="T34" i="12"/>
  <c r="T40" i="12" s="1"/>
  <c r="Z36" i="12"/>
  <c r="Z42" i="12" s="1"/>
  <c r="AA36" i="13"/>
  <c r="AA42" i="13" s="1"/>
  <c r="T36" i="13"/>
  <c r="T42" i="13" s="1"/>
  <c r="AA37" i="14"/>
  <c r="AA43" i="14" s="1"/>
  <c r="AA34" i="14"/>
  <c r="AA40" i="14" s="1"/>
  <c r="U34" i="14"/>
  <c r="U40" i="14" s="1"/>
  <c r="AA36" i="15"/>
  <c r="AA42" i="15" s="1"/>
  <c r="T36" i="16"/>
  <c r="T42" i="16" s="1"/>
  <c r="Z36" i="17"/>
  <c r="Z42" i="17" s="1"/>
  <c r="Z34" i="17"/>
  <c r="Z40" i="17" s="1"/>
  <c r="U34" i="18"/>
  <c r="U40" i="18" s="1"/>
  <c r="Z37" i="18"/>
  <c r="Z43" i="18" s="1"/>
  <c r="Z35" i="18"/>
  <c r="Z41" i="18" s="1"/>
  <c r="U36" i="19"/>
  <c r="U42" i="19" s="1"/>
  <c r="Z35" i="19"/>
  <c r="Z41" i="19" s="1"/>
  <c r="AA36" i="20"/>
  <c r="AA42" i="20" s="1"/>
  <c r="U36" i="20"/>
  <c r="U42" i="20" s="1"/>
  <c r="T33" i="20"/>
  <c r="T39" i="20" s="1"/>
  <c r="AA35" i="21"/>
  <c r="AA41" i="21" s="1"/>
  <c r="T33" i="21"/>
  <c r="T39" i="21" s="1"/>
  <c r="Z34" i="21"/>
  <c r="Z40" i="21" s="1"/>
  <c r="U33" i="21"/>
  <c r="U39" i="21" s="1"/>
  <c r="Z35" i="21"/>
  <c r="Z41" i="21" s="1"/>
  <c r="T37" i="19"/>
  <c r="T43" i="19" s="1"/>
  <c r="U36" i="11"/>
  <c r="U42" i="11" s="1"/>
  <c r="U37" i="12"/>
  <c r="U43" i="12" s="1"/>
  <c r="T33" i="11"/>
  <c r="T39" i="11" s="1"/>
  <c r="T35" i="9"/>
  <c r="T41" i="9" s="1"/>
  <c r="T35" i="8"/>
  <c r="T41" i="8" s="1"/>
  <c r="Z35" i="10"/>
  <c r="Z41" i="10" s="1"/>
  <c r="Z33" i="10"/>
  <c r="Z39" i="10" s="1"/>
  <c r="U37" i="20"/>
  <c r="U43" i="20" s="1"/>
  <c r="Z33" i="21"/>
  <c r="Z39" i="21" s="1"/>
  <c r="T37" i="20"/>
  <c r="T43" i="20" s="1"/>
  <c r="U37" i="19"/>
  <c r="U43" i="19" s="1"/>
  <c r="Z33" i="20"/>
  <c r="Z39" i="20" s="1"/>
  <c r="AA33" i="18"/>
  <c r="AA39" i="18" s="1"/>
  <c r="U35" i="17"/>
  <c r="U41" i="17" s="1"/>
  <c r="U35" i="16"/>
  <c r="U41" i="16" s="1"/>
  <c r="U35" i="15"/>
  <c r="U41" i="15" s="1"/>
  <c r="AA33" i="13"/>
  <c r="AA39" i="13" s="1"/>
  <c r="AA33" i="17"/>
  <c r="AA39" i="17" s="1"/>
  <c r="Z34" i="15"/>
  <c r="Z40" i="15" s="1"/>
  <c r="Z33" i="14"/>
  <c r="Z39" i="14" s="1"/>
  <c r="AA34" i="20"/>
  <c r="AA40" i="20" s="1"/>
  <c r="Z36" i="16"/>
  <c r="Z42" i="16" s="1"/>
  <c r="U35" i="8"/>
  <c r="U41" i="8" s="1"/>
  <c r="T37" i="4"/>
  <c r="T43" i="4" s="1"/>
  <c r="AA34" i="13"/>
  <c r="AA40" i="13" s="1"/>
  <c r="T33" i="7"/>
  <c r="T39" i="7" s="1"/>
  <c r="U34" i="4"/>
  <c r="U40" i="4" s="1"/>
  <c r="U33" i="8"/>
  <c r="U39" i="8" s="1"/>
  <c r="U37" i="6"/>
  <c r="U43" i="6" s="1"/>
  <c r="Z36" i="6"/>
  <c r="Z42" i="6" s="1"/>
  <c r="U37" i="4"/>
  <c r="U43" i="4" s="1"/>
  <c r="AE33" i="1"/>
  <c r="T10" i="1"/>
  <c r="W33" i="1"/>
  <c r="U18" i="1"/>
  <c r="Z19" i="1"/>
  <c r="T20" i="1"/>
  <c r="N35" i="1"/>
  <c r="N41" i="1" s="1"/>
  <c r="X35" i="1"/>
  <c r="Z10" i="3"/>
  <c r="H33" i="3"/>
  <c r="H39" i="3" s="1"/>
  <c r="V33" i="3"/>
  <c r="V39" i="3" s="1"/>
  <c r="AB33" i="3"/>
  <c r="AB39" i="3" s="1"/>
  <c r="H34" i="3"/>
  <c r="H40" i="3" s="1"/>
  <c r="V34" i="3"/>
  <c r="V40" i="3" s="1"/>
  <c r="AB34" i="3"/>
  <c r="AB40" i="3" s="1"/>
  <c r="T15" i="3"/>
  <c r="T34" i="3" s="1"/>
  <c r="T40" i="3" s="1"/>
  <c r="Z16" i="3"/>
  <c r="U17" i="3"/>
  <c r="AA18" i="3"/>
  <c r="Z20" i="3"/>
  <c r="AA22" i="3"/>
  <c r="T23" i="3"/>
  <c r="H35" i="3"/>
  <c r="H41" i="3" s="1"/>
  <c r="V35" i="3"/>
  <c r="V41" i="3" s="1"/>
  <c r="AB35" i="3"/>
  <c r="AB41" i="3" s="1"/>
  <c r="H36" i="3"/>
  <c r="H42" i="3" s="1"/>
  <c r="V36" i="3"/>
  <c r="V42" i="3" s="1"/>
  <c r="AB36" i="3"/>
  <c r="AB42" i="3" s="1"/>
  <c r="H37" i="3"/>
  <c r="H43" i="3" s="1"/>
  <c r="V37" i="3"/>
  <c r="V43" i="3" s="1"/>
  <c r="AB37" i="3"/>
  <c r="AB43" i="3" s="1"/>
  <c r="Z28" i="3"/>
  <c r="Z37" i="3" s="1"/>
  <c r="Z43" i="3" s="1"/>
  <c r="AA30" i="3"/>
  <c r="AA37" i="3" s="1"/>
  <c r="AA43" i="3" s="1"/>
  <c r="AA35" i="5"/>
  <c r="AA41" i="5" s="1"/>
  <c r="Z35" i="5"/>
  <c r="Z41" i="5" s="1"/>
  <c r="U33" i="5"/>
  <c r="U39" i="5" s="1"/>
  <c r="AA35" i="6"/>
  <c r="AA41" i="6" s="1"/>
  <c r="T34" i="6"/>
  <c r="T40" i="6" s="1"/>
  <c r="U35" i="7"/>
  <c r="U41" i="7" s="1"/>
  <c r="Z35" i="9"/>
  <c r="Z41" i="9" s="1"/>
  <c r="AA34" i="10"/>
  <c r="AA40" i="10" s="1"/>
  <c r="T36" i="10"/>
  <c r="T42" i="10" s="1"/>
  <c r="U34" i="12"/>
  <c r="U40" i="12" s="1"/>
  <c r="Z35" i="12"/>
  <c r="Z41" i="12" s="1"/>
  <c r="AA35" i="13"/>
  <c r="AA41" i="13" s="1"/>
  <c r="Z37" i="13"/>
  <c r="Z43" i="13" s="1"/>
  <c r="Z35" i="13"/>
  <c r="Z41" i="13" s="1"/>
  <c r="Z34" i="13"/>
  <c r="Z40" i="13" s="1"/>
  <c r="AA36" i="14"/>
  <c r="AA42" i="14" s="1"/>
  <c r="AA35" i="15"/>
  <c r="AA41" i="15" s="1"/>
  <c r="AA34" i="17"/>
  <c r="AA40" i="17" s="1"/>
  <c r="T36" i="17"/>
  <c r="T42" i="17" s="1"/>
  <c r="T34" i="17"/>
  <c r="T40" i="17" s="1"/>
  <c r="AA34" i="18"/>
  <c r="AA40" i="18" s="1"/>
  <c r="T37" i="18"/>
  <c r="T43" i="18" s="1"/>
  <c r="T35" i="18"/>
  <c r="T41" i="18" s="1"/>
  <c r="T34" i="19"/>
  <c r="T40" i="19" s="1"/>
  <c r="T36" i="19"/>
  <c r="T42" i="19" s="1"/>
  <c r="AA35" i="20"/>
  <c r="AA41" i="20" s="1"/>
  <c r="T34" i="21"/>
  <c r="T40" i="21" s="1"/>
  <c r="AA33" i="21"/>
  <c r="AA39" i="21" s="1"/>
  <c r="T35" i="21"/>
  <c r="T41" i="21" s="1"/>
  <c r="U35" i="21"/>
  <c r="U41" i="21" s="1"/>
  <c r="T37" i="16"/>
  <c r="T43" i="16" s="1"/>
  <c r="T37" i="9"/>
  <c r="T43" i="9" s="1"/>
  <c r="Z33" i="13"/>
  <c r="Z39" i="13" s="1"/>
  <c r="T37" i="8"/>
  <c r="T43" i="8" s="1"/>
  <c r="U35" i="5"/>
  <c r="U41" i="5" s="1"/>
  <c r="T33" i="10"/>
  <c r="T39" i="10" s="1"/>
  <c r="U33" i="4"/>
  <c r="U39" i="4" s="1"/>
  <c r="AA33" i="20"/>
  <c r="AA39" i="20" s="1"/>
  <c r="Z33" i="18"/>
  <c r="Z39" i="18" s="1"/>
  <c r="Z33" i="17"/>
  <c r="Z39" i="17" s="1"/>
  <c r="AA33" i="15"/>
  <c r="AA39" i="15" s="1"/>
  <c r="U35" i="14"/>
  <c r="U41" i="14" s="1"/>
  <c r="AA33" i="6"/>
  <c r="AA39" i="6" s="1"/>
  <c r="U36" i="10"/>
  <c r="U42" i="10" s="1"/>
  <c r="Z33" i="9"/>
  <c r="Z39" i="9" s="1"/>
  <c r="Z33" i="6"/>
  <c r="Z39" i="6" s="1"/>
  <c r="AA37" i="4"/>
  <c r="AA43" i="4" s="1"/>
  <c r="Z36" i="4"/>
  <c r="Z42" i="4" s="1"/>
  <c r="AC36" i="1"/>
  <c r="AA35" i="10"/>
  <c r="AA41" i="10" s="1"/>
  <c r="AA35" i="11"/>
  <c r="AA41" i="11" s="1"/>
  <c r="T35" i="13"/>
  <c r="T41" i="13" s="1"/>
  <c r="T34" i="13"/>
  <c r="T40" i="13" s="1"/>
  <c r="AA35" i="14"/>
  <c r="AA41" i="14" s="1"/>
  <c r="U34" i="16"/>
  <c r="U40" i="16" s="1"/>
  <c r="Z35" i="17"/>
  <c r="Z41" i="17" s="1"/>
  <c r="AA34" i="21"/>
  <c r="AA40" i="21" s="1"/>
  <c r="Z36" i="21"/>
  <c r="Z42" i="21" s="1"/>
  <c r="U37" i="21"/>
  <c r="U43" i="21" s="1"/>
  <c r="T35" i="15"/>
  <c r="T41" i="15" s="1"/>
  <c r="T35" i="12"/>
  <c r="T41" i="12" s="1"/>
  <c r="U35" i="9"/>
  <c r="U41" i="9" s="1"/>
  <c r="Z35" i="16"/>
  <c r="Z41" i="16" s="1"/>
  <c r="U37" i="5"/>
  <c r="U43" i="5" s="1"/>
  <c r="AA33" i="16"/>
  <c r="AA39" i="16" s="1"/>
  <c r="U35" i="20"/>
  <c r="U41" i="20" s="1"/>
  <c r="AA34" i="19"/>
  <c r="AA40" i="19" s="1"/>
  <c r="AA36" i="16"/>
  <c r="AA42" i="16" s="1"/>
  <c r="Z33" i="15"/>
  <c r="Z39" i="15" s="1"/>
  <c r="T35" i="14"/>
  <c r="T41" i="14" s="1"/>
  <c r="U37" i="15"/>
  <c r="U43" i="15" s="1"/>
  <c r="AA33" i="14"/>
  <c r="AA39" i="14" s="1"/>
  <c r="U35" i="13"/>
  <c r="U41" i="13" s="1"/>
  <c r="T35" i="19"/>
  <c r="T41" i="19" s="1"/>
  <c r="U35" i="18"/>
  <c r="U41" i="18" s="1"/>
  <c r="Z34" i="16"/>
  <c r="Z40" i="16" s="1"/>
  <c r="Z35" i="11"/>
  <c r="Z41" i="11" s="1"/>
  <c r="U37" i="8"/>
  <c r="U43" i="8" s="1"/>
  <c r="T35" i="5"/>
  <c r="T41" i="5" s="1"/>
  <c r="U36" i="4"/>
  <c r="U42" i="4" s="1"/>
  <c r="Z34" i="8"/>
  <c r="Z40" i="8" s="1"/>
  <c r="Z35" i="7"/>
  <c r="Z41" i="7" s="1"/>
  <c r="T37" i="6"/>
  <c r="T43" i="6" s="1"/>
  <c r="T35" i="6"/>
  <c r="T41" i="6" s="1"/>
  <c r="T35" i="4"/>
  <c r="T41" i="4" s="1"/>
  <c r="I39" i="1"/>
  <c r="I40" i="1"/>
  <c r="H43" i="1"/>
  <c r="T9" i="1"/>
  <c r="AD39" i="1"/>
  <c r="AD41" i="1"/>
  <c r="AD42" i="1"/>
  <c r="X39" i="1"/>
  <c r="X41" i="1"/>
  <c r="AB39" i="1"/>
  <c r="C35" i="1"/>
  <c r="AA23" i="1"/>
  <c r="W34" i="1"/>
  <c r="Y35" i="1"/>
  <c r="Y41" i="1" s="1"/>
  <c r="V33" i="1"/>
  <c r="V39" i="1" s="1"/>
  <c r="U22" i="1"/>
  <c r="Z27" i="1"/>
  <c r="Z23" i="1"/>
  <c r="N33" i="1"/>
  <c r="N39" i="1" s="1"/>
  <c r="Y33" i="1"/>
  <c r="Y39" i="1" s="1"/>
  <c r="C34" i="1"/>
  <c r="T15" i="1"/>
  <c r="U15" i="1"/>
  <c r="AA16" i="1"/>
  <c r="V35" i="1"/>
  <c r="V41" i="1" s="1"/>
  <c r="U25" i="1"/>
  <c r="O36" i="1"/>
  <c r="O42" i="1" s="1"/>
  <c r="Y36" i="1"/>
  <c r="Y42" i="1" s="1"/>
  <c r="V37" i="1"/>
  <c r="V43" i="1" s="1"/>
  <c r="AB37" i="1"/>
  <c r="AB43" i="1" s="1"/>
  <c r="T29" i="1"/>
  <c r="N37" i="1"/>
  <c r="N43" i="1" s="1"/>
  <c r="B37" i="1"/>
  <c r="B43" i="1" s="1"/>
  <c r="H33" i="1"/>
  <c r="H39" i="1" s="1"/>
  <c r="Z13" i="1"/>
  <c r="AA14" i="1"/>
  <c r="O35" i="1"/>
  <c r="O41" i="1" s="1"/>
  <c r="O37" i="1"/>
  <c r="O43" i="1" s="1"/>
  <c r="U23" i="1"/>
  <c r="U12" i="1"/>
  <c r="AA33" i="1"/>
  <c r="H34" i="1"/>
  <c r="H40" i="1" s="1"/>
  <c r="AE34" i="1"/>
  <c r="T17" i="1"/>
  <c r="AA18" i="1"/>
  <c r="AA20" i="1"/>
  <c r="T22" i="1"/>
  <c r="AD34" i="1"/>
  <c r="AD40" i="1" s="1"/>
  <c r="T24" i="1"/>
  <c r="T26" i="1"/>
  <c r="I37" i="1"/>
  <c r="I43" i="1" s="1"/>
  <c r="W37" i="1"/>
  <c r="AC37" i="1"/>
  <c r="Y37" i="1"/>
  <c r="Y43" i="1" s="1"/>
  <c r="AE37" i="1"/>
  <c r="C33" i="1"/>
  <c r="U10" i="1"/>
  <c r="H36" i="1"/>
  <c r="H42" i="1" s="1"/>
  <c r="Z15" i="1"/>
  <c r="AC34" i="1"/>
  <c r="AE35" i="1"/>
  <c r="V36" i="1"/>
  <c r="V42" i="1" s="1"/>
  <c r="T24" i="3"/>
  <c r="Z24" i="3"/>
  <c r="I36" i="1"/>
  <c r="I42" i="1" s="1"/>
  <c r="AA29" i="1"/>
  <c r="N34" i="1"/>
  <c r="N40" i="1" s="1"/>
  <c r="AE9" i="1"/>
  <c r="U11" i="1"/>
  <c r="Y34" i="1"/>
  <c r="Y40" i="1" s="1"/>
  <c r="T14" i="1"/>
  <c r="U17" i="1"/>
  <c r="AA17" i="1"/>
  <c r="T18" i="1"/>
  <c r="U20" i="1"/>
  <c r="U21" i="1"/>
  <c r="H35" i="1"/>
  <c r="H41" i="1" s="1"/>
  <c r="AC35" i="1"/>
  <c r="Z24" i="1"/>
  <c r="B36" i="1"/>
  <c r="B42" i="1" s="1"/>
  <c r="Z25" i="1"/>
  <c r="W36" i="1"/>
  <c r="X36" i="1"/>
  <c r="X42" i="1" s="1"/>
  <c r="U27" i="1"/>
  <c r="U37" i="1" s="1"/>
  <c r="C37" i="1"/>
  <c r="X37" i="1"/>
  <c r="X43" i="1" s="1"/>
  <c r="B35" i="1"/>
  <c r="B41" i="1" s="1"/>
  <c r="W9" i="1"/>
  <c r="AC9" i="1"/>
  <c r="C9" i="1"/>
  <c r="Z12" i="1"/>
  <c r="AB34" i="1"/>
  <c r="AB40" i="1" s="1"/>
  <c r="Z16" i="1"/>
  <c r="Z22" i="1"/>
  <c r="I35" i="1"/>
  <c r="I41" i="1" s="1"/>
  <c r="C36" i="1"/>
  <c r="AB36" i="1"/>
  <c r="AB42" i="1" s="1"/>
  <c r="AE36" i="1"/>
  <c r="T28" i="1"/>
  <c r="Z28" i="1"/>
  <c r="T12" i="3"/>
  <c r="T33" i="3" s="1"/>
  <c r="T39" i="3" s="1"/>
  <c r="Z12" i="3"/>
  <c r="U12" i="3"/>
  <c r="U33" i="3" s="1"/>
  <c r="U39" i="3" s="1"/>
  <c r="AA12" i="3"/>
  <c r="AA33" i="3" s="1"/>
  <c r="AA39" i="3" s="1"/>
  <c r="U27" i="3"/>
  <c r="U37" i="3" s="1"/>
  <c r="U43" i="3" s="1"/>
  <c r="Z11" i="1"/>
  <c r="T12" i="1"/>
  <c r="U13" i="1"/>
  <c r="X34" i="1"/>
  <c r="X40" i="1" s="1"/>
  <c r="AB35" i="1"/>
  <c r="AB41" i="1" s="1"/>
  <c r="Z23" i="3"/>
  <c r="T26" i="3"/>
  <c r="T36" i="3" s="1"/>
  <c r="T42" i="3" s="1"/>
  <c r="Z26" i="3"/>
  <c r="O33" i="1"/>
  <c r="O39" i="1" s="1"/>
  <c r="B34" i="1"/>
  <c r="B40" i="1" s="1"/>
  <c r="V34" i="1"/>
  <c r="V40" i="1" s="1"/>
  <c r="Z21" i="1"/>
  <c r="W35" i="1"/>
  <c r="AA24" i="1"/>
  <c r="U24" i="1"/>
  <c r="AA26" i="1"/>
  <c r="AD37" i="1"/>
  <c r="AD43" i="1" s="1"/>
  <c r="T30" i="1"/>
  <c r="Z30" i="1"/>
  <c r="U13" i="3"/>
  <c r="AA24" i="3"/>
  <c r="Z25" i="3"/>
  <c r="AA26" i="3"/>
  <c r="T33" i="1" l="1"/>
  <c r="T37" i="3"/>
  <c r="T43" i="3" s="1"/>
  <c r="AA37" i="1"/>
  <c r="U34" i="3"/>
  <c r="U40" i="3" s="1"/>
  <c r="T34" i="1"/>
  <c r="Z34" i="3"/>
  <c r="Z40" i="3" s="1"/>
  <c r="AA35" i="3"/>
  <c r="AA41" i="3" s="1"/>
  <c r="U34" i="1"/>
  <c r="AA34" i="3"/>
  <c r="AA40" i="3" s="1"/>
  <c r="U36" i="3"/>
  <c r="U42" i="3" s="1"/>
  <c r="AA36" i="3"/>
  <c r="AA42" i="3" s="1"/>
  <c r="U35" i="3"/>
  <c r="U41" i="3" s="1"/>
  <c r="Z35" i="3"/>
  <c r="Z41" i="3" s="1"/>
  <c r="T39" i="1"/>
  <c r="T35" i="3"/>
  <c r="T41" i="3" s="1"/>
  <c r="Z36" i="3"/>
  <c r="Z42" i="3" s="1"/>
  <c r="Z33" i="1"/>
  <c r="Z39" i="1" s="1"/>
  <c r="Z33" i="3"/>
  <c r="Z39" i="3" s="1"/>
  <c r="T40" i="1"/>
  <c r="AE42" i="1"/>
  <c r="AE40" i="1"/>
  <c r="AE43" i="1"/>
  <c r="AE41" i="1"/>
  <c r="AE39" i="1"/>
  <c r="AC40" i="1"/>
  <c r="AC42" i="1"/>
  <c r="AC41" i="1"/>
  <c r="AC43" i="1"/>
  <c r="AC39" i="1"/>
  <c r="W40" i="1"/>
  <c r="W42" i="1"/>
  <c r="W41" i="1"/>
  <c r="W43" i="1"/>
  <c r="W39" i="1"/>
  <c r="C42" i="1"/>
  <c r="C43" i="1"/>
  <c r="C39" i="1"/>
  <c r="C40" i="1"/>
  <c r="C41" i="1"/>
  <c r="AA36" i="1"/>
  <c r="T36" i="1"/>
  <c r="T42" i="1" s="1"/>
  <c r="U35" i="1"/>
  <c r="AA35" i="1"/>
  <c r="Z37" i="1"/>
  <c r="Z43" i="1" s="1"/>
  <c r="AA34" i="1"/>
  <c r="Z34" i="1"/>
  <c r="Z40" i="1" s="1"/>
  <c r="Z36" i="1"/>
  <c r="Z42" i="1" s="1"/>
  <c r="AA9" i="1"/>
  <c r="U9" i="1"/>
  <c r="T35" i="1"/>
  <c r="T41" i="1" s="1"/>
  <c r="T37" i="1"/>
  <c r="T43" i="1" s="1"/>
  <c r="Z35" i="1"/>
  <c r="Z41" i="1" s="1"/>
  <c r="U36" i="1"/>
  <c r="U33" i="1"/>
  <c r="AA41" i="1" l="1"/>
  <c r="AA39" i="1"/>
  <c r="AA42" i="1"/>
  <c r="AA43" i="1"/>
  <c r="AA40" i="1"/>
  <c r="U41" i="1"/>
  <c r="U42" i="1"/>
  <c r="U43" i="1"/>
  <c r="U39" i="1"/>
  <c r="U40" i="1"/>
</calcChain>
</file>

<file path=xl/sharedStrings.xml><?xml version="1.0" encoding="utf-8"?>
<sst xmlns="http://schemas.openxmlformats.org/spreadsheetml/2006/main" count="1480" uniqueCount="62">
  <si>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</si>
  <si>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</si>
  <si>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</si>
  <si>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</si>
  <si>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</si>
  <si>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</si>
  <si>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</si>
  <si>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</si>
  <si>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</si>
  <si>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</si>
  <si>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</si>
  <si>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</si>
  <si>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</si>
  <si>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</si>
  <si>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</si>
  <si>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</si>
  <si>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</si>
  <si>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</si>
  <si>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</si>
  <si>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</si>
  <si>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</si>
  <si>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</si>
  <si>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</si>
  <si>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</si>
  <si>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</si>
  <si>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</si>
  <si>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</si>
  <si>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</si>
  <si>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</si>
  <si>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</si>
  <si>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</si>
  <si>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増減数（ａ）－（ｂ）</t>
    <rPh sb="0" eb="2">
      <t>ゾウゲン</t>
    </rPh>
    <rPh sb="2" eb="3">
      <t>スウ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</si>
  <si>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</si>
  <si>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</si>
  <si>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</si>
  <si>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</si>
  <si>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増減数（ａ）－（c）</t>
    <rPh sb="0" eb="2">
      <t>ゾウゲン</t>
    </rPh>
    <rPh sb="2" eb="3">
      <t>スウ</t>
    </rPh>
    <phoneticPr fontId="1"/>
  </si>
  <si>
    <t>第１１表　市町村別、年齢（5歳階級）、男女別人口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ジンコウ</t>
    </rPh>
    <phoneticPr fontId="2"/>
  </si>
  <si>
    <t>うち外国人</t>
    <rPh sb="2" eb="5">
      <t>ガイコクジン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</si>
  <si>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</si>
  <si>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</si>
  <si>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2">
      <t>クラヨシ</t>
    </rPh>
    <rPh sb="2" eb="3">
      <t>シ</t>
    </rPh>
    <rPh sb="3" eb="4">
      <t>ケイ</t>
    </rPh>
    <phoneticPr fontId="1"/>
  </si>
  <si>
    <t>境港市計</t>
    <rPh sb="0" eb="2">
      <t>サカイミナト</t>
    </rPh>
    <rPh sb="2" eb="3">
      <t>シ</t>
    </rPh>
    <rPh sb="3" eb="4">
      <t>ケイ</t>
    </rPh>
    <phoneticPr fontId="1"/>
  </si>
  <si>
    <t>岩美町計</t>
    <rPh sb="0" eb="2">
      <t>イワミ</t>
    </rPh>
    <rPh sb="2" eb="3">
      <t>チョウ</t>
    </rPh>
    <rPh sb="3" eb="4">
      <t>ケイ</t>
    </rPh>
    <phoneticPr fontId="1"/>
  </si>
  <si>
    <t>若桜町計</t>
    <rPh sb="2" eb="3">
      <t>チョウ</t>
    </rPh>
    <rPh sb="3" eb="4">
      <t>ケイ</t>
    </rPh>
    <phoneticPr fontId="1"/>
  </si>
  <si>
    <t>智頭町計</t>
    <rPh sb="2" eb="3">
      <t>チョウ</t>
    </rPh>
    <rPh sb="3" eb="4">
      <t>ケイ</t>
    </rPh>
    <phoneticPr fontId="1"/>
  </si>
  <si>
    <t>八頭町計</t>
    <rPh sb="2" eb="3">
      <t>チョウ</t>
    </rPh>
    <rPh sb="3" eb="4">
      <t>ケイ</t>
    </rPh>
    <phoneticPr fontId="1"/>
  </si>
  <si>
    <t>三朝町計</t>
    <rPh sb="2" eb="3">
      <t>チョウ</t>
    </rPh>
    <rPh sb="3" eb="4">
      <t>ケイ</t>
    </rPh>
    <phoneticPr fontId="1"/>
  </si>
  <si>
    <t>湯梨浜町計</t>
    <rPh sb="3" eb="4">
      <t>チョウ</t>
    </rPh>
    <rPh sb="4" eb="5">
      <t>ケイ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</si>
  <si>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</si>
  <si>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2">
      <t>ホクエイ</t>
    </rPh>
    <rPh sb="2" eb="3">
      <t>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</si>
  <si>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</si>
  <si>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</si>
  <si>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2">
      <t>ナンブ</t>
    </rPh>
    <rPh sb="2" eb="3">
      <t>チョウ</t>
    </rPh>
    <rPh sb="3" eb="4">
      <t>ケイ</t>
    </rPh>
    <phoneticPr fontId="1"/>
  </si>
  <si>
    <t>伯耆町計</t>
    <rPh sb="2" eb="3">
      <t>チョウ</t>
    </rPh>
    <rPh sb="3" eb="4">
      <t>ケイ</t>
    </rPh>
    <phoneticPr fontId="1"/>
  </si>
  <si>
    <t>日南町計</t>
    <rPh sb="0" eb="2">
      <t>ニチナン</t>
    </rPh>
    <rPh sb="2" eb="3">
      <t>チョウ</t>
    </rPh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</si>
  <si>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</si>
  <si>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3">
      <t>コウフチョウ</t>
    </rPh>
    <rPh sb="3" eb="4">
      <t>ケイ</t>
    </rPh>
    <phoneticPr fontId="1"/>
  </si>
  <si>
    <t>不詳</t>
    <rPh sb="0" eb="2">
      <t>フショウ</t>
    </rPh>
    <phoneticPr fontId="2"/>
  </si>
  <si>
    <t>平成30年9月1日現在（ａ）</t>
  </si>
  <si>
    <t>平成30年8月1日現在（ｂ）</t>
  </si>
  <si>
    <t>平成29年9月1日現在（c）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</si>
</sst>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4.25" customHeight="1" x14ac:dyDescent="0.15">
      <c r="A2" s="14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560586</v>
      </c>
      <c r="C9" s="4">
        <f>E9+G9</f>
        <v>5165</v>
      </c>
      <c r="D9" s="4">
        <f>SUM(D10:D31)</f>
        <v>267910</v>
      </c>
      <c r="E9" s="4">
        <f>SUM(E10:E31)</f>
        <v>1998</v>
      </c>
      <c r="F9" s="4">
        <f>SUM(F10:F31)</f>
        <v>292676</v>
      </c>
      <c r="G9" s="4">
        <f>SUM(G10:G31)</f>
        <v>3167</v>
      </c>
      <c r="H9" s="4">
        <f>J9+L9</f>
        <v>560852</v>
      </c>
      <c r="I9" s="4">
        <f>K9+M9</f>
        <v>5096</v>
      </c>
      <c r="J9" s="4">
        <f>SUM(J10:J31)</f>
        <v>268047</v>
      </c>
      <c r="K9" s="4">
        <f>SUM(K10:K31)</f>
        <v>1971</v>
      </c>
      <c r="L9" s="4">
        <f>SUM(L10:L31)</f>
        <v>292805</v>
      </c>
      <c r="M9" s="4">
        <f>SUM(M10:M31)</f>
        <v>3125</v>
      </c>
      <c r="N9" s="4">
        <f>P9+R9</f>
        <v>565415</v>
      </c>
      <c r="O9" s="4">
        <f>Q9+S9</f>
        <v>5948</v>
      </c>
      <c r="P9" s="4">
        <f>SUM(P10:P31)</f>
        <v>270133</v>
      </c>
      <c r="Q9" s="4">
        <f>SUM(Q10:Q31)</f>
        <v>2350</v>
      </c>
      <c r="R9" s="4">
        <f>SUM(R10:R31)</f>
        <v>295282</v>
      </c>
      <c r="S9" s="4">
        <f>SUM(S10:S31)</f>
        <v>3598</v>
      </c>
      <c r="T9" s="4">
        <f>B9-H9</f>
        <v>-266</v>
      </c>
      <c r="U9" s="4">
        <f>C9-I9</f>
        <v>69</v>
      </c>
      <c r="V9" s="4">
        <f>D9-J9</f>
        <v>-137</v>
      </c>
      <c r="W9" s="4">
        <f t="shared" ref="V9:Y24" si="0">E9-K9</f>
        <v>27</v>
      </c>
      <c r="X9" s="4">
        <f t="shared" si="0"/>
        <v>-129</v>
      </c>
      <c r="Y9" s="4">
        <f>G9-M9</f>
        <v>42</v>
      </c>
      <c r="Z9" s="4">
        <f t="shared" ref="Z9:Z30" si="1">B9-N9</f>
        <v>-4829</v>
      </c>
      <c r="AA9" s="4">
        <f t="shared" ref="AA9:AE24" si="2">C9-O9</f>
        <v>-783</v>
      </c>
      <c r="AB9" s="4">
        <f t="shared" si="2"/>
        <v>-2223</v>
      </c>
      <c r="AC9" s="4">
        <f t="shared" si="2"/>
        <v>-352</v>
      </c>
      <c r="AD9" s="4">
        <f t="shared" si="2"/>
        <v>-2606</v>
      </c>
      <c r="AE9" s="4">
        <f t="shared" si="2"/>
        <v>-431</v>
      </c>
    </row>
    <row r="10" spans="1:32" s="1" customFormat="1" ht="18" customHeight="1" x14ac:dyDescent="0.15">
      <c r="A10" s="4" t="s">
        <v>2</v>
      </c>
      <c r="B10" s="4">
        <f t="shared" ref="B10:C30" si="3">D10+F10</f>
        <v>21653</v>
      </c>
      <c r="C10" s="4">
        <f t="shared" si="3"/>
        <v>88</v>
      </c>
      <c r="D10" s="4">
        <v>11134</v>
      </c>
      <c r="E10" s="4">
        <v>50</v>
      </c>
      <c r="F10" s="4">
        <v>10519</v>
      </c>
      <c r="G10" s="4">
        <v>38</v>
      </c>
      <c r="H10" s="4">
        <f t="shared" ref="H10:I30" si="4">J10+L10</f>
        <v>21290</v>
      </c>
      <c r="I10" s="4">
        <f t="shared" si="4"/>
        <v>87</v>
      </c>
      <c r="J10" s="4">
        <v>10967</v>
      </c>
      <c r="K10" s="4">
        <v>49</v>
      </c>
      <c r="L10" s="4">
        <v>10323</v>
      </c>
      <c r="M10" s="4">
        <v>38</v>
      </c>
      <c r="N10" s="4">
        <f t="shared" ref="N10:O30" si="5">P10+R10</f>
        <v>22037</v>
      </c>
      <c r="O10" s="4">
        <f t="shared" si="5"/>
        <v>99</v>
      </c>
      <c r="P10" s="4">
        <v>11323</v>
      </c>
      <c r="Q10" s="4">
        <v>59</v>
      </c>
      <c r="R10" s="4">
        <v>10714</v>
      </c>
      <c r="S10" s="4">
        <v>40</v>
      </c>
      <c r="T10" s="4">
        <f t="shared" ref="T10:Y29" si="6">B10-H10</f>
        <v>363</v>
      </c>
      <c r="U10" s="4">
        <f t="shared" si="6"/>
        <v>1</v>
      </c>
      <c r="V10" s="4">
        <f t="shared" si="0"/>
        <v>167</v>
      </c>
      <c r="W10" s="4">
        <f t="shared" si="0"/>
        <v>1</v>
      </c>
      <c r="X10" s="4">
        <f t="shared" si="0"/>
        <v>196</v>
      </c>
      <c r="Y10" s="4">
        <f t="shared" si="0"/>
        <v>0</v>
      </c>
      <c r="Z10" s="4">
        <f t="shared" si="1"/>
        <v>-384</v>
      </c>
      <c r="AA10" s="4">
        <f t="shared" si="2"/>
        <v>-11</v>
      </c>
      <c r="AB10" s="4">
        <f t="shared" si="2"/>
        <v>-189</v>
      </c>
      <c r="AC10" s="4">
        <f t="shared" si="2"/>
        <v>-9</v>
      </c>
      <c r="AD10" s="4">
        <f t="shared" si="2"/>
        <v>-195</v>
      </c>
      <c r="AE10" s="4">
        <f t="shared" si="2"/>
        <v>-2</v>
      </c>
    </row>
    <row r="11" spans="1:32" s="1" customFormat="1" ht="18" customHeight="1" x14ac:dyDescent="0.15">
      <c r="A11" s="4" t="s">
        <v>3</v>
      </c>
      <c r="B11" s="4">
        <f t="shared" si="3"/>
        <v>23792</v>
      </c>
      <c r="C11" s="4">
        <f t="shared" si="3"/>
        <v>105</v>
      </c>
      <c r="D11" s="4">
        <v>12093</v>
      </c>
      <c r="E11" s="4">
        <v>63</v>
      </c>
      <c r="F11" s="4">
        <v>11699</v>
      </c>
      <c r="G11" s="4">
        <v>42</v>
      </c>
      <c r="H11" s="4">
        <f t="shared" si="4"/>
        <v>23806</v>
      </c>
      <c r="I11" s="4">
        <f t="shared" si="4"/>
        <v>103</v>
      </c>
      <c r="J11" s="4">
        <v>12093</v>
      </c>
      <c r="K11" s="4">
        <v>62</v>
      </c>
      <c r="L11" s="4">
        <v>11713</v>
      </c>
      <c r="M11" s="4">
        <v>41</v>
      </c>
      <c r="N11" s="4">
        <f t="shared" si="5"/>
        <v>24038</v>
      </c>
      <c r="O11" s="4">
        <f t="shared" si="5"/>
        <v>106</v>
      </c>
      <c r="P11" s="4">
        <v>12273</v>
      </c>
      <c r="Q11" s="4">
        <v>58</v>
      </c>
      <c r="R11" s="4">
        <v>11765</v>
      </c>
      <c r="S11" s="4">
        <v>48</v>
      </c>
      <c r="T11" s="4">
        <f t="shared" si="6"/>
        <v>-14</v>
      </c>
      <c r="U11" s="4">
        <f t="shared" si="6"/>
        <v>2</v>
      </c>
      <c r="V11" s="4">
        <f t="shared" si="0"/>
        <v>0</v>
      </c>
      <c r="W11" s="4">
        <f t="shared" si="0"/>
        <v>1</v>
      </c>
      <c r="X11" s="4">
        <f t="shared" si="0"/>
        <v>-14</v>
      </c>
      <c r="Y11" s="4">
        <f t="shared" si="0"/>
        <v>1</v>
      </c>
      <c r="Z11" s="4">
        <f t="shared" si="1"/>
        <v>-246</v>
      </c>
      <c r="AA11" s="4">
        <f t="shared" si="2"/>
        <v>-1</v>
      </c>
      <c r="AB11" s="4">
        <f t="shared" si="2"/>
        <v>-180</v>
      </c>
      <c r="AC11" s="4">
        <f t="shared" si="2"/>
        <v>5</v>
      </c>
      <c r="AD11" s="4">
        <f t="shared" si="2"/>
        <v>-66</v>
      </c>
      <c r="AE11" s="4">
        <f t="shared" si="2"/>
        <v>-6</v>
      </c>
    </row>
    <row r="12" spans="1:32" s="1" customFormat="1" ht="18" customHeight="1" x14ac:dyDescent="0.15">
      <c r="A12" s="4" t="s">
        <v>4</v>
      </c>
      <c r="B12" s="4">
        <f t="shared" si="3"/>
        <v>24912</v>
      </c>
      <c r="C12" s="4">
        <f t="shared" si="3"/>
        <v>93</v>
      </c>
      <c r="D12" s="4">
        <v>12768</v>
      </c>
      <c r="E12" s="4">
        <v>51</v>
      </c>
      <c r="F12" s="4">
        <v>12144</v>
      </c>
      <c r="G12" s="4">
        <v>42</v>
      </c>
      <c r="H12" s="4">
        <f t="shared" si="4"/>
        <v>24914</v>
      </c>
      <c r="I12" s="4">
        <f t="shared" si="4"/>
        <v>94</v>
      </c>
      <c r="J12" s="4">
        <v>12769</v>
      </c>
      <c r="K12" s="4">
        <v>53</v>
      </c>
      <c r="L12" s="4">
        <v>12145</v>
      </c>
      <c r="M12" s="4">
        <v>41</v>
      </c>
      <c r="N12" s="4">
        <f t="shared" si="5"/>
        <v>25345</v>
      </c>
      <c r="O12" s="4">
        <f t="shared" si="5"/>
        <v>87</v>
      </c>
      <c r="P12" s="4">
        <v>12897</v>
      </c>
      <c r="Q12" s="4">
        <v>48</v>
      </c>
      <c r="R12" s="4">
        <v>12448</v>
      </c>
      <c r="S12" s="4">
        <v>39</v>
      </c>
      <c r="T12" s="4">
        <f t="shared" si="6"/>
        <v>-2</v>
      </c>
      <c r="U12" s="4">
        <f t="shared" si="6"/>
        <v>-1</v>
      </c>
      <c r="V12" s="4">
        <f t="shared" si="0"/>
        <v>-1</v>
      </c>
      <c r="W12" s="4">
        <f t="shared" si="0"/>
        <v>-2</v>
      </c>
      <c r="X12" s="4">
        <f t="shared" si="0"/>
        <v>-1</v>
      </c>
      <c r="Y12" s="4">
        <f t="shared" si="0"/>
        <v>1</v>
      </c>
      <c r="Z12" s="4">
        <f t="shared" si="1"/>
        <v>-433</v>
      </c>
      <c r="AA12" s="4">
        <f t="shared" si="2"/>
        <v>6</v>
      </c>
      <c r="AB12" s="4">
        <f t="shared" si="2"/>
        <v>-129</v>
      </c>
      <c r="AC12" s="4">
        <f t="shared" si="2"/>
        <v>3</v>
      </c>
      <c r="AD12" s="4">
        <f t="shared" si="2"/>
        <v>-304</v>
      </c>
      <c r="AE12" s="4">
        <f t="shared" si="2"/>
        <v>3</v>
      </c>
    </row>
    <row r="13" spans="1:32" s="1" customFormat="1" ht="18" customHeight="1" x14ac:dyDescent="0.15">
      <c r="A13" s="4" t="s">
        <v>5</v>
      </c>
      <c r="B13" s="4">
        <f t="shared" si="3"/>
        <v>26799</v>
      </c>
      <c r="C13" s="4">
        <f t="shared" si="3"/>
        <v>242</v>
      </c>
      <c r="D13" s="4">
        <v>13814</v>
      </c>
      <c r="E13" s="4">
        <v>94</v>
      </c>
      <c r="F13" s="4">
        <v>12985</v>
      </c>
      <c r="G13" s="4">
        <v>148</v>
      </c>
      <c r="H13" s="4">
        <f t="shared" si="4"/>
        <v>26789</v>
      </c>
      <c r="I13" s="4">
        <f t="shared" si="4"/>
        <v>219</v>
      </c>
      <c r="J13" s="4">
        <v>13816</v>
      </c>
      <c r="K13" s="4">
        <v>88</v>
      </c>
      <c r="L13" s="4">
        <v>12973</v>
      </c>
      <c r="M13" s="4">
        <v>131</v>
      </c>
      <c r="N13" s="4">
        <f t="shared" si="5"/>
        <v>27218</v>
      </c>
      <c r="O13" s="4">
        <f t="shared" si="5"/>
        <v>185</v>
      </c>
      <c r="P13" s="4">
        <v>14076</v>
      </c>
      <c r="Q13" s="4">
        <v>82</v>
      </c>
      <c r="R13" s="4">
        <v>13142</v>
      </c>
      <c r="S13" s="4">
        <v>103</v>
      </c>
      <c r="T13" s="4">
        <f t="shared" si="6"/>
        <v>10</v>
      </c>
      <c r="U13" s="4">
        <f t="shared" si="6"/>
        <v>23</v>
      </c>
      <c r="V13" s="4">
        <f t="shared" si="0"/>
        <v>-2</v>
      </c>
      <c r="W13" s="4">
        <f t="shared" si="0"/>
        <v>6</v>
      </c>
      <c r="X13" s="4">
        <f t="shared" si="0"/>
        <v>12</v>
      </c>
      <c r="Y13" s="4">
        <f t="shared" si="0"/>
        <v>17</v>
      </c>
      <c r="Z13" s="4">
        <f t="shared" si="1"/>
        <v>-419</v>
      </c>
      <c r="AA13" s="4">
        <f t="shared" si="2"/>
        <v>57</v>
      </c>
      <c r="AB13" s="4">
        <f t="shared" si="2"/>
        <v>-262</v>
      </c>
      <c r="AC13" s="4">
        <f t="shared" si="2"/>
        <v>12</v>
      </c>
      <c r="AD13" s="4">
        <f t="shared" si="2"/>
        <v>-157</v>
      </c>
      <c r="AE13" s="4">
        <f t="shared" si="2"/>
        <v>45</v>
      </c>
    </row>
    <row r="14" spans="1:32" s="1" customFormat="1" ht="18" customHeight="1" x14ac:dyDescent="0.15">
      <c r="A14" s="4" t="s">
        <v>6</v>
      </c>
      <c r="B14" s="4">
        <f t="shared" si="3"/>
        <v>21359</v>
      </c>
      <c r="C14" s="4">
        <f t="shared" si="3"/>
        <v>867</v>
      </c>
      <c r="D14" s="4">
        <v>11419</v>
      </c>
      <c r="E14" s="4">
        <v>380</v>
      </c>
      <c r="F14" s="4">
        <v>9940</v>
      </c>
      <c r="G14" s="4">
        <v>487</v>
      </c>
      <c r="H14" s="4">
        <f t="shared" si="4"/>
        <v>21380</v>
      </c>
      <c r="I14" s="4">
        <f t="shared" si="4"/>
        <v>845</v>
      </c>
      <c r="J14" s="4">
        <v>11419</v>
      </c>
      <c r="K14" s="4">
        <v>358</v>
      </c>
      <c r="L14" s="4">
        <v>9961</v>
      </c>
      <c r="M14" s="4">
        <v>487</v>
      </c>
      <c r="N14" s="4">
        <f t="shared" si="5"/>
        <v>21206</v>
      </c>
      <c r="O14" s="4">
        <f t="shared" si="5"/>
        <v>768</v>
      </c>
      <c r="P14" s="4">
        <v>11238</v>
      </c>
      <c r="Q14" s="4">
        <v>317</v>
      </c>
      <c r="R14" s="4">
        <v>9968</v>
      </c>
      <c r="S14" s="4">
        <v>451</v>
      </c>
      <c r="T14" s="4">
        <f t="shared" si="6"/>
        <v>-21</v>
      </c>
      <c r="U14" s="4">
        <f t="shared" si="6"/>
        <v>22</v>
      </c>
      <c r="V14" s="4">
        <f t="shared" si="0"/>
        <v>0</v>
      </c>
      <c r="W14" s="4">
        <f t="shared" si="0"/>
        <v>22</v>
      </c>
      <c r="X14" s="4">
        <f t="shared" si="0"/>
        <v>-21</v>
      </c>
      <c r="Y14" s="4">
        <f t="shared" si="0"/>
        <v>0</v>
      </c>
      <c r="Z14" s="4">
        <f t="shared" si="1"/>
        <v>153</v>
      </c>
      <c r="AA14" s="4">
        <f t="shared" si="2"/>
        <v>99</v>
      </c>
      <c r="AB14" s="4">
        <f t="shared" si="2"/>
        <v>181</v>
      </c>
      <c r="AC14" s="4">
        <f t="shared" si="2"/>
        <v>63</v>
      </c>
      <c r="AD14" s="4">
        <f t="shared" si="2"/>
        <v>-28</v>
      </c>
      <c r="AE14" s="4">
        <f t="shared" si="2"/>
        <v>36</v>
      </c>
    </row>
    <row r="15" spans="1:32" s="1" customFormat="1" ht="18" customHeight="1" x14ac:dyDescent="0.15">
      <c r="A15" s="4" t="s">
        <v>7</v>
      </c>
      <c r="B15" s="4">
        <f t="shared" si="3"/>
        <v>22499</v>
      </c>
      <c r="C15" s="4">
        <f t="shared" si="3"/>
        <v>757</v>
      </c>
      <c r="D15" s="4">
        <v>11417</v>
      </c>
      <c r="E15" s="4">
        <v>310</v>
      </c>
      <c r="F15" s="4">
        <v>11082</v>
      </c>
      <c r="G15" s="4">
        <v>447</v>
      </c>
      <c r="H15" s="4">
        <f t="shared" si="4"/>
        <v>22494</v>
      </c>
      <c r="I15" s="4">
        <f t="shared" si="4"/>
        <v>749</v>
      </c>
      <c r="J15" s="4">
        <v>11428</v>
      </c>
      <c r="K15" s="4">
        <v>315</v>
      </c>
      <c r="L15" s="4">
        <v>11066</v>
      </c>
      <c r="M15" s="4">
        <v>434</v>
      </c>
      <c r="N15" s="4">
        <f t="shared" si="5"/>
        <v>23533</v>
      </c>
      <c r="O15" s="4">
        <f t="shared" si="5"/>
        <v>689</v>
      </c>
      <c r="P15" s="4">
        <v>11935</v>
      </c>
      <c r="Q15" s="4">
        <v>260</v>
      </c>
      <c r="R15" s="4">
        <v>11598</v>
      </c>
      <c r="S15" s="4">
        <v>429</v>
      </c>
      <c r="T15" s="4">
        <f t="shared" si="6"/>
        <v>5</v>
      </c>
      <c r="U15" s="4">
        <f t="shared" si="6"/>
        <v>8</v>
      </c>
      <c r="V15" s="4">
        <f t="shared" si="0"/>
        <v>-11</v>
      </c>
      <c r="W15" s="4">
        <f t="shared" si="0"/>
        <v>-5</v>
      </c>
      <c r="X15" s="4">
        <f t="shared" si="0"/>
        <v>16</v>
      </c>
      <c r="Y15" s="4">
        <f t="shared" si="0"/>
        <v>13</v>
      </c>
      <c r="Z15" s="4">
        <f t="shared" si="1"/>
        <v>-1034</v>
      </c>
      <c r="AA15" s="4">
        <f t="shared" si="2"/>
        <v>68</v>
      </c>
      <c r="AB15" s="4">
        <f t="shared" si="2"/>
        <v>-518</v>
      </c>
      <c r="AC15" s="4">
        <f t="shared" si="2"/>
        <v>50</v>
      </c>
      <c r="AD15" s="4">
        <f t="shared" si="2"/>
        <v>-516</v>
      </c>
      <c r="AE15" s="4">
        <f t="shared" si="2"/>
        <v>18</v>
      </c>
    </row>
    <row r="16" spans="1:32" s="1" customFormat="1" ht="18" customHeight="1" x14ac:dyDescent="0.15">
      <c r="A16" s="4" t="s">
        <v>8</v>
      </c>
      <c r="B16" s="4">
        <f t="shared" si="3"/>
        <v>27797</v>
      </c>
      <c r="C16" s="4">
        <f t="shared" si="3"/>
        <v>590</v>
      </c>
      <c r="D16" s="4">
        <v>13938</v>
      </c>
      <c r="E16" s="4">
        <v>227</v>
      </c>
      <c r="F16" s="4">
        <v>13859</v>
      </c>
      <c r="G16" s="4">
        <v>363</v>
      </c>
      <c r="H16" s="4">
        <f t="shared" si="4"/>
        <v>27798</v>
      </c>
      <c r="I16" s="4">
        <f t="shared" si="4"/>
        <v>571</v>
      </c>
      <c r="J16" s="4">
        <v>13952</v>
      </c>
      <c r="K16" s="4">
        <v>225</v>
      </c>
      <c r="L16" s="4">
        <v>13846</v>
      </c>
      <c r="M16" s="4">
        <v>346</v>
      </c>
      <c r="N16" s="4">
        <f t="shared" si="5"/>
        <v>29014</v>
      </c>
      <c r="O16" s="4">
        <f t="shared" si="5"/>
        <v>595</v>
      </c>
      <c r="P16" s="4">
        <v>14632</v>
      </c>
      <c r="Q16" s="4">
        <v>207</v>
      </c>
      <c r="R16" s="4">
        <v>14382</v>
      </c>
      <c r="S16" s="4">
        <v>388</v>
      </c>
      <c r="T16" s="4">
        <f t="shared" si="6"/>
        <v>-1</v>
      </c>
      <c r="U16" s="4">
        <f t="shared" si="6"/>
        <v>19</v>
      </c>
      <c r="V16" s="4">
        <f t="shared" si="0"/>
        <v>-14</v>
      </c>
      <c r="W16" s="4">
        <f t="shared" si="0"/>
        <v>2</v>
      </c>
      <c r="X16" s="4">
        <f t="shared" si="0"/>
        <v>13</v>
      </c>
      <c r="Y16" s="4">
        <f t="shared" si="0"/>
        <v>17</v>
      </c>
      <c r="Z16" s="4">
        <f t="shared" si="1"/>
        <v>-1217</v>
      </c>
      <c r="AA16" s="4">
        <f t="shared" si="2"/>
        <v>-5</v>
      </c>
      <c r="AB16" s="4">
        <f t="shared" si="2"/>
        <v>-694</v>
      </c>
      <c r="AC16" s="4">
        <f t="shared" si="2"/>
        <v>20</v>
      </c>
      <c r="AD16" s="4">
        <f t="shared" si="2"/>
        <v>-523</v>
      </c>
      <c r="AE16" s="4">
        <f t="shared" si="2"/>
        <v>-25</v>
      </c>
    </row>
    <row r="17" spans="1:31" s="1" customFormat="1" ht="18" customHeight="1" x14ac:dyDescent="0.15">
      <c r="A17" s="4" t="s">
        <v>9</v>
      </c>
      <c r="B17" s="4">
        <f t="shared" si="3"/>
        <v>32080</v>
      </c>
      <c r="C17" s="4">
        <f t="shared" si="3"/>
        <v>529</v>
      </c>
      <c r="D17" s="4">
        <v>16266</v>
      </c>
      <c r="E17" s="4">
        <v>161</v>
      </c>
      <c r="F17" s="4">
        <v>15814</v>
      </c>
      <c r="G17" s="4">
        <v>368</v>
      </c>
      <c r="H17" s="4">
        <f t="shared" si="4"/>
        <v>32096</v>
      </c>
      <c r="I17" s="4">
        <f t="shared" si="4"/>
        <v>524</v>
      </c>
      <c r="J17" s="4">
        <v>16271</v>
      </c>
      <c r="K17" s="4">
        <v>159</v>
      </c>
      <c r="L17" s="4">
        <v>15825</v>
      </c>
      <c r="M17" s="4">
        <v>365</v>
      </c>
      <c r="N17" s="4">
        <f t="shared" si="5"/>
        <v>32877</v>
      </c>
      <c r="O17" s="4">
        <f t="shared" si="5"/>
        <v>502</v>
      </c>
      <c r="P17" s="4">
        <v>16600</v>
      </c>
      <c r="Q17" s="4">
        <v>152</v>
      </c>
      <c r="R17" s="4">
        <v>16277</v>
      </c>
      <c r="S17" s="4">
        <v>350</v>
      </c>
      <c r="T17" s="4">
        <f t="shared" si="6"/>
        <v>-16</v>
      </c>
      <c r="U17" s="4">
        <f t="shared" si="6"/>
        <v>5</v>
      </c>
      <c r="V17" s="4">
        <f t="shared" si="0"/>
        <v>-5</v>
      </c>
      <c r="W17" s="4">
        <f t="shared" si="0"/>
        <v>2</v>
      </c>
      <c r="X17" s="4">
        <f t="shared" si="0"/>
        <v>-11</v>
      </c>
      <c r="Y17" s="4">
        <f t="shared" si="0"/>
        <v>3</v>
      </c>
      <c r="Z17" s="4">
        <f t="shared" si="1"/>
        <v>-797</v>
      </c>
      <c r="AA17" s="4">
        <f t="shared" si="2"/>
        <v>27</v>
      </c>
      <c r="AB17" s="4">
        <f t="shared" si="2"/>
        <v>-334</v>
      </c>
      <c r="AC17" s="4">
        <f t="shared" si="2"/>
        <v>9</v>
      </c>
      <c r="AD17" s="4">
        <f t="shared" si="2"/>
        <v>-463</v>
      </c>
      <c r="AE17" s="4">
        <f t="shared" si="2"/>
        <v>18</v>
      </c>
    </row>
    <row r="18" spans="1:31" s="1" customFormat="1" ht="18" customHeight="1" x14ac:dyDescent="0.15">
      <c r="A18" s="4" t="s">
        <v>10</v>
      </c>
      <c r="B18" s="4">
        <f t="shared" si="3"/>
        <v>36935</v>
      </c>
      <c r="C18" s="4">
        <f t="shared" si="3"/>
        <v>420</v>
      </c>
      <c r="D18" s="4">
        <v>18687</v>
      </c>
      <c r="E18" s="4">
        <v>124</v>
      </c>
      <c r="F18" s="4">
        <v>18248</v>
      </c>
      <c r="G18" s="4">
        <v>296</v>
      </c>
      <c r="H18" s="4">
        <f t="shared" si="4"/>
        <v>36951</v>
      </c>
      <c r="I18" s="4">
        <f t="shared" si="4"/>
        <v>426</v>
      </c>
      <c r="J18" s="4">
        <v>18691</v>
      </c>
      <c r="K18" s="4">
        <v>124</v>
      </c>
      <c r="L18" s="4">
        <v>18260</v>
      </c>
      <c r="M18" s="4">
        <v>302</v>
      </c>
      <c r="N18" s="4">
        <f t="shared" si="5"/>
        <v>37922</v>
      </c>
      <c r="O18" s="4">
        <f t="shared" si="5"/>
        <v>424</v>
      </c>
      <c r="P18" s="4">
        <v>19174</v>
      </c>
      <c r="Q18" s="4">
        <v>117</v>
      </c>
      <c r="R18" s="4">
        <v>18748</v>
      </c>
      <c r="S18" s="4">
        <v>307</v>
      </c>
      <c r="T18" s="4">
        <f t="shared" si="6"/>
        <v>-16</v>
      </c>
      <c r="U18" s="4">
        <f t="shared" si="6"/>
        <v>-6</v>
      </c>
      <c r="V18" s="4">
        <f t="shared" si="0"/>
        <v>-4</v>
      </c>
      <c r="W18" s="4">
        <f t="shared" si="0"/>
        <v>0</v>
      </c>
      <c r="X18" s="4">
        <f t="shared" si="0"/>
        <v>-12</v>
      </c>
      <c r="Y18" s="4">
        <f t="shared" si="0"/>
        <v>-6</v>
      </c>
      <c r="Z18" s="4">
        <f t="shared" si="1"/>
        <v>-987</v>
      </c>
      <c r="AA18" s="4">
        <f t="shared" si="2"/>
        <v>-4</v>
      </c>
      <c r="AB18" s="4">
        <f t="shared" si="2"/>
        <v>-487</v>
      </c>
      <c r="AC18" s="4">
        <f t="shared" si="2"/>
        <v>7</v>
      </c>
      <c r="AD18" s="4">
        <f t="shared" si="2"/>
        <v>-500</v>
      </c>
      <c r="AE18" s="4">
        <f t="shared" si="2"/>
        <v>-11</v>
      </c>
    </row>
    <row r="19" spans="1:31" s="1" customFormat="1" ht="18" customHeight="1" x14ac:dyDescent="0.15">
      <c r="A19" s="4" t="s">
        <v>11</v>
      </c>
      <c r="B19" s="4">
        <f t="shared" si="3"/>
        <v>36262</v>
      </c>
      <c r="C19" s="4">
        <f t="shared" si="3"/>
        <v>376</v>
      </c>
      <c r="D19" s="4">
        <v>18197</v>
      </c>
      <c r="E19" s="4">
        <v>96</v>
      </c>
      <c r="F19" s="4">
        <v>18065</v>
      </c>
      <c r="G19" s="4">
        <v>280</v>
      </c>
      <c r="H19" s="4">
        <f t="shared" si="4"/>
        <v>36281</v>
      </c>
      <c r="I19" s="4">
        <f t="shared" si="4"/>
        <v>378</v>
      </c>
      <c r="J19" s="4">
        <v>18207</v>
      </c>
      <c r="K19" s="4">
        <v>96</v>
      </c>
      <c r="L19" s="4">
        <v>18074</v>
      </c>
      <c r="M19" s="4">
        <v>282</v>
      </c>
      <c r="N19" s="4">
        <f t="shared" si="5"/>
        <v>35126</v>
      </c>
      <c r="O19" s="4">
        <f t="shared" si="5"/>
        <v>369</v>
      </c>
      <c r="P19" s="4">
        <v>17589</v>
      </c>
      <c r="Q19" s="4">
        <v>92</v>
      </c>
      <c r="R19" s="4">
        <v>17537</v>
      </c>
      <c r="S19" s="4">
        <v>277</v>
      </c>
      <c r="T19" s="4">
        <f t="shared" si="6"/>
        <v>-19</v>
      </c>
      <c r="U19" s="4">
        <f t="shared" si="6"/>
        <v>-2</v>
      </c>
      <c r="V19" s="4">
        <f t="shared" si="0"/>
        <v>-10</v>
      </c>
      <c r="W19" s="4">
        <f t="shared" si="0"/>
        <v>0</v>
      </c>
      <c r="X19" s="4">
        <f t="shared" si="0"/>
        <v>-9</v>
      </c>
      <c r="Y19" s="4">
        <f t="shared" si="0"/>
        <v>-2</v>
      </c>
      <c r="Z19" s="4">
        <f t="shared" si="1"/>
        <v>1136</v>
      </c>
      <c r="AA19" s="4">
        <f t="shared" si="2"/>
        <v>7</v>
      </c>
      <c r="AB19" s="4">
        <f t="shared" si="2"/>
        <v>608</v>
      </c>
      <c r="AC19" s="4">
        <f t="shared" si="2"/>
        <v>4</v>
      </c>
      <c r="AD19" s="4">
        <f t="shared" si="2"/>
        <v>528</v>
      </c>
      <c r="AE19" s="4">
        <f t="shared" si="2"/>
        <v>3</v>
      </c>
    </row>
    <row r="20" spans="1:31" s="1" customFormat="1" ht="18" customHeight="1" x14ac:dyDescent="0.15">
      <c r="A20" s="4" t="s">
        <v>12</v>
      </c>
      <c r="B20" s="4">
        <f t="shared" si="3"/>
        <v>32487</v>
      </c>
      <c r="C20" s="4">
        <f t="shared" si="3"/>
        <v>249</v>
      </c>
      <c r="D20" s="4">
        <v>15933</v>
      </c>
      <c r="E20" s="4">
        <v>74</v>
      </c>
      <c r="F20" s="4">
        <v>16554</v>
      </c>
      <c r="G20" s="4">
        <v>175</v>
      </c>
      <c r="H20" s="4">
        <f t="shared" si="4"/>
        <v>32491</v>
      </c>
      <c r="I20" s="4">
        <f t="shared" si="4"/>
        <v>248</v>
      </c>
      <c r="J20" s="4">
        <v>15937</v>
      </c>
      <c r="K20" s="4">
        <v>74</v>
      </c>
      <c r="L20" s="4">
        <v>16554</v>
      </c>
      <c r="M20" s="4">
        <v>174</v>
      </c>
      <c r="N20" s="4">
        <f t="shared" si="5"/>
        <v>32679</v>
      </c>
      <c r="O20" s="4">
        <f t="shared" si="5"/>
        <v>229</v>
      </c>
      <c r="P20" s="4">
        <v>16009</v>
      </c>
      <c r="Q20" s="4">
        <v>71</v>
      </c>
      <c r="R20" s="4">
        <v>16670</v>
      </c>
      <c r="S20" s="4">
        <v>158</v>
      </c>
      <c r="T20" s="4">
        <f t="shared" si="6"/>
        <v>-4</v>
      </c>
      <c r="U20" s="4">
        <f t="shared" si="6"/>
        <v>1</v>
      </c>
      <c r="V20" s="4">
        <f t="shared" si="0"/>
        <v>-4</v>
      </c>
      <c r="W20" s="4">
        <f t="shared" si="0"/>
        <v>0</v>
      </c>
      <c r="X20" s="4">
        <f t="shared" si="0"/>
        <v>0</v>
      </c>
      <c r="Y20" s="4">
        <f t="shared" si="0"/>
        <v>1</v>
      </c>
      <c r="Z20" s="4">
        <f t="shared" si="1"/>
        <v>-192</v>
      </c>
      <c r="AA20" s="4">
        <f t="shared" si="2"/>
        <v>20</v>
      </c>
      <c r="AB20" s="4">
        <f t="shared" si="2"/>
        <v>-76</v>
      </c>
      <c r="AC20" s="4">
        <f t="shared" si="2"/>
        <v>3</v>
      </c>
      <c r="AD20" s="4">
        <f t="shared" si="2"/>
        <v>-116</v>
      </c>
      <c r="AE20" s="4">
        <f t="shared" si="2"/>
        <v>17</v>
      </c>
    </row>
    <row r="21" spans="1:31" s="1" customFormat="1" ht="18" customHeight="1" x14ac:dyDescent="0.15">
      <c r="A21" s="4" t="s">
        <v>13</v>
      </c>
      <c r="B21" s="4">
        <f t="shared" si="3"/>
        <v>34885</v>
      </c>
      <c r="C21" s="4">
        <f t="shared" si="3"/>
        <v>180</v>
      </c>
      <c r="D21" s="4">
        <v>16965</v>
      </c>
      <c r="E21" s="4">
        <v>77</v>
      </c>
      <c r="F21" s="4">
        <v>17920</v>
      </c>
      <c r="G21" s="4">
        <v>103</v>
      </c>
      <c r="H21" s="4">
        <f t="shared" si="4"/>
        <v>34903</v>
      </c>
      <c r="I21" s="4">
        <f t="shared" si="4"/>
        <v>181</v>
      </c>
      <c r="J21" s="4">
        <v>16979</v>
      </c>
      <c r="K21" s="4">
        <v>77</v>
      </c>
      <c r="L21" s="4">
        <v>17924</v>
      </c>
      <c r="M21" s="4">
        <v>104</v>
      </c>
      <c r="N21" s="4">
        <f t="shared" si="5"/>
        <v>35559</v>
      </c>
      <c r="O21" s="4">
        <f t="shared" si="5"/>
        <v>170</v>
      </c>
      <c r="P21" s="4">
        <v>17321</v>
      </c>
      <c r="Q21" s="4">
        <v>72</v>
      </c>
      <c r="R21" s="4">
        <v>18238</v>
      </c>
      <c r="S21" s="4">
        <v>98</v>
      </c>
      <c r="T21" s="4">
        <f t="shared" si="6"/>
        <v>-18</v>
      </c>
      <c r="U21" s="4">
        <f t="shared" si="6"/>
        <v>-1</v>
      </c>
      <c r="V21" s="4">
        <f t="shared" si="0"/>
        <v>-14</v>
      </c>
      <c r="W21" s="4">
        <f t="shared" si="0"/>
        <v>0</v>
      </c>
      <c r="X21" s="4">
        <f t="shared" si="0"/>
        <v>-4</v>
      </c>
      <c r="Y21" s="4">
        <f t="shared" si="0"/>
        <v>-1</v>
      </c>
      <c r="Z21" s="4">
        <f t="shared" si="1"/>
        <v>-674</v>
      </c>
      <c r="AA21" s="4">
        <f t="shared" si="2"/>
        <v>10</v>
      </c>
      <c r="AB21" s="4">
        <f t="shared" si="2"/>
        <v>-356</v>
      </c>
      <c r="AC21" s="4">
        <f t="shared" si="2"/>
        <v>5</v>
      </c>
      <c r="AD21" s="4">
        <f t="shared" si="2"/>
        <v>-318</v>
      </c>
      <c r="AE21" s="4">
        <f t="shared" si="2"/>
        <v>5</v>
      </c>
    </row>
    <row r="22" spans="1:31" s="1" customFormat="1" ht="18" customHeight="1" x14ac:dyDescent="0.15">
      <c r="A22" s="4" t="s">
        <v>14</v>
      </c>
      <c r="B22" s="4">
        <f t="shared" si="3"/>
        <v>38918</v>
      </c>
      <c r="C22" s="4">
        <f t="shared" si="3"/>
        <v>151</v>
      </c>
      <c r="D22" s="4">
        <v>19135</v>
      </c>
      <c r="E22" s="4">
        <v>58</v>
      </c>
      <c r="F22" s="4">
        <v>19783</v>
      </c>
      <c r="G22" s="4">
        <v>93</v>
      </c>
      <c r="H22" s="4">
        <f t="shared" si="4"/>
        <v>38930</v>
      </c>
      <c r="I22" s="4">
        <f t="shared" si="4"/>
        <v>152</v>
      </c>
      <c r="J22" s="4">
        <v>19140</v>
      </c>
      <c r="K22" s="4">
        <v>58</v>
      </c>
      <c r="L22" s="4">
        <v>19790</v>
      </c>
      <c r="M22" s="4">
        <v>94</v>
      </c>
      <c r="N22" s="4">
        <f t="shared" si="5"/>
        <v>40435</v>
      </c>
      <c r="O22" s="4">
        <f t="shared" si="5"/>
        <v>159</v>
      </c>
      <c r="P22" s="4">
        <v>19937</v>
      </c>
      <c r="Q22" s="4">
        <v>62</v>
      </c>
      <c r="R22" s="4">
        <v>20498</v>
      </c>
      <c r="S22" s="4">
        <v>97</v>
      </c>
      <c r="T22" s="4">
        <f t="shared" si="6"/>
        <v>-12</v>
      </c>
      <c r="U22" s="4">
        <f t="shared" si="6"/>
        <v>-1</v>
      </c>
      <c r="V22" s="4">
        <f t="shared" si="0"/>
        <v>-5</v>
      </c>
      <c r="W22" s="4">
        <f t="shared" si="0"/>
        <v>0</v>
      </c>
      <c r="X22" s="4">
        <f t="shared" si="0"/>
        <v>-7</v>
      </c>
      <c r="Y22" s="4">
        <f t="shared" si="0"/>
        <v>-1</v>
      </c>
      <c r="Z22" s="4">
        <f t="shared" si="1"/>
        <v>-1517</v>
      </c>
      <c r="AA22" s="4">
        <f t="shared" si="2"/>
        <v>-8</v>
      </c>
      <c r="AB22" s="4">
        <f t="shared" si="2"/>
        <v>-802</v>
      </c>
      <c r="AC22" s="4">
        <f t="shared" si="2"/>
        <v>-4</v>
      </c>
      <c r="AD22" s="4">
        <f t="shared" si="2"/>
        <v>-715</v>
      </c>
      <c r="AE22" s="4">
        <f t="shared" si="2"/>
        <v>-4</v>
      </c>
    </row>
    <row r="23" spans="1:31" s="1" customFormat="1" ht="18" customHeight="1" x14ac:dyDescent="0.15">
      <c r="A23" s="4" t="s">
        <v>15</v>
      </c>
      <c r="B23" s="4">
        <f t="shared" si="3"/>
        <v>45865</v>
      </c>
      <c r="C23" s="4">
        <f t="shared" si="3"/>
        <v>182</v>
      </c>
      <c r="D23" s="4">
        <v>22309</v>
      </c>
      <c r="E23" s="4">
        <v>85</v>
      </c>
      <c r="F23" s="4">
        <v>23556</v>
      </c>
      <c r="G23" s="4">
        <v>97</v>
      </c>
      <c r="H23" s="4">
        <f t="shared" si="4"/>
        <v>45889</v>
      </c>
      <c r="I23" s="4">
        <f t="shared" si="4"/>
        <v>182</v>
      </c>
      <c r="J23" s="4">
        <v>22325</v>
      </c>
      <c r="K23" s="4">
        <v>85</v>
      </c>
      <c r="L23" s="4">
        <v>23564</v>
      </c>
      <c r="M23" s="4">
        <v>97</v>
      </c>
      <c r="N23" s="4">
        <f t="shared" si="5"/>
        <v>48102</v>
      </c>
      <c r="O23" s="4">
        <f t="shared" si="5"/>
        <v>171</v>
      </c>
      <c r="P23" s="4">
        <v>23520</v>
      </c>
      <c r="Q23" s="4">
        <v>84</v>
      </c>
      <c r="R23" s="4">
        <v>24582</v>
      </c>
      <c r="S23" s="4">
        <v>87</v>
      </c>
      <c r="T23" s="4">
        <f t="shared" si="6"/>
        <v>-24</v>
      </c>
      <c r="U23" s="4">
        <f t="shared" si="6"/>
        <v>0</v>
      </c>
      <c r="V23" s="4">
        <f t="shared" si="0"/>
        <v>-16</v>
      </c>
      <c r="W23" s="4">
        <f t="shared" si="0"/>
        <v>0</v>
      </c>
      <c r="X23" s="4">
        <f t="shared" si="0"/>
        <v>-8</v>
      </c>
      <c r="Y23" s="4">
        <f t="shared" si="0"/>
        <v>0</v>
      </c>
      <c r="Z23" s="4">
        <f t="shared" si="1"/>
        <v>-2237</v>
      </c>
      <c r="AA23" s="4">
        <f t="shared" si="2"/>
        <v>11</v>
      </c>
      <c r="AB23" s="4">
        <f t="shared" si="2"/>
        <v>-1211</v>
      </c>
      <c r="AC23" s="4">
        <f t="shared" si="2"/>
        <v>1</v>
      </c>
      <c r="AD23" s="4">
        <f t="shared" si="2"/>
        <v>-1026</v>
      </c>
      <c r="AE23" s="4">
        <f t="shared" si="2"/>
        <v>10</v>
      </c>
    </row>
    <row r="24" spans="1:31" s="1" customFormat="1" ht="18" customHeight="1" x14ac:dyDescent="0.15">
      <c r="A24" s="4" t="s">
        <v>16</v>
      </c>
      <c r="B24" s="4">
        <f t="shared" si="3"/>
        <v>37269</v>
      </c>
      <c r="C24" s="4">
        <f t="shared" si="3"/>
        <v>148</v>
      </c>
      <c r="D24" s="4">
        <v>17684</v>
      </c>
      <c r="E24" s="4">
        <v>62</v>
      </c>
      <c r="F24" s="4">
        <v>19585</v>
      </c>
      <c r="G24" s="4">
        <v>86</v>
      </c>
      <c r="H24" s="4">
        <f t="shared" si="4"/>
        <v>37305</v>
      </c>
      <c r="I24" s="4">
        <f t="shared" si="4"/>
        <v>148</v>
      </c>
      <c r="J24" s="4">
        <v>17706</v>
      </c>
      <c r="K24" s="4">
        <v>62</v>
      </c>
      <c r="L24" s="4">
        <v>19599</v>
      </c>
      <c r="M24" s="4">
        <v>86</v>
      </c>
      <c r="N24" s="4">
        <f t="shared" si="5"/>
        <v>33878</v>
      </c>
      <c r="O24" s="4">
        <f t="shared" si="5"/>
        <v>137</v>
      </c>
      <c r="P24" s="4">
        <v>15881</v>
      </c>
      <c r="Q24" s="4">
        <v>63</v>
      </c>
      <c r="R24" s="4">
        <v>17997</v>
      </c>
      <c r="S24" s="4">
        <v>74</v>
      </c>
      <c r="T24" s="4">
        <f t="shared" si="6"/>
        <v>-36</v>
      </c>
      <c r="U24" s="4">
        <f t="shared" si="6"/>
        <v>0</v>
      </c>
      <c r="V24" s="4">
        <f t="shared" si="0"/>
        <v>-22</v>
      </c>
      <c r="W24" s="4">
        <f t="shared" si="0"/>
        <v>0</v>
      </c>
      <c r="X24" s="4">
        <f t="shared" si="0"/>
        <v>-14</v>
      </c>
      <c r="Y24" s="4">
        <f t="shared" si="0"/>
        <v>0</v>
      </c>
      <c r="Z24" s="4">
        <f t="shared" si="1"/>
        <v>3391</v>
      </c>
      <c r="AA24" s="4">
        <f t="shared" si="2"/>
        <v>11</v>
      </c>
      <c r="AB24" s="4">
        <f t="shared" si="2"/>
        <v>1803</v>
      </c>
      <c r="AC24" s="4">
        <f t="shared" si="2"/>
        <v>-1</v>
      </c>
      <c r="AD24" s="4">
        <f t="shared" si="2"/>
        <v>1588</v>
      </c>
      <c r="AE24" s="4">
        <f t="shared" si="2"/>
        <v>12</v>
      </c>
    </row>
    <row r="25" spans="1:31" s="1" customFormat="1" ht="18" customHeight="1" x14ac:dyDescent="0.15">
      <c r="A25" s="4" t="s">
        <v>17</v>
      </c>
      <c r="B25" s="4">
        <f t="shared" si="3"/>
        <v>29940</v>
      </c>
      <c r="C25" s="4">
        <f t="shared" si="3"/>
        <v>83</v>
      </c>
      <c r="D25" s="4">
        <v>12936</v>
      </c>
      <c r="E25" s="4">
        <v>39</v>
      </c>
      <c r="F25" s="4">
        <v>17004</v>
      </c>
      <c r="G25" s="4">
        <v>44</v>
      </c>
      <c r="H25" s="4">
        <f t="shared" si="4"/>
        <v>29987</v>
      </c>
      <c r="I25" s="4">
        <f t="shared" si="4"/>
        <v>83</v>
      </c>
      <c r="J25" s="4">
        <v>12965</v>
      </c>
      <c r="K25" s="4">
        <v>39</v>
      </c>
      <c r="L25" s="4">
        <v>17022</v>
      </c>
      <c r="M25" s="4">
        <v>44</v>
      </c>
      <c r="N25" s="4">
        <f t="shared" si="5"/>
        <v>29734</v>
      </c>
      <c r="O25" s="4">
        <f t="shared" si="5"/>
        <v>75</v>
      </c>
      <c r="P25" s="4">
        <v>12708</v>
      </c>
      <c r="Q25" s="4">
        <v>36</v>
      </c>
      <c r="R25" s="4">
        <v>17026</v>
      </c>
      <c r="S25" s="4">
        <v>39</v>
      </c>
      <c r="T25" s="4">
        <f t="shared" si="6"/>
        <v>-47</v>
      </c>
      <c r="U25" s="4">
        <f t="shared" si="6"/>
        <v>0</v>
      </c>
      <c r="V25" s="4">
        <f t="shared" si="6"/>
        <v>-29</v>
      </c>
      <c r="W25" s="4">
        <f t="shared" si="6"/>
        <v>0</v>
      </c>
      <c r="X25" s="4">
        <f t="shared" si="6"/>
        <v>-18</v>
      </c>
      <c r="Y25" s="4">
        <f t="shared" si="6"/>
        <v>0</v>
      </c>
      <c r="Z25" s="4">
        <f t="shared" si="1"/>
        <v>206</v>
      </c>
      <c r="AA25" s="4">
        <f t="shared" ref="AA25:AE30" si="7">C25-O25</f>
        <v>8</v>
      </c>
      <c r="AB25" s="4">
        <f t="shared" si="7"/>
        <v>228</v>
      </c>
      <c r="AC25" s="4">
        <f t="shared" si="7"/>
        <v>3</v>
      </c>
      <c r="AD25" s="4">
        <f t="shared" si="7"/>
        <v>-22</v>
      </c>
      <c r="AE25" s="4">
        <f t="shared" si="7"/>
        <v>5</v>
      </c>
    </row>
    <row r="26" spans="1:31" s="1" customFormat="1" ht="18" customHeight="1" x14ac:dyDescent="0.15">
      <c r="A26" s="4" t="s">
        <v>18</v>
      </c>
      <c r="B26" s="4">
        <f t="shared" si="3"/>
        <v>27099</v>
      </c>
      <c r="C26" s="4">
        <f t="shared" si="3"/>
        <v>66</v>
      </c>
      <c r="D26" s="4">
        <v>10473</v>
      </c>
      <c r="E26" s="4">
        <v>36</v>
      </c>
      <c r="F26" s="4">
        <v>16626</v>
      </c>
      <c r="G26" s="4">
        <v>30</v>
      </c>
      <c r="H26" s="4">
        <f t="shared" si="4"/>
        <v>27199</v>
      </c>
      <c r="I26" s="4">
        <f t="shared" si="4"/>
        <v>66</v>
      </c>
      <c r="J26" s="4">
        <v>10528</v>
      </c>
      <c r="K26" s="4">
        <v>36</v>
      </c>
      <c r="L26" s="4">
        <v>16671</v>
      </c>
      <c r="M26" s="4">
        <v>30</v>
      </c>
      <c r="N26" s="4">
        <f t="shared" si="5"/>
        <v>27545</v>
      </c>
      <c r="O26" s="4">
        <f t="shared" si="5"/>
        <v>61</v>
      </c>
      <c r="P26" s="4">
        <v>10664</v>
      </c>
      <c r="Q26" s="4">
        <v>30</v>
      </c>
      <c r="R26" s="4">
        <v>16881</v>
      </c>
      <c r="S26" s="4">
        <v>31</v>
      </c>
      <c r="T26" s="4">
        <f t="shared" si="6"/>
        <v>-100</v>
      </c>
      <c r="U26" s="4">
        <f t="shared" si="6"/>
        <v>0</v>
      </c>
      <c r="V26" s="4">
        <f t="shared" si="6"/>
        <v>-55</v>
      </c>
      <c r="W26" s="4">
        <f t="shared" si="6"/>
        <v>0</v>
      </c>
      <c r="X26" s="4">
        <f t="shared" si="6"/>
        <v>-45</v>
      </c>
      <c r="Y26" s="4">
        <f t="shared" si="6"/>
        <v>0</v>
      </c>
      <c r="Z26" s="4">
        <f t="shared" si="1"/>
        <v>-446</v>
      </c>
      <c r="AA26" s="4">
        <f t="shared" si="7"/>
        <v>5</v>
      </c>
      <c r="AB26" s="4">
        <f t="shared" si="7"/>
        <v>-191</v>
      </c>
      <c r="AC26" s="4">
        <f t="shared" si="7"/>
        <v>6</v>
      </c>
      <c r="AD26" s="4">
        <f t="shared" si="7"/>
        <v>-255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3"/>
        <v>20605</v>
      </c>
      <c r="C27" s="4">
        <f t="shared" si="3"/>
        <v>22</v>
      </c>
      <c r="D27" s="4">
        <v>6785</v>
      </c>
      <c r="E27" s="4">
        <v>5</v>
      </c>
      <c r="F27" s="4">
        <v>13820</v>
      </c>
      <c r="G27" s="4">
        <v>17</v>
      </c>
      <c r="H27" s="4">
        <f t="shared" si="4"/>
        <v>20735</v>
      </c>
      <c r="I27" s="4">
        <f t="shared" si="4"/>
        <v>22</v>
      </c>
      <c r="J27" s="4">
        <v>6849</v>
      </c>
      <c r="K27" s="4">
        <v>5</v>
      </c>
      <c r="L27" s="4">
        <v>13886</v>
      </c>
      <c r="M27" s="4">
        <v>17</v>
      </c>
      <c r="N27" s="4">
        <f t="shared" si="5"/>
        <v>20418</v>
      </c>
      <c r="O27" s="4">
        <f t="shared" si="5"/>
        <v>25</v>
      </c>
      <c r="P27" s="4">
        <v>6601</v>
      </c>
      <c r="Q27" s="4">
        <v>7</v>
      </c>
      <c r="R27" s="4">
        <v>13817</v>
      </c>
      <c r="S27" s="4">
        <v>18</v>
      </c>
      <c r="T27" s="4">
        <f t="shared" si="6"/>
        <v>-130</v>
      </c>
      <c r="U27" s="4">
        <f t="shared" si="6"/>
        <v>0</v>
      </c>
      <c r="V27" s="4">
        <f t="shared" si="6"/>
        <v>-64</v>
      </c>
      <c r="W27" s="4">
        <f t="shared" si="6"/>
        <v>0</v>
      </c>
      <c r="X27" s="4">
        <f t="shared" si="6"/>
        <v>-66</v>
      </c>
      <c r="Y27" s="4">
        <f t="shared" si="6"/>
        <v>0</v>
      </c>
      <c r="Z27" s="4">
        <f t="shared" si="1"/>
        <v>187</v>
      </c>
      <c r="AA27" s="4">
        <f t="shared" si="7"/>
        <v>-3</v>
      </c>
      <c r="AB27" s="4">
        <f t="shared" si="7"/>
        <v>184</v>
      </c>
      <c r="AC27" s="4">
        <f t="shared" si="7"/>
        <v>-2</v>
      </c>
      <c r="AD27" s="4">
        <f t="shared" si="7"/>
        <v>3</v>
      </c>
      <c r="AE27" s="4">
        <f t="shared" si="7"/>
        <v>-1</v>
      </c>
    </row>
    <row r="28" spans="1:31" s="1" customFormat="1" ht="18" customHeight="1" x14ac:dyDescent="0.15">
      <c r="A28" s="4" t="s">
        <v>20</v>
      </c>
      <c r="B28" s="4">
        <f t="shared" si="3"/>
        <v>11270</v>
      </c>
      <c r="C28" s="4">
        <f t="shared" si="3"/>
        <v>18</v>
      </c>
      <c r="D28" s="4">
        <v>2859</v>
      </c>
      <c r="E28" s="4">
        <v>6</v>
      </c>
      <c r="F28" s="4">
        <v>8411</v>
      </c>
      <c r="G28" s="4">
        <v>12</v>
      </c>
      <c r="H28" s="4">
        <f t="shared" si="4"/>
        <v>11386</v>
      </c>
      <c r="I28" s="4">
        <f t="shared" si="4"/>
        <v>18</v>
      </c>
      <c r="J28" s="4">
        <v>2896</v>
      </c>
      <c r="K28" s="4">
        <v>6</v>
      </c>
      <c r="L28" s="4">
        <v>8490</v>
      </c>
      <c r="M28" s="4">
        <v>12</v>
      </c>
      <c r="N28" s="4">
        <f t="shared" si="5"/>
        <v>10867</v>
      </c>
      <c r="O28" s="4">
        <f t="shared" si="5"/>
        <v>11</v>
      </c>
      <c r="P28" s="4">
        <v>2733</v>
      </c>
      <c r="Q28" s="4">
        <v>3</v>
      </c>
      <c r="R28" s="4">
        <v>8134</v>
      </c>
      <c r="S28" s="4">
        <v>8</v>
      </c>
      <c r="T28" s="4">
        <f t="shared" si="6"/>
        <v>-116</v>
      </c>
      <c r="U28" s="4">
        <f t="shared" si="6"/>
        <v>0</v>
      </c>
      <c r="V28" s="4">
        <f t="shared" si="6"/>
        <v>-37</v>
      </c>
      <c r="W28" s="4">
        <f t="shared" si="6"/>
        <v>0</v>
      </c>
      <c r="X28" s="4">
        <f t="shared" si="6"/>
        <v>-79</v>
      </c>
      <c r="Y28" s="4">
        <f t="shared" si="6"/>
        <v>0</v>
      </c>
      <c r="Z28" s="4">
        <f t="shared" si="1"/>
        <v>403</v>
      </c>
      <c r="AA28" s="4">
        <f t="shared" si="7"/>
        <v>7</v>
      </c>
      <c r="AB28" s="4">
        <f t="shared" si="7"/>
        <v>126</v>
      </c>
      <c r="AC28" s="4">
        <f t="shared" si="7"/>
        <v>3</v>
      </c>
      <c r="AD28" s="4">
        <f t="shared" si="7"/>
        <v>277</v>
      </c>
      <c r="AE28" s="4">
        <f t="shared" si="7"/>
        <v>4</v>
      </c>
    </row>
    <row r="29" spans="1:31" s="1" customFormat="1" ht="18" customHeight="1" x14ac:dyDescent="0.15">
      <c r="A29" s="4" t="s">
        <v>21</v>
      </c>
      <c r="B29" s="4">
        <f t="shared" si="3"/>
        <v>3121</v>
      </c>
      <c r="C29" s="4">
        <f t="shared" si="3"/>
        <v>-1</v>
      </c>
      <c r="D29" s="4">
        <v>528</v>
      </c>
      <c r="E29" s="4">
        <v>1</v>
      </c>
      <c r="F29" s="4">
        <v>2593</v>
      </c>
      <c r="G29" s="4">
        <v>-2</v>
      </c>
      <c r="H29" s="4">
        <f t="shared" si="4"/>
        <v>3175</v>
      </c>
      <c r="I29" s="4">
        <f t="shared" si="4"/>
        <v>0</v>
      </c>
      <c r="J29" s="4">
        <v>536</v>
      </c>
      <c r="K29" s="4">
        <v>1</v>
      </c>
      <c r="L29" s="4">
        <v>2639</v>
      </c>
      <c r="M29" s="4">
        <v>-1</v>
      </c>
      <c r="N29" s="4">
        <f t="shared" si="5"/>
        <v>2738</v>
      </c>
      <c r="O29" s="4">
        <f t="shared" si="5"/>
        <v>0</v>
      </c>
      <c r="P29" s="4">
        <v>422</v>
      </c>
      <c r="Q29" s="4">
        <v>1</v>
      </c>
      <c r="R29" s="4">
        <v>2316</v>
      </c>
      <c r="S29" s="4">
        <v>-1</v>
      </c>
      <c r="T29" s="4">
        <f t="shared" si="6"/>
        <v>-54</v>
      </c>
      <c r="U29" s="4">
        <f t="shared" si="6"/>
        <v>-1</v>
      </c>
      <c r="V29" s="4">
        <f t="shared" si="6"/>
        <v>-8</v>
      </c>
      <c r="W29" s="4">
        <f t="shared" si="6"/>
        <v>0</v>
      </c>
      <c r="X29" s="4">
        <f t="shared" si="6"/>
        <v>-46</v>
      </c>
      <c r="Y29" s="4">
        <f t="shared" si="6"/>
        <v>-1</v>
      </c>
      <c r="Z29" s="4">
        <f t="shared" si="1"/>
        <v>383</v>
      </c>
      <c r="AA29" s="4">
        <f t="shared" si="7"/>
        <v>-1</v>
      </c>
      <c r="AB29" s="4">
        <f t="shared" si="7"/>
        <v>106</v>
      </c>
      <c r="AC29" s="4">
        <f t="shared" si="7"/>
        <v>0</v>
      </c>
      <c r="AD29" s="4">
        <f t="shared" si="7"/>
        <v>277</v>
      </c>
      <c r="AE29" s="4">
        <f t="shared" si="7"/>
        <v>-1</v>
      </c>
    </row>
    <row r="30" spans="1:31" s="1" customFormat="1" ht="18" customHeight="1" x14ac:dyDescent="0.15">
      <c r="A30" s="4" t="s">
        <v>22</v>
      </c>
      <c r="B30" s="4">
        <f t="shared" si="3"/>
        <v>676</v>
      </c>
      <c r="C30" s="4">
        <f>E30+G30</f>
        <v>0</v>
      </c>
      <c r="D30" s="4">
        <v>75</v>
      </c>
      <c r="E30" s="4">
        <v>-1</v>
      </c>
      <c r="F30" s="4">
        <v>601</v>
      </c>
      <c r="G30" s="4">
        <v>1</v>
      </c>
      <c r="H30" s="4">
        <f t="shared" si="4"/>
        <v>690</v>
      </c>
      <c r="I30" s="4">
        <f t="shared" si="4"/>
        <v>0</v>
      </c>
      <c r="J30" s="4">
        <v>78</v>
      </c>
      <c r="K30" s="4">
        <v>-1</v>
      </c>
      <c r="L30" s="4">
        <v>612</v>
      </c>
      <c r="M30" s="4">
        <v>1</v>
      </c>
      <c r="N30" s="4">
        <f t="shared" si="5"/>
        <v>781</v>
      </c>
      <c r="O30" s="4">
        <f t="shared" si="5"/>
        <v>0</v>
      </c>
      <c r="P30" s="4">
        <v>105</v>
      </c>
      <c r="Q30" s="4">
        <v>-1</v>
      </c>
      <c r="R30" s="4">
        <v>676</v>
      </c>
      <c r="S30" s="4">
        <v>1</v>
      </c>
      <c r="T30" s="4">
        <f t="shared" ref="T30:Y30" si="8">B30-H30</f>
        <v>-14</v>
      </c>
      <c r="U30" s="4">
        <f t="shared" si="8"/>
        <v>0</v>
      </c>
      <c r="V30" s="4">
        <f t="shared" si="8"/>
        <v>-3</v>
      </c>
      <c r="W30" s="4">
        <f t="shared" si="8"/>
        <v>0</v>
      </c>
      <c r="X30" s="4">
        <f t="shared" si="8"/>
        <v>-11</v>
      </c>
      <c r="Y30" s="4">
        <f t="shared" si="8"/>
        <v>0</v>
      </c>
      <c r="Z30" s="4">
        <f t="shared" si="1"/>
        <v>-105</v>
      </c>
      <c r="AA30" s="4">
        <f t="shared" si="7"/>
        <v>0</v>
      </c>
      <c r="AB30" s="4">
        <f t="shared" si="7"/>
        <v>-30</v>
      </c>
      <c r="AC30" s="4">
        <f t="shared" si="7"/>
        <v>0</v>
      </c>
      <c r="AD30" s="4">
        <f t="shared" si="7"/>
        <v>-75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4363</v>
      </c>
      <c r="C31" s="4">
        <f>E31+G31</f>
        <v>0</v>
      </c>
      <c r="D31" s="4">
        <v>2495</v>
      </c>
      <c r="E31" s="4">
        <v>0</v>
      </c>
      <c r="F31" s="4">
        <v>1868</v>
      </c>
      <c r="G31" s="4">
        <v>0</v>
      </c>
      <c r="H31" s="4">
        <f>J31+L31</f>
        <v>4363</v>
      </c>
      <c r="I31" s="4">
        <f t="shared" ref="I31" si="9">K31+M31</f>
        <v>0</v>
      </c>
      <c r="J31" s="4">
        <v>2495</v>
      </c>
      <c r="K31" s="4">
        <v>0</v>
      </c>
      <c r="L31" s="4">
        <v>1868</v>
      </c>
      <c r="M31" s="4">
        <v>0</v>
      </c>
      <c r="N31" s="4">
        <f t="shared" ref="N31" si="10">P31+R31</f>
        <v>4363</v>
      </c>
      <c r="O31" s="4">
        <f t="shared" ref="O31" si="11">Q31+S31</f>
        <v>1086</v>
      </c>
      <c r="P31" s="4">
        <v>2495</v>
      </c>
      <c r="Q31" s="4">
        <v>530</v>
      </c>
      <c r="R31" s="4">
        <v>1868</v>
      </c>
      <c r="S31" s="4">
        <v>556</v>
      </c>
      <c r="T31" s="4">
        <f t="shared" ref="T31" si="12">B31-H31</f>
        <v>0</v>
      </c>
      <c r="U31" s="4">
        <f t="shared" ref="U31" si="13">C31-I31</f>
        <v>0</v>
      </c>
      <c r="V31" s="4">
        <f t="shared" ref="V31" si="14">D31-J31</f>
        <v>0</v>
      </c>
      <c r="W31" s="4">
        <f t="shared" ref="W31" si="15">E31-K31</f>
        <v>0</v>
      </c>
      <c r="X31" s="4">
        <f t="shared" ref="X31" si="16">F31-L31</f>
        <v>0</v>
      </c>
      <c r="Y31" s="4">
        <f t="shared" ref="Y31" si="17">G31-M31</f>
        <v>0</v>
      </c>
      <c r="Z31" s="4">
        <f t="shared" ref="Z31" si="18">B31-N31</f>
        <v>0</v>
      </c>
      <c r="AA31" s="4">
        <f t="shared" ref="AA31" si="19">C31-O31</f>
        <v>-1086</v>
      </c>
      <c r="AB31" s="4">
        <f t="shared" ref="AB31" si="20">D31-P31</f>
        <v>0</v>
      </c>
      <c r="AC31" s="4">
        <f t="shared" ref="AC31" si="21">E31-Q31</f>
        <v>-530</v>
      </c>
      <c r="AD31" s="4">
        <f t="shared" ref="AD31" si="22">F31-R31</f>
        <v>0</v>
      </c>
      <c r="AE31" s="4">
        <f t="shared" ref="AE31" si="23">G31-S31</f>
        <v>-556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70357</v>
      </c>
      <c r="C33" s="4">
        <f t="shared" ref="C33:AE33" si="24">SUM(C10:C12)</f>
        <v>286</v>
      </c>
      <c r="D33" s="4">
        <f t="shared" si="24"/>
        <v>35995</v>
      </c>
      <c r="E33" s="4">
        <f t="shared" si="24"/>
        <v>164</v>
      </c>
      <c r="F33" s="4">
        <f t="shared" si="24"/>
        <v>34362</v>
      </c>
      <c r="G33" s="4">
        <f t="shared" si="24"/>
        <v>122</v>
      </c>
      <c r="H33" s="4">
        <f t="shared" si="24"/>
        <v>70010</v>
      </c>
      <c r="I33" s="4">
        <f t="shared" si="24"/>
        <v>284</v>
      </c>
      <c r="J33" s="4">
        <f t="shared" si="24"/>
        <v>35829</v>
      </c>
      <c r="K33" s="4">
        <f t="shared" si="24"/>
        <v>164</v>
      </c>
      <c r="L33" s="4">
        <f t="shared" si="24"/>
        <v>34181</v>
      </c>
      <c r="M33" s="4">
        <f t="shared" si="24"/>
        <v>120</v>
      </c>
      <c r="N33" s="4">
        <f t="shared" si="24"/>
        <v>71420</v>
      </c>
      <c r="O33" s="4">
        <f t="shared" si="24"/>
        <v>292</v>
      </c>
      <c r="P33" s="4">
        <f t="shared" si="24"/>
        <v>36493</v>
      </c>
      <c r="Q33" s="4">
        <f t="shared" si="24"/>
        <v>165</v>
      </c>
      <c r="R33" s="4">
        <f t="shared" si="24"/>
        <v>34927</v>
      </c>
      <c r="S33" s="4">
        <f t="shared" si="24"/>
        <v>127</v>
      </c>
      <c r="T33" s="4">
        <f t="shared" si="24"/>
        <v>347</v>
      </c>
      <c r="U33" s="4">
        <f t="shared" si="24"/>
        <v>2</v>
      </c>
      <c r="V33" s="4">
        <f t="shared" si="24"/>
        <v>166</v>
      </c>
      <c r="W33" s="4">
        <f t="shared" si="24"/>
        <v>0</v>
      </c>
      <c r="X33" s="4">
        <f t="shared" si="24"/>
        <v>181</v>
      </c>
      <c r="Y33" s="4">
        <f t="shared" si="24"/>
        <v>2</v>
      </c>
      <c r="Z33" s="4">
        <f t="shared" si="24"/>
        <v>-1063</v>
      </c>
      <c r="AA33" s="4">
        <f t="shared" si="24"/>
        <v>-6</v>
      </c>
      <c r="AB33" s="4">
        <f t="shared" si="24"/>
        <v>-498</v>
      </c>
      <c r="AC33" s="4">
        <f t="shared" si="24"/>
        <v>-1</v>
      </c>
      <c r="AD33" s="4">
        <f t="shared" si="24"/>
        <v>-565</v>
      </c>
      <c r="AE33" s="4">
        <f t="shared" si="24"/>
        <v>-5</v>
      </c>
    </row>
    <row r="34" spans="1:31" s="1" customFormat="1" ht="18" customHeight="1" x14ac:dyDescent="0.15">
      <c r="A34" s="4" t="s">
        <v>29</v>
      </c>
      <c r="B34" s="4">
        <f>SUM(B13:B22)</f>
        <v>310021</v>
      </c>
      <c r="C34" s="4">
        <f t="shared" ref="C34:AE34" si="25">SUM(C13:C22)</f>
        <v>4361</v>
      </c>
      <c r="D34" s="4">
        <f t="shared" si="25"/>
        <v>155771</v>
      </c>
      <c r="E34" s="4">
        <f t="shared" si="25"/>
        <v>1601</v>
      </c>
      <c r="F34" s="4">
        <f t="shared" si="25"/>
        <v>154250</v>
      </c>
      <c r="G34" s="4">
        <f t="shared" si="25"/>
        <v>2760</v>
      </c>
      <c r="H34" s="4">
        <f t="shared" si="25"/>
        <v>310113</v>
      </c>
      <c r="I34" s="4">
        <f t="shared" si="25"/>
        <v>4293</v>
      </c>
      <c r="J34" s="4">
        <f t="shared" si="25"/>
        <v>155840</v>
      </c>
      <c r="K34" s="4">
        <f t="shared" si="25"/>
        <v>1574</v>
      </c>
      <c r="L34" s="4">
        <f t="shared" si="25"/>
        <v>154273</v>
      </c>
      <c r="M34" s="4">
        <f t="shared" si="25"/>
        <v>2719</v>
      </c>
      <c r="N34" s="4">
        <f t="shared" si="25"/>
        <v>315569</v>
      </c>
      <c r="O34" s="4">
        <f t="shared" si="25"/>
        <v>4090</v>
      </c>
      <c r="P34" s="4">
        <f t="shared" si="25"/>
        <v>158511</v>
      </c>
      <c r="Q34" s="4">
        <f t="shared" si="25"/>
        <v>1432</v>
      </c>
      <c r="R34" s="4">
        <f t="shared" si="25"/>
        <v>157058</v>
      </c>
      <c r="S34" s="4">
        <f>SUM(S13:S22)</f>
        <v>2658</v>
      </c>
      <c r="T34" s="4">
        <f t="shared" si="25"/>
        <v>-92</v>
      </c>
      <c r="U34" s="4">
        <f t="shared" si="25"/>
        <v>68</v>
      </c>
      <c r="V34" s="4">
        <f t="shared" si="25"/>
        <v>-69</v>
      </c>
      <c r="W34" s="4">
        <f t="shared" si="25"/>
        <v>27</v>
      </c>
      <c r="X34" s="4">
        <f t="shared" si="25"/>
        <v>-23</v>
      </c>
      <c r="Y34" s="4">
        <f t="shared" si="25"/>
        <v>41</v>
      </c>
      <c r="Z34" s="4">
        <f t="shared" si="25"/>
        <v>-5548</v>
      </c>
      <c r="AA34" s="4">
        <f t="shared" si="25"/>
        <v>271</v>
      </c>
      <c r="AB34" s="4">
        <f t="shared" si="25"/>
        <v>-2740</v>
      </c>
      <c r="AC34" s="4">
        <f t="shared" si="25"/>
        <v>169</v>
      </c>
      <c r="AD34" s="4">
        <f t="shared" si="25"/>
        <v>-2808</v>
      </c>
      <c r="AE34" s="4">
        <f t="shared" si="25"/>
        <v>102</v>
      </c>
    </row>
    <row r="35" spans="1:31" s="1" customFormat="1" ht="18" customHeight="1" x14ac:dyDescent="0.15">
      <c r="A35" s="4" t="s">
        <v>25</v>
      </c>
      <c r="B35" s="4">
        <f>SUM(B23:B30)</f>
        <v>175845</v>
      </c>
      <c r="C35" s="4">
        <f t="shared" ref="C35:AE35" si="26">SUM(C23:C30)</f>
        <v>518</v>
      </c>
      <c r="D35" s="4">
        <f t="shared" si="26"/>
        <v>73649</v>
      </c>
      <c r="E35" s="4">
        <f t="shared" si="26"/>
        <v>233</v>
      </c>
      <c r="F35" s="4">
        <f t="shared" si="26"/>
        <v>102196</v>
      </c>
      <c r="G35" s="4">
        <f t="shared" si="26"/>
        <v>285</v>
      </c>
      <c r="H35" s="4">
        <f t="shared" si="26"/>
        <v>176366</v>
      </c>
      <c r="I35" s="4">
        <f t="shared" si="26"/>
        <v>519</v>
      </c>
      <c r="J35" s="4">
        <f t="shared" si="26"/>
        <v>73883</v>
      </c>
      <c r="K35" s="4">
        <f t="shared" si="26"/>
        <v>233</v>
      </c>
      <c r="L35" s="4">
        <f t="shared" si="26"/>
        <v>102483</v>
      </c>
      <c r="M35" s="4">
        <f t="shared" si="26"/>
        <v>286</v>
      </c>
      <c r="N35" s="4">
        <f t="shared" si="26"/>
        <v>174063</v>
      </c>
      <c r="O35" s="4">
        <f t="shared" si="26"/>
        <v>480</v>
      </c>
      <c r="P35" s="4">
        <f t="shared" si="26"/>
        <v>72634</v>
      </c>
      <c r="Q35" s="4">
        <f t="shared" si="26"/>
        <v>223</v>
      </c>
      <c r="R35" s="4">
        <f t="shared" si="26"/>
        <v>101429</v>
      </c>
      <c r="S35" s="4">
        <f t="shared" si="26"/>
        <v>257</v>
      </c>
      <c r="T35" s="4">
        <f t="shared" si="26"/>
        <v>-521</v>
      </c>
      <c r="U35" s="4">
        <f t="shared" si="26"/>
        <v>-1</v>
      </c>
      <c r="V35" s="4">
        <f t="shared" si="26"/>
        <v>-234</v>
      </c>
      <c r="W35" s="4">
        <f t="shared" si="26"/>
        <v>0</v>
      </c>
      <c r="X35" s="4">
        <f t="shared" si="26"/>
        <v>-287</v>
      </c>
      <c r="Y35" s="4">
        <f t="shared" si="26"/>
        <v>-1</v>
      </c>
      <c r="Z35" s="4">
        <f t="shared" si="26"/>
        <v>1782</v>
      </c>
      <c r="AA35" s="4">
        <f t="shared" si="26"/>
        <v>38</v>
      </c>
      <c r="AB35" s="4">
        <f t="shared" si="26"/>
        <v>1015</v>
      </c>
      <c r="AC35" s="4">
        <f t="shared" si="26"/>
        <v>10</v>
      </c>
      <c r="AD35" s="4">
        <f t="shared" si="26"/>
        <v>767</v>
      </c>
      <c r="AE35" s="4">
        <f t="shared" si="26"/>
        <v>28</v>
      </c>
    </row>
    <row r="36" spans="1:31" s="1" customFormat="1" ht="18" customHeight="1" x14ac:dyDescent="0.15">
      <c r="A36" s="4" t="s">
        <v>26</v>
      </c>
      <c r="B36" s="4">
        <f>SUM(B25:B30)</f>
        <v>92711</v>
      </c>
      <c r="C36" s="4">
        <f t="shared" ref="C36:AE36" si="27">SUM(C25:C30)</f>
        <v>188</v>
      </c>
      <c r="D36" s="4">
        <f t="shared" si="27"/>
        <v>33656</v>
      </c>
      <c r="E36" s="4">
        <f t="shared" si="27"/>
        <v>86</v>
      </c>
      <c r="F36" s="4">
        <f t="shared" si="27"/>
        <v>59055</v>
      </c>
      <c r="G36" s="4">
        <f t="shared" si="27"/>
        <v>102</v>
      </c>
      <c r="H36" s="4">
        <f t="shared" si="27"/>
        <v>93172</v>
      </c>
      <c r="I36" s="4">
        <f t="shared" si="27"/>
        <v>189</v>
      </c>
      <c r="J36" s="4">
        <f t="shared" si="27"/>
        <v>33852</v>
      </c>
      <c r="K36" s="4">
        <f t="shared" si="27"/>
        <v>86</v>
      </c>
      <c r="L36" s="4">
        <f t="shared" si="27"/>
        <v>59320</v>
      </c>
      <c r="M36" s="4">
        <f t="shared" si="27"/>
        <v>103</v>
      </c>
      <c r="N36" s="4">
        <f t="shared" si="27"/>
        <v>92083</v>
      </c>
      <c r="O36" s="4">
        <f t="shared" si="27"/>
        <v>172</v>
      </c>
      <c r="P36" s="4">
        <f t="shared" si="27"/>
        <v>33233</v>
      </c>
      <c r="Q36" s="4">
        <f t="shared" si="27"/>
        <v>76</v>
      </c>
      <c r="R36" s="4">
        <f t="shared" si="27"/>
        <v>58850</v>
      </c>
      <c r="S36" s="4">
        <f t="shared" si="27"/>
        <v>96</v>
      </c>
      <c r="T36" s="4">
        <f t="shared" si="27"/>
        <v>-461</v>
      </c>
      <c r="U36" s="4">
        <f t="shared" si="27"/>
        <v>-1</v>
      </c>
      <c r="V36" s="4">
        <f t="shared" si="27"/>
        <v>-196</v>
      </c>
      <c r="W36" s="4">
        <f t="shared" si="27"/>
        <v>0</v>
      </c>
      <c r="X36" s="4">
        <f t="shared" si="27"/>
        <v>-265</v>
      </c>
      <c r="Y36" s="4">
        <f t="shared" si="27"/>
        <v>-1</v>
      </c>
      <c r="Z36" s="4">
        <f t="shared" si="27"/>
        <v>628</v>
      </c>
      <c r="AA36" s="4">
        <f t="shared" si="27"/>
        <v>16</v>
      </c>
      <c r="AB36" s="4">
        <f t="shared" si="27"/>
        <v>423</v>
      </c>
      <c r="AC36" s="4">
        <f t="shared" si="27"/>
        <v>10</v>
      </c>
      <c r="AD36" s="4">
        <f t="shared" si="27"/>
        <v>205</v>
      </c>
      <c r="AE36" s="4">
        <f t="shared" si="27"/>
        <v>6</v>
      </c>
    </row>
    <row r="37" spans="1:31" s="1" customFormat="1" ht="18" customHeight="1" x14ac:dyDescent="0.15">
      <c r="A37" s="4" t="s">
        <v>27</v>
      </c>
      <c r="B37" s="4">
        <f>SUM(B27:B30)</f>
        <v>35672</v>
      </c>
      <c r="C37" s="4">
        <f t="shared" ref="C37:AE37" si="28">SUM(C27:C30)</f>
        <v>39</v>
      </c>
      <c r="D37" s="4">
        <f t="shared" si="28"/>
        <v>10247</v>
      </c>
      <c r="E37" s="4">
        <f t="shared" si="28"/>
        <v>11</v>
      </c>
      <c r="F37" s="4">
        <f t="shared" si="28"/>
        <v>25425</v>
      </c>
      <c r="G37" s="4">
        <f t="shared" si="28"/>
        <v>28</v>
      </c>
      <c r="H37" s="4">
        <f t="shared" si="28"/>
        <v>35986</v>
      </c>
      <c r="I37" s="4">
        <f t="shared" si="28"/>
        <v>40</v>
      </c>
      <c r="J37" s="4">
        <f t="shared" si="28"/>
        <v>10359</v>
      </c>
      <c r="K37" s="4">
        <f t="shared" si="28"/>
        <v>11</v>
      </c>
      <c r="L37" s="4">
        <f t="shared" si="28"/>
        <v>25627</v>
      </c>
      <c r="M37" s="4">
        <f t="shared" si="28"/>
        <v>29</v>
      </c>
      <c r="N37" s="4">
        <f t="shared" si="28"/>
        <v>34804</v>
      </c>
      <c r="O37" s="4">
        <f t="shared" si="28"/>
        <v>36</v>
      </c>
      <c r="P37" s="4">
        <f t="shared" si="28"/>
        <v>9861</v>
      </c>
      <c r="Q37" s="4">
        <f t="shared" si="28"/>
        <v>10</v>
      </c>
      <c r="R37" s="4">
        <f t="shared" si="28"/>
        <v>24943</v>
      </c>
      <c r="S37" s="4">
        <f t="shared" si="28"/>
        <v>26</v>
      </c>
      <c r="T37" s="4">
        <f t="shared" si="28"/>
        <v>-314</v>
      </c>
      <c r="U37" s="4">
        <f t="shared" si="28"/>
        <v>-1</v>
      </c>
      <c r="V37" s="4">
        <f t="shared" si="28"/>
        <v>-112</v>
      </c>
      <c r="W37" s="4">
        <f t="shared" si="28"/>
        <v>0</v>
      </c>
      <c r="X37" s="4">
        <f t="shared" si="28"/>
        <v>-202</v>
      </c>
      <c r="Y37" s="4">
        <f t="shared" si="28"/>
        <v>-1</v>
      </c>
      <c r="Z37" s="4">
        <f t="shared" si="28"/>
        <v>868</v>
      </c>
      <c r="AA37" s="4">
        <f t="shared" si="28"/>
        <v>3</v>
      </c>
      <c r="AB37" s="4">
        <f t="shared" si="28"/>
        <v>386</v>
      </c>
      <c r="AC37" s="4">
        <f t="shared" si="28"/>
        <v>1</v>
      </c>
      <c r="AD37" s="4">
        <f t="shared" si="28"/>
        <v>482</v>
      </c>
      <c r="AE37" s="4">
        <f t="shared" si="28"/>
        <v>2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12.649063415212963</v>
      </c>
      <c r="C39" s="15">
        <f t="shared" ref="C39:AE39" si="29">C33/(C9-C31)*100</f>
        <v>5.5372700871248792</v>
      </c>
      <c r="D39" s="15">
        <f t="shared" si="29"/>
        <v>13.561780607727522</v>
      </c>
      <c r="E39" s="15">
        <f t="shared" si="29"/>
        <v>8.2082082082082071</v>
      </c>
      <c r="F39" s="15">
        <f t="shared" si="29"/>
        <v>11.816043575142363</v>
      </c>
      <c r="G39" s="15">
        <f t="shared" si="29"/>
        <v>3.8522260814651093</v>
      </c>
      <c r="H39" s="15">
        <f t="shared" si="29"/>
        <v>12.580661971755058</v>
      </c>
      <c r="I39" s="15">
        <f t="shared" si="29"/>
        <v>5.5729984301412872</v>
      </c>
      <c r="J39" s="15">
        <f t="shared" si="29"/>
        <v>13.492272699885522</v>
      </c>
      <c r="K39" s="15">
        <f t="shared" si="29"/>
        <v>8.3206494165398261</v>
      </c>
      <c r="L39" s="15">
        <f t="shared" si="29"/>
        <v>11.748591619491505</v>
      </c>
      <c r="M39" s="15">
        <f t="shared" si="29"/>
        <v>3.84</v>
      </c>
      <c r="N39" s="15">
        <f t="shared" si="29"/>
        <v>12.72965785702573</v>
      </c>
      <c r="O39" s="15">
        <f t="shared" si="29"/>
        <v>6.0057589469354173</v>
      </c>
      <c r="P39" s="15">
        <f t="shared" si="29"/>
        <v>13.6352087521204</v>
      </c>
      <c r="Q39" s="15">
        <f t="shared" si="29"/>
        <v>9.0659340659340657</v>
      </c>
      <c r="R39" s="15">
        <f t="shared" si="29"/>
        <v>11.903658312145977</v>
      </c>
      <c r="S39" s="15">
        <f t="shared" si="29"/>
        <v>4.1748849441157132</v>
      </c>
      <c r="T39" s="15">
        <f t="shared" si="29"/>
        <v>-130.45112781954887</v>
      </c>
      <c r="U39" s="15">
        <f t="shared" si="29"/>
        <v>2.8985507246376812</v>
      </c>
      <c r="V39" s="15">
        <f t="shared" si="29"/>
        <v>-121.16788321167884</v>
      </c>
      <c r="W39" s="15">
        <f t="shared" si="29"/>
        <v>0</v>
      </c>
      <c r="X39" s="15">
        <f t="shared" si="29"/>
        <v>-140.31007751937986</v>
      </c>
      <c r="Y39" s="15">
        <f t="shared" si="29"/>
        <v>4.7619047619047619</v>
      </c>
      <c r="Z39" s="15">
        <f t="shared" si="29"/>
        <v>22.012839097121557</v>
      </c>
      <c r="AA39" s="15">
        <f t="shared" si="29"/>
        <v>-1.9801980198019802</v>
      </c>
      <c r="AB39" s="15">
        <f t="shared" si="29"/>
        <v>22.402159244264507</v>
      </c>
      <c r="AC39" s="15">
        <f t="shared" si="29"/>
        <v>-0.5617977528089888</v>
      </c>
      <c r="AD39" s="15">
        <f t="shared" si="29"/>
        <v>21.680736761320031</v>
      </c>
      <c r="AE39" s="15">
        <f t="shared" si="29"/>
        <v>-4</v>
      </c>
    </row>
    <row r="40" spans="1:31" ht="18" customHeight="1" x14ac:dyDescent="0.15">
      <c r="A40" s="4" t="s">
        <v>29</v>
      </c>
      <c r="B40" s="15">
        <f>B34/(B9-B31)*100</f>
        <v>55.736817787110567</v>
      </c>
      <c r="C40" s="15">
        <f t="shared" ref="C40:AE40" si="30">C34/(C9-C31)*100</f>
        <v>84.433688286544054</v>
      </c>
      <c r="D40" s="15">
        <f t="shared" si="30"/>
        <v>58.689599306746047</v>
      </c>
      <c r="E40" s="15">
        <f t="shared" si="30"/>
        <v>80.130130130130127</v>
      </c>
      <c r="F40" s="15">
        <f t="shared" si="30"/>
        <v>53.041869549668505</v>
      </c>
      <c r="G40" s="15">
        <f t="shared" si="30"/>
        <v>87.148721187243453</v>
      </c>
      <c r="H40" s="15">
        <f t="shared" si="30"/>
        <v>55.726707985243195</v>
      </c>
      <c r="I40" s="15">
        <f t="shared" si="30"/>
        <v>84.242543171114605</v>
      </c>
      <c r="J40" s="15">
        <f t="shared" si="30"/>
        <v>58.68530457311563</v>
      </c>
      <c r="K40" s="15">
        <f t="shared" si="30"/>
        <v>79.857940131912727</v>
      </c>
      <c r="L40" s="15">
        <f t="shared" si="30"/>
        <v>53.026256543512865</v>
      </c>
      <c r="M40" s="15">
        <f t="shared" si="30"/>
        <v>87.007999999999996</v>
      </c>
      <c r="N40" s="15">
        <f t="shared" si="30"/>
        <v>56.245945117386619</v>
      </c>
      <c r="O40" s="15">
        <f t="shared" si="30"/>
        <v>84.121760592348821</v>
      </c>
      <c r="P40" s="15">
        <f t="shared" si="30"/>
        <v>59.225894678633082</v>
      </c>
      <c r="Q40" s="15">
        <f t="shared" si="30"/>
        <v>78.681318681318686</v>
      </c>
      <c r="R40" s="15">
        <f t="shared" si="30"/>
        <v>53.527779860538352</v>
      </c>
      <c r="S40" s="15">
        <f t="shared" si="30"/>
        <v>87.376725838264306</v>
      </c>
      <c r="T40" s="15">
        <f t="shared" si="30"/>
        <v>34.586466165413533</v>
      </c>
      <c r="U40" s="15">
        <f t="shared" si="30"/>
        <v>98.550724637681171</v>
      </c>
      <c r="V40" s="15">
        <f t="shared" si="30"/>
        <v>50.364963503649641</v>
      </c>
      <c r="W40" s="15">
        <f t="shared" si="30"/>
        <v>100</v>
      </c>
      <c r="X40" s="15">
        <f t="shared" si="30"/>
        <v>17.829457364341085</v>
      </c>
      <c r="Y40" s="15">
        <f t="shared" si="30"/>
        <v>97.61904761904762</v>
      </c>
      <c r="Z40" s="15">
        <f t="shared" si="30"/>
        <v>114.88921101677366</v>
      </c>
      <c r="AA40" s="15">
        <f t="shared" si="30"/>
        <v>89.438943894389439</v>
      </c>
      <c r="AB40" s="15">
        <f t="shared" si="30"/>
        <v>123.25686009896538</v>
      </c>
      <c r="AC40" s="15">
        <f t="shared" si="30"/>
        <v>94.943820224719104</v>
      </c>
      <c r="AD40" s="15">
        <f t="shared" si="30"/>
        <v>107.75134305448964</v>
      </c>
      <c r="AE40" s="15">
        <f t="shared" si="30"/>
        <v>81.599999999999994</v>
      </c>
    </row>
    <row r="41" spans="1:31" ht="18" customHeight="1" x14ac:dyDescent="0.15">
      <c r="A41" s="4" t="s">
        <v>25</v>
      </c>
      <c r="B41" s="15">
        <f>B35/(B9-B31)*100</f>
        <v>31.614118797676472</v>
      </c>
      <c r="C41" s="15">
        <f t="shared" ref="C41:AE41" si="31">C35/(C9-C31)*100</f>
        <v>10.029041626331074</v>
      </c>
      <c r="D41" s="15">
        <f t="shared" si="31"/>
        <v>27.748620085526436</v>
      </c>
      <c r="E41" s="15">
        <f t="shared" si="31"/>
        <v>11.661661661661661</v>
      </c>
      <c r="F41" s="15">
        <f t="shared" si="31"/>
        <v>35.142086875189129</v>
      </c>
      <c r="G41" s="15">
        <f t="shared" si="31"/>
        <v>8.9990527312914423</v>
      </c>
      <c r="H41" s="15">
        <f t="shared" si="31"/>
        <v>31.692630043001746</v>
      </c>
      <c r="I41" s="15">
        <f t="shared" si="31"/>
        <v>10.184458398744113</v>
      </c>
      <c r="J41" s="15">
        <f t="shared" si="31"/>
        <v>27.822422726998859</v>
      </c>
      <c r="K41" s="15">
        <f t="shared" si="31"/>
        <v>11.821410451547438</v>
      </c>
      <c r="L41" s="15">
        <f t="shared" si="31"/>
        <v>35.225151836995636</v>
      </c>
      <c r="M41" s="15">
        <f t="shared" si="31"/>
        <v>9.152000000000001</v>
      </c>
      <c r="N41" s="15">
        <f t="shared" si="31"/>
        <v>31.024397025587646</v>
      </c>
      <c r="O41" s="15">
        <f t="shared" si="31"/>
        <v>9.8724804607157548</v>
      </c>
      <c r="P41" s="15">
        <f t="shared" si="31"/>
        <v>27.138896569246519</v>
      </c>
      <c r="Q41" s="15">
        <f t="shared" si="31"/>
        <v>12.252747252747252</v>
      </c>
      <c r="R41" s="15">
        <f t="shared" si="31"/>
        <v>34.568561827315669</v>
      </c>
      <c r="S41" s="15">
        <f t="shared" si="31"/>
        <v>8.4483892176199866</v>
      </c>
      <c r="T41" s="15">
        <f t="shared" si="31"/>
        <v>195.86466165413535</v>
      </c>
      <c r="U41" s="15">
        <f t="shared" si="31"/>
        <v>-1.4492753623188406</v>
      </c>
      <c r="V41" s="15">
        <f t="shared" si="31"/>
        <v>170.80291970802918</v>
      </c>
      <c r="W41" s="15">
        <f t="shared" si="31"/>
        <v>0</v>
      </c>
      <c r="X41" s="15">
        <f t="shared" si="31"/>
        <v>222.48062015503876</v>
      </c>
      <c r="Y41" s="15">
        <f t="shared" si="31"/>
        <v>-2.3809523809523809</v>
      </c>
      <c r="Z41" s="15">
        <f t="shared" si="31"/>
        <v>-36.902050113895221</v>
      </c>
      <c r="AA41" s="15">
        <f t="shared" si="31"/>
        <v>12.541254125412541</v>
      </c>
      <c r="AB41" s="15">
        <f t="shared" si="31"/>
        <v>-45.659019343229865</v>
      </c>
      <c r="AC41" s="15">
        <f t="shared" si="31"/>
        <v>5.6179775280898872</v>
      </c>
      <c r="AD41" s="15">
        <f t="shared" si="31"/>
        <v>-29.432079815809669</v>
      </c>
      <c r="AE41" s="15">
        <f t="shared" si="31"/>
        <v>22.400000000000002</v>
      </c>
    </row>
    <row r="42" spans="1:31" ht="18" customHeight="1" x14ac:dyDescent="0.15">
      <c r="A42" s="4" t="s">
        <v>26</v>
      </c>
      <c r="B42" s="15">
        <f>B36/(B9-B31)*100</f>
        <v>16.667955118720371</v>
      </c>
      <c r="C42" s="15">
        <f t="shared" ref="C42:AD42" si="32">C36/(C9-C31)*100</f>
        <v>3.6398838334946753</v>
      </c>
      <c r="D42" s="15">
        <f t="shared" si="32"/>
        <v>12.680519186933669</v>
      </c>
      <c r="E42" s="15">
        <f t="shared" si="32"/>
        <v>4.3043043043043046</v>
      </c>
      <c r="F42" s="15">
        <f t="shared" si="32"/>
        <v>20.307213006519763</v>
      </c>
      <c r="G42" s="15">
        <f t="shared" si="32"/>
        <v>3.2207136090937798</v>
      </c>
      <c r="H42" s="15">
        <f t="shared" si="32"/>
        <v>16.742828699219572</v>
      </c>
      <c r="I42" s="15">
        <f t="shared" si="32"/>
        <v>3.7087912087912089</v>
      </c>
      <c r="J42" s="15">
        <f t="shared" si="32"/>
        <v>12.74778574441164</v>
      </c>
      <c r="K42" s="15">
        <f t="shared" si="32"/>
        <v>4.3632673769660073</v>
      </c>
      <c r="L42" s="15">
        <f t="shared" si="32"/>
        <v>20.389293902116265</v>
      </c>
      <c r="M42" s="15">
        <f t="shared" si="32"/>
        <v>3.2960000000000003</v>
      </c>
      <c r="N42" s="15">
        <f t="shared" si="32"/>
        <v>16.412560689561754</v>
      </c>
      <c r="O42" s="15">
        <f t="shared" si="32"/>
        <v>3.5376388317564791</v>
      </c>
      <c r="P42" s="15">
        <f t="shared" si="32"/>
        <v>12.4171455473438</v>
      </c>
      <c r="Q42" s="15">
        <f t="shared" si="32"/>
        <v>4.1758241758241752</v>
      </c>
      <c r="R42" s="15">
        <f t="shared" si="32"/>
        <v>20.05698432930944</v>
      </c>
      <c r="S42" s="15">
        <f t="shared" si="32"/>
        <v>3.1558185404339252</v>
      </c>
      <c r="T42" s="15">
        <f t="shared" si="32"/>
        <v>173.30827067669173</v>
      </c>
      <c r="U42" s="15">
        <f t="shared" si="32"/>
        <v>-1.4492753623188406</v>
      </c>
      <c r="V42" s="15">
        <f t="shared" si="32"/>
        <v>143.06569343065695</v>
      </c>
      <c r="W42" s="15">
        <f t="shared" si="32"/>
        <v>0</v>
      </c>
      <c r="X42" s="15">
        <f t="shared" si="32"/>
        <v>205.4263565891473</v>
      </c>
      <c r="Y42" s="15">
        <f t="shared" si="32"/>
        <v>-2.3809523809523809</v>
      </c>
      <c r="Z42" s="15">
        <f t="shared" si="32"/>
        <v>-13.004762890867674</v>
      </c>
      <c r="AA42" s="15">
        <f t="shared" si="32"/>
        <v>5.2805280528052805</v>
      </c>
      <c r="AB42" s="15">
        <f t="shared" si="32"/>
        <v>-19.02834008097166</v>
      </c>
      <c r="AC42" s="15">
        <f t="shared" si="32"/>
        <v>5.6179775280898872</v>
      </c>
      <c r="AD42" s="15">
        <f t="shared" si="32"/>
        <v>-7.8664620107444367</v>
      </c>
      <c r="AE42" s="15">
        <f>AE36/(AE9-AE31)*100</f>
        <v>4.8</v>
      </c>
    </row>
    <row r="43" spans="1:31" ht="18" customHeight="1" x14ac:dyDescent="0.15">
      <c r="A43" s="4" t="s">
        <v>27</v>
      </c>
      <c r="B43" s="15">
        <f>B37/(B9-B31)*100</f>
        <v>6.413255115304473</v>
      </c>
      <c r="C43" s="15">
        <f t="shared" ref="C43:AE43" si="33">C37/(C9-C31)*100</f>
        <v>0.75508228460793803</v>
      </c>
      <c r="D43" s="15">
        <f t="shared" si="33"/>
        <v>3.8607463783132077</v>
      </c>
      <c r="E43" s="15">
        <f t="shared" si="33"/>
        <v>0.55055055055055058</v>
      </c>
      <c r="F43" s="15">
        <f t="shared" si="33"/>
        <v>8.7428819014607573</v>
      </c>
      <c r="G43" s="15">
        <f t="shared" si="33"/>
        <v>0.88411746131986102</v>
      </c>
      <c r="H43" s="15">
        <f t="shared" si="33"/>
        <v>6.4666147938234175</v>
      </c>
      <c r="I43" s="15">
        <f t="shared" si="33"/>
        <v>0.78492935635792771</v>
      </c>
      <c r="J43" s="15">
        <f t="shared" si="33"/>
        <v>3.9009308911249021</v>
      </c>
      <c r="K43" s="15">
        <f t="shared" si="33"/>
        <v>0.55809233891425669</v>
      </c>
      <c r="L43" s="15">
        <f t="shared" si="33"/>
        <v>8.8084361906529587</v>
      </c>
      <c r="M43" s="15">
        <f t="shared" si="33"/>
        <v>0.92800000000000005</v>
      </c>
      <c r="N43" s="15">
        <f t="shared" si="33"/>
        <v>6.2033465703713739</v>
      </c>
      <c r="O43" s="15">
        <f t="shared" si="33"/>
        <v>0.74043603455368157</v>
      </c>
      <c r="P43" s="15">
        <f t="shared" si="33"/>
        <v>3.6844543749392842</v>
      </c>
      <c r="Q43" s="15">
        <f t="shared" si="33"/>
        <v>0.5494505494505495</v>
      </c>
      <c r="R43" s="15">
        <f t="shared" si="33"/>
        <v>8.5009576911803801</v>
      </c>
      <c r="S43" s="15">
        <f t="shared" si="33"/>
        <v>0.85470085470085477</v>
      </c>
      <c r="T43" s="15">
        <f t="shared" si="33"/>
        <v>118.04511278195488</v>
      </c>
      <c r="U43" s="15">
        <f t="shared" si="33"/>
        <v>-1.4492753623188406</v>
      </c>
      <c r="V43" s="15">
        <f t="shared" si="33"/>
        <v>81.751824817518255</v>
      </c>
      <c r="W43" s="15">
        <f t="shared" si="33"/>
        <v>0</v>
      </c>
      <c r="X43" s="15">
        <f t="shared" si="33"/>
        <v>156.58914728682169</v>
      </c>
      <c r="Y43" s="15">
        <f t="shared" si="33"/>
        <v>-2.3809523809523809</v>
      </c>
      <c r="Z43" s="15">
        <f t="shared" si="33"/>
        <v>-17.974735970180163</v>
      </c>
      <c r="AA43" s="15">
        <f t="shared" si="33"/>
        <v>0.99009900990099009</v>
      </c>
      <c r="AB43" s="15">
        <f t="shared" si="33"/>
        <v>-17.363922627080523</v>
      </c>
      <c r="AC43" s="15">
        <f t="shared" si="33"/>
        <v>0.5617977528089888</v>
      </c>
      <c r="AD43" s="15">
        <f t="shared" si="33"/>
        <v>-18.49577897160399</v>
      </c>
      <c r="AE43" s="15">
        <f t="shared" si="33"/>
        <v>1.6</v>
      </c>
    </row>
    <row r="44" spans="1:31" x14ac:dyDescent="0.15">
      <c r="A44" s="6" t="s">
        <v>30</v>
      </c>
    </row>
  </sheetData>
  <mergeCells count="21">
    <mergeCell ref="B6:G6"/>
    <mergeCell ref="F7:G7"/>
    <mergeCell ref="J7:K7"/>
    <mergeCell ref="L7:M7"/>
    <mergeCell ref="N7:O7"/>
    <mergeCell ref="A38:AE38"/>
    <mergeCell ref="B7:C7"/>
    <mergeCell ref="D7:E7"/>
    <mergeCell ref="Z7:AA7"/>
    <mergeCell ref="P7:Q7"/>
    <mergeCell ref="H7:I7"/>
    <mergeCell ref="X7:Y7"/>
    <mergeCell ref="R7:S7"/>
    <mergeCell ref="Z6:AE6"/>
    <mergeCell ref="H6:M6"/>
    <mergeCell ref="N6:S6"/>
    <mergeCell ref="T6:Y6"/>
    <mergeCell ref="AD7:AE7"/>
    <mergeCell ref="T7:U7"/>
    <mergeCell ref="V7:W7"/>
    <mergeCell ref="AB7:AC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6223</v>
      </c>
      <c r="C9" s="4">
        <f>E9+G9</f>
        <v>68</v>
      </c>
      <c r="D9" s="4">
        <f>SUM(D10:D31)</f>
        <v>2935</v>
      </c>
      <c r="E9" s="4">
        <f>SUM(E10:E31)</f>
        <v>25</v>
      </c>
      <c r="F9" s="4">
        <f>SUM(F10:F31)</f>
        <v>3288</v>
      </c>
      <c r="G9" s="4">
        <f>SUM(G10:G31)</f>
        <v>43</v>
      </c>
      <c r="H9" s="4">
        <f>J9+L9</f>
        <v>6227</v>
      </c>
      <c r="I9" s="4">
        <f>K9+M9</f>
        <v>68</v>
      </c>
      <c r="J9" s="4">
        <f>SUM(J10:J31)</f>
        <v>2938</v>
      </c>
      <c r="K9" s="4">
        <f>SUM(K10:K31)</f>
        <v>25</v>
      </c>
      <c r="L9" s="4">
        <f>SUM(L10:L31)</f>
        <v>3289</v>
      </c>
      <c r="M9" s="4">
        <f>SUM(M10:M31)</f>
        <v>43</v>
      </c>
      <c r="N9" s="4">
        <f>P9+R9</f>
        <v>6317</v>
      </c>
      <c r="O9" s="4">
        <f>Q9+S9</f>
        <v>60</v>
      </c>
      <c r="P9" s="4">
        <f>SUM(P10:P31)</f>
        <v>2989</v>
      </c>
      <c r="Q9" s="4">
        <f>SUM(Q10:Q31)</f>
        <v>23</v>
      </c>
      <c r="R9" s="4">
        <f>SUM(R10:R31)</f>
        <v>3328</v>
      </c>
      <c r="S9" s="4">
        <f>SUM(S10:S31)</f>
        <v>37</v>
      </c>
      <c r="T9" s="4">
        <f>B9-H9</f>
        <v>-4</v>
      </c>
      <c r="U9" s="4">
        <f>C9-I9</f>
        <v>0</v>
      </c>
      <c r="V9" s="4">
        <f>D9-J9</f>
        <v>-3</v>
      </c>
      <c r="W9" s="4">
        <f t="shared" ref="W9:X9" si="0">E9-K9</f>
        <v>0</v>
      </c>
      <c r="X9" s="4">
        <f t="shared" si="0"/>
        <v>-1</v>
      </c>
      <c r="Y9" s="4">
        <f>G9-M9</f>
        <v>0</v>
      </c>
      <c r="Z9" s="4">
        <f t="shared" ref="Z9:AE9" si="1">B9-N9</f>
        <v>-94</v>
      </c>
      <c r="AA9" s="4">
        <f t="shared" si="1"/>
        <v>8</v>
      </c>
      <c r="AB9" s="4">
        <f t="shared" si="1"/>
        <v>-54</v>
      </c>
      <c r="AC9" s="4">
        <f t="shared" si="1"/>
        <v>2</v>
      </c>
      <c r="AD9" s="4">
        <f t="shared" si="1"/>
        <v>-40</v>
      </c>
      <c r="AE9" s="4">
        <f t="shared" si="1"/>
        <v>6</v>
      </c>
    </row>
    <row r="10" spans="1:32" s="1" customFormat="1" ht="18" customHeight="1" x14ac:dyDescent="0.15">
      <c r="A10" s="4" t="s">
        <v>2</v>
      </c>
      <c r="B10" s="4">
        <f t="shared" ref="B10:C30" si="2">D10+F10</f>
        <v>207</v>
      </c>
      <c r="C10" s="4">
        <f t="shared" si="2"/>
        <v>4</v>
      </c>
      <c r="D10" s="4">
        <v>107</v>
      </c>
      <c r="E10" s="4">
        <v>0</v>
      </c>
      <c r="F10" s="4">
        <v>100</v>
      </c>
      <c r="G10" s="4">
        <v>4</v>
      </c>
      <c r="H10" s="4">
        <f t="shared" ref="H10:I30" si="3">J10+L10</f>
        <v>205</v>
      </c>
      <c r="I10" s="4">
        <f t="shared" si="3"/>
        <v>4</v>
      </c>
      <c r="J10" s="4">
        <v>106</v>
      </c>
      <c r="K10" s="4">
        <v>0</v>
      </c>
      <c r="L10" s="4">
        <v>99</v>
      </c>
      <c r="M10" s="4">
        <v>4</v>
      </c>
      <c r="N10" s="4">
        <f t="shared" ref="N10:O30" si="4">P10+R10</f>
        <v>214</v>
      </c>
      <c r="O10" s="4">
        <f t="shared" si="4"/>
        <v>3</v>
      </c>
      <c r="P10" s="4">
        <v>109</v>
      </c>
      <c r="Q10" s="4">
        <v>0</v>
      </c>
      <c r="R10" s="4">
        <v>105</v>
      </c>
      <c r="S10" s="4">
        <v>3</v>
      </c>
      <c r="T10" s="4">
        <f t="shared" ref="T10:Y29" si="5">B10-H10</f>
        <v>2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-7</v>
      </c>
      <c r="AA10" s="4">
        <f t="shared" si="7"/>
        <v>1</v>
      </c>
      <c r="AB10" s="4">
        <f t="shared" si="7"/>
        <v>-2</v>
      </c>
      <c r="AC10" s="4">
        <f t="shared" si="7"/>
        <v>0</v>
      </c>
      <c r="AD10" s="4">
        <f t="shared" si="7"/>
        <v>-5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238</v>
      </c>
      <c r="C11" s="4">
        <f t="shared" si="2"/>
        <v>1</v>
      </c>
      <c r="D11" s="4">
        <v>119</v>
      </c>
      <c r="E11" s="4">
        <v>1</v>
      </c>
      <c r="F11" s="4">
        <v>119</v>
      </c>
      <c r="G11" s="4">
        <v>0</v>
      </c>
      <c r="H11" s="4">
        <f t="shared" si="3"/>
        <v>238</v>
      </c>
      <c r="I11" s="4">
        <f t="shared" si="3"/>
        <v>1</v>
      </c>
      <c r="J11" s="4">
        <v>119</v>
      </c>
      <c r="K11" s="4">
        <v>1</v>
      </c>
      <c r="L11" s="4">
        <v>119</v>
      </c>
      <c r="M11" s="4">
        <v>0</v>
      </c>
      <c r="N11" s="4">
        <f t="shared" si="4"/>
        <v>249</v>
      </c>
      <c r="O11" s="4">
        <f t="shared" si="4"/>
        <v>1</v>
      </c>
      <c r="P11" s="4">
        <v>125</v>
      </c>
      <c r="Q11" s="4">
        <v>1</v>
      </c>
      <c r="R11" s="4">
        <v>124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-11</v>
      </c>
      <c r="AA11" s="4">
        <f t="shared" si="7"/>
        <v>0</v>
      </c>
      <c r="AB11" s="4">
        <f t="shared" si="7"/>
        <v>-6</v>
      </c>
      <c r="AC11" s="4">
        <f t="shared" si="7"/>
        <v>0</v>
      </c>
      <c r="AD11" s="4">
        <f t="shared" si="7"/>
        <v>-5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302</v>
      </c>
      <c r="C12" s="4">
        <f t="shared" si="2"/>
        <v>1</v>
      </c>
      <c r="D12" s="4">
        <v>154</v>
      </c>
      <c r="E12" s="4">
        <v>0</v>
      </c>
      <c r="F12" s="4">
        <v>148</v>
      </c>
      <c r="G12" s="4">
        <v>1</v>
      </c>
      <c r="H12" s="4">
        <f t="shared" si="3"/>
        <v>304</v>
      </c>
      <c r="I12" s="4">
        <f t="shared" si="3"/>
        <v>1</v>
      </c>
      <c r="J12" s="4">
        <v>156</v>
      </c>
      <c r="K12" s="4">
        <v>0</v>
      </c>
      <c r="L12" s="4">
        <v>148</v>
      </c>
      <c r="M12" s="4">
        <v>1</v>
      </c>
      <c r="N12" s="4">
        <f t="shared" si="4"/>
        <v>294</v>
      </c>
      <c r="O12" s="4">
        <f t="shared" si="4"/>
        <v>0</v>
      </c>
      <c r="P12" s="4">
        <v>150</v>
      </c>
      <c r="Q12" s="4">
        <v>0</v>
      </c>
      <c r="R12" s="4">
        <v>144</v>
      </c>
      <c r="S12" s="4">
        <v>0</v>
      </c>
      <c r="T12" s="4">
        <f t="shared" si="5"/>
        <v>-2</v>
      </c>
      <c r="U12" s="4">
        <f t="shared" si="5"/>
        <v>0</v>
      </c>
      <c r="V12" s="4">
        <f t="shared" si="6"/>
        <v>-2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8</v>
      </c>
      <c r="AA12" s="4">
        <f t="shared" si="7"/>
        <v>1</v>
      </c>
      <c r="AB12" s="4">
        <f t="shared" si="7"/>
        <v>4</v>
      </c>
      <c r="AC12" s="4">
        <f t="shared" si="7"/>
        <v>0</v>
      </c>
      <c r="AD12" s="4">
        <f t="shared" si="7"/>
        <v>4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246</v>
      </c>
      <c r="C13" s="4">
        <f t="shared" si="2"/>
        <v>2</v>
      </c>
      <c r="D13" s="4">
        <v>122</v>
      </c>
      <c r="E13" s="4">
        <v>1</v>
      </c>
      <c r="F13" s="4">
        <v>124</v>
      </c>
      <c r="G13" s="4">
        <v>1</v>
      </c>
      <c r="H13" s="4">
        <f t="shared" si="3"/>
        <v>246</v>
      </c>
      <c r="I13" s="4">
        <f t="shared" si="3"/>
        <v>2</v>
      </c>
      <c r="J13" s="4">
        <v>122</v>
      </c>
      <c r="K13" s="4">
        <v>1</v>
      </c>
      <c r="L13" s="4">
        <v>124</v>
      </c>
      <c r="M13" s="4">
        <v>1</v>
      </c>
      <c r="N13" s="4">
        <f t="shared" si="4"/>
        <v>249</v>
      </c>
      <c r="O13" s="4">
        <f t="shared" si="4"/>
        <v>2</v>
      </c>
      <c r="P13" s="4">
        <v>130</v>
      </c>
      <c r="Q13" s="4">
        <v>1</v>
      </c>
      <c r="R13" s="4">
        <v>119</v>
      </c>
      <c r="S13" s="4">
        <v>1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-3</v>
      </c>
      <c r="AA13" s="4">
        <f t="shared" si="7"/>
        <v>0</v>
      </c>
      <c r="AB13" s="4">
        <f t="shared" si="7"/>
        <v>-8</v>
      </c>
      <c r="AC13" s="4">
        <f t="shared" si="7"/>
        <v>0</v>
      </c>
      <c r="AD13" s="4">
        <f t="shared" si="7"/>
        <v>5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138</v>
      </c>
      <c r="C14" s="4">
        <f t="shared" si="2"/>
        <v>14</v>
      </c>
      <c r="D14" s="4">
        <v>79</v>
      </c>
      <c r="E14" s="4">
        <v>3</v>
      </c>
      <c r="F14" s="4">
        <v>59</v>
      </c>
      <c r="G14" s="4">
        <v>11</v>
      </c>
      <c r="H14" s="4">
        <f t="shared" si="3"/>
        <v>139</v>
      </c>
      <c r="I14" s="4">
        <f t="shared" si="3"/>
        <v>13</v>
      </c>
      <c r="J14" s="4">
        <v>79</v>
      </c>
      <c r="K14" s="4">
        <v>3</v>
      </c>
      <c r="L14" s="4">
        <v>60</v>
      </c>
      <c r="M14" s="4">
        <v>10</v>
      </c>
      <c r="N14" s="4">
        <f t="shared" si="4"/>
        <v>126</v>
      </c>
      <c r="O14" s="4">
        <f t="shared" si="4"/>
        <v>10</v>
      </c>
      <c r="P14" s="4">
        <v>74</v>
      </c>
      <c r="Q14" s="4">
        <v>3</v>
      </c>
      <c r="R14" s="4">
        <v>52</v>
      </c>
      <c r="S14" s="4">
        <v>7</v>
      </c>
      <c r="T14" s="4">
        <f t="shared" si="5"/>
        <v>-1</v>
      </c>
      <c r="U14" s="4">
        <f t="shared" si="5"/>
        <v>1</v>
      </c>
      <c r="V14" s="4">
        <f t="shared" si="6"/>
        <v>0</v>
      </c>
      <c r="W14" s="4">
        <f t="shared" si="6"/>
        <v>0</v>
      </c>
      <c r="X14" s="4">
        <f t="shared" si="6"/>
        <v>-1</v>
      </c>
      <c r="Y14" s="4">
        <f t="shared" si="6"/>
        <v>1</v>
      </c>
      <c r="Z14" s="4">
        <f t="shared" si="7"/>
        <v>12</v>
      </c>
      <c r="AA14" s="4">
        <f t="shared" si="7"/>
        <v>4</v>
      </c>
      <c r="AB14" s="4">
        <f t="shared" si="7"/>
        <v>5</v>
      </c>
      <c r="AC14" s="4">
        <f t="shared" si="7"/>
        <v>0</v>
      </c>
      <c r="AD14" s="4">
        <f t="shared" si="7"/>
        <v>7</v>
      </c>
      <c r="AE14" s="4">
        <f t="shared" si="7"/>
        <v>4</v>
      </c>
    </row>
    <row r="15" spans="1:32" s="1" customFormat="1" ht="18" customHeight="1" x14ac:dyDescent="0.15">
      <c r="A15" s="4" t="s">
        <v>7</v>
      </c>
      <c r="B15" s="4">
        <f t="shared" si="2"/>
        <v>174</v>
      </c>
      <c r="C15" s="4">
        <f t="shared" si="2"/>
        <v>13</v>
      </c>
      <c r="D15" s="4">
        <v>93</v>
      </c>
      <c r="E15" s="4">
        <v>6</v>
      </c>
      <c r="F15" s="4">
        <v>81</v>
      </c>
      <c r="G15" s="4">
        <v>7</v>
      </c>
      <c r="H15" s="4">
        <f t="shared" si="3"/>
        <v>172</v>
      </c>
      <c r="I15" s="4">
        <f t="shared" si="3"/>
        <v>13</v>
      </c>
      <c r="J15" s="4">
        <v>92</v>
      </c>
      <c r="K15" s="4">
        <v>6</v>
      </c>
      <c r="L15" s="4">
        <v>80</v>
      </c>
      <c r="M15" s="4">
        <v>7</v>
      </c>
      <c r="N15" s="4">
        <f t="shared" si="4"/>
        <v>193</v>
      </c>
      <c r="O15" s="4">
        <f t="shared" si="4"/>
        <v>13</v>
      </c>
      <c r="P15" s="4">
        <v>95</v>
      </c>
      <c r="Q15" s="4">
        <v>4</v>
      </c>
      <c r="R15" s="4">
        <v>98</v>
      </c>
      <c r="S15" s="4">
        <v>9</v>
      </c>
      <c r="T15" s="4">
        <f t="shared" si="5"/>
        <v>2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1</v>
      </c>
      <c r="Y15" s="4">
        <f t="shared" si="6"/>
        <v>0</v>
      </c>
      <c r="Z15" s="4">
        <f t="shared" si="7"/>
        <v>-19</v>
      </c>
      <c r="AA15" s="4">
        <f t="shared" si="7"/>
        <v>0</v>
      </c>
      <c r="AB15" s="4">
        <f t="shared" si="7"/>
        <v>-2</v>
      </c>
      <c r="AC15" s="4">
        <f t="shared" si="7"/>
        <v>2</v>
      </c>
      <c r="AD15" s="4">
        <f t="shared" si="7"/>
        <v>-17</v>
      </c>
      <c r="AE15" s="4">
        <f t="shared" si="7"/>
        <v>-2</v>
      </c>
    </row>
    <row r="16" spans="1:32" s="1" customFormat="1" ht="18" customHeight="1" x14ac:dyDescent="0.15">
      <c r="A16" s="4" t="s">
        <v>8</v>
      </c>
      <c r="B16" s="4">
        <f t="shared" si="2"/>
        <v>250</v>
      </c>
      <c r="C16" s="4">
        <f t="shared" si="2"/>
        <v>10</v>
      </c>
      <c r="D16" s="4">
        <v>127</v>
      </c>
      <c r="E16" s="4">
        <v>5</v>
      </c>
      <c r="F16" s="4">
        <v>123</v>
      </c>
      <c r="G16" s="4">
        <v>5</v>
      </c>
      <c r="H16" s="4">
        <f t="shared" si="3"/>
        <v>250</v>
      </c>
      <c r="I16" s="4">
        <f t="shared" si="3"/>
        <v>11</v>
      </c>
      <c r="J16" s="4">
        <v>127</v>
      </c>
      <c r="K16" s="4">
        <v>5</v>
      </c>
      <c r="L16" s="4">
        <v>123</v>
      </c>
      <c r="M16" s="4">
        <v>6</v>
      </c>
      <c r="N16" s="4">
        <f t="shared" si="4"/>
        <v>262</v>
      </c>
      <c r="O16" s="4">
        <f t="shared" si="4"/>
        <v>5</v>
      </c>
      <c r="P16" s="4">
        <v>141</v>
      </c>
      <c r="Q16" s="4">
        <v>5</v>
      </c>
      <c r="R16" s="4">
        <v>121</v>
      </c>
      <c r="S16" s="4">
        <v>0</v>
      </c>
      <c r="T16" s="4">
        <f t="shared" si="5"/>
        <v>0</v>
      </c>
      <c r="U16" s="4">
        <f t="shared" si="5"/>
        <v>-1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-1</v>
      </c>
      <c r="Z16" s="4">
        <f t="shared" si="7"/>
        <v>-12</v>
      </c>
      <c r="AA16" s="4">
        <f t="shared" si="7"/>
        <v>5</v>
      </c>
      <c r="AB16" s="4">
        <f t="shared" si="7"/>
        <v>-14</v>
      </c>
      <c r="AC16" s="4">
        <f t="shared" si="7"/>
        <v>0</v>
      </c>
      <c r="AD16" s="4">
        <f t="shared" si="7"/>
        <v>2</v>
      </c>
      <c r="AE16" s="4">
        <f t="shared" si="7"/>
        <v>5</v>
      </c>
    </row>
    <row r="17" spans="1:31" s="1" customFormat="1" ht="18" customHeight="1" x14ac:dyDescent="0.15">
      <c r="A17" s="4" t="s">
        <v>9</v>
      </c>
      <c r="B17" s="4">
        <f t="shared" si="2"/>
        <v>302</v>
      </c>
      <c r="C17" s="4">
        <f t="shared" si="2"/>
        <v>11</v>
      </c>
      <c r="D17" s="4">
        <v>140</v>
      </c>
      <c r="E17" s="4">
        <v>6</v>
      </c>
      <c r="F17" s="4">
        <v>162</v>
      </c>
      <c r="G17" s="4">
        <v>5</v>
      </c>
      <c r="H17" s="4">
        <f t="shared" si="3"/>
        <v>299</v>
      </c>
      <c r="I17" s="4">
        <f t="shared" si="3"/>
        <v>11</v>
      </c>
      <c r="J17" s="4">
        <v>138</v>
      </c>
      <c r="K17" s="4">
        <v>6</v>
      </c>
      <c r="L17" s="4">
        <v>161</v>
      </c>
      <c r="M17" s="4">
        <v>5</v>
      </c>
      <c r="N17" s="4">
        <f t="shared" si="4"/>
        <v>328</v>
      </c>
      <c r="O17" s="4">
        <f t="shared" si="4"/>
        <v>10</v>
      </c>
      <c r="P17" s="4">
        <v>155</v>
      </c>
      <c r="Q17" s="4">
        <v>4</v>
      </c>
      <c r="R17" s="4">
        <v>173</v>
      </c>
      <c r="S17" s="4">
        <v>6</v>
      </c>
      <c r="T17" s="4">
        <f t="shared" si="5"/>
        <v>3</v>
      </c>
      <c r="U17" s="4">
        <f t="shared" si="5"/>
        <v>0</v>
      </c>
      <c r="V17" s="4">
        <f t="shared" si="6"/>
        <v>2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-26</v>
      </c>
      <c r="AA17" s="4">
        <f t="shared" si="7"/>
        <v>1</v>
      </c>
      <c r="AB17" s="4">
        <f t="shared" si="7"/>
        <v>-15</v>
      </c>
      <c r="AC17" s="4">
        <f t="shared" si="7"/>
        <v>2</v>
      </c>
      <c r="AD17" s="4">
        <f t="shared" si="7"/>
        <v>-11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358</v>
      </c>
      <c r="C18" s="4">
        <f t="shared" si="2"/>
        <v>3</v>
      </c>
      <c r="D18" s="4">
        <v>186</v>
      </c>
      <c r="E18" s="4">
        <v>0</v>
      </c>
      <c r="F18" s="4">
        <v>172</v>
      </c>
      <c r="G18" s="4">
        <v>3</v>
      </c>
      <c r="H18" s="4">
        <f t="shared" si="3"/>
        <v>359</v>
      </c>
      <c r="I18" s="4">
        <f t="shared" si="3"/>
        <v>3</v>
      </c>
      <c r="J18" s="4">
        <v>186</v>
      </c>
      <c r="K18" s="4">
        <v>0</v>
      </c>
      <c r="L18" s="4">
        <v>173</v>
      </c>
      <c r="M18" s="4">
        <v>3</v>
      </c>
      <c r="N18" s="4">
        <f t="shared" si="4"/>
        <v>363</v>
      </c>
      <c r="O18" s="4">
        <f t="shared" si="4"/>
        <v>4</v>
      </c>
      <c r="P18" s="4">
        <v>188</v>
      </c>
      <c r="Q18" s="4">
        <v>1</v>
      </c>
      <c r="R18" s="4">
        <v>175</v>
      </c>
      <c r="S18" s="4">
        <v>3</v>
      </c>
      <c r="T18" s="4">
        <f t="shared" si="5"/>
        <v>-1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-5</v>
      </c>
      <c r="AA18" s="4">
        <f t="shared" si="7"/>
        <v>-1</v>
      </c>
      <c r="AB18" s="4">
        <f t="shared" si="7"/>
        <v>-2</v>
      </c>
      <c r="AC18" s="4">
        <f t="shared" si="7"/>
        <v>-1</v>
      </c>
      <c r="AD18" s="4">
        <f t="shared" si="7"/>
        <v>-3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356</v>
      </c>
      <c r="C19" s="4">
        <f t="shared" si="2"/>
        <v>3</v>
      </c>
      <c r="D19" s="4">
        <v>195</v>
      </c>
      <c r="E19" s="4">
        <v>1</v>
      </c>
      <c r="F19" s="4">
        <v>161</v>
      </c>
      <c r="G19" s="4">
        <v>2</v>
      </c>
      <c r="H19" s="4">
        <f t="shared" si="3"/>
        <v>356</v>
      </c>
      <c r="I19" s="4">
        <f t="shared" si="3"/>
        <v>3</v>
      </c>
      <c r="J19" s="4">
        <v>196</v>
      </c>
      <c r="K19" s="4">
        <v>1</v>
      </c>
      <c r="L19" s="4">
        <v>160</v>
      </c>
      <c r="M19" s="4">
        <v>2</v>
      </c>
      <c r="N19" s="4">
        <f t="shared" si="4"/>
        <v>352</v>
      </c>
      <c r="O19" s="4">
        <f t="shared" si="4"/>
        <v>5</v>
      </c>
      <c r="P19" s="4">
        <v>188</v>
      </c>
      <c r="Q19" s="4">
        <v>1</v>
      </c>
      <c r="R19" s="4">
        <v>164</v>
      </c>
      <c r="S19" s="4">
        <v>4</v>
      </c>
      <c r="T19" s="4">
        <f t="shared" si="5"/>
        <v>0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4</v>
      </c>
      <c r="AA19" s="4">
        <f t="shared" si="7"/>
        <v>-2</v>
      </c>
      <c r="AB19" s="4">
        <f t="shared" si="7"/>
        <v>7</v>
      </c>
      <c r="AC19" s="4">
        <f t="shared" si="7"/>
        <v>0</v>
      </c>
      <c r="AD19" s="4">
        <f t="shared" si="7"/>
        <v>-3</v>
      </c>
      <c r="AE19" s="4">
        <f t="shared" si="7"/>
        <v>-2</v>
      </c>
    </row>
    <row r="20" spans="1:31" s="1" customFormat="1" ht="18" customHeight="1" x14ac:dyDescent="0.15">
      <c r="A20" s="4" t="s">
        <v>12</v>
      </c>
      <c r="B20" s="4">
        <f t="shared" si="2"/>
        <v>310</v>
      </c>
      <c r="C20" s="4">
        <f t="shared" si="2"/>
        <v>3</v>
      </c>
      <c r="D20" s="4">
        <v>138</v>
      </c>
      <c r="E20" s="4">
        <v>0</v>
      </c>
      <c r="F20" s="4">
        <v>172</v>
      </c>
      <c r="G20" s="4">
        <v>3</v>
      </c>
      <c r="H20" s="4">
        <f t="shared" si="3"/>
        <v>311</v>
      </c>
      <c r="I20" s="4">
        <f t="shared" si="3"/>
        <v>3</v>
      </c>
      <c r="J20" s="4">
        <v>138</v>
      </c>
      <c r="K20" s="4">
        <v>0</v>
      </c>
      <c r="L20" s="4">
        <v>173</v>
      </c>
      <c r="M20" s="4">
        <v>3</v>
      </c>
      <c r="N20" s="4">
        <f t="shared" si="4"/>
        <v>321</v>
      </c>
      <c r="O20" s="4">
        <f t="shared" si="4"/>
        <v>2</v>
      </c>
      <c r="P20" s="4">
        <v>144</v>
      </c>
      <c r="Q20" s="4">
        <v>0</v>
      </c>
      <c r="R20" s="4">
        <v>177</v>
      </c>
      <c r="S20" s="4">
        <v>2</v>
      </c>
      <c r="T20" s="4">
        <f t="shared" si="5"/>
        <v>-1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-11</v>
      </c>
      <c r="AA20" s="4">
        <f t="shared" si="7"/>
        <v>1</v>
      </c>
      <c r="AB20" s="4">
        <f t="shared" si="7"/>
        <v>-6</v>
      </c>
      <c r="AC20" s="4">
        <f t="shared" si="7"/>
        <v>0</v>
      </c>
      <c r="AD20" s="4">
        <f t="shared" si="7"/>
        <v>-5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428</v>
      </c>
      <c r="C21" s="4">
        <f t="shared" si="2"/>
        <v>1</v>
      </c>
      <c r="D21" s="4">
        <v>228</v>
      </c>
      <c r="E21" s="4">
        <v>1</v>
      </c>
      <c r="F21" s="4">
        <v>200</v>
      </c>
      <c r="G21" s="4">
        <v>0</v>
      </c>
      <c r="H21" s="4">
        <f t="shared" si="3"/>
        <v>428</v>
      </c>
      <c r="I21" s="4">
        <f t="shared" si="3"/>
        <v>1</v>
      </c>
      <c r="J21" s="4">
        <v>228</v>
      </c>
      <c r="K21" s="4">
        <v>1</v>
      </c>
      <c r="L21" s="4">
        <v>200</v>
      </c>
      <c r="M21" s="4">
        <v>0</v>
      </c>
      <c r="N21" s="4">
        <f t="shared" si="4"/>
        <v>444</v>
      </c>
      <c r="O21" s="4">
        <f t="shared" si="4"/>
        <v>2</v>
      </c>
      <c r="P21" s="4">
        <v>237</v>
      </c>
      <c r="Q21" s="4">
        <v>2</v>
      </c>
      <c r="R21" s="4">
        <v>207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-16</v>
      </c>
      <c r="AA21" s="4">
        <f t="shared" si="7"/>
        <v>-1</v>
      </c>
      <c r="AB21" s="4">
        <f t="shared" si="7"/>
        <v>-9</v>
      </c>
      <c r="AC21" s="4">
        <f t="shared" si="7"/>
        <v>-1</v>
      </c>
      <c r="AD21" s="4">
        <f t="shared" si="7"/>
        <v>-7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517</v>
      </c>
      <c r="C22" s="4">
        <f t="shared" si="2"/>
        <v>1</v>
      </c>
      <c r="D22" s="4">
        <v>253</v>
      </c>
      <c r="E22" s="4">
        <v>0</v>
      </c>
      <c r="F22" s="4">
        <v>264</v>
      </c>
      <c r="G22" s="4">
        <v>1</v>
      </c>
      <c r="H22" s="4">
        <f t="shared" si="3"/>
        <v>517</v>
      </c>
      <c r="I22" s="4">
        <f t="shared" si="3"/>
        <v>1</v>
      </c>
      <c r="J22" s="4">
        <v>253</v>
      </c>
      <c r="K22" s="4">
        <v>0</v>
      </c>
      <c r="L22" s="4">
        <v>264</v>
      </c>
      <c r="M22" s="4">
        <v>1</v>
      </c>
      <c r="N22" s="4">
        <f t="shared" si="4"/>
        <v>525</v>
      </c>
      <c r="O22" s="4">
        <f t="shared" si="4"/>
        <v>1</v>
      </c>
      <c r="P22" s="4">
        <v>257</v>
      </c>
      <c r="Q22" s="4">
        <v>0</v>
      </c>
      <c r="R22" s="4">
        <v>268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-8</v>
      </c>
      <c r="AA22" s="4">
        <f t="shared" si="7"/>
        <v>0</v>
      </c>
      <c r="AB22" s="4">
        <f t="shared" si="7"/>
        <v>-4</v>
      </c>
      <c r="AC22" s="4">
        <f t="shared" si="7"/>
        <v>0</v>
      </c>
      <c r="AD22" s="4">
        <f t="shared" si="7"/>
        <v>-4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607</v>
      </c>
      <c r="C23" s="4">
        <f t="shared" si="2"/>
        <v>0</v>
      </c>
      <c r="D23" s="4">
        <v>313</v>
      </c>
      <c r="E23" s="4">
        <v>0</v>
      </c>
      <c r="F23" s="4">
        <v>294</v>
      </c>
      <c r="G23" s="4">
        <v>0</v>
      </c>
      <c r="H23" s="4">
        <f t="shared" si="3"/>
        <v>607</v>
      </c>
      <c r="I23" s="4">
        <f t="shared" si="3"/>
        <v>0</v>
      </c>
      <c r="J23" s="4">
        <v>313</v>
      </c>
      <c r="K23" s="4">
        <v>0</v>
      </c>
      <c r="L23" s="4">
        <v>294</v>
      </c>
      <c r="M23" s="4">
        <v>0</v>
      </c>
      <c r="N23" s="4">
        <f t="shared" si="4"/>
        <v>667</v>
      </c>
      <c r="O23" s="4">
        <f t="shared" si="4"/>
        <v>0</v>
      </c>
      <c r="P23" s="4">
        <v>349</v>
      </c>
      <c r="Q23" s="4">
        <v>0</v>
      </c>
      <c r="R23" s="4">
        <v>318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-60</v>
      </c>
      <c r="AA23" s="4">
        <f t="shared" si="7"/>
        <v>0</v>
      </c>
      <c r="AB23" s="4">
        <f t="shared" si="7"/>
        <v>-36</v>
      </c>
      <c r="AC23" s="4">
        <f t="shared" si="7"/>
        <v>0</v>
      </c>
      <c r="AD23" s="4">
        <f t="shared" si="7"/>
        <v>-24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447</v>
      </c>
      <c r="C24" s="4">
        <f t="shared" si="2"/>
        <v>0</v>
      </c>
      <c r="D24" s="4">
        <v>212</v>
      </c>
      <c r="E24" s="4">
        <v>0</v>
      </c>
      <c r="F24" s="4">
        <v>235</v>
      </c>
      <c r="G24" s="4">
        <v>0</v>
      </c>
      <c r="H24" s="4">
        <f t="shared" si="3"/>
        <v>446</v>
      </c>
      <c r="I24" s="4">
        <f t="shared" si="3"/>
        <v>0</v>
      </c>
      <c r="J24" s="4">
        <v>211</v>
      </c>
      <c r="K24" s="4">
        <v>0</v>
      </c>
      <c r="L24" s="4">
        <v>235</v>
      </c>
      <c r="M24" s="4">
        <v>0</v>
      </c>
      <c r="N24" s="4">
        <f t="shared" si="4"/>
        <v>375</v>
      </c>
      <c r="O24" s="4">
        <f t="shared" si="4"/>
        <v>0</v>
      </c>
      <c r="P24" s="4">
        <v>166</v>
      </c>
      <c r="Q24" s="4">
        <v>0</v>
      </c>
      <c r="R24" s="4">
        <v>209</v>
      </c>
      <c r="S24" s="4">
        <v>0</v>
      </c>
      <c r="T24" s="4">
        <f t="shared" si="5"/>
        <v>1</v>
      </c>
      <c r="U24" s="4">
        <f t="shared" si="5"/>
        <v>0</v>
      </c>
      <c r="V24" s="4">
        <f t="shared" si="6"/>
        <v>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72</v>
      </c>
      <c r="AA24" s="4">
        <f t="shared" si="7"/>
        <v>0</v>
      </c>
      <c r="AB24" s="4">
        <f t="shared" si="7"/>
        <v>46</v>
      </c>
      <c r="AC24" s="4">
        <f t="shared" si="7"/>
        <v>0</v>
      </c>
      <c r="AD24" s="4">
        <f t="shared" si="7"/>
        <v>26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381</v>
      </c>
      <c r="C25" s="4">
        <f t="shared" si="2"/>
        <v>0</v>
      </c>
      <c r="D25" s="4">
        <v>160</v>
      </c>
      <c r="E25" s="4">
        <v>0</v>
      </c>
      <c r="F25" s="4">
        <v>221</v>
      </c>
      <c r="G25" s="4">
        <v>0</v>
      </c>
      <c r="H25" s="4">
        <f t="shared" si="3"/>
        <v>381</v>
      </c>
      <c r="I25" s="4">
        <f t="shared" si="3"/>
        <v>0</v>
      </c>
      <c r="J25" s="4">
        <v>160</v>
      </c>
      <c r="K25" s="4">
        <v>0</v>
      </c>
      <c r="L25" s="4">
        <v>221</v>
      </c>
      <c r="M25" s="4">
        <v>0</v>
      </c>
      <c r="N25" s="4">
        <f t="shared" si="4"/>
        <v>393</v>
      </c>
      <c r="O25" s="4">
        <f t="shared" si="4"/>
        <v>0</v>
      </c>
      <c r="P25" s="4">
        <v>169</v>
      </c>
      <c r="Q25" s="4">
        <v>0</v>
      </c>
      <c r="R25" s="4">
        <v>224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-12</v>
      </c>
      <c r="AA25" s="4">
        <f t="shared" si="7"/>
        <v>0</v>
      </c>
      <c r="AB25" s="4">
        <f t="shared" si="7"/>
        <v>-9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404</v>
      </c>
      <c r="C26" s="4">
        <f t="shared" si="2"/>
        <v>1</v>
      </c>
      <c r="D26" s="4">
        <v>152</v>
      </c>
      <c r="E26" s="4">
        <v>1</v>
      </c>
      <c r="F26" s="4">
        <v>252</v>
      </c>
      <c r="G26" s="4">
        <v>0</v>
      </c>
      <c r="H26" s="4">
        <f t="shared" si="3"/>
        <v>406</v>
      </c>
      <c r="I26" s="4">
        <f t="shared" si="3"/>
        <v>1</v>
      </c>
      <c r="J26" s="4">
        <v>154</v>
      </c>
      <c r="K26" s="4">
        <v>1</v>
      </c>
      <c r="L26" s="4">
        <v>252</v>
      </c>
      <c r="M26" s="4">
        <v>0</v>
      </c>
      <c r="N26" s="4">
        <f t="shared" si="4"/>
        <v>411</v>
      </c>
      <c r="O26" s="4">
        <f t="shared" si="4"/>
        <v>2</v>
      </c>
      <c r="P26" s="4">
        <v>152</v>
      </c>
      <c r="Q26" s="4">
        <v>1</v>
      </c>
      <c r="R26" s="4">
        <v>259</v>
      </c>
      <c r="S26" s="4">
        <v>1</v>
      </c>
      <c r="T26" s="4">
        <f t="shared" si="5"/>
        <v>-2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-7</v>
      </c>
      <c r="AA26" s="4">
        <f t="shared" si="7"/>
        <v>-1</v>
      </c>
      <c r="AB26" s="4">
        <f t="shared" si="7"/>
        <v>0</v>
      </c>
      <c r="AC26" s="4">
        <f t="shared" si="7"/>
        <v>0</v>
      </c>
      <c r="AD26" s="4">
        <f t="shared" si="7"/>
        <v>-7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314</v>
      </c>
      <c r="C27" s="4">
        <f t="shared" si="2"/>
        <v>0</v>
      </c>
      <c r="D27" s="4">
        <v>104</v>
      </c>
      <c r="E27" s="4">
        <v>0</v>
      </c>
      <c r="F27" s="4">
        <v>210</v>
      </c>
      <c r="G27" s="4">
        <v>0</v>
      </c>
      <c r="H27" s="4">
        <f t="shared" si="3"/>
        <v>315</v>
      </c>
      <c r="I27" s="4">
        <f t="shared" si="3"/>
        <v>0</v>
      </c>
      <c r="J27" s="4">
        <v>105</v>
      </c>
      <c r="K27" s="4">
        <v>0</v>
      </c>
      <c r="L27" s="4">
        <v>210</v>
      </c>
      <c r="M27" s="4">
        <v>0</v>
      </c>
      <c r="N27" s="4">
        <f t="shared" si="4"/>
        <v>329</v>
      </c>
      <c r="O27" s="4">
        <f t="shared" si="4"/>
        <v>0</v>
      </c>
      <c r="P27" s="4">
        <v>113</v>
      </c>
      <c r="Q27" s="4">
        <v>0</v>
      </c>
      <c r="R27" s="4">
        <v>216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-15</v>
      </c>
      <c r="AA27" s="4">
        <f t="shared" si="7"/>
        <v>0</v>
      </c>
      <c r="AB27" s="4">
        <f t="shared" si="7"/>
        <v>-9</v>
      </c>
      <c r="AC27" s="4">
        <f t="shared" si="7"/>
        <v>0</v>
      </c>
      <c r="AD27" s="4">
        <f t="shared" si="7"/>
        <v>-6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188</v>
      </c>
      <c r="C28" s="4">
        <f t="shared" si="2"/>
        <v>0</v>
      </c>
      <c r="D28" s="4">
        <v>47</v>
      </c>
      <c r="E28" s="4">
        <v>0</v>
      </c>
      <c r="F28" s="4">
        <v>141</v>
      </c>
      <c r="G28" s="4">
        <v>0</v>
      </c>
      <c r="H28" s="4">
        <f t="shared" si="3"/>
        <v>189</v>
      </c>
      <c r="I28" s="4">
        <f t="shared" si="3"/>
        <v>0</v>
      </c>
      <c r="J28" s="4">
        <v>47</v>
      </c>
      <c r="K28" s="4">
        <v>0</v>
      </c>
      <c r="L28" s="4">
        <v>142</v>
      </c>
      <c r="M28" s="4">
        <v>0</v>
      </c>
      <c r="N28" s="4">
        <f t="shared" si="4"/>
        <v>171</v>
      </c>
      <c r="O28" s="4">
        <f t="shared" si="4"/>
        <v>0</v>
      </c>
      <c r="P28" s="4">
        <v>41</v>
      </c>
      <c r="Q28" s="4">
        <v>0</v>
      </c>
      <c r="R28" s="4">
        <v>130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17</v>
      </c>
      <c r="AA28" s="4">
        <f t="shared" si="7"/>
        <v>0</v>
      </c>
      <c r="AB28" s="4">
        <f t="shared" si="7"/>
        <v>6</v>
      </c>
      <c r="AC28" s="4">
        <f t="shared" si="7"/>
        <v>0</v>
      </c>
      <c r="AD28" s="4">
        <f t="shared" si="7"/>
        <v>11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49</v>
      </c>
      <c r="C29" s="4">
        <f t="shared" si="2"/>
        <v>0</v>
      </c>
      <c r="D29" s="4">
        <v>6</v>
      </c>
      <c r="E29" s="4">
        <v>0</v>
      </c>
      <c r="F29" s="4">
        <v>43</v>
      </c>
      <c r="G29" s="4">
        <v>0</v>
      </c>
      <c r="H29" s="4">
        <f t="shared" si="3"/>
        <v>52</v>
      </c>
      <c r="I29" s="4">
        <f t="shared" si="3"/>
        <v>0</v>
      </c>
      <c r="J29" s="4">
        <v>8</v>
      </c>
      <c r="K29" s="4">
        <v>0</v>
      </c>
      <c r="L29" s="4">
        <v>44</v>
      </c>
      <c r="M29" s="4">
        <v>0</v>
      </c>
      <c r="N29" s="4">
        <f t="shared" si="4"/>
        <v>39</v>
      </c>
      <c r="O29" s="4">
        <f t="shared" si="4"/>
        <v>0</v>
      </c>
      <c r="P29" s="4">
        <v>5</v>
      </c>
      <c r="Q29" s="4">
        <v>0</v>
      </c>
      <c r="R29" s="4">
        <v>34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-2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10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9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7</v>
      </c>
      <c r="C30" s="4">
        <f>E30+G30</f>
        <v>0</v>
      </c>
      <c r="D30" s="4">
        <v>0</v>
      </c>
      <c r="E30" s="4">
        <v>0</v>
      </c>
      <c r="F30" s="4">
        <v>7</v>
      </c>
      <c r="G30" s="4">
        <v>0</v>
      </c>
      <c r="H30" s="4">
        <f t="shared" si="3"/>
        <v>7</v>
      </c>
      <c r="I30" s="4">
        <f t="shared" si="3"/>
        <v>0</v>
      </c>
      <c r="J30" s="4">
        <v>0</v>
      </c>
      <c r="K30" s="4">
        <v>0</v>
      </c>
      <c r="L30" s="4">
        <v>7</v>
      </c>
      <c r="M30" s="4">
        <v>0</v>
      </c>
      <c r="N30" s="4">
        <f t="shared" si="4"/>
        <v>12</v>
      </c>
      <c r="O30" s="4">
        <f t="shared" si="4"/>
        <v>0</v>
      </c>
      <c r="P30" s="4">
        <v>1</v>
      </c>
      <c r="Q30" s="4">
        <v>0</v>
      </c>
      <c r="R30" s="4">
        <v>11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-5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747</v>
      </c>
      <c r="C33" s="4">
        <f t="shared" ref="C33:AE33" si="12">SUM(C10:C12)</f>
        <v>6</v>
      </c>
      <c r="D33" s="4">
        <f t="shared" si="12"/>
        <v>380</v>
      </c>
      <c r="E33" s="4">
        <f t="shared" si="12"/>
        <v>1</v>
      </c>
      <c r="F33" s="4">
        <f t="shared" si="12"/>
        <v>367</v>
      </c>
      <c r="G33" s="4">
        <f t="shared" si="12"/>
        <v>5</v>
      </c>
      <c r="H33" s="4">
        <f t="shared" si="12"/>
        <v>747</v>
      </c>
      <c r="I33" s="4">
        <f t="shared" si="12"/>
        <v>6</v>
      </c>
      <c r="J33" s="4">
        <f t="shared" si="12"/>
        <v>381</v>
      </c>
      <c r="K33" s="4">
        <f t="shared" si="12"/>
        <v>1</v>
      </c>
      <c r="L33" s="4">
        <f t="shared" si="12"/>
        <v>366</v>
      </c>
      <c r="M33" s="4">
        <f t="shared" si="12"/>
        <v>5</v>
      </c>
      <c r="N33" s="4">
        <f t="shared" si="12"/>
        <v>757</v>
      </c>
      <c r="O33" s="4">
        <f t="shared" si="12"/>
        <v>4</v>
      </c>
      <c r="P33" s="4">
        <f t="shared" si="12"/>
        <v>384</v>
      </c>
      <c r="Q33" s="4">
        <f t="shared" si="12"/>
        <v>1</v>
      </c>
      <c r="R33" s="4">
        <f t="shared" si="12"/>
        <v>373</v>
      </c>
      <c r="S33" s="4">
        <f t="shared" si="12"/>
        <v>3</v>
      </c>
      <c r="T33" s="4">
        <f t="shared" si="12"/>
        <v>0</v>
      </c>
      <c r="U33" s="4">
        <f t="shared" si="12"/>
        <v>0</v>
      </c>
      <c r="V33" s="4">
        <f t="shared" si="12"/>
        <v>-1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-10</v>
      </c>
      <c r="AA33" s="4">
        <f t="shared" si="12"/>
        <v>2</v>
      </c>
      <c r="AB33" s="4">
        <f t="shared" si="12"/>
        <v>-4</v>
      </c>
      <c r="AC33" s="4">
        <f t="shared" si="12"/>
        <v>0</v>
      </c>
      <c r="AD33" s="4">
        <f t="shared" si="12"/>
        <v>-6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3079</v>
      </c>
      <c r="C34" s="4">
        <f t="shared" ref="C34:AE34" si="13">SUM(C13:C22)</f>
        <v>61</v>
      </c>
      <c r="D34" s="4">
        <f t="shared" si="13"/>
        <v>1561</v>
      </c>
      <c r="E34" s="4">
        <f t="shared" si="13"/>
        <v>23</v>
      </c>
      <c r="F34" s="4">
        <f t="shared" si="13"/>
        <v>1518</v>
      </c>
      <c r="G34" s="4">
        <f t="shared" si="13"/>
        <v>38</v>
      </c>
      <c r="H34" s="4">
        <f t="shared" si="13"/>
        <v>3077</v>
      </c>
      <c r="I34" s="4">
        <f t="shared" si="13"/>
        <v>61</v>
      </c>
      <c r="J34" s="4">
        <f t="shared" si="13"/>
        <v>1559</v>
      </c>
      <c r="K34" s="4">
        <f t="shared" si="13"/>
        <v>23</v>
      </c>
      <c r="L34" s="4">
        <f t="shared" si="13"/>
        <v>1518</v>
      </c>
      <c r="M34" s="4">
        <f t="shared" si="13"/>
        <v>38</v>
      </c>
      <c r="N34" s="4">
        <f t="shared" si="13"/>
        <v>3163</v>
      </c>
      <c r="O34" s="4">
        <f t="shared" si="13"/>
        <v>54</v>
      </c>
      <c r="P34" s="4">
        <f t="shared" si="13"/>
        <v>1609</v>
      </c>
      <c r="Q34" s="4">
        <f t="shared" si="13"/>
        <v>21</v>
      </c>
      <c r="R34" s="4">
        <f t="shared" si="13"/>
        <v>1554</v>
      </c>
      <c r="S34" s="4">
        <f>SUM(S13:S22)</f>
        <v>33</v>
      </c>
      <c r="T34" s="4">
        <f t="shared" si="13"/>
        <v>2</v>
      </c>
      <c r="U34" s="4">
        <f t="shared" si="13"/>
        <v>0</v>
      </c>
      <c r="V34" s="4">
        <f t="shared" si="13"/>
        <v>2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-84</v>
      </c>
      <c r="AA34" s="4">
        <f t="shared" si="13"/>
        <v>7</v>
      </c>
      <c r="AB34" s="4">
        <f t="shared" si="13"/>
        <v>-48</v>
      </c>
      <c r="AC34" s="4">
        <f t="shared" si="13"/>
        <v>2</v>
      </c>
      <c r="AD34" s="4">
        <f t="shared" si="13"/>
        <v>-36</v>
      </c>
      <c r="AE34" s="4">
        <f t="shared" si="13"/>
        <v>5</v>
      </c>
    </row>
    <row r="35" spans="1:31" s="1" customFormat="1" ht="18" customHeight="1" x14ac:dyDescent="0.15">
      <c r="A35" s="4" t="s">
        <v>25</v>
      </c>
      <c r="B35" s="4">
        <f>SUM(B23:B30)</f>
        <v>2397</v>
      </c>
      <c r="C35" s="4">
        <f t="shared" ref="C35:AE35" si="14">SUM(C23:C30)</f>
        <v>1</v>
      </c>
      <c r="D35" s="4">
        <f t="shared" si="14"/>
        <v>994</v>
      </c>
      <c r="E35" s="4">
        <f t="shared" si="14"/>
        <v>1</v>
      </c>
      <c r="F35" s="4">
        <f t="shared" si="14"/>
        <v>1403</v>
      </c>
      <c r="G35" s="4">
        <f t="shared" si="14"/>
        <v>0</v>
      </c>
      <c r="H35" s="4">
        <f t="shared" si="14"/>
        <v>2403</v>
      </c>
      <c r="I35" s="4">
        <f t="shared" si="14"/>
        <v>1</v>
      </c>
      <c r="J35" s="4">
        <f t="shared" si="14"/>
        <v>998</v>
      </c>
      <c r="K35" s="4">
        <f t="shared" si="14"/>
        <v>1</v>
      </c>
      <c r="L35" s="4">
        <f t="shared" si="14"/>
        <v>1405</v>
      </c>
      <c r="M35" s="4">
        <f t="shared" si="14"/>
        <v>0</v>
      </c>
      <c r="N35" s="4">
        <f t="shared" si="14"/>
        <v>2397</v>
      </c>
      <c r="O35" s="4">
        <f t="shared" si="14"/>
        <v>2</v>
      </c>
      <c r="P35" s="4">
        <f t="shared" si="14"/>
        <v>996</v>
      </c>
      <c r="Q35" s="4">
        <f t="shared" si="14"/>
        <v>1</v>
      </c>
      <c r="R35" s="4">
        <f t="shared" si="14"/>
        <v>1401</v>
      </c>
      <c r="S35" s="4">
        <f t="shared" si="14"/>
        <v>1</v>
      </c>
      <c r="T35" s="4">
        <f t="shared" si="14"/>
        <v>-6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-2</v>
      </c>
      <c r="Y35" s="4">
        <f t="shared" si="14"/>
        <v>0</v>
      </c>
      <c r="Z35" s="4">
        <f t="shared" si="14"/>
        <v>0</v>
      </c>
      <c r="AA35" s="4">
        <f t="shared" si="14"/>
        <v>-1</v>
      </c>
      <c r="AB35" s="4">
        <f t="shared" si="14"/>
        <v>-2</v>
      </c>
      <c r="AC35" s="4">
        <f t="shared" si="14"/>
        <v>0</v>
      </c>
      <c r="AD35" s="4">
        <f t="shared" si="14"/>
        <v>2</v>
      </c>
      <c r="AE35" s="4">
        <f t="shared" si="14"/>
        <v>-1</v>
      </c>
    </row>
    <row r="36" spans="1:31" s="1" customFormat="1" ht="18" customHeight="1" x14ac:dyDescent="0.15">
      <c r="A36" s="4" t="s">
        <v>26</v>
      </c>
      <c r="B36" s="4">
        <f>SUM(B25:B30)</f>
        <v>1343</v>
      </c>
      <c r="C36" s="4">
        <f t="shared" ref="C36:AE36" si="15">SUM(C25:C30)</f>
        <v>1</v>
      </c>
      <c r="D36" s="4">
        <f t="shared" si="15"/>
        <v>469</v>
      </c>
      <c r="E36" s="4">
        <f t="shared" si="15"/>
        <v>1</v>
      </c>
      <c r="F36" s="4">
        <f t="shared" si="15"/>
        <v>874</v>
      </c>
      <c r="G36" s="4">
        <f t="shared" si="15"/>
        <v>0</v>
      </c>
      <c r="H36" s="4">
        <f t="shared" si="15"/>
        <v>1350</v>
      </c>
      <c r="I36" s="4">
        <f t="shared" si="15"/>
        <v>1</v>
      </c>
      <c r="J36" s="4">
        <f t="shared" si="15"/>
        <v>474</v>
      </c>
      <c r="K36" s="4">
        <f t="shared" si="15"/>
        <v>1</v>
      </c>
      <c r="L36" s="4">
        <f t="shared" si="15"/>
        <v>876</v>
      </c>
      <c r="M36" s="4">
        <f t="shared" si="15"/>
        <v>0</v>
      </c>
      <c r="N36" s="4">
        <f t="shared" si="15"/>
        <v>1355</v>
      </c>
      <c r="O36" s="4">
        <f t="shared" si="15"/>
        <v>2</v>
      </c>
      <c r="P36" s="4">
        <f t="shared" si="15"/>
        <v>481</v>
      </c>
      <c r="Q36" s="4">
        <f t="shared" si="15"/>
        <v>1</v>
      </c>
      <c r="R36" s="4">
        <f t="shared" si="15"/>
        <v>874</v>
      </c>
      <c r="S36" s="4">
        <f t="shared" si="15"/>
        <v>1</v>
      </c>
      <c r="T36" s="4">
        <f t="shared" si="15"/>
        <v>-7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-2</v>
      </c>
      <c r="Y36" s="4">
        <f t="shared" si="15"/>
        <v>0</v>
      </c>
      <c r="Z36" s="4">
        <f t="shared" si="15"/>
        <v>-12</v>
      </c>
      <c r="AA36" s="4">
        <f t="shared" si="15"/>
        <v>-1</v>
      </c>
      <c r="AB36" s="4">
        <f t="shared" si="15"/>
        <v>-12</v>
      </c>
      <c r="AC36" s="4">
        <f t="shared" si="15"/>
        <v>0</v>
      </c>
      <c r="AD36" s="4">
        <f t="shared" si="15"/>
        <v>0</v>
      </c>
      <c r="AE36" s="4">
        <f t="shared" si="15"/>
        <v>-1</v>
      </c>
    </row>
    <row r="37" spans="1:31" s="1" customFormat="1" ht="18" customHeight="1" x14ac:dyDescent="0.15">
      <c r="A37" s="4" t="s">
        <v>27</v>
      </c>
      <c r="B37" s="4">
        <f>SUM(B27:B30)</f>
        <v>558</v>
      </c>
      <c r="C37" s="4">
        <f t="shared" ref="C37:AE37" si="16">SUM(C27:C30)</f>
        <v>0</v>
      </c>
      <c r="D37" s="4">
        <f t="shared" si="16"/>
        <v>157</v>
      </c>
      <c r="E37" s="4">
        <f t="shared" si="16"/>
        <v>0</v>
      </c>
      <c r="F37" s="4">
        <f t="shared" si="16"/>
        <v>401</v>
      </c>
      <c r="G37" s="4">
        <f t="shared" si="16"/>
        <v>0</v>
      </c>
      <c r="H37" s="4">
        <f t="shared" si="16"/>
        <v>563</v>
      </c>
      <c r="I37" s="4">
        <f t="shared" si="16"/>
        <v>0</v>
      </c>
      <c r="J37" s="4">
        <f t="shared" si="16"/>
        <v>160</v>
      </c>
      <c r="K37" s="4">
        <f t="shared" si="16"/>
        <v>0</v>
      </c>
      <c r="L37" s="4">
        <f t="shared" si="16"/>
        <v>403</v>
      </c>
      <c r="M37" s="4">
        <f t="shared" si="16"/>
        <v>0</v>
      </c>
      <c r="N37" s="4">
        <f t="shared" si="16"/>
        <v>551</v>
      </c>
      <c r="O37" s="4">
        <f t="shared" si="16"/>
        <v>0</v>
      </c>
      <c r="P37" s="4">
        <f t="shared" si="16"/>
        <v>160</v>
      </c>
      <c r="Q37" s="4">
        <f t="shared" si="16"/>
        <v>0</v>
      </c>
      <c r="R37" s="4">
        <f t="shared" si="16"/>
        <v>391</v>
      </c>
      <c r="S37" s="4">
        <f t="shared" si="16"/>
        <v>0</v>
      </c>
      <c r="T37" s="4">
        <f t="shared" si="16"/>
        <v>-5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7</v>
      </c>
      <c r="AA37" s="4">
        <f t="shared" si="16"/>
        <v>0</v>
      </c>
      <c r="AB37" s="4">
        <f t="shared" si="16"/>
        <v>-3</v>
      </c>
      <c r="AC37" s="4">
        <f t="shared" si="16"/>
        <v>0</v>
      </c>
      <c r="AD37" s="4">
        <f t="shared" si="16"/>
        <v>10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12.003856660774547</v>
      </c>
      <c r="C39" s="15">
        <f t="shared" ref="C39:AE39" si="17">C33/(C9-C31)*100</f>
        <v>8.8235294117647065</v>
      </c>
      <c r="D39" s="15">
        <f t="shared" si="17"/>
        <v>12.947189097103918</v>
      </c>
      <c r="E39" s="15">
        <f t="shared" si="17"/>
        <v>4</v>
      </c>
      <c r="F39" s="15">
        <f t="shared" si="17"/>
        <v>11.161800486618006</v>
      </c>
      <c r="G39" s="15">
        <f t="shared" si="17"/>
        <v>11.627906976744185</v>
      </c>
      <c r="H39" s="15">
        <f t="shared" si="17"/>
        <v>11.996145816605107</v>
      </c>
      <c r="I39" s="15">
        <f t="shared" si="17"/>
        <v>8.8235294117647065</v>
      </c>
      <c r="J39" s="15">
        <f t="shared" si="17"/>
        <v>12.968005445881554</v>
      </c>
      <c r="K39" s="15">
        <f t="shared" si="17"/>
        <v>4</v>
      </c>
      <c r="L39" s="15">
        <f t="shared" si="17"/>
        <v>11.128002432350259</v>
      </c>
      <c r="M39" s="15">
        <f t="shared" si="17"/>
        <v>11.627906976744185</v>
      </c>
      <c r="N39" s="15">
        <f t="shared" si="17"/>
        <v>11.983536488839638</v>
      </c>
      <c r="O39" s="15">
        <f t="shared" si="17"/>
        <v>6.666666666666667</v>
      </c>
      <c r="P39" s="15">
        <f t="shared" si="17"/>
        <v>12.847106055536969</v>
      </c>
      <c r="Q39" s="15">
        <f t="shared" si="17"/>
        <v>4.3478260869565215</v>
      </c>
      <c r="R39" s="15">
        <f t="shared" si="17"/>
        <v>11.207932692307693</v>
      </c>
      <c r="S39" s="15">
        <f t="shared" si="17"/>
        <v>8.1081081081081088</v>
      </c>
      <c r="T39" s="15">
        <f t="shared" si="17"/>
        <v>0</v>
      </c>
      <c r="U39" s="15" t="e">
        <f t="shared" si="17"/>
        <v>#DIV/0!</v>
      </c>
      <c r="V39" s="15">
        <f t="shared" si="17"/>
        <v>33.333333333333329</v>
      </c>
      <c r="W39" s="15" t="e">
        <f t="shared" si="17"/>
        <v>#DIV/0!</v>
      </c>
      <c r="X39" s="15">
        <f t="shared" si="17"/>
        <v>-100</v>
      </c>
      <c r="Y39" s="15" t="e">
        <f t="shared" si="17"/>
        <v>#DIV/0!</v>
      </c>
      <c r="Z39" s="15">
        <f t="shared" si="17"/>
        <v>10.638297872340425</v>
      </c>
      <c r="AA39" s="15">
        <f t="shared" si="17"/>
        <v>25</v>
      </c>
      <c r="AB39" s="15">
        <f t="shared" si="17"/>
        <v>7.4074074074074066</v>
      </c>
      <c r="AC39" s="15">
        <f t="shared" si="17"/>
        <v>0</v>
      </c>
      <c r="AD39" s="15">
        <f t="shared" si="17"/>
        <v>15</v>
      </c>
      <c r="AE39" s="15">
        <f t="shared" si="17"/>
        <v>33.333333333333329</v>
      </c>
    </row>
    <row r="40" spans="1:31" ht="18" customHeight="1" x14ac:dyDescent="0.15">
      <c r="A40" s="4" t="s">
        <v>29</v>
      </c>
      <c r="B40" s="15">
        <f>B34/(B9-B31)*100</f>
        <v>49.477743853446896</v>
      </c>
      <c r="C40" s="15">
        <f t="shared" ref="C40:AE40" si="18">C34/(C9-C31)*100</f>
        <v>89.705882352941174</v>
      </c>
      <c r="D40" s="15">
        <f t="shared" si="18"/>
        <v>53.18568994889268</v>
      </c>
      <c r="E40" s="15">
        <f t="shared" si="18"/>
        <v>92</v>
      </c>
      <c r="F40" s="15">
        <f t="shared" si="18"/>
        <v>46.167883211678834</v>
      </c>
      <c r="G40" s="15">
        <f t="shared" si="18"/>
        <v>88.372093023255815</v>
      </c>
      <c r="H40" s="15">
        <f t="shared" si="18"/>
        <v>49.413842942026662</v>
      </c>
      <c r="I40" s="15">
        <f t="shared" si="18"/>
        <v>89.705882352941174</v>
      </c>
      <c r="J40" s="15">
        <f t="shared" si="18"/>
        <v>53.063308373042887</v>
      </c>
      <c r="K40" s="15">
        <f t="shared" si="18"/>
        <v>92</v>
      </c>
      <c r="L40" s="15">
        <f t="shared" si="18"/>
        <v>46.153846153846153</v>
      </c>
      <c r="M40" s="15">
        <f t="shared" si="18"/>
        <v>88.372093023255815</v>
      </c>
      <c r="N40" s="15">
        <f t="shared" si="18"/>
        <v>50.071236346366945</v>
      </c>
      <c r="O40" s="15">
        <f t="shared" si="18"/>
        <v>90</v>
      </c>
      <c r="P40" s="15">
        <f t="shared" si="18"/>
        <v>53.83071261291402</v>
      </c>
      <c r="Q40" s="15">
        <f t="shared" si="18"/>
        <v>91.304347826086953</v>
      </c>
      <c r="R40" s="15">
        <f t="shared" si="18"/>
        <v>46.694711538461533</v>
      </c>
      <c r="S40" s="15">
        <f t="shared" si="18"/>
        <v>89.189189189189193</v>
      </c>
      <c r="T40" s="15">
        <f t="shared" si="18"/>
        <v>-50</v>
      </c>
      <c r="U40" s="15" t="e">
        <f t="shared" si="18"/>
        <v>#DIV/0!</v>
      </c>
      <c r="V40" s="15">
        <f t="shared" si="18"/>
        <v>-66.666666666666657</v>
      </c>
      <c r="W40" s="15" t="e">
        <f t="shared" si="18"/>
        <v>#DIV/0!</v>
      </c>
      <c r="X40" s="15">
        <f t="shared" si="18"/>
        <v>0</v>
      </c>
      <c r="Y40" s="15" t="e">
        <f t="shared" si="18"/>
        <v>#DIV/0!</v>
      </c>
      <c r="Z40" s="15">
        <f t="shared" si="18"/>
        <v>89.361702127659569</v>
      </c>
      <c r="AA40" s="15">
        <f t="shared" si="18"/>
        <v>87.5</v>
      </c>
      <c r="AB40" s="15">
        <f t="shared" si="18"/>
        <v>88.888888888888886</v>
      </c>
      <c r="AC40" s="15">
        <f t="shared" si="18"/>
        <v>100</v>
      </c>
      <c r="AD40" s="15">
        <f t="shared" si="18"/>
        <v>90</v>
      </c>
      <c r="AE40" s="15">
        <f t="shared" si="18"/>
        <v>83.333333333333343</v>
      </c>
    </row>
    <row r="41" spans="1:31" ht="18" customHeight="1" x14ac:dyDescent="0.15">
      <c r="A41" s="4" t="s">
        <v>25</v>
      </c>
      <c r="B41" s="15">
        <f>B35/(B9-B31)*100</f>
        <v>38.518399485778566</v>
      </c>
      <c r="C41" s="15">
        <f t="shared" ref="C41:AE41" si="19">C35/(C9-C31)*100</f>
        <v>1.4705882352941175</v>
      </c>
      <c r="D41" s="15">
        <f t="shared" si="19"/>
        <v>33.867120954003404</v>
      </c>
      <c r="E41" s="15">
        <f t="shared" si="19"/>
        <v>4</v>
      </c>
      <c r="F41" s="15">
        <f t="shared" si="19"/>
        <v>42.670316301703167</v>
      </c>
      <c r="G41" s="15">
        <f t="shared" si="19"/>
        <v>0</v>
      </c>
      <c r="H41" s="15">
        <f t="shared" si="19"/>
        <v>38.590011241368231</v>
      </c>
      <c r="I41" s="15">
        <f t="shared" si="19"/>
        <v>1.4705882352941175</v>
      </c>
      <c r="J41" s="15">
        <f t="shared" si="19"/>
        <v>33.968686181075562</v>
      </c>
      <c r="K41" s="15">
        <f t="shared" si="19"/>
        <v>4</v>
      </c>
      <c r="L41" s="15">
        <f t="shared" si="19"/>
        <v>42.718151413803589</v>
      </c>
      <c r="M41" s="15">
        <f t="shared" si="19"/>
        <v>0</v>
      </c>
      <c r="N41" s="15">
        <f t="shared" si="19"/>
        <v>37.945227164793415</v>
      </c>
      <c r="O41" s="15">
        <f t="shared" si="19"/>
        <v>3.3333333333333335</v>
      </c>
      <c r="P41" s="15">
        <f t="shared" si="19"/>
        <v>33.322181331549011</v>
      </c>
      <c r="Q41" s="15">
        <f t="shared" si="19"/>
        <v>4.3478260869565215</v>
      </c>
      <c r="R41" s="15">
        <f t="shared" si="19"/>
        <v>42.097355769230774</v>
      </c>
      <c r="S41" s="15">
        <f t="shared" si="19"/>
        <v>2.7027027027027026</v>
      </c>
      <c r="T41" s="15">
        <f t="shared" si="19"/>
        <v>150</v>
      </c>
      <c r="U41" s="15" t="e">
        <f t="shared" si="19"/>
        <v>#DIV/0!</v>
      </c>
      <c r="V41" s="15">
        <f t="shared" si="19"/>
        <v>133.33333333333331</v>
      </c>
      <c r="W41" s="15" t="e">
        <f t="shared" si="19"/>
        <v>#DIV/0!</v>
      </c>
      <c r="X41" s="15">
        <f t="shared" si="19"/>
        <v>200</v>
      </c>
      <c r="Y41" s="15" t="e">
        <f t="shared" si="19"/>
        <v>#DIV/0!</v>
      </c>
      <c r="Z41" s="15">
        <f t="shared" si="19"/>
        <v>0</v>
      </c>
      <c r="AA41" s="15">
        <f t="shared" si="19"/>
        <v>-12.5</v>
      </c>
      <c r="AB41" s="15">
        <f t="shared" si="19"/>
        <v>3.7037037037037033</v>
      </c>
      <c r="AC41" s="15">
        <f t="shared" si="19"/>
        <v>0</v>
      </c>
      <c r="AD41" s="15">
        <f t="shared" si="19"/>
        <v>-5</v>
      </c>
      <c r="AE41" s="15">
        <f t="shared" si="19"/>
        <v>-16.666666666666664</v>
      </c>
    </row>
    <row r="42" spans="1:31" ht="18" customHeight="1" x14ac:dyDescent="0.15">
      <c r="A42" s="4" t="s">
        <v>26</v>
      </c>
      <c r="B42" s="15">
        <f>B36/(B9-B31)*100</f>
        <v>21.581230917563875</v>
      </c>
      <c r="C42" s="15">
        <f t="shared" ref="C42:AD42" si="20">C36/(C9-C31)*100</f>
        <v>1.4705882352941175</v>
      </c>
      <c r="D42" s="15">
        <f t="shared" si="20"/>
        <v>15.979557069846678</v>
      </c>
      <c r="E42" s="15">
        <f t="shared" si="20"/>
        <v>4</v>
      </c>
      <c r="F42" s="15">
        <f t="shared" si="20"/>
        <v>26.581508515815084</v>
      </c>
      <c r="G42" s="15">
        <f t="shared" si="20"/>
        <v>0</v>
      </c>
      <c r="H42" s="15">
        <f t="shared" si="20"/>
        <v>21.679781596274289</v>
      </c>
      <c r="I42" s="15">
        <f t="shared" si="20"/>
        <v>1.4705882352941175</v>
      </c>
      <c r="J42" s="15">
        <f t="shared" si="20"/>
        <v>16.133424098025866</v>
      </c>
      <c r="K42" s="15">
        <f t="shared" si="20"/>
        <v>4</v>
      </c>
      <c r="L42" s="15">
        <f t="shared" si="20"/>
        <v>26.634235329887503</v>
      </c>
      <c r="M42" s="15">
        <f t="shared" si="20"/>
        <v>0</v>
      </c>
      <c r="N42" s="15">
        <f t="shared" si="20"/>
        <v>21.450055406047174</v>
      </c>
      <c r="O42" s="15">
        <f t="shared" si="20"/>
        <v>3.3333333333333335</v>
      </c>
      <c r="P42" s="15">
        <f t="shared" si="20"/>
        <v>16.092338574774175</v>
      </c>
      <c r="Q42" s="15">
        <f t="shared" si="20"/>
        <v>4.3478260869565215</v>
      </c>
      <c r="R42" s="15">
        <f t="shared" si="20"/>
        <v>26.26201923076923</v>
      </c>
      <c r="S42" s="15">
        <f t="shared" si="20"/>
        <v>2.7027027027027026</v>
      </c>
      <c r="T42" s="15">
        <f t="shared" si="20"/>
        <v>175</v>
      </c>
      <c r="U42" s="15" t="e">
        <f t="shared" si="20"/>
        <v>#DIV/0!</v>
      </c>
      <c r="V42" s="15">
        <f t="shared" si="20"/>
        <v>166.66666666666669</v>
      </c>
      <c r="W42" s="15" t="e">
        <f t="shared" si="20"/>
        <v>#DIV/0!</v>
      </c>
      <c r="X42" s="15">
        <f t="shared" si="20"/>
        <v>200</v>
      </c>
      <c r="Y42" s="15" t="e">
        <f t="shared" si="20"/>
        <v>#DIV/0!</v>
      </c>
      <c r="Z42" s="15">
        <f t="shared" si="20"/>
        <v>12.76595744680851</v>
      </c>
      <c r="AA42" s="15">
        <f t="shared" si="20"/>
        <v>-12.5</v>
      </c>
      <c r="AB42" s="15">
        <f t="shared" si="20"/>
        <v>22.222222222222221</v>
      </c>
      <c r="AC42" s="15">
        <f t="shared" si="20"/>
        <v>0</v>
      </c>
      <c r="AD42" s="15">
        <f t="shared" si="20"/>
        <v>0</v>
      </c>
      <c r="AE42" s="15">
        <f>AE36/(AE9-AE31)*100</f>
        <v>-16.666666666666664</v>
      </c>
    </row>
    <row r="43" spans="1:31" ht="18" customHeight="1" x14ac:dyDescent="0.15">
      <c r="A43" s="4" t="s">
        <v>27</v>
      </c>
      <c r="B43" s="15">
        <f>B37/(B9-B31)*100</f>
        <v>8.9667363008195409</v>
      </c>
      <c r="C43" s="15">
        <f t="shared" ref="C43:AE43" si="21">C37/(C9-C31)*100</f>
        <v>0</v>
      </c>
      <c r="D43" s="15">
        <f t="shared" si="21"/>
        <v>5.3492333901192506</v>
      </c>
      <c r="E43" s="15">
        <f t="shared" si="21"/>
        <v>0</v>
      </c>
      <c r="F43" s="15">
        <f t="shared" si="21"/>
        <v>12.195863746958638</v>
      </c>
      <c r="G43" s="15">
        <f t="shared" si="21"/>
        <v>0</v>
      </c>
      <c r="H43" s="15">
        <f t="shared" si="21"/>
        <v>9.0412718805203145</v>
      </c>
      <c r="I43" s="15">
        <f t="shared" si="21"/>
        <v>0</v>
      </c>
      <c r="J43" s="15">
        <f t="shared" si="21"/>
        <v>5.4458815520762416</v>
      </c>
      <c r="K43" s="15">
        <f t="shared" si="21"/>
        <v>0</v>
      </c>
      <c r="L43" s="15">
        <f t="shared" si="21"/>
        <v>12.252964426877471</v>
      </c>
      <c r="M43" s="15">
        <f t="shared" si="21"/>
        <v>0</v>
      </c>
      <c r="N43" s="15">
        <f t="shared" si="21"/>
        <v>8.7224948551527621</v>
      </c>
      <c r="O43" s="15">
        <f t="shared" si="21"/>
        <v>0</v>
      </c>
      <c r="P43" s="15">
        <f t="shared" si="21"/>
        <v>5.3529608564737368</v>
      </c>
      <c r="Q43" s="15">
        <f t="shared" si="21"/>
        <v>0</v>
      </c>
      <c r="R43" s="15">
        <f t="shared" si="21"/>
        <v>11.748798076923077</v>
      </c>
      <c r="S43" s="15">
        <f t="shared" si="21"/>
        <v>0</v>
      </c>
      <c r="T43" s="15">
        <f t="shared" si="21"/>
        <v>125</v>
      </c>
      <c r="U43" s="15" t="e">
        <f t="shared" si="21"/>
        <v>#DIV/0!</v>
      </c>
      <c r="V43" s="15">
        <f t="shared" si="21"/>
        <v>100</v>
      </c>
      <c r="W43" s="15" t="e">
        <f t="shared" si="21"/>
        <v>#DIV/0!</v>
      </c>
      <c r="X43" s="15">
        <f t="shared" si="21"/>
        <v>200</v>
      </c>
      <c r="Y43" s="15" t="e">
        <f t="shared" si="21"/>
        <v>#DIV/0!</v>
      </c>
      <c r="Z43" s="15">
        <f t="shared" si="21"/>
        <v>-7.4468085106382977</v>
      </c>
      <c r="AA43" s="15">
        <f t="shared" si="21"/>
        <v>0</v>
      </c>
      <c r="AB43" s="15">
        <f t="shared" si="21"/>
        <v>5.5555555555555554</v>
      </c>
      <c r="AC43" s="15">
        <f t="shared" si="21"/>
        <v>0</v>
      </c>
      <c r="AD43" s="15">
        <f t="shared" si="21"/>
        <v>-25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48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16213</v>
      </c>
      <c r="C9" s="4">
        <f>E9+G9</f>
        <v>71</v>
      </c>
      <c r="D9" s="4">
        <f>SUM(D10:D31)</f>
        <v>7728</v>
      </c>
      <c r="E9" s="4">
        <f>SUM(E10:E31)</f>
        <v>10</v>
      </c>
      <c r="F9" s="4">
        <f>SUM(F10:F31)</f>
        <v>8485</v>
      </c>
      <c r="G9" s="4">
        <f>SUM(G10:G31)</f>
        <v>61</v>
      </c>
      <c r="H9" s="4">
        <f>J9+L9</f>
        <v>16201</v>
      </c>
      <c r="I9" s="4">
        <f>K9+M9</f>
        <v>60</v>
      </c>
      <c r="J9" s="4">
        <f>SUM(J10:J31)</f>
        <v>7728</v>
      </c>
      <c r="K9" s="4">
        <f>SUM(K10:K31)</f>
        <v>11</v>
      </c>
      <c r="L9" s="4">
        <f>SUM(L10:L31)</f>
        <v>8473</v>
      </c>
      <c r="M9" s="4">
        <f>SUM(M10:M31)</f>
        <v>49</v>
      </c>
      <c r="N9" s="4">
        <f>P9+R9</f>
        <v>16284</v>
      </c>
      <c r="O9" s="4">
        <f>Q9+S9</f>
        <v>63</v>
      </c>
      <c r="P9" s="4">
        <f>SUM(P10:P31)</f>
        <v>7773</v>
      </c>
      <c r="Q9" s="4">
        <f>SUM(Q10:Q31)</f>
        <v>10</v>
      </c>
      <c r="R9" s="4">
        <f>SUM(R10:R31)</f>
        <v>8511</v>
      </c>
      <c r="S9" s="4">
        <f>SUM(S10:S31)</f>
        <v>53</v>
      </c>
      <c r="T9" s="4">
        <f>B9-H9</f>
        <v>12</v>
      </c>
      <c r="U9" s="4">
        <f>C9-I9</f>
        <v>11</v>
      </c>
      <c r="V9" s="4">
        <f>D9-J9</f>
        <v>0</v>
      </c>
      <c r="W9" s="4">
        <f t="shared" ref="W9:X9" si="0">E9-K9</f>
        <v>-1</v>
      </c>
      <c r="X9" s="4">
        <f t="shared" si="0"/>
        <v>12</v>
      </c>
      <c r="Y9" s="4">
        <f>G9-M9</f>
        <v>12</v>
      </c>
      <c r="Z9" s="4">
        <f t="shared" ref="Z9:AE9" si="1">B9-N9</f>
        <v>-71</v>
      </c>
      <c r="AA9" s="4">
        <f t="shared" si="1"/>
        <v>8</v>
      </c>
      <c r="AB9" s="4">
        <f t="shared" si="1"/>
        <v>-45</v>
      </c>
      <c r="AC9" s="4">
        <f t="shared" si="1"/>
        <v>0</v>
      </c>
      <c r="AD9" s="4">
        <f t="shared" si="1"/>
        <v>-26</v>
      </c>
      <c r="AE9" s="4">
        <f t="shared" si="1"/>
        <v>8</v>
      </c>
    </row>
    <row r="10" spans="1:32" s="1" customFormat="1" ht="18" customHeight="1" x14ac:dyDescent="0.15">
      <c r="A10" s="4" t="s">
        <v>2</v>
      </c>
      <c r="B10" s="4">
        <f t="shared" ref="B10:C30" si="2">D10+F10</f>
        <v>718</v>
      </c>
      <c r="C10" s="4">
        <f t="shared" si="2"/>
        <v>1</v>
      </c>
      <c r="D10" s="4">
        <v>369</v>
      </c>
      <c r="E10" s="4">
        <v>1</v>
      </c>
      <c r="F10" s="4">
        <v>349</v>
      </c>
      <c r="G10" s="4">
        <v>0</v>
      </c>
      <c r="H10" s="4">
        <f t="shared" ref="H10:I30" si="3">J10+L10</f>
        <v>707</v>
      </c>
      <c r="I10" s="4">
        <f t="shared" si="3"/>
        <v>1</v>
      </c>
      <c r="J10" s="4">
        <v>361</v>
      </c>
      <c r="K10" s="4">
        <v>1</v>
      </c>
      <c r="L10" s="4">
        <v>346</v>
      </c>
      <c r="M10" s="4">
        <v>0</v>
      </c>
      <c r="N10" s="4">
        <f t="shared" ref="N10:O30" si="4">P10+R10</f>
        <v>702</v>
      </c>
      <c r="O10" s="4">
        <f t="shared" si="4"/>
        <v>0</v>
      </c>
      <c r="P10" s="4">
        <v>366</v>
      </c>
      <c r="Q10" s="4">
        <v>0</v>
      </c>
      <c r="R10" s="4">
        <v>336</v>
      </c>
      <c r="S10" s="4">
        <v>0</v>
      </c>
      <c r="T10" s="4">
        <f t="shared" ref="T10:Y29" si="5">B10-H10</f>
        <v>11</v>
      </c>
      <c r="U10" s="4">
        <f t="shared" si="5"/>
        <v>0</v>
      </c>
      <c r="V10" s="4">
        <f t="shared" ref="V10:Y24" si="6">D10-J10</f>
        <v>8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16</v>
      </c>
      <c r="AA10" s="4">
        <f t="shared" si="7"/>
        <v>1</v>
      </c>
      <c r="AB10" s="4">
        <f t="shared" si="7"/>
        <v>3</v>
      </c>
      <c r="AC10" s="4">
        <f t="shared" si="7"/>
        <v>1</v>
      </c>
      <c r="AD10" s="4">
        <f t="shared" si="7"/>
        <v>13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760</v>
      </c>
      <c r="C11" s="4">
        <f t="shared" si="2"/>
        <v>1</v>
      </c>
      <c r="D11" s="4">
        <v>386</v>
      </c>
      <c r="E11" s="4">
        <v>0</v>
      </c>
      <c r="F11" s="4">
        <v>374</v>
      </c>
      <c r="G11" s="4">
        <v>1</v>
      </c>
      <c r="H11" s="4">
        <f t="shared" si="3"/>
        <v>758</v>
      </c>
      <c r="I11" s="4">
        <f t="shared" si="3"/>
        <v>1</v>
      </c>
      <c r="J11" s="4">
        <v>385</v>
      </c>
      <c r="K11" s="4">
        <v>0</v>
      </c>
      <c r="L11" s="4">
        <v>373</v>
      </c>
      <c r="M11" s="4">
        <v>1</v>
      </c>
      <c r="N11" s="4">
        <f t="shared" si="4"/>
        <v>777</v>
      </c>
      <c r="O11" s="4">
        <f t="shared" si="4"/>
        <v>1</v>
      </c>
      <c r="P11" s="4">
        <v>392</v>
      </c>
      <c r="Q11" s="4">
        <v>0</v>
      </c>
      <c r="R11" s="4">
        <v>385</v>
      </c>
      <c r="S11" s="4">
        <v>1</v>
      </c>
      <c r="T11" s="4">
        <f t="shared" si="5"/>
        <v>2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-17</v>
      </c>
      <c r="AA11" s="4">
        <f t="shared" si="7"/>
        <v>0</v>
      </c>
      <c r="AB11" s="4">
        <f t="shared" si="7"/>
        <v>-6</v>
      </c>
      <c r="AC11" s="4">
        <f t="shared" si="7"/>
        <v>0</v>
      </c>
      <c r="AD11" s="4">
        <f t="shared" si="7"/>
        <v>-11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790</v>
      </c>
      <c r="C12" s="4">
        <f t="shared" si="2"/>
        <v>0</v>
      </c>
      <c r="D12" s="4">
        <v>406</v>
      </c>
      <c r="E12" s="4">
        <v>0</v>
      </c>
      <c r="F12" s="4">
        <v>384</v>
      </c>
      <c r="G12" s="4">
        <v>0</v>
      </c>
      <c r="H12" s="4">
        <f t="shared" si="3"/>
        <v>790</v>
      </c>
      <c r="I12" s="4">
        <f t="shared" si="3"/>
        <v>2</v>
      </c>
      <c r="J12" s="4">
        <v>408</v>
      </c>
      <c r="K12" s="4">
        <v>2</v>
      </c>
      <c r="L12" s="4">
        <v>382</v>
      </c>
      <c r="M12" s="4">
        <v>0</v>
      </c>
      <c r="N12" s="4">
        <f t="shared" si="4"/>
        <v>784</v>
      </c>
      <c r="O12" s="4">
        <f t="shared" si="4"/>
        <v>2</v>
      </c>
      <c r="P12" s="4">
        <v>392</v>
      </c>
      <c r="Q12" s="4">
        <v>0</v>
      </c>
      <c r="R12" s="4">
        <v>392</v>
      </c>
      <c r="S12" s="4">
        <v>2</v>
      </c>
      <c r="T12" s="4">
        <f t="shared" si="5"/>
        <v>0</v>
      </c>
      <c r="U12" s="4">
        <f t="shared" si="5"/>
        <v>-2</v>
      </c>
      <c r="V12" s="4">
        <f t="shared" si="6"/>
        <v>-2</v>
      </c>
      <c r="W12" s="4">
        <f t="shared" si="6"/>
        <v>-2</v>
      </c>
      <c r="X12" s="4">
        <f t="shared" si="6"/>
        <v>2</v>
      </c>
      <c r="Y12" s="4">
        <f t="shared" si="6"/>
        <v>0</v>
      </c>
      <c r="Z12" s="4">
        <f t="shared" si="7"/>
        <v>6</v>
      </c>
      <c r="AA12" s="4">
        <f t="shared" si="7"/>
        <v>-2</v>
      </c>
      <c r="AB12" s="4">
        <f t="shared" si="7"/>
        <v>14</v>
      </c>
      <c r="AC12" s="4">
        <f t="shared" si="7"/>
        <v>0</v>
      </c>
      <c r="AD12" s="4">
        <f t="shared" si="7"/>
        <v>-8</v>
      </c>
      <c r="AE12" s="4">
        <f t="shared" si="7"/>
        <v>-2</v>
      </c>
    </row>
    <row r="13" spans="1:32" s="1" customFormat="1" ht="18" customHeight="1" x14ac:dyDescent="0.15">
      <c r="A13" s="4" t="s">
        <v>5</v>
      </c>
      <c r="B13" s="4">
        <f t="shared" si="2"/>
        <v>823</v>
      </c>
      <c r="C13" s="4">
        <f t="shared" si="2"/>
        <v>5</v>
      </c>
      <c r="D13" s="4">
        <v>427</v>
      </c>
      <c r="E13" s="4">
        <v>0</v>
      </c>
      <c r="F13" s="4">
        <v>396</v>
      </c>
      <c r="G13" s="4">
        <v>5</v>
      </c>
      <c r="H13" s="4">
        <f t="shared" si="3"/>
        <v>823</v>
      </c>
      <c r="I13" s="4">
        <f t="shared" si="3"/>
        <v>4</v>
      </c>
      <c r="J13" s="4">
        <v>428</v>
      </c>
      <c r="K13" s="4">
        <v>1</v>
      </c>
      <c r="L13" s="4">
        <v>395</v>
      </c>
      <c r="M13" s="4">
        <v>3</v>
      </c>
      <c r="N13" s="4">
        <f t="shared" si="4"/>
        <v>819</v>
      </c>
      <c r="O13" s="4">
        <f t="shared" si="4"/>
        <v>4</v>
      </c>
      <c r="P13" s="4">
        <v>421</v>
      </c>
      <c r="Q13" s="4">
        <v>0</v>
      </c>
      <c r="R13" s="4">
        <v>398</v>
      </c>
      <c r="S13" s="4">
        <v>4</v>
      </c>
      <c r="T13" s="4">
        <f t="shared" si="5"/>
        <v>0</v>
      </c>
      <c r="U13" s="4">
        <f t="shared" si="5"/>
        <v>1</v>
      </c>
      <c r="V13" s="4">
        <f t="shared" si="6"/>
        <v>-1</v>
      </c>
      <c r="W13" s="4">
        <f t="shared" si="6"/>
        <v>-1</v>
      </c>
      <c r="X13" s="4">
        <f t="shared" si="6"/>
        <v>1</v>
      </c>
      <c r="Y13" s="4">
        <f t="shared" si="6"/>
        <v>2</v>
      </c>
      <c r="Z13" s="4">
        <f t="shared" si="7"/>
        <v>4</v>
      </c>
      <c r="AA13" s="4">
        <f t="shared" si="7"/>
        <v>1</v>
      </c>
      <c r="AB13" s="4">
        <f t="shared" si="7"/>
        <v>6</v>
      </c>
      <c r="AC13" s="4">
        <f t="shared" si="7"/>
        <v>0</v>
      </c>
      <c r="AD13" s="4">
        <f t="shared" si="7"/>
        <v>-2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489</v>
      </c>
      <c r="C14" s="4">
        <f t="shared" si="2"/>
        <v>14</v>
      </c>
      <c r="D14" s="4">
        <v>227</v>
      </c>
      <c r="E14" s="4">
        <v>1</v>
      </c>
      <c r="F14" s="4">
        <v>262</v>
      </c>
      <c r="G14" s="4">
        <v>13</v>
      </c>
      <c r="H14" s="4">
        <f t="shared" si="3"/>
        <v>481</v>
      </c>
      <c r="I14" s="4">
        <f t="shared" si="3"/>
        <v>7</v>
      </c>
      <c r="J14" s="4">
        <v>226</v>
      </c>
      <c r="K14" s="4">
        <v>0</v>
      </c>
      <c r="L14" s="4">
        <v>255</v>
      </c>
      <c r="M14" s="4">
        <v>7</v>
      </c>
      <c r="N14" s="4">
        <f t="shared" si="4"/>
        <v>443</v>
      </c>
      <c r="O14" s="4">
        <f t="shared" si="4"/>
        <v>9</v>
      </c>
      <c r="P14" s="4">
        <v>229</v>
      </c>
      <c r="Q14" s="4">
        <v>0</v>
      </c>
      <c r="R14" s="4">
        <v>214</v>
      </c>
      <c r="S14" s="4">
        <v>9</v>
      </c>
      <c r="T14" s="4">
        <f t="shared" si="5"/>
        <v>8</v>
      </c>
      <c r="U14" s="4">
        <f t="shared" si="5"/>
        <v>7</v>
      </c>
      <c r="V14" s="4">
        <f t="shared" si="6"/>
        <v>1</v>
      </c>
      <c r="W14" s="4">
        <f t="shared" si="6"/>
        <v>1</v>
      </c>
      <c r="X14" s="4">
        <f t="shared" si="6"/>
        <v>7</v>
      </c>
      <c r="Y14" s="4">
        <f t="shared" si="6"/>
        <v>6</v>
      </c>
      <c r="Z14" s="4">
        <f t="shared" si="7"/>
        <v>46</v>
      </c>
      <c r="AA14" s="4">
        <f t="shared" si="7"/>
        <v>5</v>
      </c>
      <c r="AB14" s="4">
        <f t="shared" si="7"/>
        <v>-2</v>
      </c>
      <c r="AC14" s="4">
        <f t="shared" si="7"/>
        <v>1</v>
      </c>
      <c r="AD14" s="4">
        <f t="shared" si="7"/>
        <v>48</v>
      </c>
      <c r="AE14" s="4">
        <f t="shared" si="7"/>
        <v>4</v>
      </c>
    </row>
    <row r="15" spans="1:32" s="1" customFormat="1" ht="18" customHeight="1" x14ac:dyDescent="0.15">
      <c r="A15" s="4" t="s">
        <v>7</v>
      </c>
      <c r="B15" s="4">
        <f t="shared" si="2"/>
        <v>561</v>
      </c>
      <c r="C15" s="4">
        <f t="shared" si="2"/>
        <v>7</v>
      </c>
      <c r="D15" s="4">
        <v>279</v>
      </c>
      <c r="E15" s="4">
        <v>2</v>
      </c>
      <c r="F15" s="4">
        <v>282</v>
      </c>
      <c r="G15" s="4">
        <v>5</v>
      </c>
      <c r="H15" s="4">
        <f t="shared" si="3"/>
        <v>558</v>
      </c>
      <c r="I15" s="4">
        <f t="shared" si="3"/>
        <v>3</v>
      </c>
      <c r="J15" s="4">
        <v>279</v>
      </c>
      <c r="K15" s="4">
        <v>1</v>
      </c>
      <c r="L15" s="4">
        <v>279</v>
      </c>
      <c r="M15" s="4">
        <v>2</v>
      </c>
      <c r="N15" s="4">
        <f t="shared" si="4"/>
        <v>599</v>
      </c>
      <c r="O15" s="4">
        <f t="shared" si="4"/>
        <v>4</v>
      </c>
      <c r="P15" s="4">
        <v>297</v>
      </c>
      <c r="Q15" s="4">
        <v>2</v>
      </c>
      <c r="R15" s="4">
        <v>302</v>
      </c>
      <c r="S15" s="4">
        <v>2</v>
      </c>
      <c r="T15" s="4">
        <f t="shared" si="5"/>
        <v>3</v>
      </c>
      <c r="U15" s="4">
        <f t="shared" si="5"/>
        <v>4</v>
      </c>
      <c r="V15" s="4">
        <f t="shared" si="6"/>
        <v>0</v>
      </c>
      <c r="W15" s="4">
        <f t="shared" si="6"/>
        <v>1</v>
      </c>
      <c r="X15" s="4">
        <f t="shared" si="6"/>
        <v>3</v>
      </c>
      <c r="Y15" s="4">
        <f t="shared" si="6"/>
        <v>3</v>
      </c>
      <c r="Z15" s="4">
        <f t="shared" si="7"/>
        <v>-38</v>
      </c>
      <c r="AA15" s="4">
        <f t="shared" si="7"/>
        <v>3</v>
      </c>
      <c r="AB15" s="4">
        <f t="shared" si="7"/>
        <v>-18</v>
      </c>
      <c r="AC15" s="4">
        <f t="shared" si="7"/>
        <v>0</v>
      </c>
      <c r="AD15" s="4">
        <f t="shared" si="7"/>
        <v>-20</v>
      </c>
      <c r="AE15" s="4">
        <f t="shared" si="7"/>
        <v>3</v>
      </c>
    </row>
    <row r="16" spans="1:32" s="1" customFormat="1" ht="18" customHeight="1" x14ac:dyDescent="0.15">
      <c r="A16" s="4" t="s">
        <v>8</v>
      </c>
      <c r="B16" s="4">
        <f t="shared" si="2"/>
        <v>780</v>
      </c>
      <c r="C16" s="4">
        <f t="shared" si="2"/>
        <v>8</v>
      </c>
      <c r="D16" s="4">
        <v>379</v>
      </c>
      <c r="E16" s="4">
        <v>1</v>
      </c>
      <c r="F16" s="4">
        <v>401</v>
      </c>
      <c r="G16" s="4">
        <v>7</v>
      </c>
      <c r="H16" s="4">
        <f t="shared" si="3"/>
        <v>772</v>
      </c>
      <c r="I16" s="4">
        <f t="shared" si="3"/>
        <v>5</v>
      </c>
      <c r="J16" s="4">
        <v>377</v>
      </c>
      <c r="K16" s="4">
        <v>1</v>
      </c>
      <c r="L16" s="4">
        <v>395</v>
      </c>
      <c r="M16" s="4">
        <v>4</v>
      </c>
      <c r="N16" s="4">
        <f t="shared" si="4"/>
        <v>808</v>
      </c>
      <c r="O16" s="4">
        <f t="shared" si="4"/>
        <v>10</v>
      </c>
      <c r="P16" s="4">
        <v>410</v>
      </c>
      <c r="Q16" s="4">
        <v>1</v>
      </c>
      <c r="R16" s="4">
        <v>398</v>
      </c>
      <c r="S16" s="4">
        <v>9</v>
      </c>
      <c r="T16" s="4">
        <f t="shared" si="5"/>
        <v>8</v>
      </c>
      <c r="U16" s="4">
        <f t="shared" si="5"/>
        <v>3</v>
      </c>
      <c r="V16" s="4">
        <f t="shared" si="6"/>
        <v>2</v>
      </c>
      <c r="W16" s="4">
        <f t="shared" si="6"/>
        <v>0</v>
      </c>
      <c r="X16" s="4">
        <f t="shared" si="6"/>
        <v>6</v>
      </c>
      <c r="Y16" s="4">
        <f t="shared" si="6"/>
        <v>3</v>
      </c>
      <c r="Z16" s="4">
        <f t="shared" si="7"/>
        <v>-28</v>
      </c>
      <c r="AA16" s="4">
        <f t="shared" si="7"/>
        <v>-2</v>
      </c>
      <c r="AB16" s="4">
        <f t="shared" si="7"/>
        <v>-31</v>
      </c>
      <c r="AC16" s="4">
        <f t="shared" si="7"/>
        <v>0</v>
      </c>
      <c r="AD16" s="4">
        <f t="shared" si="7"/>
        <v>3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916</v>
      </c>
      <c r="C17" s="4">
        <f t="shared" si="2"/>
        <v>6</v>
      </c>
      <c r="D17" s="4">
        <v>462</v>
      </c>
      <c r="E17" s="4">
        <v>2</v>
      </c>
      <c r="F17" s="4">
        <v>454</v>
      </c>
      <c r="G17" s="4">
        <v>4</v>
      </c>
      <c r="H17" s="4">
        <f t="shared" si="3"/>
        <v>919</v>
      </c>
      <c r="I17" s="4">
        <f t="shared" si="3"/>
        <v>7</v>
      </c>
      <c r="J17" s="4">
        <v>463</v>
      </c>
      <c r="K17" s="4">
        <v>2</v>
      </c>
      <c r="L17" s="4">
        <v>456</v>
      </c>
      <c r="M17" s="4">
        <v>5</v>
      </c>
      <c r="N17" s="4">
        <f t="shared" si="4"/>
        <v>946</v>
      </c>
      <c r="O17" s="4">
        <f t="shared" si="4"/>
        <v>7</v>
      </c>
      <c r="P17" s="4">
        <v>469</v>
      </c>
      <c r="Q17" s="4">
        <v>3</v>
      </c>
      <c r="R17" s="4">
        <v>477</v>
      </c>
      <c r="S17" s="4">
        <v>4</v>
      </c>
      <c r="T17" s="4">
        <f t="shared" si="5"/>
        <v>-3</v>
      </c>
      <c r="U17" s="4">
        <f t="shared" si="5"/>
        <v>-1</v>
      </c>
      <c r="V17" s="4">
        <f t="shared" si="6"/>
        <v>-1</v>
      </c>
      <c r="W17" s="4">
        <f t="shared" si="6"/>
        <v>0</v>
      </c>
      <c r="X17" s="4">
        <f t="shared" si="6"/>
        <v>-2</v>
      </c>
      <c r="Y17" s="4">
        <f t="shared" si="6"/>
        <v>-1</v>
      </c>
      <c r="Z17" s="4">
        <f t="shared" si="7"/>
        <v>-30</v>
      </c>
      <c r="AA17" s="4">
        <f t="shared" si="7"/>
        <v>-1</v>
      </c>
      <c r="AB17" s="4">
        <f t="shared" si="7"/>
        <v>-7</v>
      </c>
      <c r="AC17" s="4">
        <f t="shared" si="7"/>
        <v>-1</v>
      </c>
      <c r="AD17" s="4">
        <f t="shared" si="7"/>
        <v>-23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1072</v>
      </c>
      <c r="C18" s="4">
        <f t="shared" si="2"/>
        <v>10</v>
      </c>
      <c r="D18" s="4">
        <v>571</v>
      </c>
      <c r="E18" s="4">
        <v>2</v>
      </c>
      <c r="F18" s="4">
        <v>501</v>
      </c>
      <c r="G18" s="4">
        <v>8</v>
      </c>
      <c r="H18" s="4">
        <f t="shared" si="3"/>
        <v>1068</v>
      </c>
      <c r="I18" s="4">
        <f t="shared" si="3"/>
        <v>10</v>
      </c>
      <c r="J18" s="4">
        <v>569</v>
      </c>
      <c r="K18" s="4">
        <v>2</v>
      </c>
      <c r="L18" s="4">
        <v>499</v>
      </c>
      <c r="M18" s="4">
        <v>8</v>
      </c>
      <c r="N18" s="4">
        <f t="shared" si="4"/>
        <v>1086</v>
      </c>
      <c r="O18" s="4">
        <f t="shared" si="4"/>
        <v>9</v>
      </c>
      <c r="P18" s="4">
        <v>567</v>
      </c>
      <c r="Q18" s="4">
        <v>2</v>
      </c>
      <c r="R18" s="4">
        <v>519</v>
      </c>
      <c r="S18" s="4">
        <v>7</v>
      </c>
      <c r="T18" s="4">
        <f t="shared" si="5"/>
        <v>4</v>
      </c>
      <c r="U18" s="4">
        <f t="shared" si="5"/>
        <v>0</v>
      </c>
      <c r="V18" s="4">
        <f t="shared" si="6"/>
        <v>2</v>
      </c>
      <c r="W18" s="4">
        <f t="shared" si="6"/>
        <v>0</v>
      </c>
      <c r="X18" s="4">
        <f t="shared" si="6"/>
        <v>2</v>
      </c>
      <c r="Y18" s="4">
        <f t="shared" si="6"/>
        <v>0</v>
      </c>
      <c r="Z18" s="4">
        <f t="shared" si="7"/>
        <v>-14</v>
      </c>
      <c r="AA18" s="4">
        <f t="shared" si="7"/>
        <v>1</v>
      </c>
      <c r="AB18" s="4">
        <f t="shared" si="7"/>
        <v>4</v>
      </c>
      <c r="AC18" s="4">
        <f t="shared" si="7"/>
        <v>0</v>
      </c>
      <c r="AD18" s="4">
        <f t="shared" si="7"/>
        <v>-18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1019</v>
      </c>
      <c r="C19" s="4">
        <f t="shared" si="2"/>
        <v>10</v>
      </c>
      <c r="D19" s="4">
        <v>498</v>
      </c>
      <c r="E19" s="4">
        <v>1</v>
      </c>
      <c r="F19" s="4">
        <v>521</v>
      </c>
      <c r="G19" s="4">
        <v>9</v>
      </c>
      <c r="H19" s="4">
        <f t="shared" si="3"/>
        <v>1022</v>
      </c>
      <c r="I19" s="4">
        <f t="shared" si="3"/>
        <v>10</v>
      </c>
      <c r="J19" s="4">
        <v>500</v>
      </c>
      <c r="K19" s="4">
        <v>1</v>
      </c>
      <c r="L19" s="4">
        <v>522</v>
      </c>
      <c r="M19" s="4">
        <v>9</v>
      </c>
      <c r="N19" s="4">
        <f t="shared" si="4"/>
        <v>973</v>
      </c>
      <c r="O19" s="4">
        <f t="shared" si="4"/>
        <v>9</v>
      </c>
      <c r="P19" s="4">
        <v>481</v>
      </c>
      <c r="Q19" s="4">
        <v>1</v>
      </c>
      <c r="R19" s="4">
        <v>492</v>
      </c>
      <c r="S19" s="4">
        <v>8</v>
      </c>
      <c r="T19" s="4">
        <f t="shared" si="5"/>
        <v>-3</v>
      </c>
      <c r="U19" s="4">
        <f t="shared" si="5"/>
        <v>0</v>
      </c>
      <c r="V19" s="4">
        <f t="shared" si="6"/>
        <v>-2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46</v>
      </c>
      <c r="AA19" s="4">
        <f t="shared" si="7"/>
        <v>1</v>
      </c>
      <c r="AB19" s="4">
        <f t="shared" si="7"/>
        <v>17</v>
      </c>
      <c r="AC19" s="4">
        <f t="shared" si="7"/>
        <v>0</v>
      </c>
      <c r="AD19" s="4">
        <f t="shared" si="7"/>
        <v>29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912</v>
      </c>
      <c r="C20" s="4">
        <f t="shared" si="2"/>
        <v>8</v>
      </c>
      <c r="D20" s="4">
        <v>444</v>
      </c>
      <c r="E20" s="4">
        <v>1</v>
      </c>
      <c r="F20" s="4">
        <v>468</v>
      </c>
      <c r="G20" s="4">
        <v>7</v>
      </c>
      <c r="H20" s="4">
        <f t="shared" si="3"/>
        <v>911</v>
      </c>
      <c r="I20" s="4">
        <f t="shared" si="3"/>
        <v>8</v>
      </c>
      <c r="J20" s="4">
        <v>443</v>
      </c>
      <c r="K20" s="4">
        <v>1</v>
      </c>
      <c r="L20" s="4">
        <v>468</v>
      </c>
      <c r="M20" s="4">
        <v>7</v>
      </c>
      <c r="N20" s="4">
        <f t="shared" si="4"/>
        <v>925</v>
      </c>
      <c r="O20" s="4">
        <f t="shared" si="4"/>
        <v>6</v>
      </c>
      <c r="P20" s="4">
        <v>446</v>
      </c>
      <c r="Q20" s="4">
        <v>1</v>
      </c>
      <c r="R20" s="4">
        <v>479</v>
      </c>
      <c r="S20" s="4">
        <v>5</v>
      </c>
      <c r="T20" s="4">
        <f t="shared" si="5"/>
        <v>1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-13</v>
      </c>
      <c r="AA20" s="4">
        <f t="shared" si="7"/>
        <v>2</v>
      </c>
      <c r="AB20" s="4">
        <f t="shared" si="7"/>
        <v>-2</v>
      </c>
      <c r="AC20" s="4">
        <f t="shared" si="7"/>
        <v>0</v>
      </c>
      <c r="AD20" s="4">
        <f t="shared" si="7"/>
        <v>-11</v>
      </c>
      <c r="AE20" s="4">
        <f t="shared" si="7"/>
        <v>2</v>
      </c>
    </row>
    <row r="21" spans="1:31" s="1" customFormat="1" ht="18" customHeight="1" x14ac:dyDescent="0.15">
      <c r="A21" s="4" t="s">
        <v>13</v>
      </c>
      <c r="B21" s="4">
        <f t="shared" si="2"/>
        <v>1060</v>
      </c>
      <c r="C21" s="4">
        <f t="shared" si="2"/>
        <v>-1</v>
      </c>
      <c r="D21" s="4">
        <v>490</v>
      </c>
      <c r="E21" s="4">
        <v>-1</v>
      </c>
      <c r="F21" s="4">
        <v>570</v>
      </c>
      <c r="G21" s="4">
        <v>0</v>
      </c>
      <c r="H21" s="4">
        <f t="shared" si="3"/>
        <v>1060</v>
      </c>
      <c r="I21" s="4">
        <f t="shared" si="3"/>
        <v>-1</v>
      </c>
      <c r="J21" s="4">
        <v>490</v>
      </c>
      <c r="K21" s="4">
        <v>-1</v>
      </c>
      <c r="L21" s="4">
        <v>570</v>
      </c>
      <c r="M21" s="4">
        <v>0</v>
      </c>
      <c r="N21" s="4">
        <f t="shared" si="4"/>
        <v>1092</v>
      </c>
      <c r="O21" s="4">
        <f t="shared" si="4"/>
        <v>0</v>
      </c>
      <c r="P21" s="4">
        <v>510</v>
      </c>
      <c r="Q21" s="4">
        <v>0</v>
      </c>
      <c r="R21" s="4">
        <v>582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-32</v>
      </c>
      <c r="AA21" s="4">
        <f t="shared" si="7"/>
        <v>-1</v>
      </c>
      <c r="AB21" s="4">
        <f t="shared" si="7"/>
        <v>-20</v>
      </c>
      <c r="AC21" s="4">
        <f t="shared" si="7"/>
        <v>-1</v>
      </c>
      <c r="AD21" s="4">
        <f t="shared" si="7"/>
        <v>-12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1213</v>
      </c>
      <c r="C22" s="4">
        <f t="shared" si="2"/>
        <v>1</v>
      </c>
      <c r="D22" s="4">
        <v>637</v>
      </c>
      <c r="E22" s="4">
        <v>0</v>
      </c>
      <c r="F22" s="4">
        <v>576</v>
      </c>
      <c r="G22" s="4">
        <v>1</v>
      </c>
      <c r="H22" s="4">
        <f t="shared" si="3"/>
        <v>1213</v>
      </c>
      <c r="I22" s="4">
        <f t="shared" si="3"/>
        <v>2</v>
      </c>
      <c r="J22" s="4">
        <v>636</v>
      </c>
      <c r="K22" s="4">
        <v>0</v>
      </c>
      <c r="L22" s="4">
        <v>577</v>
      </c>
      <c r="M22" s="4">
        <v>2</v>
      </c>
      <c r="N22" s="4">
        <f t="shared" si="4"/>
        <v>1222</v>
      </c>
      <c r="O22" s="4">
        <f t="shared" si="4"/>
        <v>1</v>
      </c>
      <c r="P22" s="4">
        <v>642</v>
      </c>
      <c r="Q22" s="4">
        <v>-1</v>
      </c>
      <c r="R22" s="4">
        <v>580</v>
      </c>
      <c r="S22" s="4">
        <v>2</v>
      </c>
      <c r="T22" s="4">
        <f t="shared" si="5"/>
        <v>0</v>
      </c>
      <c r="U22" s="4">
        <f t="shared" si="5"/>
        <v>-1</v>
      </c>
      <c r="V22" s="4">
        <f t="shared" si="6"/>
        <v>1</v>
      </c>
      <c r="W22" s="4">
        <f t="shared" si="6"/>
        <v>0</v>
      </c>
      <c r="X22" s="4">
        <f t="shared" si="6"/>
        <v>-1</v>
      </c>
      <c r="Y22" s="4">
        <f t="shared" si="6"/>
        <v>-1</v>
      </c>
      <c r="Z22" s="4">
        <f t="shared" si="7"/>
        <v>-9</v>
      </c>
      <c r="AA22" s="4">
        <f t="shared" si="7"/>
        <v>0</v>
      </c>
      <c r="AB22" s="4">
        <f t="shared" si="7"/>
        <v>-5</v>
      </c>
      <c r="AC22" s="4">
        <f t="shared" si="7"/>
        <v>1</v>
      </c>
      <c r="AD22" s="4">
        <f t="shared" si="7"/>
        <v>-4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1360</v>
      </c>
      <c r="C23" s="4">
        <f t="shared" si="2"/>
        <v>1</v>
      </c>
      <c r="D23" s="4">
        <v>678</v>
      </c>
      <c r="E23" s="4">
        <v>0</v>
      </c>
      <c r="F23" s="4">
        <v>682</v>
      </c>
      <c r="G23" s="4">
        <v>1</v>
      </c>
      <c r="H23" s="4">
        <f t="shared" si="3"/>
        <v>1361</v>
      </c>
      <c r="I23" s="4">
        <f t="shared" si="3"/>
        <v>1</v>
      </c>
      <c r="J23" s="4">
        <v>680</v>
      </c>
      <c r="K23" s="4">
        <v>0</v>
      </c>
      <c r="L23" s="4">
        <v>681</v>
      </c>
      <c r="M23" s="4">
        <v>1</v>
      </c>
      <c r="N23" s="4">
        <f t="shared" si="4"/>
        <v>1468</v>
      </c>
      <c r="O23" s="4">
        <f t="shared" si="4"/>
        <v>1</v>
      </c>
      <c r="P23" s="4">
        <v>762</v>
      </c>
      <c r="Q23" s="4">
        <v>1</v>
      </c>
      <c r="R23" s="4">
        <v>706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-108</v>
      </c>
      <c r="AA23" s="4">
        <f t="shared" si="7"/>
        <v>0</v>
      </c>
      <c r="AB23" s="4">
        <f t="shared" si="7"/>
        <v>-84</v>
      </c>
      <c r="AC23" s="4">
        <f t="shared" si="7"/>
        <v>-1</v>
      </c>
      <c r="AD23" s="4">
        <f t="shared" si="7"/>
        <v>-24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1076</v>
      </c>
      <c r="C24" s="4">
        <f t="shared" si="2"/>
        <v>1</v>
      </c>
      <c r="D24" s="4">
        <v>537</v>
      </c>
      <c r="E24" s="4">
        <v>0</v>
      </c>
      <c r="F24" s="4">
        <v>539</v>
      </c>
      <c r="G24" s="4">
        <v>1</v>
      </c>
      <c r="H24" s="4">
        <f t="shared" si="3"/>
        <v>1076</v>
      </c>
      <c r="I24" s="4">
        <f t="shared" si="3"/>
        <v>1</v>
      </c>
      <c r="J24" s="4">
        <v>537</v>
      </c>
      <c r="K24" s="4">
        <v>0</v>
      </c>
      <c r="L24" s="4">
        <v>539</v>
      </c>
      <c r="M24" s="4">
        <v>1</v>
      </c>
      <c r="N24" s="4">
        <f t="shared" si="4"/>
        <v>935</v>
      </c>
      <c r="O24" s="4">
        <f t="shared" si="4"/>
        <v>1</v>
      </c>
      <c r="P24" s="4">
        <v>437</v>
      </c>
      <c r="Q24" s="4">
        <v>0</v>
      </c>
      <c r="R24" s="4">
        <v>498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141</v>
      </c>
      <c r="AA24" s="4">
        <f t="shared" si="7"/>
        <v>0</v>
      </c>
      <c r="AB24" s="4">
        <f t="shared" si="7"/>
        <v>100</v>
      </c>
      <c r="AC24" s="4">
        <f t="shared" si="7"/>
        <v>0</v>
      </c>
      <c r="AD24" s="4">
        <f t="shared" si="7"/>
        <v>41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850</v>
      </c>
      <c r="C25" s="4">
        <f t="shared" si="2"/>
        <v>1</v>
      </c>
      <c r="D25" s="4">
        <v>354</v>
      </c>
      <c r="E25" s="4">
        <v>0</v>
      </c>
      <c r="F25" s="4">
        <v>496</v>
      </c>
      <c r="G25" s="4">
        <v>1</v>
      </c>
      <c r="H25" s="4">
        <f t="shared" si="3"/>
        <v>851</v>
      </c>
      <c r="I25" s="4">
        <f t="shared" si="3"/>
        <v>1</v>
      </c>
      <c r="J25" s="4">
        <v>354</v>
      </c>
      <c r="K25" s="4">
        <v>0</v>
      </c>
      <c r="L25" s="4">
        <v>497</v>
      </c>
      <c r="M25" s="4">
        <v>1</v>
      </c>
      <c r="N25" s="4">
        <f t="shared" si="4"/>
        <v>868</v>
      </c>
      <c r="O25" s="4">
        <f t="shared" si="4"/>
        <v>1</v>
      </c>
      <c r="P25" s="4">
        <v>351</v>
      </c>
      <c r="Q25" s="4">
        <v>0</v>
      </c>
      <c r="R25" s="4">
        <v>517</v>
      </c>
      <c r="S25" s="4">
        <v>1</v>
      </c>
      <c r="T25" s="4">
        <f t="shared" si="5"/>
        <v>-1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-18</v>
      </c>
      <c r="AA25" s="4">
        <f t="shared" si="7"/>
        <v>0</v>
      </c>
      <c r="AB25" s="4">
        <f t="shared" si="7"/>
        <v>3</v>
      </c>
      <c r="AC25" s="4">
        <f t="shared" si="7"/>
        <v>0</v>
      </c>
      <c r="AD25" s="4">
        <f t="shared" si="7"/>
        <v>-21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742</v>
      </c>
      <c r="C26" s="4">
        <f t="shared" si="2"/>
        <v>0</v>
      </c>
      <c r="D26" s="4">
        <v>271</v>
      </c>
      <c r="E26" s="4">
        <v>0</v>
      </c>
      <c r="F26" s="4">
        <v>471</v>
      </c>
      <c r="G26" s="4">
        <v>0</v>
      </c>
      <c r="H26" s="4">
        <f t="shared" si="3"/>
        <v>748</v>
      </c>
      <c r="I26" s="4">
        <f t="shared" si="3"/>
        <v>0</v>
      </c>
      <c r="J26" s="4">
        <v>275</v>
      </c>
      <c r="K26" s="4">
        <v>0</v>
      </c>
      <c r="L26" s="4">
        <v>473</v>
      </c>
      <c r="M26" s="4">
        <v>0</v>
      </c>
      <c r="N26" s="4">
        <f t="shared" si="4"/>
        <v>773</v>
      </c>
      <c r="O26" s="4">
        <f t="shared" si="4"/>
        <v>0</v>
      </c>
      <c r="P26" s="4">
        <v>291</v>
      </c>
      <c r="Q26" s="4">
        <v>0</v>
      </c>
      <c r="R26" s="4">
        <v>482</v>
      </c>
      <c r="S26" s="4">
        <v>0</v>
      </c>
      <c r="T26" s="4">
        <f t="shared" si="5"/>
        <v>-6</v>
      </c>
      <c r="U26" s="4">
        <f t="shared" si="5"/>
        <v>0</v>
      </c>
      <c r="V26" s="4">
        <f t="shared" si="5"/>
        <v>-4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-31</v>
      </c>
      <c r="AA26" s="4">
        <f t="shared" si="7"/>
        <v>0</v>
      </c>
      <c r="AB26" s="4">
        <f t="shared" si="7"/>
        <v>-20</v>
      </c>
      <c r="AC26" s="4">
        <f t="shared" si="7"/>
        <v>0</v>
      </c>
      <c r="AD26" s="4">
        <f t="shared" si="7"/>
        <v>-11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614</v>
      </c>
      <c r="C27" s="4">
        <f t="shared" si="2"/>
        <v>-1</v>
      </c>
      <c r="D27" s="4">
        <v>211</v>
      </c>
      <c r="E27" s="4">
        <v>0</v>
      </c>
      <c r="F27" s="4">
        <v>403</v>
      </c>
      <c r="G27" s="4">
        <v>-1</v>
      </c>
      <c r="H27" s="4">
        <f t="shared" si="3"/>
        <v>622</v>
      </c>
      <c r="I27" s="4">
        <f t="shared" si="3"/>
        <v>-1</v>
      </c>
      <c r="J27" s="4">
        <v>214</v>
      </c>
      <c r="K27" s="4">
        <v>0</v>
      </c>
      <c r="L27" s="4">
        <v>408</v>
      </c>
      <c r="M27" s="4">
        <v>-1</v>
      </c>
      <c r="N27" s="4">
        <f t="shared" si="4"/>
        <v>605</v>
      </c>
      <c r="O27" s="4">
        <f t="shared" si="4"/>
        <v>-1</v>
      </c>
      <c r="P27" s="4">
        <v>203</v>
      </c>
      <c r="Q27" s="4">
        <v>0</v>
      </c>
      <c r="R27" s="4">
        <v>402</v>
      </c>
      <c r="S27" s="4">
        <v>-1</v>
      </c>
      <c r="T27" s="4">
        <f t="shared" si="5"/>
        <v>-8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-5</v>
      </c>
      <c r="Y27" s="4">
        <f t="shared" si="5"/>
        <v>0</v>
      </c>
      <c r="Z27" s="4">
        <f t="shared" si="7"/>
        <v>9</v>
      </c>
      <c r="AA27" s="4">
        <f t="shared" si="7"/>
        <v>0</v>
      </c>
      <c r="AB27" s="4">
        <f t="shared" si="7"/>
        <v>8</v>
      </c>
      <c r="AC27" s="4">
        <f t="shared" si="7"/>
        <v>0</v>
      </c>
      <c r="AD27" s="4">
        <f t="shared" si="7"/>
        <v>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341</v>
      </c>
      <c r="C28" s="4">
        <f t="shared" si="2"/>
        <v>0</v>
      </c>
      <c r="D28" s="4">
        <v>83</v>
      </c>
      <c r="E28" s="4">
        <v>0</v>
      </c>
      <c r="F28" s="4">
        <v>258</v>
      </c>
      <c r="G28" s="4">
        <v>0</v>
      </c>
      <c r="H28" s="4">
        <f t="shared" si="3"/>
        <v>342</v>
      </c>
      <c r="I28" s="4">
        <f t="shared" si="3"/>
        <v>0</v>
      </c>
      <c r="J28" s="4">
        <v>83</v>
      </c>
      <c r="K28" s="4">
        <v>0</v>
      </c>
      <c r="L28" s="4">
        <v>259</v>
      </c>
      <c r="M28" s="4">
        <v>0</v>
      </c>
      <c r="N28" s="4">
        <f t="shared" si="4"/>
        <v>336</v>
      </c>
      <c r="O28" s="4">
        <f t="shared" si="4"/>
        <v>0</v>
      </c>
      <c r="P28" s="4">
        <v>84</v>
      </c>
      <c r="Q28" s="4">
        <v>0</v>
      </c>
      <c r="R28" s="4">
        <v>252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5</v>
      </c>
      <c r="AA28" s="4">
        <f t="shared" si="7"/>
        <v>0</v>
      </c>
      <c r="AB28" s="4">
        <f t="shared" si="7"/>
        <v>-1</v>
      </c>
      <c r="AC28" s="4">
        <f t="shared" si="7"/>
        <v>0</v>
      </c>
      <c r="AD28" s="4">
        <f t="shared" si="7"/>
        <v>6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91</v>
      </c>
      <c r="C29" s="4">
        <f t="shared" si="2"/>
        <v>-1</v>
      </c>
      <c r="D29" s="4">
        <v>18</v>
      </c>
      <c r="E29" s="4">
        <v>0</v>
      </c>
      <c r="F29" s="4">
        <v>73</v>
      </c>
      <c r="G29" s="4">
        <v>-1</v>
      </c>
      <c r="H29" s="4">
        <f t="shared" si="3"/>
        <v>93</v>
      </c>
      <c r="I29" s="4">
        <f t="shared" si="3"/>
        <v>-1</v>
      </c>
      <c r="J29" s="4">
        <v>19</v>
      </c>
      <c r="K29" s="4">
        <v>0</v>
      </c>
      <c r="L29" s="4">
        <v>74</v>
      </c>
      <c r="M29" s="4">
        <v>-1</v>
      </c>
      <c r="N29" s="4">
        <f t="shared" si="4"/>
        <v>100</v>
      </c>
      <c r="O29" s="4">
        <f t="shared" si="4"/>
        <v>-1</v>
      </c>
      <c r="P29" s="4">
        <v>20</v>
      </c>
      <c r="Q29" s="4">
        <v>0</v>
      </c>
      <c r="R29" s="4">
        <v>80</v>
      </c>
      <c r="S29" s="4">
        <v>-1</v>
      </c>
      <c r="T29" s="4">
        <f t="shared" si="5"/>
        <v>-2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-9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-7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23</v>
      </c>
      <c r="C30" s="4">
        <f>E30+G30</f>
        <v>0</v>
      </c>
      <c r="D30" s="4">
        <v>0</v>
      </c>
      <c r="E30" s="4">
        <v>0</v>
      </c>
      <c r="F30" s="4">
        <v>23</v>
      </c>
      <c r="G30" s="4">
        <v>0</v>
      </c>
      <c r="H30" s="4">
        <f t="shared" si="3"/>
        <v>23</v>
      </c>
      <c r="I30" s="4">
        <f t="shared" si="3"/>
        <v>0</v>
      </c>
      <c r="J30" s="4">
        <v>0</v>
      </c>
      <c r="K30" s="4">
        <v>0</v>
      </c>
      <c r="L30" s="4">
        <v>23</v>
      </c>
      <c r="M30" s="4">
        <v>0</v>
      </c>
      <c r="N30" s="4">
        <f t="shared" si="4"/>
        <v>20</v>
      </c>
      <c r="O30" s="4">
        <f t="shared" si="4"/>
        <v>0</v>
      </c>
      <c r="P30" s="4">
        <v>2</v>
      </c>
      <c r="Q30" s="4">
        <v>0</v>
      </c>
      <c r="R30" s="4">
        <v>18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3</v>
      </c>
      <c r="AA30" s="4">
        <f t="shared" si="7"/>
        <v>0</v>
      </c>
      <c r="AB30" s="4">
        <f t="shared" si="7"/>
        <v>-2</v>
      </c>
      <c r="AC30" s="4">
        <f t="shared" si="7"/>
        <v>0</v>
      </c>
      <c r="AD30" s="4">
        <f t="shared" si="7"/>
        <v>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1</v>
      </c>
      <c r="E31" s="4">
        <v>0</v>
      </c>
      <c r="F31" s="4">
        <v>2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1</v>
      </c>
      <c r="K31" s="4">
        <v>0</v>
      </c>
      <c r="L31" s="4">
        <v>2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1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2268</v>
      </c>
      <c r="C33" s="4">
        <f t="shared" ref="C33:AE33" si="12">SUM(C10:C12)</f>
        <v>2</v>
      </c>
      <c r="D33" s="4">
        <f t="shared" si="12"/>
        <v>1161</v>
      </c>
      <c r="E33" s="4">
        <f t="shared" si="12"/>
        <v>1</v>
      </c>
      <c r="F33" s="4">
        <f t="shared" si="12"/>
        <v>1107</v>
      </c>
      <c r="G33" s="4">
        <f t="shared" si="12"/>
        <v>1</v>
      </c>
      <c r="H33" s="4">
        <f t="shared" si="12"/>
        <v>2255</v>
      </c>
      <c r="I33" s="4">
        <f t="shared" si="12"/>
        <v>4</v>
      </c>
      <c r="J33" s="4">
        <f t="shared" si="12"/>
        <v>1154</v>
      </c>
      <c r="K33" s="4">
        <f t="shared" si="12"/>
        <v>3</v>
      </c>
      <c r="L33" s="4">
        <f t="shared" si="12"/>
        <v>1101</v>
      </c>
      <c r="M33" s="4">
        <f t="shared" si="12"/>
        <v>1</v>
      </c>
      <c r="N33" s="4">
        <f t="shared" si="12"/>
        <v>2263</v>
      </c>
      <c r="O33" s="4">
        <f t="shared" si="12"/>
        <v>3</v>
      </c>
      <c r="P33" s="4">
        <f t="shared" si="12"/>
        <v>1150</v>
      </c>
      <c r="Q33" s="4">
        <f t="shared" si="12"/>
        <v>0</v>
      </c>
      <c r="R33" s="4">
        <f t="shared" si="12"/>
        <v>1113</v>
      </c>
      <c r="S33" s="4">
        <f t="shared" si="12"/>
        <v>3</v>
      </c>
      <c r="T33" s="4">
        <f t="shared" si="12"/>
        <v>13</v>
      </c>
      <c r="U33" s="4">
        <f t="shared" si="12"/>
        <v>-2</v>
      </c>
      <c r="V33" s="4">
        <f t="shared" si="12"/>
        <v>7</v>
      </c>
      <c r="W33" s="4">
        <f t="shared" si="12"/>
        <v>-2</v>
      </c>
      <c r="X33" s="4">
        <f t="shared" si="12"/>
        <v>6</v>
      </c>
      <c r="Y33" s="4">
        <f t="shared" si="12"/>
        <v>0</v>
      </c>
      <c r="Z33" s="4">
        <f t="shared" si="12"/>
        <v>5</v>
      </c>
      <c r="AA33" s="4">
        <f t="shared" si="12"/>
        <v>-1</v>
      </c>
      <c r="AB33" s="4">
        <f t="shared" si="12"/>
        <v>11</v>
      </c>
      <c r="AC33" s="4">
        <f t="shared" si="12"/>
        <v>1</v>
      </c>
      <c r="AD33" s="4">
        <f t="shared" si="12"/>
        <v>-6</v>
      </c>
      <c r="AE33" s="4">
        <f t="shared" si="12"/>
        <v>-2</v>
      </c>
    </row>
    <row r="34" spans="1:31" s="1" customFormat="1" ht="18" customHeight="1" x14ac:dyDescent="0.15">
      <c r="A34" s="4" t="s">
        <v>29</v>
      </c>
      <c r="B34" s="4">
        <f>SUM(B13:B22)</f>
        <v>8845</v>
      </c>
      <c r="C34" s="4">
        <f t="shared" ref="C34:AE34" si="13">SUM(C13:C22)</f>
        <v>68</v>
      </c>
      <c r="D34" s="4">
        <f t="shared" si="13"/>
        <v>4414</v>
      </c>
      <c r="E34" s="4">
        <f t="shared" si="13"/>
        <v>9</v>
      </c>
      <c r="F34" s="4">
        <f t="shared" si="13"/>
        <v>4431</v>
      </c>
      <c r="G34" s="4">
        <f t="shared" si="13"/>
        <v>59</v>
      </c>
      <c r="H34" s="4">
        <f t="shared" si="13"/>
        <v>8827</v>
      </c>
      <c r="I34" s="4">
        <f t="shared" si="13"/>
        <v>55</v>
      </c>
      <c r="J34" s="4">
        <f t="shared" si="13"/>
        <v>4411</v>
      </c>
      <c r="K34" s="4">
        <f t="shared" si="13"/>
        <v>8</v>
      </c>
      <c r="L34" s="4">
        <f t="shared" si="13"/>
        <v>4416</v>
      </c>
      <c r="M34" s="4">
        <f t="shared" si="13"/>
        <v>47</v>
      </c>
      <c r="N34" s="4">
        <f t="shared" si="13"/>
        <v>8913</v>
      </c>
      <c r="O34" s="4">
        <f t="shared" si="13"/>
        <v>59</v>
      </c>
      <c r="P34" s="4">
        <f t="shared" si="13"/>
        <v>4472</v>
      </c>
      <c r="Q34" s="4">
        <f t="shared" si="13"/>
        <v>9</v>
      </c>
      <c r="R34" s="4">
        <f t="shared" si="13"/>
        <v>4441</v>
      </c>
      <c r="S34" s="4">
        <f>SUM(S13:S22)</f>
        <v>50</v>
      </c>
      <c r="T34" s="4">
        <f t="shared" si="13"/>
        <v>18</v>
      </c>
      <c r="U34" s="4">
        <f t="shared" si="13"/>
        <v>13</v>
      </c>
      <c r="V34" s="4">
        <f t="shared" si="13"/>
        <v>3</v>
      </c>
      <c r="W34" s="4">
        <f t="shared" si="13"/>
        <v>1</v>
      </c>
      <c r="X34" s="4">
        <f t="shared" si="13"/>
        <v>15</v>
      </c>
      <c r="Y34" s="4">
        <f t="shared" si="13"/>
        <v>12</v>
      </c>
      <c r="Z34" s="4">
        <f t="shared" si="13"/>
        <v>-68</v>
      </c>
      <c r="AA34" s="4">
        <f t="shared" si="13"/>
        <v>9</v>
      </c>
      <c r="AB34" s="4">
        <f t="shared" si="13"/>
        <v>-58</v>
      </c>
      <c r="AC34" s="4">
        <f t="shared" si="13"/>
        <v>0</v>
      </c>
      <c r="AD34" s="4">
        <f t="shared" si="13"/>
        <v>-10</v>
      </c>
      <c r="AE34" s="4">
        <f t="shared" si="13"/>
        <v>9</v>
      </c>
    </row>
    <row r="35" spans="1:31" s="1" customFormat="1" ht="18" customHeight="1" x14ac:dyDescent="0.15">
      <c r="A35" s="4" t="s">
        <v>25</v>
      </c>
      <c r="B35" s="4">
        <f>SUM(B23:B30)</f>
        <v>5097</v>
      </c>
      <c r="C35" s="4">
        <f t="shared" ref="C35:AE35" si="14">SUM(C23:C30)</f>
        <v>1</v>
      </c>
      <c r="D35" s="4">
        <f t="shared" si="14"/>
        <v>2152</v>
      </c>
      <c r="E35" s="4">
        <f t="shared" si="14"/>
        <v>0</v>
      </c>
      <c r="F35" s="4">
        <f t="shared" si="14"/>
        <v>2945</v>
      </c>
      <c r="G35" s="4">
        <f t="shared" si="14"/>
        <v>1</v>
      </c>
      <c r="H35" s="4">
        <f t="shared" si="14"/>
        <v>5116</v>
      </c>
      <c r="I35" s="4">
        <f t="shared" si="14"/>
        <v>1</v>
      </c>
      <c r="J35" s="4">
        <f t="shared" si="14"/>
        <v>2162</v>
      </c>
      <c r="K35" s="4">
        <f t="shared" si="14"/>
        <v>0</v>
      </c>
      <c r="L35" s="4">
        <f t="shared" si="14"/>
        <v>2954</v>
      </c>
      <c r="M35" s="4">
        <f t="shared" si="14"/>
        <v>1</v>
      </c>
      <c r="N35" s="4">
        <f t="shared" si="14"/>
        <v>5105</v>
      </c>
      <c r="O35" s="4">
        <f t="shared" si="14"/>
        <v>1</v>
      </c>
      <c r="P35" s="4">
        <f t="shared" si="14"/>
        <v>2150</v>
      </c>
      <c r="Q35" s="4">
        <f t="shared" si="14"/>
        <v>1</v>
      </c>
      <c r="R35" s="4">
        <f t="shared" si="14"/>
        <v>2955</v>
      </c>
      <c r="S35" s="4">
        <f t="shared" si="14"/>
        <v>0</v>
      </c>
      <c r="T35" s="4">
        <f t="shared" si="14"/>
        <v>-19</v>
      </c>
      <c r="U35" s="4">
        <f t="shared" si="14"/>
        <v>0</v>
      </c>
      <c r="V35" s="4">
        <f t="shared" si="14"/>
        <v>-10</v>
      </c>
      <c r="W35" s="4">
        <f t="shared" si="14"/>
        <v>0</v>
      </c>
      <c r="X35" s="4">
        <f t="shared" si="14"/>
        <v>-9</v>
      </c>
      <c r="Y35" s="4">
        <f t="shared" si="14"/>
        <v>0</v>
      </c>
      <c r="Z35" s="4">
        <f t="shared" si="14"/>
        <v>-8</v>
      </c>
      <c r="AA35" s="4">
        <f t="shared" si="14"/>
        <v>0</v>
      </c>
      <c r="AB35" s="4">
        <f t="shared" si="14"/>
        <v>2</v>
      </c>
      <c r="AC35" s="4">
        <f t="shared" si="14"/>
        <v>-1</v>
      </c>
      <c r="AD35" s="4">
        <f t="shared" si="14"/>
        <v>-10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2661</v>
      </c>
      <c r="C36" s="4">
        <f t="shared" ref="C36:AE36" si="15">SUM(C25:C30)</f>
        <v>-1</v>
      </c>
      <c r="D36" s="4">
        <f t="shared" si="15"/>
        <v>937</v>
      </c>
      <c r="E36" s="4">
        <f t="shared" si="15"/>
        <v>0</v>
      </c>
      <c r="F36" s="4">
        <f t="shared" si="15"/>
        <v>1724</v>
      </c>
      <c r="G36" s="4">
        <f t="shared" si="15"/>
        <v>-1</v>
      </c>
      <c r="H36" s="4">
        <f t="shared" si="15"/>
        <v>2679</v>
      </c>
      <c r="I36" s="4">
        <f t="shared" si="15"/>
        <v>-1</v>
      </c>
      <c r="J36" s="4">
        <f t="shared" si="15"/>
        <v>945</v>
      </c>
      <c r="K36" s="4">
        <f t="shared" si="15"/>
        <v>0</v>
      </c>
      <c r="L36" s="4">
        <f t="shared" si="15"/>
        <v>1734</v>
      </c>
      <c r="M36" s="4">
        <f t="shared" si="15"/>
        <v>-1</v>
      </c>
      <c r="N36" s="4">
        <f t="shared" si="15"/>
        <v>2702</v>
      </c>
      <c r="O36" s="4">
        <f t="shared" si="15"/>
        <v>-1</v>
      </c>
      <c r="P36" s="4">
        <f t="shared" si="15"/>
        <v>951</v>
      </c>
      <c r="Q36" s="4">
        <f t="shared" si="15"/>
        <v>0</v>
      </c>
      <c r="R36" s="4">
        <f t="shared" si="15"/>
        <v>1751</v>
      </c>
      <c r="S36" s="4">
        <f t="shared" si="15"/>
        <v>-1</v>
      </c>
      <c r="T36" s="4">
        <f t="shared" si="15"/>
        <v>-18</v>
      </c>
      <c r="U36" s="4">
        <f t="shared" si="15"/>
        <v>0</v>
      </c>
      <c r="V36" s="4">
        <f t="shared" si="15"/>
        <v>-8</v>
      </c>
      <c r="W36" s="4">
        <f t="shared" si="15"/>
        <v>0</v>
      </c>
      <c r="X36" s="4">
        <f t="shared" si="15"/>
        <v>-10</v>
      </c>
      <c r="Y36" s="4">
        <f t="shared" si="15"/>
        <v>0</v>
      </c>
      <c r="Z36" s="4">
        <f t="shared" si="15"/>
        <v>-41</v>
      </c>
      <c r="AA36" s="4">
        <f t="shared" si="15"/>
        <v>0</v>
      </c>
      <c r="AB36" s="4">
        <f t="shared" si="15"/>
        <v>-14</v>
      </c>
      <c r="AC36" s="4">
        <f t="shared" si="15"/>
        <v>0</v>
      </c>
      <c r="AD36" s="4">
        <f t="shared" si="15"/>
        <v>-27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1069</v>
      </c>
      <c r="C37" s="4">
        <f t="shared" ref="C37:AE37" si="16">SUM(C27:C30)</f>
        <v>-2</v>
      </c>
      <c r="D37" s="4">
        <f t="shared" si="16"/>
        <v>312</v>
      </c>
      <c r="E37" s="4">
        <f t="shared" si="16"/>
        <v>0</v>
      </c>
      <c r="F37" s="4">
        <f t="shared" si="16"/>
        <v>757</v>
      </c>
      <c r="G37" s="4">
        <f t="shared" si="16"/>
        <v>-2</v>
      </c>
      <c r="H37" s="4">
        <f t="shared" si="16"/>
        <v>1080</v>
      </c>
      <c r="I37" s="4">
        <f t="shared" si="16"/>
        <v>-2</v>
      </c>
      <c r="J37" s="4">
        <f t="shared" si="16"/>
        <v>316</v>
      </c>
      <c r="K37" s="4">
        <f t="shared" si="16"/>
        <v>0</v>
      </c>
      <c r="L37" s="4">
        <f t="shared" si="16"/>
        <v>764</v>
      </c>
      <c r="M37" s="4">
        <f t="shared" si="16"/>
        <v>-2</v>
      </c>
      <c r="N37" s="4">
        <f t="shared" si="16"/>
        <v>1061</v>
      </c>
      <c r="O37" s="4">
        <f t="shared" si="16"/>
        <v>-2</v>
      </c>
      <c r="P37" s="4">
        <f t="shared" si="16"/>
        <v>309</v>
      </c>
      <c r="Q37" s="4">
        <f t="shared" si="16"/>
        <v>0</v>
      </c>
      <c r="R37" s="4">
        <f t="shared" si="16"/>
        <v>752</v>
      </c>
      <c r="S37" s="4">
        <f t="shared" si="16"/>
        <v>-2</v>
      </c>
      <c r="T37" s="4">
        <f t="shared" si="16"/>
        <v>-11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-7</v>
      </c>
      <c r="Y37" s="4">
        <f t="shared" si="16"/>
        <v>0</v>
      </c>
      <c r="Z37" s="4">
        <f t="shared" si="16"/>
        <v>8</v>
      </c>
      <c r="AA37" s="4">
        <f t="shared" si="16"/>
        <v>0</v>
      </c>
      <c r="AB37" s="4">
        <f t="shared" si="16"/>
        <v>3</v>
      </c>
      <c r="AC37" s="4">
        <f t="shared" si="16"/>
        <v>0</v>
      </c>
      <c r="AD37" s="4">
        <f t="shared" si="16"/>
        <v>5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13.991363355953116</v>
      </c>
      <c r="C39" s="15">
        <f t="shared" ref="C39:AE39" si="17">C33/(C9-C31)*100</f>
        <v>2.8169014084507045</v>
      </c>
      <c r="D39" s="15">
        <f t="shared" si="17"/>
        <v>15.025236184806523</v>
      </c>
      <c r="E39" s="15">
        <f t="shared" si="17"/>
        <v>10</v>
      </c>
      <c r="F39" s="15">
        <f t="shared" si="17"/>
        <v>13.049628669102912</v>
      </c>
      <c r="G39" s="15">
        <f t="shared" si="17"/>
        <v>1.639344262295082</v>
      </c>
      <c r="H39" s="15">
        <f t="shared" si="17"/>
        <v>13.921471786640327</v>
      </c>
      <c r="I39" s="15">
        <f t="shared" si="17"/>
        <v>6.666666666666667</v>
      </c>
      <c r="J39" s="15">
        <f t="shared" si="17"/>
        <v>14.934644752167722</v>
      </c>
      <c r="K39" s="15">
        <f t="shared" si="17"/>
        <v>27.27272727272727</v>
      </c>
      <c r="L39" s="15">
        <f t="shared" si="17"/>
        <v>12.997284854208477</v>
      </c>
      <c r="M39" s="15">
        <f t="shared" si="17"/>
        <v>2.0408163265306123</v>
      </c>
      <c r="N39" s="15">
        <f t="shared" si="17"/>
        <v>13.89963761439715</v>
      </c>
      <c r="O39" s="15">
        <f t="shared" si="17"/>
        <v>4.7619047619047619</v>
      </c>
      <c r="P39" s="15">
        <f t="shared" si="17"/>
        <v>14.796706124549667</v>
      </c>
      <c r="Q39" s="15">
        <f t="shared" si="17"/>
        <v>0</v>
      </c>
      <c r="R39" s="15">
        <f t="shared" si="17"/>
        <v>13.080267951580678</v>
      </c>
      <c r="S39" s="15">
        <f t="shared" si="17"/>
        <v>5.6603773584905666</v>
      </c>
      <c r="T39" s="15">
        <f t="shared" si="17"/>
        <v>108.33333333333333</v>
      </c>
      <c r="U39" s="15">
        <f t="shared" si="17"/>
        <v>-18.181818181818183</v>
      </c>
      <c r="V39" s="15" t="e">
        <f t="shared" si="17"/>
        <v>#DIV/0!</v>
      </c>
      <c r="W39" s="15">
        <f t="shared" si="17"/>
        <v>200</v>
      </c>
      <c r="X39" s="15">
        <f t="shared" si="17"/>
        <v>50</v>
      </c>
      <c r="Y39" s="15">
        <f t="shared" si="17"/>
        <v>0</v>
      </c>
      <c r="Z39" s="15">
        <f t="shared" si="17"/>
        <v>-7.042253521126761</v>
      </c>
      <c r="AA39" s="15">
        <f t="shared" si="17"/>
        <v>-12.5</v>
      </c>
      <c r="AB39" s="15">
        <f t="shared" si="17"/>
        <v>-24.444444444444443</v>
      </c>
      <c r="AC39" s="15" t="e">
        <f t="shared" si="17"/>
        <v>#DIV/0!</v>
      </c>
      <c r="AD39" s="15">
        <f t="shared" si="17"/>
        <v>23.076923076923077</v>
      </c>
      <c r="AE39" s="15">
        <f t="shared" si="17"/>
        <v>-25</v>
      </c>
    </row>
    <row r="40" spans="1:31" ht="18" customHeight="1" x14ac:dyDescent="0.15">
      <c r="A40" s="4" t="s">
        <v>29</v>
      </c>
      <c r="B40" s="15">
        <f>B34/(B9-B31)*100</f>
        <v>54.565083281924743</v>
      </c>
      <c r="C40" s="15">
        <f t="shared" ref="C40:AE40" si="18">C34/(C9-C31)*100</f>
        <v>95.774647887323937</v>
      </c>
      <c r="D40" s="15">
        <f t="shared" si="18"/>
        <v>57.124369095379834</v>
      </c>
      <c r="E40" s="15">
        <f t="shared" si="18"/>
        <v>90</v>
      </c>
      <c r="F40" s="15">
        <f t="shared" si="18"/>
        <v>52.233879523753387</v>
      </c>
      <c r="G40" s="15">
        <f t="shared" si="18"/>
        <v>96.721311475409834</v>
      </c>
      <c r="H40" s="15">
        <f t="shared" si="18"/>
        <v>54.49438202247191</v>
      </c>
      <c r="I40" s="15">
        <f t="shared" si="18"/>
        <v>91.666666666666657</v>
      </c>
      <c r="J40" s="15">
        <f t="shared" si="18"/>
        <v>57.085544195677492</v>
      </c>
      <c r="K40" s="15">
        <f t="shared" si="18"/>
        <v>72.727272727272734</v>
      </c>
      <c r="L40" s="15">
        <f t="shared" si="18"/>
        <v>52.130799197261247</v>
      </c>
      <c r="M40" s="15">
        <f t="shared" si="18"/>
        <v>95.918367346938766</v>
      </c>
      <c r="N40" s="15">
        <f t="shared" si="18"/>
        <v>54.744794545789567</v>
      </c>
      <c r="O40" s="15">
        <f t="shared" si="18"/>
        <v>93.650793650793645</v>
      </c>
      <c r="P40" s="15">
        <f t="shared" si="18"/>
        <v>57.539886773031391</v>
      </c>
      <c r="Q40" s="15">
        <f t="shared" si="18"/>
        <v>90</v>
      </c>
      <c r="R40" s="15">
        <f t="shared" si="18"/>
        <v>52.191796920907272</v>
      </c>
      <c r="S40" s="15">
        <f t="shared" si="18"/>
        <v>94.339622641509436</v>
      </c>
      <c r="T40" s="15">
        <f t="shared" si="18"/>
        <v>150</v>
      </c>
      <c r="U40" s="15">
        <f t="shared" si="18"/>
        <v>118.18181818181819</v>
      </c>
      <c r="V40" s="15" t="e">
        <f t="shared" si="18"/>
        <v>#DIV/0!</v>
      </c>
      <c r="W40" s="15">
        <f t="shared" si="18"/>
        <v>-100</v>
      </c>
      <c r="X40" s="15">
        <f t="shared" si="18"/>
        <v>125</v>
      </c>
      <c r="Y40" s="15">
        <f t="shared" si="18"/>
        <v>100</v>
      </c>
      <c r="Z40" s="15">
        <f t="shared" si="18"/>
        <v>95.774647887323937</v>
      </c>
      <c r="AA40" s="15">
        <f t="shared" si="18"/>
        <v>112.5</v>
      </c>
      <c r="AB40" s="15">
        <f t="shared" si="18"/>
        <v>128.88888888888889</v>
      </c>
      <c r="AC40" s="15" t="e">
        <f t="shared" si="18"/>
        <v>#DIV/0!</v>
      </c>
      <c r="AD40" s="15">
        <f t="shared" si="18"/>
        <v>38.461538461538467</v>
      </c>
      <c r="AE40" s="15">
        <f t="shared" si="18"/>
        <v>112.5</v>
      </c>
    </row>
    <row r="41" spans="1:31" ht="18" customHeight="1" x14ac:dyDescent="0.15">
      <c r="A41" s="4" t="s">
        <v>25</v>
      </c>
      <c r="B41" s="15">
        <f>B35/(B9-B31)*100</f>
        <v>31.443553362122145</v>
      </c>
      <c r="C41" s="15">
        <f t="shared" ref="C41:AE41" si="19">C35/(C9-C31)*100</f>
        <v>1.4084507042253522</v>
      </c>
      <c r="D41" s="15">
        <f t="shared" si="19"/>
        <v>27.850394719813643</v>
      </c>
      <c r="E41" s="15">
        <f t="shared" si="19"/>
        <v>0</v>
      </c>
      <c r="F41" s="15">
        <f t="shared" si="19"/>
        <v>34.716491807143704</v>
      </c>
      <c r="G41" s="15">
        <f t="shared" si="19"/>
        <v>1.639344262295082</v>
      </c>
      <c r="H41" s="15">
        <f t="shared" si="19"/>
        <v>31.584146190887765</v>
      </c>
      <c r="I41" s="15">
        <f t="shared" si="19"/>
        <v>1.6666666666666667</v>
      </c>
      <c r="J41" s="15">
        <f t="shared" si="19"/>
        <v>27.97981105215478</v>
      </c>
      <c r="K41" s="15">
        <f t="shared" si="19"/>
        <v>0</v>
      </c>
      <c r="L41" s="15">
        <f t="shared" si="19"/>
        <v>34.87191594853028</v>
      </c>
      <c r="M41" s="15">
        <f t="shared" si="19"/>
        <v>2.0408163265306123</v>
      </c>
      <c r="N41" s="15">
        <f t="shared" si="19"/>
        <v>31.355567839813283</v>
      </c>
      <c r="O41" s="15">
        <f t="shared" si="19"/>
        <v>1.5873015873015872</v>
      </c>
      <c r="P41" s="15">
        <f t="shared" si="19"/>
        <v>27.66340710241894</v>
      </c>
      <c r="Q41" s="15">
        <f t="shared" si="19"/>
        <v>10</v>
      </c>
      <c r="R41" s="15">
        <f t="shared" si="19"/>
        <v>34.72793512751204</v>
      </c>
      <c r="S41" s="15">
        <f t="shared" si="19"/>
        <v>0</v>
      </c>
      <c r="T41" s="15">
        <f t="shared" si="19"/>
        <v>-158.33333333333331</v>
      </c>
      <c r="U41" s="15">
        <f t="shared" si="19"/>
        <v>0</v>
      </c>
      <c r="V41" s="15" t="e">
        <f t="shared" si="19"/>
        <v>#DIV/0!</v>
      </c>
      <c r="W41" s="15">
        <f t="shared" si="19"/>
        <v>0</v>
      </c>
      <c r="X41" s="15">
        <f t="shared" si="19"/>
        <v>-75</v>
      </c>
      <c r="Y41" s="15">
        <f t="shared" si="19"/>
        <v>0</v>
      </c>
      <c r="Z41" s="15">
        <f t="shared" si="19"/>
        <v>11.267605633802818</v>
      </c>
      <c r="AA41" s="15">
        <f t="shared" si="19"/>
        <v>0</v>
      </c>
      <c r="AB41" s="15">
        <f t="shared" si="19"/>
        <v>-4.4444444444444446</v>
      </c>
      <c r="AC41" s="15" t="e">
        <f t="shared" si="19"/>
        <v>#DIV/0!</v>
      </c>
      <c r="AD41" s="15">
        <f t="shared" si="19"/>
        <v>38.461538461538467</v>
      </c>
      <c r="AE41" s="15">
        <f t="shared" si="19"/>
        <v>12.5</v>
      </c>
    </row>
    <row r="42" spans="1:31" ht="18" customHeight="1" x14ac:dyDescent="0.15">
      <c r="A42" s="4" t="s">
        <v>26</v>
      </c>
      <c r="B42" s="15">
        <f>B36/(B9-B31)*100</f>
        <v>16.415792720542875</v>
      </c>
      <c r="C42" s="15">
        <f t="shared" ref="C42:AD42" si="20">C36/(C9-C31)*100</f>
        <v>-1.4084507042253522</v>
      </c>
      <c r="D42" s="15">
        <f t="shared" si="20"/>
        <v>12.126310340364954</v>
      </c>
      <c r="E42" s="15">
        <f t="shared" si="20"/>
        <v>0</v>
      </c>
      <c r="F42" s="15">
        <f t="shared" si="20"/>
        <v>20.322998939054578</v>
      </c>
      <c r="G42" s="15">
        <f t="shared" si="20"/>
        <v>-1.639344262295082</v>
      </c>
      <c r="H42" s="15">
        <f t="shared" si="20"/>
        <v>16.539078898629462</v>
      </c>
      <c r="I42" s="15">
        <f t="shared" si="20"/>
        <v>-1.6666666666666667</v>
      </c>
      <c r="J42" s="15">
        <f t="shared" si="20"/>
        <v>12.229843406237867</v>
      </c>
      <c r="K42" s="15">
        <f t="shared" si="20"/>
        <v>0</v>
      </c>
      <c r="L42" s="15">
        <f t="shared" si="20"/>
        <v>20.469838271750678</v>
      </c>
      <c r="M42" s="15">
        <f t="shared" si="20"/>
        <v>-2.0408163265306123</v>
      </c>
      <c r="N42" s="15">
        <f t="shared" si="20"/>
        <v>16.596032184755234</v>
      </c>
      <c r="O42" s="15">
        <f t="shared" si="20"/>
        <v>-1.5873015873015872</v>
      </c>
      <c r="P42" s="15">
        <f t="shared" si="20"/>
        <v>12.23623262995368</v>
      </c>
      <c r="Q42" s="15">
        <f t="shared" si="20"/>
        <v>0</v>
      </c>
      <c r="R42" s="15">
        <f t="shared" si="20"/>
        <v>20.578211305676341</v>
      </c>
      <c r="S42" s="15">
        <f t="shared" si="20"/>
        <v>-1.8867924528301887</v>
      </c>
      <c r="T42" s="15">
        <f t="shared" si="20"/>
        <v>-150</v>
      </c>
      <c r="U42" s="15">
        <f t="shared" si="20"/>
        <v>0</v>
      </c>
      <c r="V42" s="15" t="e">
        <f t="shared" si="20"/>
        <v>#DIV/0!</v>
      </c>
      <c r="W42" s="15">
        <f t="shared" si="20"/>
        <v>0</v>
      </c>
      <c r="X42" s="15">
        <f t="shared" si="20"/>
        <v>-83.333333333333343</v>
      </c>
      <c r="Y42" s="15">
        <f t="shared" si="20"/>
        <v>0</v>
      </c>
      <c r="Z42" s="15">
        <f t="shared" si="20"/>
        <v>57.74647887323944</v>
      </c>
      <c r="AA42" s="15">
        <f t="shared" si="20"/>
        <v>0</v>
      </c>
      <c r="AB42" s="15">
        <f t="shared" si="20"/>
        <v>31.111111111111111</v>
      </c>
      <c r="AC42" s="15" t="e">
        <f t="shared" si="20"/>
        <v>#DIV/0!</v>
      </c>
      <c r="AD42" s="15">
        <f t="shared" si="20"/>
        <v>103.84615384615385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6.5946946329426286</v>
      </c>
      <c r="C43" s="15">
        <f t="shared" ref="C43:AE43" si="21">C37/(C9-C31)*100</f>
        <v>-2.8169014084507045</v>
      </c>
      <c r="D43" s="15">
        <f t="shared" si="21"/>
        <v>4.0377895690436132</v>
      </c>
      <c r="E43" s="15">
        <f t="shared" si="21"/>
        <v>0</v>
      </c>
      <c r="F43" s="15">
        <f t="shared" si="21"/>
        <v>8.9237298125663091</v>
      </c>
      <c r="G43" s="15">
        <f t="shared" si="21"/>
        <v>-3.278688524590164</v>
      </c>
      <c r="H43" s="15">
        <f t="shared" si="21"/>
        <v>6.6674898135572302</v>
      </c>
      <c r="I43" s="15">
        <f t="shared" si="21"/>
        <v>-3.3333333333333335</v>
      </c>
      <c r="J43" s="15">
        <f t="shared" si="21"/>
        <v>4.0895561019800697</v>
      </c>
      <c r="K43" s="15">
        <f t="shared" si="21"/>
        <v>0</v>
      </c>
      <c r="L43" s="15">
        <f t="shared" si="21"/>
        <v>9.0190060205406688</v>
      </c>
      <c r="M43" s="15">
        <f t="shared" si="21"/>
        <v>-4.0816326530612246</v>
      </c>
      <c r="N43" s="15">
        <f t="shared" si="21"/>
        <v>6.5167987224371959</v>
      </c>
      <c r="O43" s="15">
        <f t="shared" si="21"/>
        <v>-3.1746031746031744</v>
      </c>
      <c r="P43" s="15">
        <f t="shared" si="21"/>
        <v>3.975810602161606</v>
      </c>
      <c r="Q43" s="15">
        <f t="shared" si="21"/>
        <v>0</v>
      </c>
      <c r="R43" s="15">
        <f t="shared" si="21"/>
        <v>8.8377012574920677</v>
      </c>
      <c r="S43" s="15">
        <f t="shared" si="21"/>
        <v>-3.7735849056603774</v>
      </c>
      <c r="T43" s="15">
        <f t="shared" si="21"/>
        <v>-91.666666666666657</v>
      </c>
      <c r="U43" s="15">
        <f t="shared" si="21"/>
        <v>0</v>
      </c>
      <c r="V43" s="15" t="e">
        <f t="shared" si="21"/>
        <v>#DIV/0!</v>
      </c>
      <c r="W43" s="15">
        <f t="shared" si="21"/>
        <v>0</v>
      </c>
      <c r="X43" s="15">
        <f t="shared" si="21"/>
        <v>-58.333333333333336</v>
      </c>
      <c r="Y43" s="15">
        <f t="shared" si="21"/>
        <v>0</v>
      </c>
      <c r="Z43" s="15">
        <f t="shared" si="21"/>
        <v>-11.267605633802818</v>
      </c>
      <c r="AA43" s="15">
        <f t="shared" si="21"/>
        <v>0</v>
      </c>
      <c r="AB43" s="15">
        <f t="shared" si="21"/>
        <v>-6.666666666666667</v>
      </c>
      <c r="AC43" s="15" t="e">
        <f t="shared" si="21"/>
        <v>#DIV/0!</v>
      </c>
      <c r="AD43" s="15">
        <f t="shared" si="21"/>
        <v>-19.230769230769234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16755</v>
      </c>
      <c r="C9" s="4">
        <f>E9+G9</f>
        <v>171</v>
      </c>
      <c r="D9" s="4">
        <f>SUM(D10:D31)</f>
        <v>7862</v>
      </c>
      <c r="E9" s="4">
        <f>SUM(E10:E31)</f>
        <v>60</v>
      </c>
      <c r="F9" s="4">
        <f>SUM(F10:F31)</f>
        <v>8893</v>
      </c>
      <c r="G9" s="4">
        <f>SUM(G10:G31)</f>
        <v>111</v>
      </c>
      <c r="H9" s="4">
        <f>J9+L9</f>
        <v>16768</v>
      </c>
      <c r="I9" s="4">
        <f>K9+M9</f>
        <v>171</v>
      </c>
      <c r="J9" s="4">
        <f>SUM(J10:J31)</f>
        <v>7870</v>
      </c>
      <c r="K9" s="4">
        <f>SUM(K10:K31)</f>
        <v>59</v>
      </c>
      <c r="L9" s="4">
        <f>SUM(L10:L31)</f>
        <v>8898</v>
      </c>
      <c r="M9" s="4">
        <f>SUM(M10:M31)</f>
        <v>112</v>
      </c>
      <c r="N9" s="4">
        <f>P9+R9</f>
        <v>17038</v>
      </c>
      <c r="O9" s="4">
        <f>Q9+S9</f>
        <v>156</v>
      </c>
      <c r="P9" s="4">
        <f>SUM(P10:P31)</f>
        <v>8027</v>
      </c>
      <c r="Q9" s="4">
        <f>SUM(Q10:Q31)</f>
        <v>61</v>
      </c>
      <c r="R9" s="4">
        <f>SUM(R10:R31)</f>
        <v>9011</v>
      </c>
      <c r="S9" s="4">
        <f>SUM(S10:S31)</f>
        <v>95</v>
      </c>
      <c r="T9" s="4">
        <f>B9-H9</f>
        <v>-13</v>
      </c>
      <c r="U9" s="4">
        <f>C9-I9</f>
        <v>0</v>
      </c>
      <c r="V9" s="4">
        <f>D9-J9</f>
        <v>-8</v>
      </c>
      <c r="W9" s="4">
        <f t="shared" ref="W9:X9" si="0">E9-K9</f>
        <v>1</v>
      </c>
      <c r="X9" s="4">
        <f t="shared" si="0"/>
        <v>-5</v>
      </c>
      <c r="Y9" s="4">
        <f>G9-M9</f>
        <v>-1</v>
      </c>
      <c r="Z9" s="4">
        <f t="shared" ref="Z9:AE9" si="1">B9-N9</f>
        <v>-283</v>
      </c>
      <c r="AA9" s="4">
        <f t="shared" si="1"/>
        <v>15</v>
      </c>
      <c r="AB9" s="4">
        <f t="shared" si="1"/>
        <v>-165</v>
      </c>
      <c r="AC9" s="4">
        <f t="shared" si="1"/>
        <v>-1</v>
      </c>
      <c r="AD9" s="4">
        <f t="shared" si="1"/>
        <v>-118</v>
      </c>
      <c r="AE9" s="4">
        <f t="shared" si="1"/>
        <v>16</v>
      </c>
    </row>
    <row r="10" spans="1:32" s="1" customFormat="1" ht="18" customHeight="1" x14ac:dyDescent="0.15">
      <c r="A10" s="4" t="s">
        <v>2</v>
      </c>
      <c r="B10" s="4">
        <f t="shared" ref="B10:C30" si="2">D10+F10</f>
        <v>613</v>
      </c>
      <c r="C10" s="4">
        <f t="shared" si="2"/>
        <v>3</v>
      </c>
      <c r="D10" s="4">
        <v>306</v>
      </c>
      <c r="E10" s="4">
        <v>3</v>
      </c>
      <c r="F10" s="4">
        <v>307</v>
      </c>
      <c r="G10" s="4">
        <v>0</v>
      </c>
      <c r="H10" s="4">
        <f t="shared" ref="H10:I30" si="3">J10+L10</f>
        <v>601</v>
      </c>
      <c r="I10" s="4">
        <f t="shared" si="3"/>
        <v>3</v>
      </c>
      <c r="J10" s="4">
        <v>303</v>
      </c>
      <c r="K10" s="4">
        <v>3</v>
      </c>
      <c r="L10" s="4">
        <v>298</v>
      </c>
      <c r="M10" s="4">
        <v>0</v>
      </c>
      <c r="N10" s="4">
        <f t="shared" ref="N10:O30" si="4">P10+R10</f>
        <v>622</v>
      </c>
      <c r="O10" s="4">
        <f t="shared" si="4"/>
        <v>3</v>
      </c>
      <c r="P10" s="4">
        <v>319</v>
      </c>
      <c r="Q10" s="4">
        <v>3</v>
      </c>
      <c r="R10" s="4">
        <v>303</v>
      </c>
      <c r="S10" s="4">
        <v>0</v>
      </c>
      <c r="T10" s="4">
        <f t="shared" ref="T10:Y29" si="5">B10-H10</f>
        <v>12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9</v>
      </c>
      <c r="Y10" s="4">
        <f t="shared" si="6"/>
        <v>0</v>
      </c>
      <c r="Z10" s="4">
        <f t="shared" ref="Z10:AE30" si="7">B10-N10</f>
        <v>-9</v>
      </c>
      <c r="AA10" s="4">
        <f t="shared" si="7"/>
        <v>0</v>
      </c>
      <c r="AB10" s="4">
        <f t="shared" si="7"/>
        <v>-13</v>
      </c>
      <c r="AC10" s="4">
        <f t="shared" si="7"/>
        <v>0</v>
      </c>
      <c r="AD10" s="4">
        <f t="shared" si="7"/>
        <v>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682</v>
      </c>
      <c r="C11" s="4">
        <f t="shared" si="2"/>
        <v>-1</v>
      </c>
      <c r="D11" s="4">
        <v>349</v>
      </c>
      <c r="E11" s="4">
        <v>0</v>
      </c>
      <c r="F11" s="4">
        <v>333</v>
      </c>
      <c r="G11" s="4">
        <v>-1</v>
      </c>
      <c r="H11" s="4">
        <f t="shared" si="3"/>
        <v>683</v>
      </c>
      <c r="I11" s="4">
        <f t="shared" si="3"/>
        <v>-1</v>
      </c>
      <c r="J11" s="4">
        <v>349</v>
      </c>
      <c r="K11" s="4">
        <v>0</v>
      </c>
      <c r="L11" s="4">
        <v>334</v>
      </c>
      <c r="M11" s="4">
        <v>-1</v>
      </c>
      <c r="N11" s="4">
        <f t="shared" si="4"/>
        <v>705</v>
      </c>
      <c r="O11" s="4">
        <f t="shared" si="4"/>
        <v>-1</v>
      </c>
      <c r="P11" s="4">
        <v>352</v>
      </c>
      <c r="Q11" s="4">
        <v>0</v>
      </c>
      <c r="R11" s="4">
        <v>353</v>
      </c>
      <c r="S11" s="4">
        <v>-1</v>
      </c>
      <c r="T11" s="4">
        <f t="shared" si="5"/>
        <v>-1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-23</v>
      </c>
      <c r="AA11" s="4">
        <f t="shared" si="7"/>
        <v>0</v>
      </c>
      <c r="AB11" s="4">
        <f t="shared" si="7"/>
        <v>-3</v>
      </c>
      <c r="AC11" s="4">
        <f t="shared" si="7"/>
        <v>0</v>
      </c>
      <c r="AD11" s="4">
        <f t="shared" si="7"/>
        <v>-20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731</v>
      </c>
      <c r="C12" s="4">
        <f t="shared" si="2"/>
        <v>1</v>
      </c>
      <c r="D12" s="4">
        <v>340</v>
      </c>
      <c r="E12" s="4">
        <v>0</v>
      </c>
      <c r="F12" s="4">
        <v>391</v>
      </c>
      <c r="G12" s="4">
        <v>1</v>
      </c>
      <c r="H12" s="4">
        <f t="shared" si="3"/>
        <v>731</v>
      </c>
      <c r="I12" s="4">
        <f t="shared" si="3"/>
        <v>1</v>
      </c>
      <c r="J12" s="4">
        <v>340</v>
      </c>
      <c r="K12" s="4">
        <v>0</v>
      </c>
      <c r="L12" s="4">
        <v>391</v>
      </c>
      <c r="M12" s="4">
        <v>1</v>
      </c>
      <c r="N12" s="4">
        <f t="shared" si="4"/>
        <v>739</v>
      </c>
      <c r="O12" s="4">
        <f t="shared" si="4"/>
        <v>1</v>
      </c>
      <c r="P12" s="4">
        <v>352</v>
      </c>
      <c r="Q12" s="4">
        <v>0</v>
      </c>
      <c r="R12" s="4">
        <v>387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-8</v>
      </c>
      <c r="AA12" s="4">
        <f t="shared" si="7"/>
        <v>0</v>
      </c>
      <c r="AB12" s="4">
        <f t="shared" si="7"/>
        <v>-12</v>
      </c>
      <c r="AC12" s="4">
        <f t="shared" si="7"/>
        <v>0</v>
      </c>
      <c r="AD12" s="4">
        <f t="shared" si="7"/>
        <v>4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835</v>
      </c>
      <c r="C13" s="4">
        <f t="shared" si="2"/>
        <v>8</v>
      </c>
      <c r="D13" s="4">
        <v>417</v>
      </c>
      <c r="E13" s="4">
        <v>2</v>
      </c>
      <c r="F13" s="4">
        <v>418</v>
      </c>
      <c r="G13" s="4">
        <v>6</v>
      </c>
      <c r="H13" s="4">
        <f t="shared" si="3"/>
        <v>836</v>
      </c>
      <c r="I13" s="4">
        <f t="shared" si="3"/>
        <v>8</v>
      </c>
      <c r="J13" s="4">
        <v>416</v>
      </c>
      <c r="K13" s="4">
        <v>1</v>
      </c>
      <c r="L13" s="4">
        <v>420</v>
      </c>
      <c r="M13" s="4">
        <v>7</v>
      </c>
      <c r="N13" s="4">
        <f t="shared" si="4"/>
        <v>848</v>
      </c>
      <c r="O13" s="4">
        <f t="shared" si="4"/>
        <v>4</v>
      </c>
      <c r="P13" s="4">
        <v>424</v>
      </c>
      <c r="Q13" s="4">
        <v>1</v>
      </c>
      <c r="R13" s="4">
        <v>424</v>
      </c>
      <c r="S13" s="4">
        <v>3</v>
      </c>
      <c r="T13" s="4">
        <f t="shared" si="5"/>
        <v>-1</v>
      </c>
      <c r="U13" s="4">
        <f t="shared" si="5"/>
        <v>0</v>
      </c>
      <c r="V13" s="4">
        <f t="shared" si="6"/>
        <v>1</v>
      </c>
      <c r="W13" s="4">
        <f t="shared" si="6"/>
        <v>1</v>
      </c>
      <c r="X13" s="4">
        <f t="shared" si="6"/>
        <v>-2</v>
      </c>
      <c r="Y13" s="4">
        <f t="shared" si="6"/>
        <v>-1</v>
      </c>
      <c r="Z13" s="4">
        <f t="shared" si="7"/>
        <v>-13</v>
      </c>
      <c r="AA13" s="4">
        <f t="shared" si="7"/>
        <v>4</v>
      </c>
      <c r="AB13" s="4">
        <f t="shared" si="7"/>
        <v>-7</v>
      </c>
      <c r="AC13" s="4">
        <f t="shared" si="7"/>
        <v>1</v>
      </c>
      <c r="AD13" s="4">
        <f t="shared" si="7"/>
        <v>-6</v>
      </c>
      <c r="AE13" s="4">
        <f t="shared" si="7"/>
        <v>3</v>
      </c>
    </row>
    <row r="14" spans="1:32" s="1" customFormat="1" ht="18" customHeight="1" x14ac:dyDescent="0.15">
      <c r="A14" s="4" t="s">
        <v>6</v>
      </c>
      <c r="B14" s="4">
        <f t="shared" si="2"/>
        <v>445</v>
      </c>
      <c r="C14" s="4">
        <f t="shared" si="2"/>
        <v>27</v>
      </c>
      <c r="D14" s="4">
        <v>218</v>
      </c>
      <c r="E14" s="4">
        <v>4</v>
      </c>
      <c r="F14" s="4">
        <v>227</v>
      </c>
      <c r="G14" s="4">
        <v>23</v>
      </c>
      <c r="H14" s="4">
        <f t="shared" si="3"/>
        <v>444</v>
      </c>
      <c r="I14" s="4">
        <f t="shared" si="3"/>
        <v>27</v>
      </c>
      <c r="J14" s="4">
        <v>219</v>
      </c>
      <c r="K14" s="4">
        <v>4</v>
      </c>
      <c r="L14" s="4">
        <v>225</v>
      </c>
      <c r="M14" s="4">
        <v>23</v>
      </c>
      <c r="N14" s="4">
        <f t="shared" si="4"/>
        <v>413</v>
      </c>
      <c r="O14" s="4">
        <f t="shared" si="4"/>
        <v>32</v>
      </c>
      <c r="P14" s="4">
        <v>213</v>
      </c>
      <c r="Q14" s="4">
        <v>12</v>
      </c>
      <c r="R14" s="4">
        <v>200</v>
      </c>
      <c r="S14" s="4">
        <v>20</v>
      </c>
      <c r="T14" s="4">
        <f t="shared" si="5"/>
        <v>1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2</v>
      </c>
      <c r="Y14" s="4">
        <f t="shared" si="6"/>
        <v>0</v>
      </c>
      <c r="Z14" s="4">
        <f t="shared" si="7"/>
        <v>32</v>
      </c>
      <c r="AA14" s="4">
        <f t="shared" si="7"/>
        <v>-5</v>
      </c>
      <c r="AB14" s="4">
        <f t="shared" si="7"/>
        <v>5</v>
      </c>
      <c r="AC14" s="4">
        <f t="shared" si="7"/>
        <v>-8</v>
      </c>
      <c r="AD14" s="4">
        <f t="shared" si="7"/>
        <v>27</v>
      </c>
      <c r="AE14" s="4">
        <f t="shared" si="7"/>
        <v>3</v>
      </c>
    </row>
    <row r="15" spans="1:32" s="1" customFormat="1" ht="18" customHeight="1" x14ac:dyDescent="0.15">
      <c r="A15" s="4" t="s">
        <v>7</v>
      </c>
      <c r="B15" s="4">
        <f t="shared" si="2"/>
        <v>562</v>
      </c>
      <c r="C15" s="4">
        <f t="shared" si="2"/>
        <v>48</v>
      </c>
      <c r="D15" s="4">
        <v>283</v>
      </c>
      <c r="E15" s="4">
        <v>17</v>
      </c>
      <c r="F15" s="4">
        <v>279</v>
      </c>
      <c r="G15" s="4">
        <v>31</v>
      </c>
      <c r="H15" s="4">
        <f t="shared" si="3"/>
        <v>559</v>
      </c>
      <c r="I15" s="4">
        <f t="shared" si="3"/>
        <v>47</v>
      </c>
      <c r="J15" s="4">
        <v>283</v>
      </c>
      <c r="K15" s="4">
        <v>17</v>
      </c>
      <c r="L15" s="4">
        <v>276</v>
      </c>
      <c r="M15" s="4">
        <v>30</v>
      </c>
      <c r="N15" s="4">
        <f t="shared" si="4"/>
        <v>607</v>
      </c>
      <c r="O15" s="4">
        <f t="shared" si="4"/>
        <v>38</v>
      </c>
      <c r="P15" s="4">
        <v>310</v>
      </c>
      <c r="Q15" s="4">
        <v>15</v>
      </c>
      <c r="R15" s="4">
        <v>297</v>
      </c>
      <c r="S15" s="4">
        <v>23</v>
      </c>
      <c r="T15" s="4">
        <f t="shared" si="5"/>
        <v>3</v>
      </c>
      <c r="U15" s="4">
        <f t="shared" si="5"/>
        <v>1</v>
      </c>
      <c r="V15" s="4">
        <f t="shared" si="6"/>
        <v>0</v>
      </c>
      <c r="W15" s="4">
        <f t="shared" si="6"/>
        <v>0</v>
      </c>
      <c r="X15" s="4">
        <f t="shared" si="6"/>
        <v>3</v>
      </c>
      <c r="Y15" s="4">
        <f t="shared" si="6"/>
        <v>1</v>
      </c>
      <c r="Z15" s="4">
        <f t="shared" si="7"/>
        <v>-45</v>
      </c>
      <c r="AA15" s="4">
        <f t="shared" si="7"/>
        <v>10</v>
      </c>
      <c r="AB15" s="4">
        <f t="shared" si="7"/>
        <v>-27</v>
      </c>
      <c r="AC15" s="4">
        <f t="shared" si="7"/>
        <v>2</v>
      </c>
      <c r="AD15" s="4">
        <f t="shared" si="7"/>
        <v>-18</v>
      </c>
      <c r="AE15" s="4">
        <f t="shared" si="7"/>
        <v>8</v>
      </c>
    </row>
    <row r="16" spans="1:32" s="1" customFormat="1" ht="18" customHeight="1" x14ac:dyDescent="0.15">
      <c r="A16" s="4" t="s">
        <v>8</v>
      </c>
      <c r="B16" s="4">
        <f t="shared" si="2"/>
        <v>740</v>
      </c>
      <c r="C16" s="4">
        <f t="shared" si="2"/>
        <v>29</v>
      </c>
      <c r="D16" s="4">
        <v>380</v>
      </c>
      <c r="E16" s="4">
        <v>10</v>
      </c>
      <c r="F16" s="4">
        <v>360</v>
      </c>
      <c r="G16" s="4">
        <v>19</v>
      </c>
      <c r="H16" s="4">
        <f t="shared" si="3"/>
        <v>738</v>
      </c>
      <c r="I16" s="4">
        <f t="shared" si="3"/>
        <v>30</v>
      </c>
      <c r="J16" s="4">
        <v>379</v>
      </c>
      <c r="K16" s="4">
        <v>10</v>
      </c>
      <c r="L16" s="4">
        <v>359</v>
      </c>
      <c r="M16" s="4">
        <v>20</v>
      </c>
      <c r="N16" s="4">
        <f t="shared" si="4"/>
        <v>798</v>
      </c>
      <c r="O16" s="4">
        <f t="shared" si="4"/>
        <v>32</v>
      </c>
      <c r="P16" s="4">
        <v>419</v>
      </c>
      <c r="Q16" s="4">
        <v>15</v>
      </c>
      <c r="R16" s="4">
        <v>379</v>
      </c>
      <c r="S16" s="4">
        <v>17</v>
      </c>
      <c r="T16" s="4">
        <f t="shared" si="5"/>
        <v>2</v>
      </c>
      <c r="U16" s="4">
        <f t="shared" si="5"/>
        <v>-1</v>
      </c>
      <c r="V16" s="4">
        <f t="shared" si="6"/>
        <v>1</v>
      </c>
      <c r="W16" s="4">
        <f t="shared" si="6"/>
        <v>0</v>
      </c>
      <c r="X16" s="4">
        <f t="shared" si="6"/>
        <v>1</v>
      </c>
      <c r="Y16" s="4">
        <f t="shared" si="6"/>
        <v>-1</v>
      </c>
      <c r="Z16" s="4">
        <f t="shared" si="7"/>
        <v>-58</v>
      </c>
      <c r="AA16" s="4">
        <f t="shared" si="7"/>
        <v>-3</v>
      </c>
      <c r="AB16" s="4">
        <f t="shared" si="7"/>
        <v>-39</v>
      </c>
      <c r="AC16" s="4">
        <f t="shared" si="7"/>
        <v>-5</v>
      </c>
      <c r="AD16" s="4">
        <f t="shared" si="7"/>
        <v>-19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833</v>
      </c>
      <c r="C17" s="4">
        <f t="shared" si="2"/>
        <v>13</v>
      </c>
      <c r="D17" s="4">
        <v>437</v>
      </c>
      <c r="E17" s="4">
        <v>8</v>
      </c>
      <c r="F17" s="4">
        <v>396</v>
      </c>
      <c r="G17" s="4">
        <v>5</v>
      </c>
      <c r="H17" s="4">
        <f t="shared" si="3"/>
        <v>837</v>
      </c>
      <c r="I17" s="4">
        <f t="shared" si="3"/>
        <v>13</v>
      </c>
      <c r="J17" s="4">
        <v>438</v>
      </c>
      <c r="K17" s="4">
        <v>8</v>
      </c>
      <c r="L17" s="4">
        <v>399</v>
      </c>
      <c r="M17" s="4">
        <v>5</v>
      </c>
      <c r="N17" s="4">
        <f t="shared" si="4"/>
        <v>831</v>
      </c>
      <c r="O17" s="4">
        <f t="shared" si="4"/>
        <v>6</v>
      </c>
      <c r="P17" s="4">
        <v>422</v>
      </c>
      <c r="Q17" s="4">
        <v>1</v>
      </c>
      <c r="R17" s="4">
        <v>409</v>
      </c>
      <c r="S17" s="4">
        <v>5</v>
      </c>
      <c r="T17" s="4">
        <f t="shared" si="5"/>
        <v>-4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-3</v>
      </c>
      <c r="Y17" s="4">
        <f t="shared" si="6"/>
        <v>0</v>
      </c>
      <c r="Z17" s="4">
        <f t="shared" si="7"/>
        <v>2</v>
      </c>
      <c r="AA17" s="4">
        <f t="shared" si="7"/>
        <v>7</v>
      </c>
      <c r="AB17" s="4">
        <f t="shared" si="7"/>
        <v>15</v>
      </c>
      <c r="AC17" s="4">
        <f t="shared" si="7"/>
        <v>7</v>
      </c>
      <c r="AD17" s="4">
        <f t="shared" si="7"/>
        <v>-13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983</v>
      </c>
      <c r="C18" s="4">
        <f t="shared" si="2"/>
        <v>7</v>
      </c>
      <c r="D18" s="4">
        <v>473</v>
      </c>
      <c r="E18" s="4">
        <v>1</v>
      </c>
      <c r="F18" s="4">
        <v>510</v>
      </c>
      <c r="G18" s="4">
        <v>6</v>
      </c>
      <c r="H18" s="4">
        <f t="shared" si="3"/>
        <v>985</v>
      </c>
      <c r="I18" s="4">
        <f t="shared" si="3"/>
        <v>7</v>
      </c>
      <c r="J18" s="4">
        <v>474</v>
      </c>
      <c r="K18" s="4">
        <v>1</v>
      </c>
      <c r="L18" s="4">
        <v>511</v>
      </c>
      <c r="M18" s="4">
        <v>6</v>
      </c>
      <c r="N18" s="4">
        <f t="shared" si="4"/>
        <v>1020</v>
      </c>
      <c r="O18" s="4">
        <f t="shared" si="4"/>
        <v>10</v>
      </c>
      <c r="P18" s="4">
        <v>499</v>
      </c>
      <c r="Q18" s="4">
        <v>2</v>
      </c>
      <c r="R18" s="4">
        <v>521</v>
      </c>
      <c r="S18" s="4">
        <v>8</v>
      </c>
      <c r="T18" s="4">
        <f t="shared" si="5"/>
        <v>-2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-37</v>
      </c>
      <c r="AA18" s="4">
        <f t="shared" si="7"/>
        <v>-3</v>
      </c>
      <c r="AB18" s="4">
        <f t="shared" si="7"/>
        <v>-26</v>
      </c>
      <c r="AC18" s="4">
        <f t="shared" si="7"/>
        <v>-1</v>
      </c>
      <c r="AD18" s="4">
        <f t="shared" si="7"/>
        <v>-11</v>
      </c>
      <c r="AE18" s="4">
        <f t="shared" si="7"/>
        <v>-2</v>
      </c>
    </row>
    <row r="19" spans="1:31" s="1" customFormat="1" ht="18" customHeight="1" x14ac:dyDescent="0.15">
      <c r="A19" s="4" t="s">
        <v>11</v>
      </c>
      <c r="B19" s="4">
        <f t="shared" si="2"/>
        <v>957</v>
      </c>
      <c r="C19" s="4">
        <f t="shared" si="2"/>
        <v>9</v>
      </c>
      <c r="D19" s="4">
        <v>479</v>
      </c>
      <c r="E19" s="4">
        <v>4</v>
      </c>
      <c r="F19" s="4">
        <v>478</v>
      </c>
      <c r="G19" s="4">
        <v>5</v>
      </c>
      <c r="H19" s="4">
        <f t="shared" si="3"/>
        <v>957</v>
      </c>
      <c r="I19" s="4">
        <f t="shared" si="3"/>
        <v>9</v>
      </c>
      <c r="J19" s="4">
        <v>479</v>
      </c>
      <c r="K19" s="4">
        <v>4</v>
      </c>
      <c r="L19" s="4">
        <v>478</v>
      </c>
      <c r="M19" s="4">
        <v>5</v>
      </c>
      <c r="N19" s="4">
        <f t="shared" si="4"/>
        <v>958</v>
      </c>
      <c r="O19" s="4">
        <f t="shared" si="4"/>
        <v>4</v>
      </c>
      <c r="P19" s="4">
        <v>495</v>
      </c>
      <c r="Q19" s="4">
        <v>2</v>
      </c>
      <c r="R19" s="4">
        <v>463</v>
      </c>
      <c r="S19" s="4">
        <v>2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-1</v>
      </c>
      <c r="AA19" s="4">
        <f t="shared" si="7"/>
        <v>5</v>
      </c>
      <c r="AB19" s="4">
        <f t="shared" si="7"/>
        <v>-16</v>
      </c>
      <c r="AC19" s="4">
        <f t="shared" si="7"/>
        <v>2</v>
      </c>
      <c r="AD19" s="4">
        <f t="shared" si="7"/>
        <v>15</v>
      </c>
      <c r="AE19" s="4">
        <f t="shared" si="7"/>
        <v>3</v>
      </c>
    </row>
    <row r="20" spans="1:31" s="1" customFormat="1" ht="18" customHeight="1" x14ac:dyDescent="0.15">
      <c r="A20" s="4" t="s">
        <v>12</v>
      </c>
      <c r="B20" s="4">
        <f t="shared" si="2"/>
        <v>935</v>
      </c>
      <c r="C20" s="4">
        <f t="shared" si="2"/>
        <v>5</v>
      </c>
      <c r="D20" s="4">
        <v>463</v>
      </c>
      <c r="E20" s="4">
        <v>1</v>
      </c>
      <c r="F20" s="4">
        <v>472</v>
      </c>
      <c r="G20" s="4">
        <v>4</v>
      </c>
      <c r="H20" s="4">
        <f t="shared" si="3"/>
        <v>936</v>
      </c>
      <c r="I20" s="4">
        <f t="shared" si="3"/>
        <v>5</v>
      </c>
      <c r="J20" s="4">
        <v>464</v>
      </c>
      <c r="K20" s="4">
        <v>1</v>
      </c>
      <c r="L20" s="4">
        <v>472</v>
      </c>
      <c r="M20" s="4">
        <v>4</v>
      </c>
      <c r="N20" s="4">
        <f t="shared" si="4"/>
        <v>937</v>
      </c>
      <c r="O20" s="4">
        <f t="shared" si="4"/>
        <v>4</v>
      </c>
      <c r="P20" s="4">
        <v>459</v>
      </c>
      <c r="Q20" s="4">
        <v>0</v>
      </c>
      <c r="R20" s="4">
        <v>478</v>
      </c>
      <c r="S20" s="4">
        <v>4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-2</v>
      </c>
      <c r="AA20" s="4">
        <f t="shared" si="7"/>
        <v>1</v>
      </c>
      <c r="AB20" s="4">
        <f t="shared" si="7"/>
        <v>4</v>
      </c>
      <c r="AC20" s="4">
        <f t="shared" si="7"/>
        <v>1</v>
      </c>
      <c r="AD20" s="4">
        <f t="shared" si="7"/>
        <v>-6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1061</v>
      </c>
      <c r="C21" s="4">
        <f t="shared" si="2"/>
        <v>4</v>
      </c>
      <c r="D21" s="4">
        <v>517</v>
      </c>
      <c r="E21" s="4">
        <v>1</v>
      </c>
      <c r="F21" s="4">
        <v>544</v>
      </c>
      <c r="G21" s="4">
        <v>3</v>
      </c>
      <c r="H21" s="4">
        <f t="shared" si="3"/>
        <v>1061</v>
      </c>
      <c r="I21" s="4">
        <f t="shared" si="3"/>
        <v>4</v>
      </c>
      <c r="J21" s="4">
        <v>517</v>
      </c>
      <c r="K21" s="4">
        <v>1</v>
      </c>
      <c r="L21" s="4">
        <v>544</v>
      </c>
      <c r="M21" s="4">
        <v>3</v>
      </c>
      <c r="N21" s="4">
        <f t="shared" si="4"/>
        <v>1127</v>
      </c>
      <c r="O21" s="4">
        <f t="shared" si="4"/>
        <v>4</v>
      </c>
      <c r="P21" s="4">
        <v>542</v>
      </c>
      <c r="Q21" s="4">
        <v>1</v>
      </c>
      <c r="R21" s="4">
        <v>585</v>
      </c>
      <c r="S21" s="4">
        <v>3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-66</v>
      </c>
      <c r="AA21" s="4">
        <f t="shared" si="7"/>
        <v>0</v>
      </c>
      <c r="AB21" s="4">
        <f t="shared" si="7"/>
        <v>-25</v>
      </c>
      <c r="AC21" s="4">
        <f t="shared" si="7"/>
        <v>0</v>
      </c>
      <c r="AD21" s="4">
        <f t="shared" si="7"/>
        <v>-41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1269</v>
      </c>
      <c r="C22" s="4">
        <f t="shared" si="2"/>
        <v>7</v>
      </c>
      <c r="D22" s="4">
        <v>618</v>
      </c>
      <c r="E22" s="4">
        <v>2</v>
      </c>
      <c r="F22" s="4">
        <v>651</v>
      </c>
      <c r="G22" s="4">
        <v>5</v>
      </c>
      <c r="H22" s="4">
        <f t="shared" si="3"/>
        <v>1268</v>
      </c>
      <c r="I22" s="4">
        <f t="shared" si="3"/>
        <v>7</v>
      </c>
      <c r="J22" s="4">
        <v>618</v>
      </c>
      <c r="K22" s="4">
        <v>2</v>
      </c>
      <c r="L22" s="4">
        <v>650</v>
      </c>
      <c r="M22" s="4">
        <v>5</v>
      </c>
      <c r="N22" s="4">
        <f t="shared" si="4"/>
        <v>1295</v>
      </c>
      <c r="O22" s="4">
        <f t="shared" si="4"/>
        <v>6</v>
      </c>
      <c r="P22" s="4">
        <v>624</v>
      </c>
      <c r="Q22" s="4">
        <v>2</v>
      </c>
      <c r="R22" s="4">
        <v>671</v>
      </c>
      <c r="S22" s="4">
        <v>4</v>
      </c>
      <c r="T22" s="4">
        <f t="shared" si="5"/>
        <v>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-26</v>
      </c>
      <c r="AA22" s="4">
        <f t="shared" si="7"/>
        <v>1</v>
      </c>
      <c r="AB22" s="4">
        <f t="shared" si="7"/>
        <v>-6</v>
      </c>
      <c r="AC22" s="4">
        <f t="shared" si="7"/>
        <v>0</v>
      </c>
      <c r="AD22" s="4">
        <f t="shared" si="7"/>
        <v>-20</v>
      </c>
      <c r="AE22" s="4">
        <f t="shared" si="7"/>
        <v>1</v>
      </c>
    </row>
    <row r="23" spans="1:31" s="1" customFormat="1" ht="18" customHeight="1" x14ac:dyDescent="0.15">
      <c r="A23" s="4" t="s">
        <v>15</v>
      </c>
      <c r="B23" s="4">
        <f t="shared" si="2"/>
        <v>1423</v>
      </c>
      <c r="C23" s="4">
        <f t="shared" si="2"/>
        <v>2</v>
      </c>
      <c r="D23" s="4">
        <v>708</v>
      </c>
      <c r="E23" s="4">
        <v>2</v>
      </c>
      <c r="F23" s="4">
        <v>715</v>
      </c>
      <c r="G23" s="4">
        <v>0</v>
      </c>
      <c r="H23" s="4">
        <f t="shared" si="3"/>
        <v>1424</v>
      </c>
      <c r="I23" s="4">
        <f t="shared" si="3"/>
        <v>2</v>
      </c>
      <c r="J23" s="4">
        <v>709</v>
      </c>
      <c r="K23" s="4">
        <v>2</v>
      </c>
      <c r="L23" s="4">
        <v>715</v>
      </c>
      <c r="M23" s="4">
        <v>0</v>
      </c>
      <c r="N23" s="4">
        <f t="shared" si="4"/>
        <v>1551</v>
      </c>
      <c r="O23" s="4">
        <f t="shared" si="4"/>
        <v>2</v>
      </c>
      <c r="P23" s="4">
        <v>792</v>
      </c>
      <c r="Q23" s="4">
        <v>2</v>
      </c>
      <c r="R23" s="4">
        <v>759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-128</v>
      </c>
      <c r="AA23" s="4">
        <f t="shared" si="7"/>
        <v>0</v>
      </c>
      <c r="AB23" s="4">
        <f t="shared" si="7"/>
        <v>-84</v>
      </c>
      <c r="AC23" s="4">
        <f t="shared" si="7"/>
        <v>0</v>
      </c>
      <c r="AD23" s="4">
        <f t="shared" si="7"/>
        <v>-44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1248</v>
      </c>
      <c r="C24" s="4">
        <f t="shared" si="2"/>
        <v>3</v>
      </c>
      <c r="D24" s="4">
        <v>607</v>
      </c>
      <c r="E24" s="4">
        <v>2</v>
      </c>
      <c r="F24" s="4">
        <v>641</v>
      </c>
      <c r="G24" s="4">
        <v>1</v>
      </c>
      <c r="H24" s="4">
        <f t="shared" si="3"/>
        <v>1248</v>
      </c>
      <c r="I24" s="4">
        <f t="shared" si="3"/>
        <v>3</v>
      </c>
      <c r="J24" s="4">
        <v>607</v>
      </c>
      <c r="K24" s="4">
        <v>2</v>
      </c>
      <c r="L24" s="4">
        <v>641</v>
      </c>
      <c r="M24" s="4">
        <v>1</v>
      </c>
      <c r="N24" s="4">
        <f t="shared" si="4"/>
        <v>1114</v>
      </c>
      <c r="O24" s="4">
        <f t="shared" si="4"/>
        <v>4</v>
      </c>
      <c r="P24" s="4">
        <v>530</v>
      </c>
      <c r="Q24" s="4">
        <v>3</v>
      </c>
      <c r="R24" s="4">
        <v>584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134</v>
      </c>
      <c r="AA24" s="4">
        <f t="shared" si="7"/>
        <v>-1</v>
      </c>
      <c r="AB24" s="4">
        <f t="shared" si="7"/>
        <v>77</v>
      </c>
      <c r="AC24" s="4">
        <f t="shared" si="7"/>
        <v>-1</v>
      </c>
      <c r="AD24" s="4">
        <f t="shared" si="7"/>
        <v>57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1092</v>
      </c>
      <c r="C25" s="4">
        <f t="shared" si="2"/>
        <v>4</v>
      </c>
      <c r="D25" s="4">
        <v>483</v>
      </c>
      <c r="E25" s="4">
        <v>2</v>
      </c>
      <c r="F25" s="4">
        <v>609</v>
      </c>
      <c r="G25" s="4">
        <v>2</v>
      </c>
      <c r="H25" s="4">
        <f t="shared" si="3"/>
        <v>1094</v>
      </c>
      <c r="I25" s="4">
        <f t="shared" si="3"/>
        <v>4</v>
      </c>
      <c r="J25" s="4">
        <v>483</v>
      </c>
      <c r="K25" s="4">
        <v>2</v>
      </c>
      <c r="L25" s="4">
        <v>611</v>
      </c>
      <c r="M25" s="4">
        <v>2</v>
      </c>
      <c r="N25" s="4">
        <f t="shared" si="4"/>
        <v>1095</v>
      </c>
      <c r="O25" s="4">
        <f t="shared" si="4"/>
        <v>2</v>
      </c>
      <c r="P25" s="4">
        <v>485</v>
      </c>
      <c r="Q25" s="4">
        <v>0</v>
      </c>
      <c r="R25" s="4">
        <v>610</v>
      </c>
      <c r="S25" s="4">
        <v>2</v>
      </c>
      <c r="T25" s="4">
        <f t="shared" si="5"/>
        <v>-2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-3</v>
      </c>
      <c r="AA25" s="4">
        <f t="shared" si="7"/>
        <v>2</v>
      </c>
      <c r="AB25" s="4">
        <f t="shared" si="7"/>
        <v>-2</v>
      </c>
      <c r="AC25" s="4">
        <f t="shared" si="7"/>
        <v>2</v>
      </c>
      <c r="AD25" s="4">
        <f t="shared" si="7"/>
        <v>-1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1001</v>
      </c>
      <c r="C26" s="4">
        <f t="shared" si="2"/>
        <v>3</v>
      </c>
      <c r="D26" s="4">
        <v>356</v>
      </c>
      <c r="E26" s="4">
        <v>2</v>
      </c>
      <c r="F26" s="4">
        <v>645</v>
      </c>
      <c r="G26" s="4">
        <v>1</v>
      </c>
      <c r="H26" s="4">
        <f t="shared" si="3"/>
        <v>1005</v>
      </c>
      <c r="I26" s="4">
        <f t="shared" si="3"/>
        <v>3</v>
      </c>
      <c r="J26" s="4">
        <v>357</v>
      </c>
      <c r="K26" s="4">
        <v>2</v>
      </c>
      <c r="L26" s="4">
        <v>648</v>
      </c>
      <c r="M26" s="4">
        <v>1</v>
      </c>
      <c r="N26" s="4">
        <f t="shared" si="4"/>
        <v>1030</v>
      </c>
      <c r="O26" s="4">
        <f t="shared" si="4"/>
        <v>3</v>
      </c>
      <c r="P26" s="4">
        <v>355</v>
      </c>
      <c r="Q26" s="4">
        <v>2</v>
      </c>
      <c r="R26" s="4">
        <v>675</v>
      </c>
      <c r="S26" s="4">
        <v>1</v>
      </c>
      <c r="T26" s="4">
        <f t="shared" si="5"/>
        <v>-4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-29</v>
      </c>
      <c r="AA26" s="4">
        <f t="shared" si="7"/>
        <v>0</v>
      </c>
      <c r="AB26" s="4">
        <f t="shared" si="7"/>
        <v>1</v>
      </c>
      <c r="AC26" s="4">
        <f t="shared" si="7"/>
        <v>0</v>
      </c>
      <c r="AD26" s="4">
        <f t="shared" si="7"/>
        <v>-30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759</v>
      </c>
      <c r="C27" s="4">
        <f t="shared" si="2"/>
        <v>0</v>
      </c>
      <c r="D27" s="4">
        <v>264</v>
      </c>
      <c r="E27" s="4">
        <v>0</v>
      </c>
      <c r="F27" s="4">
        <v>495</v>
      </c>
      <c r="G27" s="4">
        <v>0</v>
      </c>
      <c r="H27" s="4">
        <f t="shared" si="3"/>
        <v>767</v>
      </c>
      <c r="I27" s="4">
        <f t="shared" si="3"/>
        <v>0</v>
      </c>
      <c r="J27" s="4">
        <v>268</v>
      </c>
      <c r="K27" s="4">
        <v>0</v>
      </c>
      <c r="L27" s="4">
        <v>499</v>
      </c>
      <c r="M27" s="4">
        <v>0</v>
      </c>
      <c r="N27" s="4">
        <f t="shared" si="4"/>
        <v>784</v>
      </c>
      <c r="O27" s="4">
        <f t="shared" si="4"/>
        <v>0</v>
      </c>
      <c r="P27" s="4">
        <v>277</v>
      </c>
      <c r="Q27" s="4">
        <v>0</v>
      </c>
      <c r="R27" s="4">
        <v>507</v>
      </c>
      <c r="S27" s="4">
        <v>0</v>
      </c>
      <c r="T27" s="4">
        <f t="shared" si="5"/>
        <v>-8</v>
      </c>
      <c r="U27" s="4">
        <f t="shared" si="5"/>
        <v>0</v>
      </c>
      <c r="V27" s="4">
        <f t="shared" si="5"/>
        <v>-4</v>
      </c>
      <c r="W27" s="4">
        <f t="shared" si="5"/>
        <v>0</v>
      </c>
      <c r="X27" s="4">
        <f t="shared" si="5"/>
        <v>-4</v>
      </c>
      <c r="Y27" s="4">
        <f t="shared" si="5"/>
        <v>0</v>
      </c>
      <c r="Z27" s="4">
        <f t="shared" si="7"/>
        <v>-25</v>
      </c>
      <c r="AA27" s="4">
        <f t="shared" si="7"/>
        <v>0</v>
      </c>
      <c r="AB27" s="4">
        <f t="shared" si="7"/>
        <v>-13</v>
      </c>
      <c r="AC27" s="4">
        <f t="shared" si="7"/>
        <v>0</v>
      </c>
      <c r="AD27" s="4">
        <f t="shared" si="7"/>
        <v>-12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392</v>
      </c>
      <c r="C28" s="4">
        <f t="shared" si="2"/>
        <v>0</v>
      </c>
      <c r="D28" s="4">
        <v>97</v>
      </c>
      <c r="E28" s="4">
        <v>0</v>
      </c>
      <c r="F28" s="4">
        <v>295</v>
      </c>
      <c r="G28" s="4">
        <v>0</v>
      </c>
      <c r="H28" s="4">
        <f t="shared" si="3"/>
        <v>397</v>
      </c>
      <c r="I28" s="4">
        <f t="shared" si="3"/>
        <v>0</v>
      </c>
      <c r="J28" s="4">
        <v>100</v>
      </c>
      <c r="K28" s="4">
        <v>0</v>
      </c>
      <c r="L28" s="4">
        <v>297</v>
      </c>
      <c r="M28" s="4">
        <v>0</v>
      </c>
      <c r="N28" s="4">
        <f t="shared" si="4"/>
        <v>364</v>
      </c>
      <c r="O28" s="4">
        <f t="shared" si="4"/>
        <v>0</v>
      </c>
      <c r="P28" s="4">
        <v>88</v>
      </c>
      <c r="Q28" s="4">
        <v>0</v>
      </c>
      <c r="R28" s="4">
        <v>276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-3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28</v>
      </c>
      <c r="AA28" s="4">
        <f t="shared" si="7"/>
        <v>0</v>
      </c>
      <c r="AB28" s="4">
        <f t="shared" si="7"/>
        <v>9</v>
      </c>
      <c r="AC28" s="4">
        <f t="shared" si="7"/>
        <v>0</v>
      </c>
      <c r="AD28" s="4">
        <f t="shared" si="7"/>
        <v>19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109</v>
      </c>
      <c r="C29" s="4">
        <f t="shared" si="2"/>
        <v>0</v>
      </c>
      <c r="D29" s="4">
        <v>18</v>
      </c>
      <c r="E29" s="4">
        <v>0</v>
      </c>
      <c r="F29" s="4">
        <v>91</v>
      </c>
      <c r="G29" s="4">
        <v>0</v>
      </c>
      <c r="H29" s="4">
        <f t="shared" si="3"/>
        <v>112</v>
      </c>
      <c r="I29" s="4">
        <f t="shared" si="3"/>
        <v>0</v>
      </c>
      <c r="J29" s="4">
        <v>18</v>
      </c>
      <c r="K29" s="4">
        <v>0</v>
      </c>
      <c r="L29" s="4">
        <v>94</v>
      </c>
      <c r="M29" s="4">
        <v>0</v>
      </c>
      <c r="N29" s="4">
        <f t="shared" si="4"/>
        <v>103</v>
      </c>
      <c r="O29" s="4">
        <f t="shared" si="4"/>
        <v>0</v>
      </c>
      <c r="P29" s="4">
        <v>16</v>
      </c>
      <c r="Q29" s="4">
        <v>0</v>
      </c>
      <c r="R29" s="4">
        <v>87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6</v>
      </c>
      <c r="AA29" s="4">
        <f t="shared" si="7"/>
        <v>0</v>
      </c>
      <c r="AB29" s="4">
        <f t="shared" si="7"/>
        <v>2</v>
      </c>
      <c r="AC29" s="4">
        <f t="shared" si="7"/>
        <v>0</v>
      </c>
      <c r="AD29" s="4">
        <f t="shared" si="7"/>
        <v>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-1</v>
      </c>
      <c r="D30" s="4">
        <v>3</v>
      </c>
      <c r="E30" s="4">
        <v>-1</v>
      </c>
      <c r="F30" s="4">
        <v>8</v>
      </c>
      <c r="G30" s="4">
        <v>0</v>
      </c>
      <c r="H30" s="4">
        <f t="shared" si="3"/>
        <v>11</v>
      </c>
      <c r="I30" s="4">
        <f t="shared" si="3"/>
        <v>-1</v>
      </c>
      <c r="J30" s="4">
        <v>3</v>
      </c>
      <c r="K30" s="4">
        <v>-1</v>
      </c>
      <c r="L30" s="4">
        <v>8</v>
      </c>
      <c r="M30" s="4">
        <v>0</v>
      </c>
      <c r="N30" s="4">
        <f t="shared" si="4"/>
        <v>23</v>
      </c>
      <c r="O30" s="4">
        <f t="shared" si="4"/>
        <v>-1</v>
      </c>
      <c r="P30" s="4">
        <v>8</v>
      </c>
      <c r="Q30" s="4">
        <v>-1</v>
      </c>
      <c r="R30" s="4">
        <v>15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-12</v>
      </c>
      <c r="AA30" s="4">
        <f t="shared" si="7"/>
        <v>0</v>
      </c>
      <c r="AB30" s="4">
        <f t="shared" si="7"/>
        <v>-5</v>
      </c>
      <c r="AC30" s="4">
        <f t="shared" si="7"/>
        <v>0</v>
      </c>
      <c r="AD30" s="4">
        <f t="shared" si="7"/>
        <v>-7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74</v>
      </c>
      <c r="C31" s="4">
        <f>E31+G31</f>
        <v>0</v>
      </c>
      <c r="D31" s="4">
        <v>46</v>
      </c>
      <c r="E31" s="4">
        <v>0</v>
      </c>
      <c r="F31" s="4">
        <v>28</v>
      </c>
      <c r="G31" s="4">
        <v>0</v>
      </c>
      <c r="H31" s="4">
        <f>J31+L31</f>
        <v>74</v>
      </c>
      <c r="I31" s="4">
        <f t="shared" ref="I31" si="9">K31+M31</f>
        <v>0</v>
      </c>
      <c r="J31" s="4">
        <v>46</v>
      </c>
      <c r="K31" s="4">
        <v>0</v>
      </c>
      <c r="L31" s="4">
        <v>28</v>
      </c>
      <c r="M31" s="4">
        <v>0</v>
      </c>
      <c r="N31" s="4">
        <f t="shared" ref="N31:O31" si="10">P31+R31</f>
        <v>74</v>
      </c>
      <c r="O31" s="4">
        <f t="shared" si="10"/>
        <v>3</v>
      </c>
      <c r="P31" s="4">
        <v>46</v>
      </c>
      <c r="Q31" s="4">
        <v>1</v>
      </c>
      <c r="R31" s="4">
        <v>28</v>
      </c>
      <c r="S31" s="4">
        <v>2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-3</v>
      </c>
      <c r="AB31" s="4">
        <f t="shared" si="11"/>
        <v>0</v>
      </c>
      <c r="AC31" s="4">
        <f t="shared" si="11"/>
        <v>-1</v>
      </c>
      <c r="AD31" s="4">
        <f t="shared" si="11"/>
        <v>0</v>
      </c>
      <c r="AE31" s="4">
        <f t="shared" si="11"/>
        <v>-2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2026</v>
      </c>
      <c r="C33" s="4">
        <f t="shared" ref="C33:AE33" si="12">SUM(C10:C12)</f>
        <v>3</v>
      </c>
      <c r="D33" s="4">
        <f t="shared" si="12"/>
        <v>995</v>
      </c>
      <c r="E33" s="4">
        <f t="shared" si="12"/>
        <v>3</v>
      </c>
      <c r="F33" s="4">
        <f t="shared" si="12"/>
        <v>1031</v>
      </c>
      <c r="G33" s="4">
        <f t="shared" si="12"/>
        <v>0</v>
      </c>
      <c r="H33" s="4">
        <f t="shared" si="12"/>
        <v>2015</v>
      </c>
      <c r="I33" s="4">
        <f t="shared" si="12"/>
        <v>3</v>
      </c>
      <c r="J33" s="4">
        <f t="shared" si="12"/>
        <v>992</v>
      </c>
      <c r="K33" s="4">
        <f t="shared" si="12"/>
        <v>3</v>
      </c>
      <c r="L33" s="4">
        <f t="shared" si="12"/>
        <v>1023</v>
      </c>
      <c r="M33" s="4">
        <f t="shared" si="12"/>
        <v>0</v>
      </c>
      <c r="N33" s="4">
        <f t="shared" si="12"/>
        <v>2066</v>
      </c>
      <c r="O33" s="4">
        <f t="shared" si="12"/>
        <v>3</v>
      </c>
      <c r="P33" s="4">
        <f t="shared" si="12"/>
        <v>1023</v>
      </c>
      <c r="Q33" s="4">
        <f t="shared" si="12"/>
        <v>3</v>
      </c>
      <c r="R33" s="4">
        <f t="shared" si="12"/>
        <v>1043</v>
      </c>
      <c r="S33" s="4">
        <f t="shared" si="12"/>
        <v>0</v>
      </c>
      <c r="T33" s="4">
        <f t="shared" si="12"/>
        <v>11</v>
      </c>
      <c r="U33" s="4">
        <f t="shared" si="12"/>
        <v>0</v>
      </c>
      <c r="V33" s="4">
        <f t="shared" si="12"/>
        <v>3</v>
      </c>
      <c r="W33" s="4">
        <f t="shared" si="12"/>
        <v>0</v>
      </c>
      <c r="X33" s="4">
        <f t="shared" si="12"/>
        <v>8</v>
      </c>
      <c r="Y33" s="4">
        <f t="shared" si="12"/>
        <v>0</v>
      </c>
      <c r="Z33" s="4">
        <f t="shared" si="12"/>
        <v>-40</v>
      </c>
      <c r="AA33" s="4">
        <f t="shared" si="12"/>
        <v>0</v>
      </c>
      <c r="AB33" s="4">
        <f t="shared" si="12"/>
        <v>-28</v>
      </c>
      <c r="AC33" s="4">
        <f t="shared" si="12"/>
        <v>0</v>
      </c>
      <c r="AD33" s="4">
        <f t="shared" si="12"/>
        <v>-12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8620</v>
      </c>
      <c r="C34" s="4">
        <f t="shared" ref="C34:AE34" si="13">SUM(C13:C22)</f>
        <v>157</v>
      </c>
      <c r="D34" s="4">
        <f t="shared" si="13"/>
        <v>4285</v>
      </c>
      <c r="E34" s="4">
        <f t="shared" si="13"/>
        <v>50</v>
      </c>
      <c r="F34" s="4">
        <f t="shared" si="13"/>
        <v>4335</v>
      </c>
      <c r="G34" s="4">
        <f t="shared" si="13"/>
        <v>107</v>
      </c>
      <c r="H34" s="4">
        <f t="shared" si="13"/>
        <v>8621</v>
      </c>
      <c r="I34" s="4">
        <f t="shared" si="13"/>
        <v>157</v>
      </c>
      <c r="J34" s="4">
        <f t="shared" si="13"/>
        <v>4287</v>
      </c>
      <c r="K34" s="4">
        <f t="shared" si="13"/>
        <v>49</v>
      </c>
      <c r="L34" s="4">
        <f t="shared" si="13"/>
        <v>4334</v>
      </c>
      <c r="M34" s="4">
        <f t="shared" si="13"/>
        <v>108</v>
      </c>
      <c r="N34" s="4">
        <f t="shared" si="13"/>
        <v>8834</v>
      </c>
      <c r="O34" s="4">
        <f t="shared" si="13"/>
        <v>140</v>
      </c>
      <c r="P34" s="4">
        <f t="shared" si="13"/>
        <v>4407</v>
      </c>
      <c r="Q34" s="4">
        <f t="shared" si="13"/>
        <v>51</v>
      </c>
      <c r="R34" s="4">
        <f t="shared" si="13"/>
        <v>4427</v>
      </c>
      <c r="S34" s="4">
        <f>SUM(S13:S22)</f>
        <v>89</v>
      </c>
      <c r="T34" s="4">
        <f t="shared" si="13"/>
        <v>-1</v>
      </c>
      <c r="U34" s="4">
        <f t="shared" si="13"/>
        <v>0</v>
      </c>
      <c r="V34" s="4">
        <f t="shared" si="13"/>
        <v>-2</v>
      </c>
      <c r="W34" s="4">
        <f t="shared" si="13"/>
        <v>1</v>
      </c>
      <c r="X34" s="4">
        <f t="shared" si="13"/>
        <v>1</v>
      </c>
      <c r="Y34" s="4">
        <f t="shared" si="13"/>
        <v>-1</v>
      </c>
      <c r="Z34" s="4">
        <f t="shared" si="13"/>
        <v>-214</v>
      </c>
      <c r="AA34" s="4">
        <f t="shared" si="13"/>
        <v>17</v>
      </c>
      <c r="AB34" s="4">
        <f t="shared" si="13"/>
        <v>-122</v>
      </c>
      <c r="AC34" s="4">
        <f t="shared" si="13"/>
        <v>-1</v>
      </c>
      <c r="AD34" s="4">
        <f t="shared" si="13"/>
        <v>-92</v>
      </c>
      <c r="AE34" s="4">
        <f t="shared" si="13"/>
        <v>18</v>
      </c>
    </row>
    <row r="35" spans="1:31" s="1" customFormat="1" ht="18" customHeight="1" x14ac:dyDescent="0.15">
      <c r="A35" s="4" t="s">
        <v>25</v>
      </c>
      <c r="B35" s="4">
        <f>SUM(B23:B30)</f>
        <v>6035</v>
      </c>
      <c r="C35" s="4">
        <f t="shared" ref="C35:AE35" si="14">SUM(C23:C30)</f>
        <v>11</v>
      </c>
      <c r="D35" s="4">
        <f t="shared" si="14"/>
        <v>2536</v>
      </c>
      <c r="E35" s="4">
        <f t="shared" si="14"/>
        <v>7</v>
      </c>
      <c r="F35" s="4">
        <f t="shared" si="14"/>
        <v>3499</v>
      </c>
      <c r="G35" s="4">
        <f t="shared" si="14"/>
        <v>4</v>
      </c>
      <c r="H35" s="4">
        <f t="shared" si="14"/>
        <v>6058</v>
      </c>
      <c r="I35" s="4">
        <f t="shared" si="14"/>
        <v>11</v>
      </c>
      <c r="J35" s="4">
        <f t="shared" si="14"/>
        <v>2545</v>
      </c>
      <c r="K35" s="4">
        <f t="shared" si="14"/>
        <v>7</v>
      </c>
      <c r="L35" s="4">
        <f t="shared" si="14"/>
        <v>3513</v>
      </c>
      <c r="M35" s="4">
        <f t="shared" si="14"/>
        <v>4</v>
      </c>
      <c r="N35" s="4">
        <f t="shared" si="14"/>
        <v>6064</v>
      </c>
      <c r="O35" s="4">
        <f t="shared" si="14"/>
        <v>10</v>
      </c>
      <c r="P35" s="4">
        <f t="shared" si="14"/>
        <v>2551</v>
      </c>
      <c r="Q35" s="4">
        <f t="shared" si="14"/>
        <v>6</v>
      </c>
      <c r="R35" s="4">
        <f t="shared" si="14"/>
        <v>3513</v>
      </c>
      <c r="S35" s="4">
        <f t="shared" si="14"/>
        <v>4</v>
      </c>
      <c r="T35" s="4">
        <f t="shared" si="14"/>
        <v>-23</v>
      </c>
      <c r="U35" s="4">
        <f t="shared" si="14"/>
        <v>0</v>
      </c>
      <c r="V35" s="4">
        <f t="shared" si="14"/>
        <v>-9</v>
      </c>
      <c r="W35" s="4">
        <f t="shared" si="14"/>
        <v>0</v>
      </c>
      <c r="X35" s="4">
        <f t="shared" si="14"/>
        <v>-14</v>
      </c>
      <c r="Y35" s="4">
        <f t="shared" si="14"/>
        <v>0</v>
      </c>
      <c r="Z35" s="4">
        <f t="shared" si="14"/>
        <v>-29</v>
      </c>
      <c r="AA35" s="4">
        <f t="shared" si="14"/>
        <v>1</v>
      </c>
      <c r="AB35" s="4">
        <f t="shared" si="14"/>
        <v>-15</v>
      </c>
      <c r="AC35" s="4">
        <f t="shared" si="14"/>
        <v>1</v>
      </c>
      <c r="AD35" s="4">
        <f t="shared" si="14"/>
        <v>-14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3364</v>
      </c>
      <c r="C36" s="4">
        <f t="shared" ref="C36:AE36" si="15">SUM(C25:C30)</f>
        <v>6</v>
      </c>
      <c r="D36" s="4">
        <f t="shared" si="15"/>
        <v>1221</v>
      </c>
      <c r="E36" s="4">
        <f t="shared" si="15"/>
        <v>3</v>
      </c>
      <c r="F36" s="4">
        <f t="shared" si="15"/>
        <v>2143</v>
      </c>
      <c r="G36" s="4">
        <f t="shared" si="15"/>
        <v>3</v>
      </c>
      <c r="H36" s="4">
        <f t="shared" si="15"/>
        <v>3386</v>
      </c>
      <c r="I36" s="4">
        <f t="shared" si="15"/>
        <v>6</v>
      </c>
      <c r="J36" s="4">
        <f t="shared" si="15"/>
        <v>1229</v>
      </c>
      <c r="K36" s="4">
        <f t="shared" si="15"/>
        <v>3</v>
      </c>
      <c r="L36" s="4">
        <f t="shared" si="15"/>
        <v>2157</v>
      </c>
      <c r="M36" s="4">
        <f t="shared" si="15"/>
        <v>3</v>
      </c>
      <c r="N36" s="4">
        <f t="shared" si="15"/>
        <v>3399</v>
      </c>
      <c r="O36" s="4">
        <f t="shared" si="15"/>
        <v>4</v>
      </c>
      <c r="P36" s="4">
        <f t="shared" si="15"/>
        <v>1229</v>
      </c>
      <c r="Q36" s="4">
        <f t="shared" si="15"/>
        <v>1</v>
      </c>
      <c r="R36" s="4">
        <f t="shared" si="15"/>
        <v>2170</v>
      </c>
      <c r="S36" s="4">
        <f t="shared" si="15"/>
        <v>3</v>
      </c>
      <c r="T36" s="4">
        <f t="shared" si="15"/>
        <v>-22</v>
      </c>
      <c r="U36" s="4">
        <f t="shared" si="15"/>
        <v>0</v>
      </c>
      <c r="V36" s="4">
        <f t="shared" si="15"/>
        <v>-8</v>
      </c>
      <c r="W36" s="4">
        <f t="shared" si="15"/>
        <v>0</v>
      </c>
      <c r="X36" s="4">
        <f t="shared" si="15"/>
        <v>-14</v>
      </c>
      <c r="Y36" s="4">
        <f t="shared" si="15"/>
        <v>0</v>
      </c>
      <c r="Z36" s="4">
        <f t="shared" si="15"/>
        <v>-35</v>
      </c>
      <c r="AA36" s="4">
        <f t="shared" si="15"/>
        <v>2</v>
      </c>
      <c r="AB36" s="4">
        <f t="shared" si="15"/>
        <v>-8</v>
      </c>
      <c r="AC36" s="4">
        <f t="shared" si="15"/>
        <v>2</v>
      </c>
      <c r="AD36" s="4">
        <f t="shared" si="15"/>
        <v>-27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1271</v>
      </c>
      <c r="C37" s="4">
        <f t="shared" ref="C37:AE37" si="16">SUM(C27:C30)</f>
        <v>-1</v>
      </c>
      <c r="D37" s="4">
        <f t="shared" si="16"/>
        <v>382</v>
      </c>
      <c r="E37" s="4">
        <f t="shared" si="16"/>
        <v>-1</v>
      </c>
      <c r="F37" s="4">
        <f t="shared" si="16"/>
        <v>889</v>
      </c>
      <c r="G37" s="4">
        <f t="shared" si="16"/>
        <v>0</v>
      </c>
      <c r="H37" s="4">
        <f t="shared" si="16"/>
        <v>1287</v>
      </c>
      <c r="I37" s="4">
        <f t="shared" si="16"/>
        <v>-1</v>
      </c>
      <c r="J37" s="4">
        <f t="shared" si="16"/>
        <v>389</v>
      </c>
      <c r="K37" s="4">
        <f t="shared" si="16"/>
        <v>-1</v>
      </c>
      <c r="L37" s="4">
        <f t="shared" si="16"/>
        <v>898</v>
      </c>
      <c r="M37" s="4">
        <f t="shared" si="16"/>
        <v>0</v>
      </c>
      <c r="N37" s="4">
        <f t="shared" si="16"/>
        <v>1274</v>
      </c>
      <c r="O37" s="4">
        <f t="shared" si="16"/>
        <v>-1</v>
      </c>
      <c r="P37" s="4">
        <f t="shared" si="16"/>
        <v>389</v>
      </c>
      <c r="Q37" s="4">
        <f t="shared" si="16"/>
        <v>-1</v>
      </c>
      <c r="R37" s="4">
        <f t="shared" si="16"/>
        <v>885</v>
      </c>
      <c r="S37" s="4">
        <f t="shared" si="16"/>
        <v>0</v>
      </c>
      <c r="T37" s="4">
        <f t="shared" si="16"/>
        <v>-16</v>
      </c>
      <c r="U37" s="4">
        <f t="shared" si="16"/>
        <v>0</v>
      </c>
      <c r="V37" s="4">
        <f t="shared" si="16"/>
        <v>-7</v>
      </c>
      <c r="W37" s="4">
        <f t="shared" si="16"/>
        <v>0</v>
      </c>
      <c r="X37" s="4">
        <f t="shared" si="16"/>
        <v>-9</v>
      </c>
      <c r="Y37" s="4">
        <f t="shared" si="16"/>
        <v>0</v>
      </c>
      <c r="Z37" s="4">
        <f t="shared" si="16"/>
        <v>-3</v>
      </c>
      <c r="AA37" s="4">
        <f t="shared" si="16"/>
        <v>0</v>
      </c>
      <c r="AB37" s="4">
        <f t="shared" si="16"/>
        <v>-7</v>
      </c>
      <c r="AC37" s="4">
        <f t="shared" si="16"/>
        <v>0</v>
      </c>
      <c r="AD37" s="4">
        <f t="shared" si="16"/>
        <v>4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12.145554822852347</v>
      </c>
      <c r="C39" s="15">
        <f t="shared" ref="C39:AE39" si="17">C33/(C9-C31)*100</f>
        <v>1.7543859649122806</v>
      </c>
      <c r="D39" s="15">
        <f t="shared" si="17"/>
        <v>12.730296827021496</v>
      </c>
      <c r="E39" s="15">
        <f t="shared" si="17"/>
        <v>5</v>
      </c>
      <c r="F39" s="15">
        <f t="shared" si="17"/>
        <v>11.630005640157924</v>
      </c>
      <c r="G39" s="15">
        <f t="shared" si="17"/>
        <v>0</v>
      </c>
      <c r="H39" s="15">
        <f t="shared" si="17"/>
        <v>12.070204864023003</v>
      </c>
      <c r="I39" s="15">
        <f t="shared" si="17"/>
        <v>1.7543859649122806</v>
      </c>
      <c r="J39" s="15">
        <f t="shared" si="17"/>
        <v>12.678936605316974</v>
      </c>
      <c r="K39" s="15">
        <f t="shared" si="17"/>
        <v>5.0847457627118651</v>
      </c>
      <c r="L39" s="15">
        <f t="shared" si="17"/>
        <v>11.53325817361894</v>
      </c>
      <c r="M39" s="15">
        <f t="shared" si="17"/>
        <v>0</v>
      </c>
      <c r="N39" s="15">
        <f t="shared" si="17"/>
        <v>12.178731431266211</v>
      </c>
      <c r="O39" s="15">
        <f t="shared" si="17"/>
        <v>1.9607843137254901</v>
      </c>
      <c r="P39" s="15">
        <f t="shared" si="17"/>
        <v>12.817942613707556</v>
      </c>
      <c r="Q39" s="15">
        <f t="shared" si="17"/>
        <v>5</v>
      </c>
      <c r="R39" s="15">
        <f t="shared" si="17"/>
        <v>11.610820438606256</v>
      </c>
      <c r="S39" s="15">
        <f t="shared" si="17"/>
        <v>0</v>
      </c>
      <c r="T39" s="15">
        <f t="shared" si="17"/>
        <v>-84.615384615384613</v>
      </c>
      <c r="U39" s="15" t="e">
        <f t="shared" si="17"/>
        <v>#DIV/0!</v>
      </c>
      <c r="V39" s="15">
        <f t="shared" si="17"/>
        <v>-37.5</v>
      </c>
      <c r="W39" s="15">
        <f t="shared" si="17"/>
        <v>0</v>
      </c>
      <c r="X39" s="15">
        <f t="shared" si="17"/>
        <v>-160</v>
      </c>
      <c r="Y39" s="15">
        <f t="shared" si="17"/>
        <v>0</v>
      </c>
      <c r="Z39" s="15">
        <f t="shared" si="17"/>
        <v>14.134275618374559</v>
      </c>
      <c r="AA39" s="15">
        <f t="shared" si="17"/>
        <v>0</v>
      </c>
      <c r="AB39" s="15">
        <f t="shared" si="17"/>
        <v>16.969696969696972</v>
      </c>
      <c r="AC39" s="15" t="e">
        <f t="shared" si="17"/>
        <v>#DIV/0!</v>
      </c>
      <c r="AD39" s="15">
        <f t="shared" si="17"/>
        <v>10.16949152542373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51.675559019243458</v>
      </c>
      <c r="C40" s="15">
        <f t="shared" ref="C40:AE40" si="18">C34/(C9-C31)*100</f>
        <v>91.812865497076018</v>
      </c>
      <c r="D40" s="15">
        <f t="shared" si="18"/>
        <v>54.823439099283519</v>
      </c>
      <c r="E40" s="15">
        <f t="shared" si="18"/>
        <v>83.333333333333343</v>
      </c>
      <c r="F40" s="15">
        <f t="shared" si="18"/>
        <v>48.900169204737729</v>
      </c>
      <c r="G40" s="15">
        <f t="shared" si="18"/>
        <v>96.396396396396398</v>
      </c>
      <c r="H40" s="15">
        <f t="shared" si="18"/>
        <v>51.641308254462679</v>
      </c>
      <c r="I40" s="15">
        <f t="shared" si="18"/>
        <v>91.812865497076018</v>
      </c>
      <c r="J40" s="15">
        <f t="shared" si="18"/>
        <v>54.792944785276077</v>
      </c>
      <c r="K40" s="15">
        <f t="shared" si="18"/>
        <v>83.050847457627114</v>
      </c>
      <c r="L40" s="15">
        <f t="shared" si="18"/>
        <v>48.86133032694476</v>
      </c>
      <c r="M40" s="15">
        <f t="shared" si="18"/>
        <v>96.428571428571431</v>
      </c>
      <c r="N40" s="15">
        <f t="shared" si="18"/>
        <v>52.074982315491624</v>
      </c>
      <c r="O40" s="15">
        <f t="shared" si="18"/>
        <v>91.503267973856211</v>
      </c>
      <c r="P40" s="15">
        <f t="shared" si="18"/>
        <v>55.2186442801654</v>
      </c>
      <c r="Q40" s="15">
        <f t="shared" si="18"/>
        <v>85</v>
      </c>
      <c r="R40" s="15">
        <f t="shared" si="18"/>
        <v>49.281977067794728</v>
      </c>
      <c r="S40" s="15">
        <f t="shared" si="18"/>
        <v>95.6989247311828</v>
      </c>
      <c r="T40" s="15">
        <f t="shared" si="18"/>
        <v>7.6923076923076925</v>
      </c>
      <c r="U40" s="15" t="e">
        <f t="shared" si="18"/>
        <v>#DIV/0!</v>
      </c>
      <c r="V40" s="15">
        <f t="shared" si="18"/>
        <v>25</v>
      </c>
      <c r="W40" s="15">
        <f t="shared" si="18"/>
        <v>100</v>
      </c>
      <c r="X40" s="15">
        <f t="shared" si="18"/>
        <v>-20</v>
      </c>
      <c r="Y40" s="15">
        <f t="shared" si="18"/>
        <v>100</v>
      </c>
      <c r="Z40" s="15">
        <f t="shared" si="18"/>
        <v>75.618374558303884</v>
      </c>
      <c r="AA40" s="15">
        <f t="shared" si="18"/>
        <v>94.444444444444443</v>
      </c>
      <c r="AB40" s="15">
        <f t="shared" si="18"/>
        <v>73.939393939393938</v>
      </c>
      <c r="AC40" s="15" t="e">
        <f t="shared" si="18"/>
        <v>#DIV/0!</v>
      </c>
      <c r="AD40" s="15">
        <f t="shared" si="18"/>
        <v>77.966101694915253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36.178886157904202</v>
      </c>
      <c r="C41" s="15">
        <f t="shared" ref="C41:AE41" si="19">C35/(C9-C31)*100</f>
        <v>6.4327485380116958</v>
      </c>
      <c r="D41" s="15">
        <f t="shared" si="19"/>
        <v>32.446264073694984</v>
      </c>
      <c r="E41" s="15">
        <f t="shared" si="19"/>
        <v>11.666666666666666</v>
      </c>
      <c r="F41" s="15">
        <f t="shared" si="19"/>
        <v>39.469825155104346</v>
      </c>
      <c r="G41" s="15">
        <f t="shared" si="19"/>
        <v>3.6036036036036037</v>
      </c>
      <c r="H41" s="15">
        <f t="shared" si="19"/>
        <v>36.288486881514316</v>
      </c>
      <c r="I41" s="15">
        <f t="shared" si="19"/>
        <v>6.4327485380116958</v>
      </c>
      <c r="J41" s="15">
        <f t="shared" si="19"/>
        <v>32.528118609406953</v>
      </c>
      <c r="K41" s="15">
        <f t="shared" si="19"/>
        <v>11.864406779661017</v>
      </c>
      <c r="L41" s="15">
        <f t="shared" si="19"/>
        <v>39.605411499436308</v>
      </c>
      <c r="M41" s="15">
        <f t="shared" si="19"/>
        <v>3.5714285714285712</v>
      </c>
      <c r="N41" s="15">
        <f t="shared" si="19"/>
        <v>35.746286253242161</v>
      </c>
      <c r="O41" s="15">
        <f t="shared" si="19"/>
        <v>6.5359477124183014</v>
      </c>
      <c r="P41" s="15">
        <f t="shared" si="19"/>
        <v>31.963413106127053</v>
      </c>
      <c r="Q41" s="15">
        <f t="shared" si="19"/>
        <v>10</v>
      </c>
      <c r="R41" s="15">
        <f t="shared" si="19"/>
        <v>39.107202493599019</v>
      </c>
      <c r="S41" s="15">
        <f t="shared" si="19"/>
        <v>4.3010752688172049</v>
      </c>
      <c r="T41" s="15">
        <f t="shared" si="19"/>
        <v>176.92307692307691</v>
      </c>
      <c r="U41" s="15" t="e">
        <f t="shared" si="19"/>
        <v>#DIV/0!</v>
      </c>
      <c r="V41" s="15">
        <f t="shared" si="19"/>
        <v>112.5</v>
      </c>
      <c r="W41" s="15">
        <f t="shared" si="19"/>
        <v>0</v>
      </c>
      <c r="X41" s="15">
        <f t="shared" si="19"/>
        <v>280</v>
      </c>
      <c r="Y41" s="15">
        <f t="shared" si="19"/>
        <v>0</v>
      </c>
      <c r="Z41" s="15">
        <f t="shared" si="19"/>
        <v>10.247349823321555</v>
      </c>
      <c r="AA41" s="15">
        <f t="shared" si="19"/>
        <v>5.5555555555555554</v>
      </c>
      <c r="AB41" s="15">
        <f t="shared" si="19"/>
        <v>9.0909090909090917</v>
      </c>
      <c r="AC41" s="15" t="e">
        <f t="shared" si="19"/>
        <v>#DIV/0!</v>
      </c>
      <c r="AD41" s="15">
        <f t="shared" si="19"/>
        <v>11.864406779661017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20.166656675259276</v>
      </c>
      <c r="C42" s="15">
        <f t="shared" ref="C42:AD42" si="20">C36/(C9-C31)*100</f>
        <v>3.5087719298245612</v>
      </c>
      <c r="D42" s="15">
        <f t="shared" si="20"/>
        <v>15.621801432958035</v>
      </c>
      <c r="E42" s="15">
        <f t="shared" si="20"/>
        <v>5</v>
      </c>
      <c r="F42" s="15">
        <f t="shared" si="20"/>
        <v>24.173716864072194</v>
      </c>
      <c r="G42" s="15">
        <f t="shared" si="20"/>
        <v>2.7027027027027026</v>
      </c>
      <c r="H42" s="15">
        <f t="shared" si="20"/>
        <v>20.282736312447586</v>
      </c>
      <c r="I42" s="15">
        <f t="shared" si="20"/>
        <v>3.5087719298245612</v>
      </c>
      <c r="J42" s="15">
        <f t="shared" si="20"/>
        <v>15.708077709611452</v>
      </c>
      <c r="K42" s="15">
        <f t="shared" si="20"/>
        <v>5.0847457627118651</v>
      </c>
      <c r="L42" s="15">
        <f t="shared" si="20"/>
        <v>24.317925591882748</v>
      </c>
      <c r="M42" s="15">
        <f t="shared" si="20"/>
        <v>2.6785714285714284</v>
      </c>
      <c r="N42" s="15">
        <f t="shared" si="20"/>
        <v>20.036547983966045</v>
      </c>
      <c r="O42" s="15">
        <f t="shared" si="20"/>
        <v>2.6143790849673203</v>
      </c>
      <c r="P42" s="15">
        <f t="shared" si="20"/>
        <v>15.399072797895</v>
      </c>
      <c r="Q42" s="15">
        <f t="shared" si="20"/>
        <v>1.6666666666666667</v>
      </c>
      <c r="R42" s="15">
        <f t="shared" si="20"/>
        <v>24.156740509851943</v>
      </c>
      <c r="S42" s="15">
        <f t="shared" si="20"/>
        <v>3.225806451612903</v>
      </c>
      <c r="T42" s="15">
        <f t="shared" si="20"/>
        <v>169.23076923076923</v>
      </c>
      <c r="U42" s="15" t="e">
        <f t="shared" si="20"/>
        <v>#DIV/0!</v>
      </c>
      <c r="V42" s="15">
        <f t="shared" si="20"/>
        <v>100</v>
      </c>
      <c r="W42" s="15">
        <f t="shared" si="20"/>
        <v>0</v>
      </c>
      <c r="X42" s="15">
        <f t="shared" si="20"/>
        <v>280</v>
      </c>
      <c r="Y42" s="15">
        <f t="shared" si="20"/>
        <v>0</v>
      </c>
      <c r="Z42" s="15">
        <f t="shared" si="20"/>
        <v>12.367491166077739</v>
      </c>
      <c r="AA42" s="15">
        <f t="shared" si="20"/>
        <v>11.111111111111111</v>
      </c>
      <c r="AB42" s="15">
        <f t="shared" si="20"/>
        <v>4.8484848484848486</v>
      </c>
      <c r="AC42" s="15" t="e">
        <f t="shared" si="20"/>
        <v>#DIV/0!</v>
      </c>
      <c r="AD42" s="15">
        <f t="shared" si="20"/>
        <v>22.881355932203391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7.6194472753432052</v>
      </c>
      <c r="C43" s="15">
        <f t="shared" ref="C43:AE43" si="21">C37/(C9-C31)*100</f>
        <v>-0.58479532163742687</v>
      </c>
      <c r="D43" s="15">
        <f t="shared" si="21"/>
        <v>4.8874104401228244</v>
      </c>
      <c r="E43" s="15">
        <f t="shared" si="21"/>
        <v>-1.6666666666666667</v>
      </c>
      <c r="F43" s="15">
        <f t="shared" si="21"/>
        <v>10.028200789622108</v>
      </c>
      <c r="G43" s="15">
        <f t="shared" si="21"/>
        <v>0</v>
      </c>
      <c r="H43" s="15">
        <f t="shared" si="21"/>
        <v>7.70935665508566</v>
      </c>
      <c r="I43" s="15">
        <f t="shared" si="21"/>
        <v>-0.58479532163742687</v>
      </c>
      <c r="J43" s="15">
        <f t="shared" si="21"/>
        <v>4.9718813905930475</v>
      </c>
      <c r="K43" s="15">
        <f t="shared" si="21"/>
        <v>-1.6949152542372881</v>
      </c>
      <c r="L43" s="15">
        <f t="shared" si="21"/>
        <v>10.124013528748591</v>
      </c>
      <c r="M43" s="15">
        <f t="shared" si="21"/>
        <v>0</v>
      </c>
      <c r="N43" s="15">
        <f t="shared" si="21"/>
        <v>7.5100212214100441</v>
      </c>
      <c r="O43" s="15">
        <f t="shared" si="21"/>
        <v>-0.65359477124183007</v>
      </c>
      <c r="P43" s="15">
        <f t="shared" si="21"/>
        <v>4.8740759303345449</v>
      </c>
      <c r="Q43" s="15">
        <f t="shared" si="21"/>
        <v>-1.6666666666666667</v>
      </c>
      <c r="R43" s="15">
        <f t="shared" si="21"/>
        <v>9.8519425581654225</v>
      </c>
      <c r="S43" s="15">
        <f t="shared" si="21"/>
        <v>0</v>
      </c>
      <c r="T43" s="15">
        <f t="shared" si="21"/>
        <v>123.07692307692308</v>
      </c>
      <c r="U43" s="15" t="e">
        <f t="shared" si="21"/>
        <v>#DIV/0!</v>
      </c>
      <c r="V43" s="15">
        <f t="shared" si="21"/>
        <v>87.5</v>
      </c>
      <c r="W43" s="15">
        <f t="shared" si="21"/>
        <v>0</v>
      </c>
      <c r="X43" s="15">
        <f t="shared" si="21"/>
        <v>180</v>
      </c>
      <c r="Y43" s="15">
        <f t="shared" si="21"/>
        <v>0</v>
      </c>
      <c r="Z43" s="15">
        <f t="shared" si="21"/>
        <v>1.0600706713780919</v>
      </c>
      <c r="AA43" s="15">
        <f t="shared" si="21"/>
        <v>0</v>
      </c>
      <c r="AB43" s="15">
        <f t="shared" si="21"/>
        <v>4.2424242424242431</v>
      </c>
      <c r="AC43" s="15" t="e">
        <f t="shared" si="21"/>
        <v>#DIV/0!</v>
      </c>
      <c r="AD43" s="15">
        <f t="shared" si="21"/>
        <v>-3.3898305084745761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14433</v>
      </c>
      <c r="C9" s="4">
        <f>E9+G9</f>
        <v>103</v>
      </c>
      <c r="D9" s="4">
        <f>SUM(D10:D31)</f>
        <v>6897</v>
      </c>
      <c r="E9" s="4">
        <f>SUM(E10:E31)</f>
        <v>24</v>
      </c>
      <c r="F9" s="4">
        <f>SUM(F10:F31)</f>
        <v>7536</v>
      </c>
      <c r="G9" s="4">
        <f>SUM(G10:G31)</f>
        <v>79</v>
      </c>
      <c r="H9" s="4">
        <f>J9+L9</f>
        <v>14430</v>
      </c>
      <c r="I9" s="4">
        <f>K9+M9</f>
        <v>104</v>
      </c>
      <c r="J9" s="4">
        <f>SUM(J10:J31)</f>
        <v>6892</v>
      </c>
      <c r="K9" s="4">
        <f>SUM(K10:K31)</f>
        <v>25</v>
      </c>
      <c r="L9" s="4">
        <f>SUM(L10:L31)</f>
        <v>7538</v>
      </c>
      <c r="M9" s="4">
        <f>SUM(M10:M31)</f>
        <v>79</v>
      </c>
      <c r="N9" s="4">
        <f>P9+R9</f>
        <v>14548</v>
      </c>
      <c r="O9" s="4">
        <f>Q9+S9</f>
        <v>101</v>
      </c>
      <c r="P9" s="4">
        <f>SUM(P10:P31)</f>
        <v>6935</v>
      </c>
      <c r="Q9" s="4">
        <f>SUM(Q10:Q31)</f>
        <v>25</v>
      </c>
      <c r="R9" s="4">
        <f>SUM(R10:R31)</f>
        <v>7613</v>
      </c>
      <c r="S9" s="4">
        <f>SUM(S10:S31)</f>
        <v>76</v>
      </c>
      <c r="T9" s="4">
        <f>B9-H9</f>
        <v>3</v>
      </c>
      <c r="U9" s="4">
        <f>C9-I9</f>
        <v>-1</v>
      </c>
      <c r="V9" s="4">
        <f>D9-J9</f>
        <v>5</v>
      </c>
      <c r="W9" s="4">
        <f t="shared" ref="W9:X9" si="0">E9-K9</f>
        <v>-1</v>
      </c>
      <c r="X9" s="4">
        <f t="shared" si="0"/>
        <v>-2</v>
      </c>
      <c r="Y9" s="4">
        <f>G9-M9</f>
        <v>0</v>
      </c>
      <c r="Z9" s="4">
        <f t="shared" ref="Z9:AE9" si="1">B9-N9</f>
        <v>-115</v>
      </c>
      <c r="AA9" s="4">
        <f t="shared" si="1"/>
        <v>2</v>
      </c>
      <c r="AB9" s="4">
        <f t="shared" si="1"/>
        <v>-38</v>
      </c>
      <c r="AC9" s="4">
        <f t="shared" si="1"/>
        <v>-1</v>
      </c>
      <c r="AD9" s="4">
        <f t="shared" si="1"/>
        <v>-77</v>
      </c>
      <c r="AE9" s="4">
        <f t="shared" si="1"/>
        <v>3</v>
      </c>
    </row>
    <row r="10" spans="1:32" s="1" customFormat="1" ht="18" customHeight="1" x14ac:dyDescent="0.15">
      <c r="A10" s="4" t="s">
        <v>2</v>
      </c>
      <c r="B10" s="4">
        <f t="shared" ref="B10:C30" si="2">D10+F10</f>
        <v>529</v>
      </c>
      <c r="C10" s="4">
        <f t="shared" si="2"/>
        <v>5</v>
      </c>
      <c r="D10" s="4">
        <v>288</v>
      </c>
      <c r="E10" s="4">
        <v>4</v>
      </c>
      <c r="F10" s="4">
        <v>241</v>
      </c>
      <c r="G10" s="4">
        <v>1</v>
      </c>
      <c r="H10" s="4">
        <f t="shared" ref="H10:I30" si="3">J10+L10</f>
        <v>521</v>
      </c>
      <c r="I10" s="4">
        <f t="shared" si="3"/>
        <v>5</v>
      </c>
      <c r="J10" s="4">
        <v>284</v>
      </c>
      <c r="K10" s="4">
        <v>4</v>
      </c>
      <c r="L10" s="4">
        <v>237</v>
      </c>
      <c r="M10" s="4">
        <v>1</v>
      </c>
      <c r="N10" s="4">
        <f t="shared" ref="N10:O30" si="4">P10+R10</f>
        <v>538</v>
      </c>
      <c r="O10" s="4">
        <f t="shared" si="4"/>
        <v>4</v>
      </c>
      <c r="P10" s="4">
        <v>281</v>
      </c>
      <c r="Q10" s="4">
        <v>3</v>
      </c>
      <c r="R10" s="4">
        <v>257</v>
      </c>
      <c r="S10" s="4">
        <v>1</v>
      </c>
      <c r="T10" s="4">
        <f t="shared" ref="T10:Y29" si="5">B10-H10</f>
        <v>8</v>
      </c>
      <c r="U10" s="4">
        <f t="shared" si="5"/>
        <v>0</v>
      </c>
      <c r="V10" s="4">
        <f t="shared" ref="V10:Y24" si="6">D10-J10</f>
        <v>4</v>
      </c>
      <c r="W10" s="4">
        <f t="shared" si="6"/>
        <v>0</v>
      </c>
      <c r="X10" s="4">
        <f t="shared" si="6"/>
        <v>4</v>
      </c>
      <c r="Y10" s="4">
        <f t="shared" si="6"/>
        <v>0</v>
      </c>
      <c r="Z10" s="4">
        <f t="shared" ref="Z10:AE30" si="7">B10-N10</f>
        <v>-9</v>
      </c>
      <c r="AA10" s="4">
        <f t="shared" si="7"/>
        <v>1</v>
      </c>
      <c r="AB10" s="4">
        <f t="shared" si="7"/>
        <v>7</v>
      </c>
      <c r="AC10" s="4">
        <f t="shared" si="7"/>
        <v>1</v>
      </c>
      <c r="AD10" s="4">
        <f t="shared" si="7"/>
        <v>-16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643</v>
      </c>
      <c r="C11" s="4">
        <f t="shared" si="2"/>
        <v>0</v>
      </c>
      <c r="D11" s="4">
        <v>323</v>
      </c>
      <c r="E11" s="4">
        <v>0</v>
      </c>
      <c r="F11" s="4">
        <v>320</v>
      </c>
      <c r="G11" s="4">
        <v>0</v>
      </c>
      <c r="H11" s="4">
        <f t="shared" si="3"/>
        <v>641</v>
      </c>
      <c r="I11" s="4">
        <f t="shared" si="3"/>
        <v>0</v>
      </c>
      <c r="J11" s="4">
        <v>321</v>
      </c>
      <c r="K11" s="4">
        <v>0</v>
      </c>
      <c r="L11" s="4">
        <v>320</v>
      </c>
      <c r="M11" s="4">
        <v>0</v>
      </c>
      <c r="N11" s="4">
        <f t="shared" si="4"/>
        <v>650</v>
      </c>
      <c r="O11" s="4">
        <f t="shared" si="4"/>
        <v>0</v>
      </c>
      <c r="P11" s="4">
        <v>334</v>
      </c>
      <c r="Q11" s="4">
        <v>0</v>
      </c>
      <c r="R11" s="4">
        <v>316</v>
      </c>
      <c r="S11" s="4">
        <v>0</v>
      </c>
      <c r="T11" s="4">
        <f t="shared" si="5"/>
        <v>2</v>
      </c>
      <c r="U11" s="4">
        <f t="shared" si="5"/>
        <v>0</v>
      </c>
      <c r="V11" s="4">
        <f t="shared" si="6"/>
        <v>2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-7</v>
      </c>
      <c r="AA11" s="4">
        <f t="shared" si="7"/>
        <v>0</v>
      </c>
      <c r="AB11" s="4">
        <f t="shared" si="7"/>
        <v>-11</v>
      </c>
      <c r="AC11" s="4">
        <f t="shared" si="7"/>
        <v>0</v>
      </c>
      <c r="AD11" s="4">
        <f t="shared" si="7"/>
        <v>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681</v>
      </c>
      <c r="C12" s="4">
        <f t="shared" si="2"/>
        <v>3</v>
      </c>
      <c r="D12" s="4">
        <v>348</v>
      </c>
      <c r="E12" s="4">
        <v>3</v>
      </c>
      <c r="F12" s="4">
        <v>333</v>
      </c>
      <c r="G12" s="4">
        <v>0</v>
      </c>
      <c r="H12" s="4">
        <f t="shared" si="3"/>
        <v>682</v>
      </c>
      <c r="I12" s="4">
        <f t="shared" si="3"/>
        <v>4</v>
      </c>
      <c r="J12" s="4">
        <v>348</v>
      </c>
      <c r="K12" s="4">
        <v>3</v>
      </c>
      <c r="L12" s="4">
        <v>334</v>
      </c>
      <c r="M12" s="4">
        <v>1</v>
      </c>
      <c r="N12" s="4">
        <f t="shared" si="4"/>
        <v>689</v>
      </c>
      <c r="O12" s="4">
        <f t="shared" si="4"/>
        <v>5</v>
      </c>
      <c r="P12" s="4">
        <v>343</v>
      </c>
      <c r="Q12" s="4">
        <v>4</v>
      </c>
      <c r="R12" s="4">
        <v>346</v>
      </c>
      <c r="S12" s="4">
        <v>1</v>
      </c>
      <c r="T12" s="4">
        <f t="shared" si="5"/>
        <v>-1</v>
      </c>
      <c r="U12" s="4">
        <f t="shared" si="5"/>
        <v>-1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-1</v>
      </c>
      <c r="Z12" s="4">
        <f t="shared" si="7"/>
        <v>-8</v>
      </c>
      <c r="AA12" s="4">
        <f t="shared" si="7"/>
        <v>-2</v>
      </c>
      <c r="AB12" s="4">
        <f t="shared" si="7"/>
        <v>5</v>
      </c>
      <c r="AC12" s="4">
        <f t="shared" si="7"/>
        <v>-1</v>
      </c>
      <c r="AD12" s="4">
        <f t="shared" si="7"/>
        <v>-13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699</v>
      </c>
      <c r="C13" s="4">
        <f t="shared" si="2"/>
        <v>4</v>
      </c>
      <c r="D13" s="4">
        <v>366</v>
      </c>
      <c r="E13" s="4">
        <v>0</v>
      </c>
      <c r="F13" s="4">
        <v>333</v>
      </c>
      <c r="G13" s="4">
        <v>4</v>
      </c>
      <c r="H13" s="4">
        <f t="shared" si="3"/>
        <v>699</v>
      </c>
      <c r="I13" s="4">
        <f t="shared" si="3"/>
        <v>4</v>
      </c>
      <c r="J13" s="4">
        <v>366</v>
      </c>
      <c r="K13" s="4">
        <v>0</v>
      </c>
      <c r="L13" s="4">
        <v>333</v>
      </c>
      <c r="M13" s="4">
        <v>4</v>
      </c>
      <c r="N13" s="4">
        <f t="shared" si="4"/>
        <v>700</v>
      </c>
      <c r="O13" s="4">
        <f t="shared" si="4"/>
        <v>8</v>
      </c>
      <c r="P13" s="4">
        <v>369</v>
      </c>
      <c r="Q13" s="4">
        <v>2</v>
      </c>
      <c r="R13" s="4">
        <v>331</v>
      </c>
      <c r="S13" s="4">
        <v>6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-1</v>
      </c>
      <c r="AA13" s="4">
        <f t="shared" si="7"/>
        <v>-4</v>
      </c>
      <c r="AB13" s="4">
        <f t="shared" si="7"/>
        <v>-3</v>
      </c>
      <c r="AC13" s="4">
        <f t="shared" si="7"/>
        <v>-2</v>
      </c>
      <c r="AD13" s="4">
        <f t="shared" si="7"/>
        <v>2</v>
      </c>
      <c r="AE13" s="4">
        <f t="shared" si="7"/>
        <v>-2</v>
      </c>
    </row>
    <row r="14" spans="1:32" s="1" customFormat="1" ht="18" customHeight="1" x14ac:dyDescent="0.15">
      <c r="A14" s="4" t="s">
        <v>6</v>
      </c>
      <c r="B14" s="4">
        <f t="shared" si="2"/>
        <v>350</v>
      </c>
      <c r="C14" s="4">
        <f t="shared" si="2"/>
        <v>17</v>
      </c>
      <c r="D14" s="4">
        <v>192</v>
      </c>
      <c r="E14" s="4">
        <v>2</v>
      </c>
      <c r="F14" s="4">
        <v>158</v>
      </c>
      <c r="G14" s="4">
        <v>15</v>
      </c>
      <c r="H14" s="4">
        <f t="shared" si="3"/>
        <v>349</v>
      </c>
      <c r="I14" s="4">
        <f t="shared" si="3"/>
        <v>17</v>
      </c>
      <c r="J14" s="4">
        <v>192</v>
      </c>
      <c r="K14" s="4">
        <v>2</v>
      </c>
      <c r="L14" s="4">
        <v>157</v>
      </c>
      <c r="M14" s="4">
        <v>15</v>
      </c>
      <c r="N14" s="4">
        <f t="shared" si="4"/>
        <v>346</v>
      </c>
      <c r="O14" s="4">
        <f t="shared" si="4"/>
        <v>15</v>
      </c>
      <c r="P14" s="4">
        <v>183</v>
      </c>
      <c r="Q14" s="4">
        <v>3</v>
      </c>
      <c r="R14" s="4">
        <v>163</v>
      </c>
      <c r="S14" s="4">
        <v>12</v>
      </c>
      <c r="T14" s="4">
        <f t="shared" si="5"/>
        <v>1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1</v>
      </c>
      <c r="Y14" s="4">
        <f t="shared" si="6"/>
        <v>0</v>
      </c>
      <c r="Z14" s="4">
        <f t="shared" si="7"/>
        <v>4</v>
      </c>
      <c r="AA14" s="4">
        <f t="shared" si="7"/>
        <v>2</v>
      </c>
      <c r="AB14" s="4">
        <f t="shared" si="7"/>
        <v>9</v>
      </c>
      <c r="AC14" s="4">
        <f t="shared" si="7"/>
        <v>-1</v>
      </c>
      <c r="AD14" s="4">
        <f t="shared" si="7"/>
        <v>-5</v>
      </c>
      <c r="AE14" s="4">
        <f t="shared" si="7"/>
        <v>3</v>
      </c>
    </row>
    <row r="15" spans="1:32" s="1" customFormat="1" ht="18" customHeight="1" x14ac:dyDescent="0.15">
      <c r="A15" s="4" t="s">
        <v>7</v>
      </c>
      <c r="B15" s="4">
        <f t="shared" si="2"/>
        <v>416</v>
      </c>
      <c r="C15" s="4">
        <f t="shared" si="2"/>
        <v>18</v>
      </c>
      <c r="D15" s="4">
        <v>197</v>
      </c>
      <c r="E15" s="4">
        <v>2</v>
      </c>
      <c r="F15" s="4">
        <v>219</v>
      </c>
      <c r="G15" s="4">
        <v>16</v>
      </c>
      <c r="H15" s="4">
        <f t="shared" si="3"/>
        <v>413</v>
      </c>
      <c r="I15" s="4">
        <f t="shared" si="3"/>
        <v>17</v>
      </c>
      <c r="J15" s="4">
        <v>196</v>
      </c>
      <c r="K15" s="4">
        <v>2</v>
      </c>
      <c r="L15" s="4">
        <v>217</v>
      </c>
      <c r="M15" s="4">
        <v>15</v>
      </c>
      <c r="N15" s="4">
        <f t="shared" si="4"/>
        <v>449</v>
      </c>
      <c r="O15" s="4">
        <f t="shared" si="4"/>
        <v>14</v>
      </c>
      <c r="P15" s="4">
        <v>219</v>
      </c>
      <c r="Q15" s="4">
        <v>2</v>
      </c>
      <c r="R15" s="4">
        <v>230</v>
      </c>
      <c r="S15" s="4">
        <v>12</v>
      </c>
      <c r="T15" s="4">
        <f t="shared" si="5"/>
        <v>3</v>
      </c>
      <c r="U15" s="4">
        <f t="shared" si="5"/>
        <v>1</v>
      </c>
      <c r="V15" s="4">
        <f t="shared" si="6"/>
        <v>1</v>
      </c>
      <c r="W15" s="4">
        <f t="shared" si="6"/>
        <v>0</v>
      </c>
      <c r="X15" s="4">
        <f t="shared" si="6"/>
        <v>2</v>
      </c>
      <c r="Y15" s="4">
        <f t="shared" si="6"/>
        <v>1</v>
      </c>
      <c r="Z15" s="4">
        <f t="shared" si="7"/>
        <v>-33</v>
      </c>
      <c r="AA15" s="4">
        <f t="shared" si="7"/>
        <v>4</v>
      </c>
      <c r="AB15" s="4">
        <f t="shared" si="7"/>
        <v>-22</v>
      </c>
      <c r="AC15" s="4">
        <f t="shared" si="7"/>
        <v>0</v>
      </c>
      <c r="AD15" s="4">
        <f t="shared" si="7"/>
        <v>-11</v>
      </c>
      <c r="AE15" s="4">
        <f t="shared" si="7"/>
        <v>4</v>
      </c>
    </row>
    <row r="16" spans="1:32" s="1" customFormat="1" ht="18" customHeight="1" x14ac:dyDescent="0.15">
      <c r="A16" s="4" t="s">
        <v>8</v>
      </c>
      <c r="B16" s="4">
        <f t="shared" si="2"/>
        <v>676</v>
      </c>
      <c r="C16" s="4">
        <f t="shared" si="2"/>
        <v>15</v>
      </c>
      <c r="D16" s="4">
        <v>329</v>
      </c>
      <c r="E16" s="4">
        <v>4</v>
      </c>
      <c r="F16" s="4">
        <v>347</v>
      </c>
      <c r="G16" s="4">
        <v>11</v>
      </c>
      <c r="H16" s="4">
        <f t="shared" si="3"/>
        <v>676</v>
      </c>
      <c r="I16" s="4">
        <f t="shared" si="3"/>
        <v>14</v>
      </c>
      <c r="J16" s="4">
        <v>329</v>
      </c>
      <c r="K16" s="4">
        <v>4</v>
      </c>
      <c r="L16" s="4">
        <v>347</v>
      </c>
      <c r="M16" s="4">
        <v>10</v>
      </c>
      <c r="N16" s="4">
        <f t="shared" si="4"/>
        <v>707</v>
      </c>
      <c r="O16" s="4">
        <f t="shared" si="4"/>
        <v>13</v>
      </c>
      <c r="P16" s="4">
        <v>340</v>
      </c>
      <c r="Q16" s="4">
        <v>2</v>
      </c>
      <c r="R16" s="4">
        <v>367</v>
      </c>
      <c r="S16" s="4">
        <v>11</v>
      </c>
      <c r="T16" s="4">
        <f t="shared" si="5"/>
        <v>0</v>
      </c>
      <c r="U16" s="4">
        <f t="shared" si="5"/>
        <v>1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1</v>
      </c>
      <c r="Z16" s="4">
        <f t="shared" si="7"/>
        <v>-31</v>
      </c>
      <c r="AA16" s="4">
        <f t="shared" si="7"/>
        <v>2</v>
      </c>
      <c r="AB16" s="4">
        <f t="shared" si="7"/>
        <v>-11</v>
      </c>
      <c r="AC16" s="4">
        <f t="shared" si="7"/>
        <v>2</v>
      </c>
      <c r="AD16" s="4">
        <f t="shared" si="7"/>
        <v>-20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795</v>
      </c>
      <c r="C17" s="4">
        <f t="shared" si="2"/>
        <v>15</v>
      </c>
      <c r="D17" s="4">
        <v>410</v>
      </c>
      <c r="E17" s="4">
        <v>3</v>
      </c>
      <c r="F17" s="4">
        <v>385</v>
      </c>
      <c r="G17" s="4">
        <v>12</v>
      </c>
      <c r="H17" s="4">
        <f t="shared" si="3"/>
        <v>793</v>
      </c>
      <c r="I17" s="4">
        <f t="shared" si="3"/>
        <v>15</v>
      </c>
      <c r="J17" s="4">
        <v>409</v>
      </c>
      <c r="K17" s="4">
        <v>3</v>
      </c>
      <c r="L17" s="4">
        <v>384</v>
      </c>
      <c r="M17" s="4">
        <v>12</v>
      </c>
      <c r="N17" s="4">
        <f t="shared" si="4"/>
        <v>854</v>
      </c>
      <c r="O17" s="4">
        <f t="shared" si="4"/>
        <v>13</v>
      </c>
      <c r="P17" s="4">
        <v>453</v>
      </c>
      <c r="Q17" s="4">
        <v>1</v>
      </c>
      <c r="R17" s="4">
        <v>401</v>
      </c>
      <c r="S17" s="4">
        <v>12</v>
      </c>
      <c r="T17" s="4">
        <f t="shared" si="5"/>
        <v>2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-59</v>
      </c>
      <c r="AA17" s="4">
        <f t="shared" si="7"/>
        <v>2</v>
      </c>
      <c r="AB17" s="4">
        <f t="shared" si="7"/>
        <v>-43</v>
      </c>
      <c r="AC17" s="4">
        <f t="shared" si="7"/>
        <v>2</v>
      </c>
      <c r="AD17" s="4">
        <f t="shared" si="7"/>
        <v>-16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948</v>
      </c>
      <c r="C18" s="4">
        <f t="shared" si="2"/>
        <v>4</v>
      </c>
      <c r="D18" s="4">
        <v>502</v>
      </c>
      <c r="E18" s="4">
        <v>0</v>
      </c>
      <c r="F18" s="4">
        <v>446</v>
      </c>
      <c r="G18" s="4">
        <v>4</v>
      </c>
      <c r="H18" s="4">
        <f t="shared" si="3"/>
        <v>948</v>
      </c>
      <c r="I18" s="4">
        <f t="shared" si="3"/>
        <v>5</v>
      </c>
      <c r="J18" s="4">
        <v>502</v>
      </c>
      <c r="K18" s="4">
        <v>0</v>
      </c>
      <c r="L18" s="4">
        <v>446</v>
      </c>
      <c r="M18" s="4">
        <v>5</v>
      </c>
      <c r="N18" s="4">
        <f t="shared" si="4"/>
        <v>982</v>
      </c>
      <c r="O18" s="4">
        <f t="shared" si="4"/>
        <v>8</v>
      </c>
      <c r="P18" s="4">
        <v>509</v>
      </c>
      <c r="Q18" s="4">
        <v>1</v>
      </c>
      <c r="R18" s="4">
        <v>473</v>
      </c>
      <c r="S18" s="4">
        <v>7</v>
      </c>
      <c r="T18" s="4">
        <f t="shared" si="5"/>
        <v>0</v>
      </c>
      <c r="U18" s="4">
        <f t="shared" si="5"/>
        <v>-1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-1</v>
      </c>
      <c r="Z18" s="4">
        <f t="shared" si="7"/>
        <v>-34</v>
      </c>
      <c r="AA18" s="4">
        <f t="shared" si="7"/>
        <v>-4</v>
      </c>
      <c r="AB18" s="4">
        <f t="shared" si="7"/>
        <v>-7</v>
      </c>
      <c r="AC18" s="4">
        <f t="shared" si="7"/>
        <v>-1</v>
      </c>
      <c r="AD18" s="4">
        <f t="shared" si="7"/>
        <v>-27</v>
      </c>
      <c r="AE18" s="4">
        <f t="shared" si="7"/>
        <v>-3</v>
      </c>
    </row>
    <row r="19" spans="1:31" s="1" customFormat="1" ht="18" customHeight="1" x14ac:dyDescent="0.15">
      <c r="A19" s="4" t="s">
        <v>11</v>
      </c>
      <c r="B19" s="4">
        <f t="shared" si="2"/>
        <v>875</v>
      </c>
      <c r="C19" s="4">
        <f t="shared" si="2"/>
        <v>11</v>
      </c>
      <c r="D19" s="4">
        <v>440</v>
      </c>
      <c r="E19" s="4">
        <v>2</v>
      </c>
      <c r="F19" s="4">
        <v>435</v>
      </c>
      <c r="G19" s="4">
        <v>9</v>
      </c>
      <c r="H19" s="4">
        <f t="shared" si="3"/>
        <v>874</v>
      </c>
      <c r="I19" s="4">
        <f t="shared" si="3"/>
        <v>12</v>
      </c>
      <c r="J19" s="4">
        <v>439</v>
      </c>
      <c r="K19" s="4">
        <v>3</v>
      </c>
      <c r="L19" s="4">
        <v>435</v>
      </c>
      <c r="M19" s="4">
        <v>9</v>
      </c>
      <c r="N19" s="4">
        <f t="shared" si="4"/>
        <v>821</v>
      </c>
      <c r="O19" s="4">
        <f t="shared" si="4"/>
        <v>12</v>
      </c>
      <c r="P19" s="4">
        <v>408</v>
      </c>
      <c r="Q19" s="4">
        <v>4</v>
      </c>
      <c r="R19" s="4">
        <v>413</v>
      </c>
      <c r="S19" s="4">
        <v>8</v>
      </c>
      <c r="T19" s="4">
        <f t="shared" si="5"/>
        <v>1</v>
      </c>
      <c r="U19" s="4">
        <f t="shared" si="5"/>
        <v>-1</v>
      </c>
      <c r="V19" s="4">
        <f t="shared" si="6"/>
        <v>1</v>
      </c>
      <c r="W19" s="4">
        <f t="shared" si="6"/>
        <v>-1</v>
      </c>
      <c r="X19" s="4">
        <f t="shared" si="6"/>
        <v>0</v>
      </c>
      <c r="Y19" s="4">
        <f t="shared" si="6"/>
        <v>0</v>
      </c>
      <c r="Z19" s="4">
        <f t="shared" si="7"/>
        <v>54</v>
      </c>
      <c r="AA19" s="4">
        <f t="shared" si="7"/>
        <v>-1</v>
      </c>
      <c r="AB19" s="4">
        <f t="shared" si="7"/>
        <v>32</v>
      </c>
      <c r="AC19" s="4">
        <f t="shared" si="7"/>
        <v>-2</v>
      </c>
      <c r="AD19" s="4">
        <f t="shared" si="7"/>
        <v>22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765</v>
      </c>
      <c r="C20" s="4">
        <f t="shared" si="2"/>
        <v>4</v>
      </c>
      <c r="D20" s="4">
        <v>365</v>
      </c>
      <c r="E20" s="4">
        <v>1</v>
      </c>
      <c r="F20" s="4">
        <v>400</v>
      </c>
      <c r="G20" s="4">
        <v>3</v>
      </c>
      <c r="H20" s="4">
        <f t="shared" si="3"/>
        <v>765</v>
      </c>
      <c r="I20" s="4">
        <f t="shared" si="3"/>
        <v>4</v>
      </c>
      <c r="J20" s="4">
        <v>365</v>
      </c>
      <c r="K20" s="4">
        <v>1</v>
      </c>
      <c r="L20" s="4">
        <v>400</v>
      </c>
      <c r="M20" s="4">
        <v>3</v>
      </c>
      <c r="N20" s="4">
        <f t="shared" si="4"/>
        <v>757</v>
      </c>
      <c r="O20" s="4">
        <f t="shared" si="4"/>
        <v>3</v>
      </c>
      <c r="P20" s="4">
        <v>359</v>
      </c>
      <c r="Q20" s="4">
        <v>0</v>
      </c>
      <c r="R20" s="4">
        <v>398</v>
      </c>
      <c r="S20" s="4">
        <v>3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8</v>
      </c>
      <c r="AA20" s="4">
        <f t="shared" si="7"/>
        <v>1</v>
      </c>
      <c r="AB20" s="4">
        <f t="shared" si="7"/>
        <v>6</v>
      </c>
      <c r="AC20" s="4">
        <f t="shared" si="7"/>
        <v>1</v>
      </c>
      <c r="AD20" s="4">
        <f t="shared" si="7"/>
        <v>2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942</v>
      </c>
      <c r="C21" s="4">
        <f t="shared" si="2"/>
        <v>2</v>
      </c>
      <c r="D21" s="4">
        <v>453</v>
      </c>
      <c r="E21" s="4">
        <v>0</v>
      </c>
      <c r="F21" s="4">
        <v>489</v>
      </c>
      <c r="G21" s="4">
        <v>2</v>
      </c>
      <c r="H21" s="4">
        <f t="shared" si="3"/>
        <v>942</v>
      </c>
      <c r="I21" s="4">
        <f t="shared" si="3"/>
        <v>2</v>
      </c>
      <c r="J21" s="4">
        <v>453</v>
      </c>
      <c r="K21" s="4">
        <v>0</v>
      </c>
      <c r="L21" s="4">
        <v>489</v>
      </c>
      <c r="M21" s="4">
        <v>2</v>
      </c>
      <c r="N21" s="4">
        <f t="shared" si="4"/>
        <v>1003</v>
      </c>
      <c r="O21" s="4">
        <f t="shared" si="4"/>
        <v>1</v>
      </c>
      <c r="P21" s="4">
        <v>484</v>
      </c>
      <c r="Q21" s="4">
        <v>0</v>
      </c>
      <c r="R21" s="4">
        <v>519</v>
      </c>
      <c r="S21" s="4">
        <v>1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-61</v>
      </c>
      <c r="AA21" s="4">
        <f t="shared" si="7"/>
        <v>1</v>
      </c>
      <c r="AB21" s="4">
        <f t="shared" si="7"/>
        <v>-31</v>
      </c>
      <c r="AC21" s="4">
        <f t="shared" si="7"/>
        <v>0</v>
      </c>
      <c r="AD21" s="4">
        <f t="shared" si="7"/>
        <v>-30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1188</v>
      </c>
      <c r="C22" s="4">
        <f t="shared" si="2"/>
        <v>1</v>
      </c>
      <c r="D22" s="4">
        <v>578</v>
      </c>
      <c r="E22" s="4">
        <v>0</v>
      </c>
      <c r="F22" s="4">
        <v>610</v>
      </c>
      <c r="G22" s="4">
        <v>1</v>
      </c>
      <c r="H22" s="4">
        <f t="shared" si="3"/>
        <v>1187</v>
      </c>
      <c r="I22" s="4">
        <f t="shared" si="3"/>
        <v>1</v>
      </c>
      <c r="J22" s="4">
        <v>577</v>
      </c>
      <c r="K22" s="4">
        <v>0</v>
      </c>
      <c r="L22" s="4">
        <v>610</v>
      </c>
      <c r="M22" s="4">
        <v>1</v>
      </c>
      <c r="N22" s="4">
        <f t="shared" si="4"/>
        <v>1248</v>
      </c>
      <c r="O22" s="4">
        <f t="shared" si="4"/>
        <v>1</v>
      </c>
      <c r="P22" s="4">
        <v>608</v>
      </c>
      <c r="Q22" s="4">
        <v>0</v>
      </c>
      <c r="R22" s="4">
        <v>640</v>
      </c>
      <c r="S22" s="4">
        <v>1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-60</v>
      </c>
      <c r="AA22" s="4">
        <f t="shared" si="7"/>
        <v>0</v>
      </c>
      <c r="AB22" s="4">
        <f t="shared" si="7"/>
        <v>-30</v>
      </c>
      <c r="AC22" s="4">
        <f t="shared" si="7"/>
        <v>0</v>
      </c>
      <c r="AD22" s="4">
        <f t="shared" si="7"/>
        <v>-30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1402</v>
      </c>
      <c r="C23" s="4">
        <f t="shared" si="2"/>
        <v>1</v>
      </c>
      <c r="D23" s="4">
        <v>669</v>
      </c>
      <c r="E23" s="4">
        <v>1</v>
      </c>
      <c r="F23" s="4">
        <v>733</v>
      </c>
      <c r="G23" s="4">
        <v>0</v>
      </c>
      <c r="H23" s="4">
        <f t="shared" si="3"/>
        <v>1403</v>
      </c>
      <c r="I23" s="4">
        <f t="shared" si="3"/>
        <v>1</v>
      </c>
      <c r="J23" s="4">
        <v>669</v>
      </c>
      <c r="K23" s="4">
        <v>1</v>
      </c>
      <c r="L23" s="4">
        <v>734</v>
      </c>
      <c r="M23" s="4">
        <v>0</v>
      </c>
      <c r="N23" s="4">
        <f t="shared" si="4"/>
        <v>1430</v>
      </c>
      <c r="O23" s="4">
        <f t="shared" si="4"/>
        <v>1</v>
      </c>
      <c r="P23" s="4">
        <v>688</v>
      </c>
      <c r="Q23" s="4">
        <v>1</v>
      </c>
      <c r="R23" s="4">
        <v>742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-28</v>
      </c>
      <c r="AA23" s="4">
        <f t="shared" si="7"/>
        <v>0</v>
      </c>
      <c r="AB23" s="4">
        <f t="shared" si="7"/>
        <v>-19</v>
      </c>
      <c r="AC23" s="4">
        <f t="shared" si="7"/>
        <v>0</v>
      </c>
      <c r="AD23" s="4">
        <f t="shared" si="7"/>
        <v>-9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1037</v>
      </c>
      <c r="C24" s="4">
        <f t="shared" si="2"/>
        <v>1</v>
      </c>
      <c r="D24" s="4">
        <v>510</v>
      </c>
      <c r="E24" s="4">
        <v>1</v>
      </c>
      <c r="F24" s="4">
        <v>527</v>
      </c>
      <c r="G24" s="4">
        <v>0</v>
      </c>
      <c r="H24" s="4">
        <f t="shared" si="3"/>
        <v>1038</v>
      </c>
      <c r="I24" s="4">
        <f t="shared" si="3"/>
        <v>1</v>
      </c>
      <c r="J24" s="4">
        <v>510</v>
      </c>
      <c r="K24" s="4">
        <v>1</v>
      </c>
      <c r="L24" s="4">
        <v>528</v>
      </c>
      <c r="M24" s="4">
        <v>0</v>
      </c>
      <c r="N24" s="4">
        <f t="shared" si="4"/>
        <v>916</v>
      </c>
      <c r="O24" s="4">
        <f t="shared" si="4"/>
        <v>2</v>
      </c>
      <c r="P24" s="4">
        <v>457</v>
      </c>
      <c r="Q24" s="4">
        <v>2</v>
      </c>
      <c r="R24" s="4">
        <v>459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121</v>
      </c>
      <c r="AA24" s="4">
        <f t="shared" si="7"/>
        <v>-1</v>
      </c>
      <c r="AB24" s="4">
        <f t="shared" si="7"/>
        <v>53</v>
      </c>
      <c r="AC24" s="4">
        <f t="shared" si="7"/>
        <v>-1</v>
      </c>
      <c r="AD24" s="4">
        <f t="shared" si="7"/>
        <v>68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756</v>
      </c>
      <c r="C25" s="4">
        <f t="shared" si="2"/>
        <v>1</v>
      </c>
      <c r="D25" s="4">
        <v>345</v>
      </c>
      <c r="E25" s="4">
        <v>1</v>
      </c>
      <c r="F25" s="4">
        <v>411</v>
      </c>
      <c r="G25" s="4">
        <v>0</v>
      </c>
      <c r="H25" s="4">
        <f t="shared" si="3"/>
        <v>758</v>
      </c>
      <c r="I25" s="4">
        <f t="shared" si="3"/>
        <v>1</v>
      </c>
      <c r="J25" s="4">
        <v>346</v>
      </c>
      <c r="K25" s="4">
        <v>1</v>
      </c>
      <c r="L25" s="4">
        <v>412</v>
      </c>
      <c r="M25" s="4">
        <v>0</v>
      </c>
      <c r="N25" s="4">
        <f t="shared" si="4"/>
        <v>757</v>
      </c>
      <c r="O25" s="4">
        <f t="shared" si="4"/>
        <v>0</v>
      </c>
      <c r="P25" s="4">
        <v>334</v>
      </c>
      <c r="Q25" s="4">
        <v>0</v>
      </c>
      <c r="R25" s="4">
        <v>423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-1</v>
      </c>
      <c r="AA25" s="4">
        <f t="shared" si="7"/>
        <v>1</v>
      </c>
      <c r="AB25" s="4">
        <f t="shared" si="7"/>
        <v>11</v>
      </c>
      <c r="AC25" s="4">
        <f t="shared" si="7"/>
        <v>1</v>
      </c>
      <c r="AD25" s="4">
        <f t="shared" si="7"/>
        <v>-12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744</v>
      </c>
      <c r="C26" s="4">
        <f t="shared" si="2"/>
        <v>0</v>
      </c>
      <c r="D26" s="4">
        <v>294</v>
      </c>
      <c r="E26" s="4">
        <v>0</v>
      </c>
      <c r="F26" s="4">
        <v>450</v>
      </c>
      <c r="G26" s="4">
        <v>0</v>
      </c>
      <c r="H26" s="4">
        <f t="shared" si="3"/>
        <v>745</v>
      </c>
      <c r="I26" s="4">
        <f t="shared" si="3"/>
        <v>0</v>
      </c>
      <c r="J26" s="4">
        <v>295</v>
      </c>
      <c r="K26" s="4">
        <v>0</v>
      </c>
      <c r="L26" s="4">
        <v>450</v>
      </c>
      <c r="M26" s="4">
        <v>0</v>
      </c>
      <c r="N26" s="4">
        <f t="shared" si="4"/>
        <v>767</v>
      </c>
      <c r="O26" s="4">
        <f t="shared" si="4"/>
        <v>0</v>
      </c>
      <c r="P26" s="4">
        <v>299</v>
      </c>
      <c r="Q26" s="4">
        <v>0</v>
      </c>
      <c r="R26" s="4">
        <v>468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-23</v>
      </c>
      <c r="AA26" s="4">
        <f t="shared" si="7"/>
        <v>0</v>
      </c>
      <c r="AB26" s="4">
        <f t="shared" si="7"/>
        <v>-5</v>
      </c>
      <c r="AC26" s="4">
        <f t="shared" si="7"/>
        <v>0</v>
      </c>
      <c r="AD26" s="4">
        <f t="shared" si="7"/>
        <v>-18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588</v>
      </c>
      <c r="C27" s="4">
        <f t="shared" si="2"/>
        <v>0</v>
      </c>
      <c r="D27" s="4">
        <v>194</v>
      </c>
      <c r="E27" s="4">
        <v>0</v>
      </c>
      <c r="F27" s="4">
        <v>394</v>
      </c>
      <c r="G27" s="4">
        <v>0</v>
      </c>
      <c r="H27" s="4">
        <f t="shared" si="3"/>
        <v>591</v>
      </c>
      <c r="I27" s="4">
        <f t="shared" si="3"/>
        <v>0</v>
      </c>
      <c r="J27" s="4">
        <v>195</v>
      </c>
      <c r="K27" s="4">
        <v>0</v>
      </c>
      <c r="L27" s="4">
        <v>396</v>
      </c>
      <c r="M27" s="4">
        <v>0</v>
      </c>
      <c r="N27" s="4">
        <f t="shared" si="4"/>
        <v>541</v>
      </c>
      <c r="O27" s="4">
        <f t="shared" si="4"/>
        <v>0</v>
      </c>
      <c r="P27" s="4">
        <v>163</v>
      </c>
      <c r="Q27" s="4">
        <v>0</v>
      </c>
      <c r="R27" s="4">
        <v>378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47</v>
      </c>
      <c r="AA27" s="4">
        <f t="shared" si="7"/>
        <v>0</v>
      </c>
      <c r="AB27" s="4">
        <f t="shared" si="7"/>
        <v>31</v>
      </c>
      <c r="AC27" s="4">
        <f t="shared" si="7"/>
        <v>0</v>
      </c>
      <c r="AD27" s="4">
        <f t="shared" si="7"/>
        <v>16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293</v>
      </c>
      <c r="C28" s="4">
        <f t="shared" si="2"/>
        <v>0</v>
      </c>
      <c r="D28" s="4">
        <v>76</v>
      </c>
      <c r="E28" s="4">
        <v>0</v>
      </c>
      <c r="F28" s="4">
        <v>217</v>
      </c>
      <c r="G28" s="4">
        <v>0</v>
      </c>
      <c r="H28" s="4">
        <f t="shared" si="3"/>
        <v>297</v>
      </c>
      <c r="I28" s="4">
        <f t="shared" si="3"/>
        <v>0</v>
      </c>
      <c r="J28" s="4">
        <v>78</v>
      </c>
      <c r="K28" s="4">
        <v>0</v>
      </c>
      <c r="L28" s="4">
        <v>219</v>
      </c>
      <c r="M28" s="4">
        <v>0</v>
      </c>
      <c r="N28" s="4">
        <f t="shared" si="4"/>
        <v>287</v>
      </c>
      <c r="O28" s="4">
        <f t="shared" si="4"/>
        <v>0</v>
      </c>
      <c r="P28" s="4">
        <v>84</v>
      </c>
      <c r="Q28" s="4">
        <v>0</v>
      </c>
      <c r="R28" s="4">
        <v>203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6</v>
      </c>
      <c r="AA28" s="4">
        <f t="shared" si="7"/>
        <v>0</v>
      </c>
      <c r="AB28" s="4">
        <f t="shared" si="7"/>
        <v>-8</v>
      </c>
      <c r="AC28" s="4">
        <f t="shared" si="7"/>
        <v>0</v>
      </c>
      <c r="AD28" s="4">
        <f t="shared" si="7"/>
        <v>14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90</v>
      </c>
      <c r="C29" s="4">
        <f t="shared" si="2"/>
        <v>0</v>
      </c>
      <c r="D29" s="4">
        <v>16</v>
      </c>
      <c r="E29" s="4">
        <v>0</v>
      </c>
      <c r="F29" s="4">
        <v>74</v>
      </c>
      <c r="G29" s="4">
        <v>0</v>
      </c>
      <c r="H29" s="4">
        <f t="shared" si="3"/>
        <v>92</v>
      </c>
      <c r="I29" s="4">
        <f t="shared" si="3"/>
        <v>0</v>
      </c>
      <c r="J29" s="4">
        <v>16</v>
      </c>
      <c r="K29" s="4">
        <v>0</v>
      </c>
      <c r="L29" s="4">
        <v>76</v>
      </c>
      <c r="M29" s="4">
        <v>0</v>
      </c>
      <c r="N29" s="4">
        <f t="shared" si="4"/>
        <v>85</v>
      </c>
      <c r="O29" s="4">
        <f t="shared" si="4"/>
        <v>0</v>
      </c>
      <c r="P29" s="4">
        <v>17</v>
      </c>
      <c r="Q29" s="4">
        <v>0</v>
      </c>
      <c r="R29" s="4">
        <v>68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5</v>
      </c>
      <c r="AA29" s="4">
        <f t="shared" si="7"/>
        <v>0</v>
      </c>
      <c r="AB29" s="4">
        <f t="shared" si="7"/>
        <v>-1</v>
      </c>
      <c r="AC29" s="4">
        <f t="shared" si="7"/>
        <v>0</v>
      </c>
      <c r="AD29" s="4">
        <f t="shared" si="7"/>
        <v>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16</v>
      </c>
      <c r="C30" s="4">
        <f>E30+G30</f>
        <v>1</v>
      </c>
      <c r="D30" s="4">
        <v>2</v>
      </c>
      <c r="E30" s="4">
        <v>0</v>
      </c>
      <c r="F30" s="4">
        <v>14</v>
      </c>
      <c r="G30" s="4">
        <v>1</v>
      </c>
      <c r="H30" s="4">
        <f t="shared" si="3"/>
        <v>16</v>
      </c>
      <c r="I30" s="4">
        <f t="shared" si="3"/>
        <v>1</v>
      </c>
      <c r="J30" s="4">
        <v>2</v>
      </c>
      <c r="K30" s="4">
        <v>0</v>
      </c>
      <c r="L30" s="4">
        <v>14</v>
      </c>
      <c r="M30" s="4">
        <v>1</v>
      </c>
      <c r="N30" s="4">
        <f t="shared" si="4"/>
        <v>21</v>
      </c>
      <c r="O30" s="4">
        <f t="shared" si="4"/>
        <v>1</v>
      </c>
      <c r="P30" s="4">
        <v>3</v>
      </c>
      <c r="Q30" s="4">
        <v>0</v>
      </c>
      <c r="R30" s="4">
        <v>18</v>
      </c>
      <c r="S30" s="4">
        <v>1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-5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1853</v>
      </c>
      <c r="C33" s="4">
        <f t="shared" ref="C33:AE33" si="12">SUM(C10:C12)</f>
        <v>8</v>
      </c>
      <c r="D33" s="4">
        <f t="shared" si="12"/>
        <v>959</v>
      </c>
      <c r="E33" s="4">
        <f t="shared" si="12"/>
        <v>7</v>
      </c>
      <c r="F33" s="4">
        <f t="shared" si="12"/>
        <v>894</v>
      </c>
      <c r="G33" s="4">
        <f t="shared" si="12"/>
        <v>1</v>
      </c>
      <c r="H33" s="4">
        <f t="shared" si="12"/>
        <v>1844</v>
      </c>
      <c r="I33" s="4">
        <f t="shared" si="12"/>
        <v>9</v>
      </c>
      <c r="J33" s="4">
        <f t="shared" si="12"/>
        <v>953</v>
      </c>
      <c r="K33" s="4">
        <f t="shared" si="12"/>
        <v>7</v>
      </c>
      <c r="L33" s="4">
        <f t="shared" si="12"/>
        <v>891</v>
      </c>
      <c r="M33" s="4">
        <f t="shared" si="12"/>
        <v>2</v>
      </c>
      <c r="N33" s="4">
        <f t="shared" si="12"/>
        <v>1877</v>
      </c>
      <c r="O33" s="4">
        <f t="shared" si="12"/>
        <v>9</v>
      </c>
      <c r="P33" s="4">
        <f t="shared" si="12"/>
        <v>958</v>
      </c>
      <c r="Q33" s="4">
        <f t="shared" si="12"/>
        <v>7</v>
      </c>
      <c r="R33" s="4">
        <f t="shared" si="12"/>
        <v>919</v>
      </c>
      <c r="S33" s="4">
        <f t="shared" si="12"/>
        <v>2</v>
      </c>
      <c r="T33" s="4">
        <f t="shared" si="12"/>
        <v>9</v>
      </c>
      <c r="U33" s="4">
        <f t="shared" si="12"/>
        <v>-1</v>
      </c>
      <c r="V33" s="4">
        <f t="shared" si="12"/>
        <v>6</v>
      </c>
      <c r="W33" s="4">
        <f t="shared" si="12"/>
        <v>0</v>
      </c>
      <c r="X33" s="4">
        <f t="shared" si="12"/>
        <v>3</v>
      </c>
      <c r="Y33" s="4">
        <f t="shared" si="12"/>
        <v>-1</v>
      </c>
      <c r="Z33" s="4">
        <f t="shared" si="12"/>
        <v>-24</v>
      </c>
      <c r="AA33" s="4">
        <f t="shared" si="12"/>
        <v>-1</v>
      </c>
      <c r="AB33" s="4">
        <f t="shared" si="12"/>
        <v>1</v>
      </c>
      <c r="AC33" s="4">
        <f t="shared" si="12"/>
        <v>0</v>
      </c>
      <c r="AD33" s="4">
        <f t="shared" si="12"/>
        <v>-25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7654</v>
      </c>
      <c r="C34" s="4">
        <f t="shared" ref="C34:AE34" si="13">SUM(C13:C22)</f>
        <v>91</v>
      </c>
      <c r="D34" s="4">
        <f t="shared" si="13"/>
        <v>3832</v>
      </c>
      <c r="E34" s="4">
        <f t="shared" si="13"/>
        <v>14</v>
      </c>
      <c r="F34" s="4">
        <f t="shared" si="13"/>
        <v>3822</v>
      </c>
      <c r="G34" s="4">
        <f t="shared" si="13"/>
        <v>77</v>
      </c>
      <c r="H34" s="4">
        <f t="shared" si="13"/>
        <v>7646</v>
      </c>
      <c r="I34" s="4">
        <f t="shared" si="13"/>
        <v>91</v>
      </c>
      <c r="J34" s="4">
        <f t="shared" si="13"/>
        <v>3828</v>
      </c>
      <c r="K34" s="4">
        <f t="shared" si="13"/>
        <v>15</v>
      </c>
      <c r="L34" s="4">
        <f t="shared" si="13"/>
        <v>3818</v>
      </c>
      <c r="M34" s="4">
        <f t="shared" si="13"/>
        <v>76</v>
      </c>
      <c r="N34" s="4">
        <f t="shared" si="13"/>
        <v>7867</v>
      </c>
      <c r="O34" s="4">
        <f t="shared" si="13"/>
        <v>88</v>
      </c>
      <c r="P34" s="4">
        <f t="shared" si="13"/>
        <v>3932</v>
      </c>
      <c r="Q34" s="4">
        <f t="shared" si="13"/>
        <v>15</v>
      </c>
      <c r="R34" s="4">
        <f t="shared" si="13"/>
        <v>3935</v>
      </c>
      <c r="S34" s="4">
        <f>SUM(S13:S22)</f>
        <v>73</v>
      </c>
      <c r="T34" s="4">
        <f t="shared" si="13"/>
        <v>8</v>
      </c>
      <c r="U34" s="4">
        <f t="shared" si="13"/>
        <v>0</v>
      </c>
      <c r="V34" s="4">
        <f t="shared" si="13"/>
        <v>4</v>
      </c>
      <c r="W34" s="4">
        <f t="shared" si="13"/>
        <v>-1</v>
      </c>
      <c r="X34" s="4">
        <f t="shared" si="13"/>
        <v>4</v>
      </c>
      <c r="Y34" s="4">
        <f t="shared" si="13"/>
        <v>1</v>
      </c>
      <c r="Z34" s="4">
        <f t="shared" si="13"/>
        <v>-213</v>
      </c>
      <c r="AA34" s="4">
        <f t="shared" si="13"/>
        <v>3</v>
      </c>
      <c r="AB34" s="4">
        <f t="shared" si="13"/>
        <v>-100</v>
      </c>
      <c r="AC34" s="4">
        <f t="shared" si="13"/>
        <v>-1</v>
      </c>
      <c r="AD34" s="4">
        <f t="shared" si="13"/>
        <v>-113</v>
      </c>
      <c r="AE34" s="4">
        <f t="shared" si="13"/>
        <v>4</v>
      </c>
    </row>
    <row r="35" spans="1:31" s="1" customFormat="1" ht="18" customHeight="1" x14ac:dyDescent="0.15">
      <c r="A35" s="4" t="s">
        <v>25</v>
      </c>
      <c r="B35" s="4">
        <f>SUM(B23:B30)</f>
        <v>4926</v>
      </c>
      <c r="C35" s="4">
        <f t="shared" ref="C35:AE35" si="14">SUM(C23:C30)</f>
        <v>4</v>
      </c>
      <c r="D35" s="4">
        <f t="shared" si="14"/>
        <v>2106</v>
      </c>
      <c r="E35" s="4">
        <f t="shared" si="14"/>
        <v>3</v>
      </c>
      <c r="F35" s="4">
        <f t="shared" si="14"/>
        <v>2820</v>
      </c>
      <c r="G35" s="4">
        <f t="shared" si="14"/>
        <v>1</v>
      </c>
      <c r="H35" s="4">
        <f t="shared" si="14"/>
        <v>4940</v>
      </c>
      <c r="I35" s="4">
        <f t="shared" si="14"/>
        <v>4</v>
      </c>
      <c r="J35" s="4">
        <f t="shared" si="14"/>
        <v>2111</v>
      </c>
      <c r="K35" s="4">
        <f t="shared" si="14"/>
        <v>3</v>
      </c>
      <c r="L35" s="4">
        <f t="shared" si="14"/>
        <v>2829</v>
      </c>
      <c r="M35" s="4">
        <f t="shared" si="14"/>
        <v>1</v>
      </c>
      <c r="N35" s="4">
        <f t="shared" si="14"/>
        <v>4804</v>
      </c>
      <c r="O35" s="4">
        <f t="shared" si="14"/>
        <v>4</v>
      </c>
      <c r="P35" s="4">
        <f t="shared" si="14"/>
        <v>2045</v>
      </c>
      <c r="Q35" s="4">
        <f t="shared" si="14"/>
        <v>3</v>
      </c>
      <c r="R35" s="4">
        <f t="shared" si="14"/>
        <v>2759</v>
      </c>
      <c r="S35" s="4">
        <f t="shared" si="14"/>
        <v>1</v>
      </c>
      <c r="T35" s="4">
        <f t="shared" si="14"/>
        <v>-14</v>
      </c>
      <c r="U35" s="4">
        <f t="shared" si="14"/>
        <v>0</v>
      </c>
      <c r="V35" s="4">
        <f t="shared" si="14"/>
        <v>-5</v>
      </c>
      <c r="W35" s="4">
        <f t="shared" si="14"/>
        <v>0</v>
      </c>
      <c r="X35" s="4">
        <f t="shared" si="14"/>
        <v>-9</v>
      </c>
      <c r="Y35" s="4">
        <f t="shared" si="14"/>
        <v>0</v>
      </c>
      <c r="Z35" s="4">
        <f t="shared" si="14"/>
        <v>122</v>
      </c>
      <c r="AA35" s="4">
        <f t="shared" si="14"/>
        <v>0</v>
      </c>
      <c r="AB35" s="4">
        <f t="shared" si="14"/>
        <v>61</v>
      </c>
      <c r="AC35" s="4">
        <f t="shared" si="14"/>
        <v>0</v>
      </c>
      <c r="AD35" s="4">
        <f t="shared" si="14"/>
        <v>61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2487</v>
      </c>
      <c r="C36" s="4">
        <f t="shared" ref="C36:AE36" si="15">SUM(C25:C30)</f>
        <v>2</v>
      </c>
      <c r="D36" s="4">
        <f t="shared" si="15"/>
        <v>927</v>
      </c>
      <c r="E36" s="4">
        <f t="shared" si="15"/>
        <v>1</v>
      </c>
      <c r="F36" s="4">
        <f t="shared" si="15"/>
        <v>1560</v>
      </c>
      <c r="G36" s="4">
        <f t="shared" si="15"/>
        <v>1</v>
      </c>
      <c r="H36" s="4">
        <f t="shared" si="15"/>
        <v>2499</v>
      </c>
      <c r="I36" s="4">
        <f t="shared" si="15"/>
        <v>2</v>
      </c>
      <c r="J36" s="4">
        <f t="shared" si="15"/>
        <v>932</v>
      </c>
      <c r="K36" s="4">
        <f t="shared" si="15"/>
        <v>1</v>
      </c>
      <c r="L36" s="4">
        <f t="shared" si="15"/>
        <v>1567</v>
      </c>
      <c r="M36" s="4">
        <f t="shared" si="15"/>
        <v>1</v>
      </c>
      <c r="N36" s="4">
        <f t="shared" si="15"/>
        <v>2458</v>
      </c>
      <c r="O36" s="4">
        <f t="shared" si="15"/>
        <v>1</v>
      </c>
      <c r="P36" s="4">
        <f t="shared" si="15"/>
        <v>900</v>
      </c>
      <c r="Q36" s="4">
        <f t="shared" si="15"/>
        <v>0</v>
      </c>
      <c r="R36" s="4">
        <f t="shared" si="15"/>
        <v>1558</v>
      </c>
      <c r="S36" s="4">
        <f t="shared" si="15"/>
        <v>1</v>
      </c>
      <c r="T36" s="4">
        <f t="shared" si="15"/>
        <v>-12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-7</v>
      </c>
      <c r="Y36" s="4">
        <f t="shared" si="15"/>
        <v>0</v>
      </c>
      <c r="Z36" s="4">
        <f t="shared" si="15"/>
        <v>29</v>
      </c>
      <c r="AA36" s="4">
        <f t="shared" si="15"/>
        <v>1</v>
      </c>
      <c r="AB36" s="4">
        <f t="shared" si="15"/>
        <v>27</v>
      </c>
      <c r="AC36" s="4">
        <f t="shared" si="15"/>
        <v>1</v>
      </c>
      <c r="AD36" s="4">
        <f t="shared" si="15"/>
        <v>2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987</v>
      </c>
      <c r="C37" s="4">
        <f t="shared" ref="C37:AE37" si="16">SUM(C27:C30)</f>
        <v>1</v>
      </c>
      <c r="D37" s="4">
        <f t="shared" si="16"/>
        <v>288</v>
      </c>
      <c r="E37" s="4">
        <f t="shared" si="16"/>
        <v>0</v>
      </c>
      <c r="F37" s="4">
        <f t="shared" si="16"/>
        <v>699</v>
      </c>
      <c r="G37" s="4">
        <f t="shared" si="16"/>
        <v>1</v>
      </c>
      <c r="H37" s="4">
        <f t="shared" si="16"/>
        <v>996</v>
      </c>
      <c r="I37" s="4">
        <f t="shared" si="16"/>
        <v>1</v>
      </c>
      <c r="J37" s="4">
        <f t="shared" si="16"/>
        <v>291</v>
      </c>
      <c r="K37" s="4">
        <f t="shared" si="16"/>
        <v>0</v>
      </c>
      <c r="L37" s="4">
        <f t="shared" si="16"/>
        <v>705</v>
      </c>
      <c r="M37" s="4">
        <f t="shared" si="16"/>
        <v>1</v>
      </c>
      <c r="N37" s="4">
        <f t="shared" si="16"/>
        <v>934</v>
      </c>
      <c r="O37" s="4">
        <f t="shared" si="16"/>
        <v>1</v>
      </c>
      <c r="P37" s="4">
        <f t="shared" si="16"/>
        <v>267</v>
      </c>
      <c r="Q37" s="4">
        <f t="shared" si="16"/>
        <v>0</v>
      </c>
      <c r="R37" s="4">
        <f t="shared" si="16"/>
        <v>667</v>
      </c>
      <c r="S37" s="4">
        <f t="shared" si="16"/>
        <v>1</v>
      </c>
      <c r="T37" s="4">
        <f t="shared" si="16"/>
        <v>-9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53</v>
      </c>
      <c r="AA37" s="4">
        <f t="shared" si="16"/>
        <v>0</v>
      </c>
      <c r="AB37" s="4">
        <f t="shared" si="16"/>
        <v>21</v>
      </c>
      <c r="AC37" s="4">
        <f t="shared" si="16"/>
        <v>0</v>
      </c>
      <c r="AD37" s="4">
        <f t="shared" si="16"/>
        <v>32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12.838633686690223</v>
      </c>
      <c r="C39" s="15">
        <f t="shared" ref="C39:AE39" si="17">C33/(C9-C31)*100</f>
        <v>7.7669902912621351</v>
      </c>
      <c r="D39" s="15">
        <f t="shared" si="17"/>
        <v>13.904596201246919</v>
      </c>
      <c r="E39" s="15">
        <f t="shared" si="17"/>
        <v>29.166666666666668</v>
      </c>
      <c r="F39" s="15">
        <f t="shared" si="17"/>
        <v>11.863057324840764</v>
      </c>
      <c r="G39" s="15">
        <f t="shared" si="17"/>
        <v>1.2658227848101267</v>
      </c>
      <c r="H39" s="15">
        <f t="shared" si="17"/>
        <v>12.778932778932777</v>
      </c>
      <c r="I39" s="15">
        <f t="shared" si="17"/>
        <v>8.6538461538461533</v>
      </c>
      <c r="J39" s="15">
        <f t="shared" si="17"/>
        <v>13.827626233313985</v>
      </c>
      <c r="K39" s="15">
        <f t="shared" si="17"/>
        <v>28.000000000000004</v>
      </c>
      <c r="L39" s="15">
        <f t="shared" si="17"/>
        <v>11.820111435394004</v>
      </c>
      <c r="M39" s="15">
        <f t="shared" si="17"/>
        <v>2.5316455696202533</v>
      </c>
      <c r="N39" s="15">
        <f t="shared" si="17"/>
        <v>12.902117129502338</v>
      </c>
      <c r="O39" s="15">
        <f t="shared" si="17"/>
        <v>8.9108910891089099</v>
      </c>
      <c r="P39" s="15">
        <f t="shared" si="17"/>
        <v>13.813987022350396</v>
      </c>
      <c r="Q39" s="15">
        <f t="shared" si="17"/>
        <v>28.000000000000004</v>
      </c>
      <c r="R39" s="15">
        <f t="shared" si="17"/>
        <v>12.071456718770524</v>
      </c>
      <c r="S39" s="15">
        <f t="shared" si="17"/>
        <v>2.6315789473684208</v>
      </c>
      <c r="T39" s="15">
        <f t="shared" si="17"/>
        <v>300</v>
      </c>
      <c r="U39" s="15">
        <f t="shared" si="17"/>
        <v>100</v>
      </c>
      <c r="V39" s="15">
        <f t="shared" si="17"/>
        <v>120</v>
      </c>
      <c r="W39" s="15">
        <f t="shared" si="17"/>
        <v>0</v>
      </c>
      <c r="X39" s="15">
        <f t="shared" si="17"/>
        <v>-150</v>
      </c>
      <c r="Y39" s="15" t="e">
        <f t="shared" si="17"/>
        <v>#DIV/0!</v>
      </c>
      <c r="Z39" s="15">
        <f t="shared" si="17"/>
        <v>20.869565217391305</v>
      </c>
      <c r="AA39" s="15">
        <f t="shared" si="17"/>
        <v>-50</v>
      </c>
      <c r="AB39" s="15">
        <f t="shared" si="17"/>
        <v>-2.6315789473684208</v>
      </c>
      <c r="AC39" s="15">
        <f t="shared" si="17"/>
        <v>0</v>
      </c>
      <c r="AD39" s="15">
        <f t="shared" si="17"/>
        <v>32.467532467532465</v>
      </c>
      <c r="AE39" s="15">
        <f t="shared" si="17"/>
        <v>-33.333333333333329</v>
      </c>
    </row>
    <row r="40" spans="1:31" ht="18" customHeight="1" x14ac:dyDescent="0.15">
      <c r="A40" s="4" t="s">
        <v>29</v>
      </c>
      <c r="B40" s="15">
        <f>B34/(B9-B31)*100</f>
        <v>53.03124783482297</v>
      </c>
      <c r="C40" s="15">
        <f t="shared" ref="C40:AE40" si="18">C34/(C9-C31)*100</f>
        <v>88.349514563106794</v>
      </c>
      <c r="D40" s="15">
        <f t="shared" si="18"/>
        <v>55.560388574742639</v>
      </c>
      <c r="E40" s="15">
        <f t="shared" si="18"/>
        <v>58.333333333333336</v>
      </c>
      <c r="F40" s="15">
        <f t="shared" si="18"/>
        <v>50.716560509554142</v>
      </c>
      <c r="G40" s="15">
        <f t="shared" si="18"/>
        <v>97.468354430379748</v>
      </c>
      <c r="H40" s="15">
        <f t="shared" si="18"/>
        <v>52.986832986832987</v>
      </c>
      <c r="I40" s="15">
        <f t="shared" si="18"/>
        <v>87.5</v>
      </c>
      <c r="J40" s="15">
        <f t="shared" si="18"/>
        <v>55.542658154381897</v>
      </c>
      <c r="K40" s="15">
        <f t="shared" si="18"/>
        <v>60</v>
      </c>
      <c r="L40" s="15">
        <f t="shared" si="18"/>
        <v>50.65003979835501</v>
      </c>
      <c r="M40" s="15">
        <f t="shared" si="18"/>
        <v>96.202531645569621</v>
      </c>
      <c r="N40" s="15">
        <f t="shared" si="18"/>
        <v>54.076161671707453</v>
      </c>
      <c r="O40" s="15">
        <f t="shared" si="18"/>
        <v>87.128712871287135</v>
      </c>
      <c r="P40" s="15">
        <f t="shared" si="18"/>
        <v>56.697909156452774</v>
      </c>
      <c r="Q40" s="15">
        <f t="shared" si="18"/>
        <v>60</v>
      </c>
      <c r="R40" s="15">
        <f t="shared" si="18"/>
        <v>51.687902272428744</v>
      </c>
      <c r="S40" s="15">
        <f t="shared" si="18"/>
        <v>96.05263157894737</v>
      </c>
      <c r="T40" s="15">
        <f t="shared" si="18"/>
        <v>266.66666666666663</v>
      </c>
      <c r="U40" s="15">
        <f t="shared" si="18"/>
        <v>0</v>
      </c>
      <c r="V40" s="15">
        <f t="shared" si="18"/>
        <v>80</v>
      </c>
      <c r="W40" s="15">
        <f t="shared" si="18"/>
        <v>100</v>
      </c>
      <c r="X40" s="15">
        <f t="shared" si="18"/>
        <v>-200</v>
      </c>
      <c r="Y40" s="15" t="e">
        <f t="shared" si="18"/>
        <v>#DIV/0!</v>
      </c>
      <c r="Z40" s="15">
        <f t="shared" si="18"/>
        <v>185.21739130434781</v>
      </c>
      <c r="AA40" s="15">
        <f t="shared" si="18"/>
        <v>150</v>
      </c>
      <c r="AB40" s="15">
        <f t="shared" si="18"/>
        <v>263.15789473684214</v>
      </c>
      <c r="AC40" s="15">
        <f t="shared" si="18"/>
        <v>100</v>
      </c>
      <c r="AD40" s="15">
        <f t="shared" si="18"/>
        <v>146.75324675324674</v>
      </c>
      <c r="AE40" s="15">
        <f t="shared" si="18"/>
        <v>133.33333333333331</v>
      </c>
    </row>
    <row r="41" spans="1:31" ht="18" customHeight="1" x14ac:dyDescent="0.15">
      <c r="A41" s="4" t="s">
        <v>25</v>
      </c>
      <c r="B41" s="15">
        <f>B35/(B9-B31)*100</f>
        <v>34.1301184784868</v>
      </c>
      <c r="C41" s="15">
        <f t="shared" ref="C41:AE41" si="19">C35/(C9-C31)*100</f>
        <v>3.8834951456310676</v>
      </c>
      <c r="D41" s="15">
        <f t="shared" si="19"/>
        <v>30.535015224010436</v>
      </c>
      <c r="E41" s="15">
        <f t="shared" si="19"/>
        <v>12.5</v>
      </c>
      <c r="F41" s="15">
        <f t="shared" si="19"/>
        <v>37.420382165605091</v>
      </c>
      <c r="G41" s="15">
        <f t="shared" si="19"/>
        <v>1.2658227848101267</v>
      </c>
      <c r="H41" s="15">
        <f t="shared" si="19"/>
        <v>34.234234234234236</v>
      </c>
      <c r="I41" s="15">
        <f t="shared" si="19"/>
        <v>3.8461538461538463</v>
      </c>
      <c r="J41" s="15">
        <f t="shared" si="19"/>
        <v>30.629715612304121</v>
      </c>
      <c r="K41" s="15">
        <f t="shared" si="19"/>
        <v>12</v>
      </c>
      <c r="L41" s="15">
        <f t="shared" si="19"/>
        <v>37.529848766250993</v>
      </c>
      <c r="M41" s="15">
        <f t="shared" si="19"/>
        <v>1.2658227848101267</v>
      </c>
      <c r="N41" s="15">
        <f t="shared" si="19"/>
        <v>33.02172119879021</v>
      </c>
      <c r="O41" s="15">
        <f t="shared" si="19"/>
        <v>3.9603960396039604</v>
      </c>
      <c r="P41" s="15">
        <f t="shared" si="19"/>
        <v>29.488103821196827</v>
      </c>
      <c r="Q41" s="15">
        <f t="shared" si="19"/>
        <v>12</v>
      </c>
      <c r="R41" s="15">
        <f t="shared" si="19"/>
        <v>36.240641008800736</v>
      </c>
      <c r="S41" s="15">
        <f t="shared" si="19"/>
        <v>1.3157894736842104</v>
      </c>
      <c r="T41" s="15">
        <f t="shared" si="19"/>
        <v>-466.66666666666669</v>
      </c>
      <c r="U41" s="15">
        <f t="shared" si="19"/>
        <v>0</v>
      </c>
      <c r="V41" s="15">
        <f t="shared" si="19"/>
        <v>-100</v>
      </c>
      <c r="W41" s="15">
        <f t="shared" si="19"/>
        <v>0</v>
      </c>
      <c r="X41" s="15">
        <f t="shared" si="19"/>
        <v>450</v>
      </c>
      <c r="Y41" s="15" t="e">
        <f t="shared" si="19"/>
        <v>#DIV/0!</v>
      </c>
      <c r="Z41" s="15">
        <f t="shared" si="19"/>
        <v>-106.08695652173914</v>
      </c>
      <c r="AA41" s="15">
        <f t="shared" si="19"/>
        <v>0</v>
      </c>
      <c r="AB41" s="15">
        <f t="shared" si="19"/>
        <v>-160.5263157894737</v>
      </c>
      <c r="AC41" s="15">
        <f t="shared" si="19"/>
        <v>0</v>
      </c>
      <c r="AD41" s="15">
        <f t="shared" si="19"/>
        <v>-79.220779220779221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17.231344834753688</v>
      </c>
      <c r="C42" s="15">
        <f t="shared" ref="C42:AD42" si="20">C36/(C9-C31)*100</f>
        <v>1.9417475728155338</v>
      </c>
      <c r="D42" s="15">
        <f t="shared" si="20"/>
        <v>13.440626359286648</v>
      </c>
      <c r="E42" s="15">
        <f t="shared" si="20"/>
        <v>4.1666666666666661</v>
      </c>
      <c r="F42" s="15">
        <f t="shared" si="20"/>
        <v>20.70063694267516</v>
      </c>
      <c r="G42" s="15">
        <f t="shared" si="20"/>
        <v>1.2658227848101267</v>
      </c>
      <c r="H42" s="15">
        <f t="shared" si="20"/>
        <v>17.318087318087318</v>
      </c>
      <c r="I42" s="15">
        <f t="shared" si="20"/>
        <v>1.9230769230769231</v>
      </c>
      <c r="J42" s="15">
        <f t="shared" si="20"/>
        <v>13.522925130586186</v>
      </c>
      <c r="K42" s="15">
        <f t="shared" si="20"/>
        <v>4</v>
      </c>
      <c r="L42" s="15">
        <f t="shared" si="20"/>
        <v>20.788007429026266</v>
      </c>
      <c r="M42" s="15">
        <f t="shared" si="20"/>
        <v>1.2658227848101267</v>
      </c>
      <c r="N42" s="15">
        <f t="shared" si="20"/>
        <v>16.895793236183668</v>
      </c>
      <c r="O42" s="15">
        <f t="shared" si="20"/>
        <v>0.99009900990099009</v>
      </c>
      <c r="P42" s="15">
        <f t="shared" si="20"/>
        <v>12.977649603460705</v>
      </c>
      <c r="Q42" s="15">
        <f t="shared" si="20"/>
        <v>0</v>
      </c>
      <c r="R42" s="15">
        <f t="shared" si="20"/>
        <v>20.464994089058187</v>
      </c>
      <c r="S42" s="15">
        <f t="shared" si="20"/>
        <v>1.3157894736842104</v>
      </c>
      <c r="T42" s="15">
        <f t="shared" si="20"/>
        <v>-400</v>
      </c>
      <c r="U42" s="15">
        <f t="shared" si="20"/>
        <v>0</v>
      </c>
      <c r="V42" s="15">
        <f t="shared" si="20"/>
        <v>-100</v>
      </c>
      <c r="W42" s="15">
        <f t="shared" si="20"/>
        <v>0</v>
      </c>
      <c r="X42" s="15">
        <f t="shared" si="20"/>
        <v>350</v>
      </c>
      <c r="Y42" s="15" t="e">
        <f t="shared" si="20"/>
        <v>#DIV/0!</v>
      </c>
      <c r="Z42" s="15">
        <f t="shared" si="20"/>
        <v>-25.217391304347824</v>
      </c>
      <c r="AA42" s="15">
        <f t="shared" si="20"/>
        <v>50</v>
      </c>
      <c r="AB42" s="15">
        <f t="shared" si="20"/>
        <v>-71.05263157894737</v>
      </c>
      <c r="AC42" s="15">
        <f t="shared" si="20"/>
        <v>-100</v>
      </c>
      <c r="AD42" s="15">
        <f t="shared" si="20"/>
        <v>-2.5974025974025974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6.8384951153606321</v>
      </c>
      <c r="C43" s="15">
        <f t="shared" ref="C43:AE43" si="21">C37/(C9-C31)*100</f>
        <v>0.97087378640776689</v>
      </c>
      <c r="D43" s="15">
        <f t="shared" si="21"/>
        <v>4.1757285776424533</v>
      </c>
      <c r="E43" s="15">
        <f t="shared" si="21"/>
        <v>0</v>
      </c>
      <c r="F43" s="15">
        <f t="shared" si="21"/>
        <v>9.2754777070063685</v>
      </c>
      <c r="G43" s="15">
        <f t="shared" si="21"/>
        <v>1.2658227848101267</v>
      </c>
      <c r="H43" s="15">
        <f t="shared" si="21"/>
        <v>6.9022869022869031</v>
      </c>
      <c r="I43" s="15">
        <f t="shared" si="21"/>
        <v>0.96153846153846156</v>
      </c>
      <c r="J43" s="15">
        <f t="shared" si="21"/>
        <v>4.22228670922809</v>
      </c>
      <c r="K43" s="15">
        <f t="shared" si="21"/>
        <v>0</v>
      </c>
      <c r="L43" s="15">
        <f t="shared" si="21"/>
        <v>9.3526134253117537</v>
      </c>
      <c r="M43" s="15">
        <f t="shared" si="21"/>
        <v>1.2658227848101267</v>
      </c>
      <c r="N43" s="15">
        <f t="shared" si="21"/>
        <v>6.4201264778663738</v>
      </c>
      <c r="O43" s="15">
        <f t="shared" si="21"/>
        <v>0.99009900990099009</v>
      </c>
      <c r="P43" s="15">
        <f t="shared" si="21"/>
        <v>3.8500360490266763</v>
      </c>
      <c r="Q43" s="15">
        <f t="shared" si="21"/>
        <v>0</v>
      </c>
      <c r="R43" s="15">
        <f t="shared" si="21"/>
        <v>8.761329305135952</v>
      </c>
      <c r="S43" s="15">
        <f t="shared" si="21"/>
        <v>1.3157894736842104</v>
      </c>
      <c r="T43" s="15">
        <f t="shared" si="21"/>
        <v>-300</v>
      </c>
      <c r="U43" s="15">
        <f t="shared" si="21"/>
        <v>0</v>
      </c>
      <c r="V43" s="15">
        <f t="shared" si="21"/>
        <v>-60</v>
      </c>
      <c r="W43" s="15">
        <f t="shared" si="21"/>
        <v>0</v>
      </c>
      <c r="X43" s="15">
        <f t="shared" si="21"/>
        <v>300</v>
      </c>
      <c r="Y43" s="15" t="e">
        <f t="shared" si="21"/>
        <v>#DIV/0!</v>
      </c>
      <c r="Z43" s="15">
        <f t="shared" si="21"/>
        <v>-46.086956521739133</v>
      </c>
      <c r="AA43" s="15">
        <f t="shared" si="21"/>
        <v>0</v>
      </c>
      <c r="AB43" s="15">
        <f t="shared" si="21"/>
        <v>-55.26315789473685</v>
      </c>
      <c r="AC43" s="15">
        <f t="shared" si="21"/>
        <v>0</v>
      </c>
      <c r="AD43" s="15">
        <f t="shared" si="21"/>
        <v>-41.558441558441558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3525</v>
      </c>
      <c r="C9" s="4">
        <f>E9+G9</f>
        <v>27</v>
      </c>
      <c r="D9" s="4">
        <f>SUM(D10:D31)</f>
        <v>1619</v>
      </c>
      <c r="E9" s="4">
        <f>SUM(E10:E31)</f>
        <v>13</v>
      </c>
      <c r="F9" s="4">
        <f>SUM(F10:F31)</f>
        <v>1906</v>
      </c>
      <c r="G9" s="4">
        <f>SUM(G10:G31)</f>
        <v>14</v>
      </c>
      <c r="H9" s="4">
        <f>J9+L9</f>
        <v>3525</v>
      </c>
      <c r="I9" s="4">
        <f>K9+M9</f>
        <v>26</v>
      </c>
      <c r="J9" s="4">
        <f>SUM(J10:J31)</f>
        <v>1619</v>
      </c>
      <c r="K9" s="4">
        <f>SUM(K10:K31)</f>
        <v>12</v>
      </c>
      <c r="L9" s="4">
        <f>SUM(L10:L31)</f>
        <v>1906</v>
      </c>
      <c r="M9" s="4">
        <f>SUM(M10:M31)</f>
        <v>14</v>
      </c>
      <c r="N9" s="4">
        <f>P9+R9</f>
        <v>3486</v>
      </c>
      <c r="O9" s="4">
        <f>Q9+S9</f>
        <v>29</v>
      </c>
      <c r="P9" s="4">
        <f>SUM(P10:P31)</f>
        <v>1608</v>
      </c>
      <c r="Q9" s="4">
        <f>SUM(Q10:Q31)</f>
        <v>13</v>
      </c>
      <c r="R9" s="4">
        <f>SUM(R10:R31)</f>
        <v>1878</v>
      </c>
      <c r="S9" s="4">
        <f>SUM(S10:S31)</f>
        <v>16</v>
      </c>
      <c r="T9" s="4">
        <f>B9-H9</f>
        <v>0</v>
      </c>
      <c r="U9" s="4">
        <f>C9-I9</f>
        <v>1</v>
      </c>
      <c r="V9" s="4">
        <f>D9-J9</f>
        <v>0</v>
      </c>
      <c r="W9" s="4">
        <f t="shared" ref="W9:X9" si="0">E9-K9</f>
        <v>1</v>
      </c>
      <c r="X9" s="4">
        <f t="shared" si="0"/>
        <v>0</v>
      </c>
      <c r="Y9" s="4">
        <f>G9-M9</f>
        <v>0</v>
      </c>
      <c r="Z9" s="4">
        <f t="shared" ref="Z9:AE9" si="1">B9-N9</f>
        <v>39</v>
      </c>
      <c r="AA9" s="4">
        <f t="shared" si="1"/>
        <v>-2</v>
      </c>
      <c r="AB9" s="4">
        <f t="shared" si="1"/>
        <v>11</v>
      </c>
      <c r="AC9" s="4">
        <f t="shared" si="1"/>
        <v>0</v>
      </c>
      <c r="AD9" s="4">
        <f t="shared" si="1"/>
        <v>28</v>
      </c>
      <c r="AE9" s="4">
        <f t="shared" si="1"/>
        <v>-2</v>
      </c>
    </row>
    <row r="10" spans="1:32" s="1" customFormat="1" ht="18" customHeight="1" x14ac:dyDescent="0.15">
      <c r="A10" s="4" t="s">
        <v>2</v>
      </c>
      <c r="B10" s="4">
        <f t="shared" ref="B10:C30" si="2">D10+F10</f>
        <v>177</v>
      </c>
      <c r="C10" s="4">
        <f t="shared" si="2"/>
        <v>0</v>
      </c>
      <c r="D10" s="4">
        <v>86</v>
      </c>
      <c r="E10" s="4">
        <v>0</v>
      </c>
      <c r="F10" s="4">
        <v>91</v>
      </c>
      <c r="G10" s="4">
        <v>0</v>
      </c>
      <c r="H10" s="4">
        <f t="shared" ref="H10:I30" si="3">J10+L10</f>
        <v>171</v>
      </c>
      <c r="I10" s="4">
        <f t="shared" si="3"/>
        <v>0</v>
      </c>
      <c r="J10" s="4">
        <v>83</v>
      </c>
      <c r="K10" s="4">
        <v>0</v>
      </c>
      <c r="L10" s="4">
        <v>88</v>
      </c>
      <c r="M10" s="4">
        <v>0</v>
      </c>
      <c r="N10" s="4">
        <f t="shared" ref="N10:O30" si="4">P10+R10</f>
        <v>179</v>
      </c>
      <c r="O10" s="4">
        <f t="shared" si="4"/>
        <v>0</v>
      </c>
      <c r="P10" s="4">
        <v>87</v>
      </c>
      <c r="Q10" s="4">
        <v>0</v>
      </c>
      <c r="R10" s="4">
        <v>92</v>
      </c>
      <c r="S10" s="4">
        <v>0</v>
      </c>
      <c r="T10" s="4">
        <f t="shared" ref="T10:Y29" si="5">B10-H10</f>
        <v>6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-2</v>
      </c>
      <c r="AA10" s="4">
        <f t="shared" si="7"/>
        <v>0</v>
      </c>
      <c r="AB10" s="4">
        <f t="shared" si="7"/>
        <v>-1</v>
      </c>
      <c r="AC10" s="4">
        <f t="shared" si="7"/>
        <v>0</v>
      </c>
      <c r="AD10" s="4">
        <f t="shared" si="7"/>
        <v>-1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178</v>
      </c>
      <c r="C11" s="4">
        <f t="shared" si="2"/>
        <v>0</v>
      </c>
      <c r="D11" s="4">
        <v>79</v>
      </c>
      <c r="E11" s="4">
        <v>0</v>
      </c>
      <c r="F11" s="4">
        <v>99</v>
      </c>
      <c r="G11" s="4">
        <v>0</v>
      </c>
      <c r="H11" s="4">
        <f t="shared" si="3"/>
        <v>178</v>
      </c>
      <c r="I11" s="4">
        <f t="shared" si="3"/>
        <v>0</v>
      </c>
      <c r="J11" s="4">
        <v>79</v>
      </c>
      <c r="K11" s="4">
        <v>0</v>
      </c>
      <c r="L11" s="4">
        <v>99</v>
      </c>
      <c r="M11" s="4">
        <v>0</v>
      </c>
      <c r="N11" s="4">
        <f t="shared" si="4"/>
        <v>159</v>
      </c>
      <c r="O11" s="4">
        <f t="shared" si="4"/>
        <v>0</v>
      </c>
      <c r="P11" s="4">
        <v>74</v>
      </c>
      <c r="Q11" s="4">
        <v>0</v>
      </c>
      <c r="R11" s="4">
        <v>85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19</v>
      </c>
      <c r="AA11" s="4">
        <f t="shared" si="7"/>
        <v>0</v>
      </c>
      <c r="AB11" s="4">
        <f t="shared" si="7"/>
        <v>5</v>
      </c>
      <c r="AC11" s="4">
        <f t="shared" si="7"/>
        <v>0</v>
      </c>
      <c r="AD11" s="4">
        <f t="shared" si="7"/>
        <v>14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179</v>
      </c>
      <c r="C12" s="4">
        <f t="shared" si="2"/>
        <v>1</v>
      </c>
      <c r="D12" s="4">
        <v>87</v>
      </c>
      <c r="E12" s="4">
        <v>1</v>
      </c>
      <c r="F12" s="4">
        <v>92</v>
      </c>
      <c r="G12" s="4">
        <v>0</v>
      </c>
      <c r="H12" s="4">
        <f t="shared" si="3"/>
        <v>179</v>
      </c>
      <c r="I12" s="4">
        <f t="shared" si="3"/>
        <v>1</v>
      </c>
      <c r="J12" s="4">
        <v>87</v>
      </c>
      <c r="K12" s="4">
        <v>1</v>
      </c>
      <c r="L12" s="4">
        <v>92</v>
      </c>
      <c r="M12" s="4">
        <v>0</v>
      </c>
      <c r="N12" s="4">
        <f t="shared" si="4"/>
        <v>187</v>
      </c>
      <c r="O12" s="4">
        <f t="shared" si="4"/>
        <v>1</v>
      </c>
      <c r="P12" s="4">
        <v>90</v>
      </c>
      <c r="Q12" s="4">
        <v>1</v>
      </c>
      <c r="R12" s="4">
        <v>97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-8</v>
      </c>
      <c r="AA12" s="4">
        <f t="shared" si="7"/>
        <v>0</v>
      </c>
      <c r="AB12" s="4">
        <f t="shared" si="7"/>
        <v>-3</v>
      </c>
      <c r="AC12" s="4">
        <f t="shared" si="7"/>
        <v>0</v>
      </c>
      <c r="AD12" s="4">
        <f t="shared" si="7"/>
        <v>-5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163</v>
      </c>
      <c r="C13" s="4">
        <f t="shared" si="2"/>
        <v>0</v>
      </c>
      <c r="D13" s="4">
        <v>76</v>
      </c>
      <c r="E13" s="4">
        <v>0</v>
      </c>
      <c r="F13" s="4">
        <v>87</v>
      </c>
      <c r="G13" s="4">
        <v>0</v>
      </c>
      <c r="H13" s="4">
        <f t="shared" si="3"/>
        <v>165</v>
      </c>
      <c r="I13" s="4">
        <f t="shared" si="3"/>
        <v>0</v>
      </c>
      <c r="J13" s="4">
        <v>76</v>
      </c>
      <c r="K13" s="4">
        <v>0</v>
      </c>
      <c r="L13" s="4">
        <v>89</v>
      </c>
      <c r="M13" s="4">
        <v>0</v>
      </c>
      <c r="N13" s="4">
        <f t="shared" si="4"/>
        <v>162</v>
      </c>
      <c r="O13" s="4">
        <f t="shared" si="4"/>
        <v>0</v>
      </c>
      <c r="P13" s="4">
        <v>77</v>
      </c>
      <c r="Q13" s="4">
        <v>0</v>
      </c>
      <c r="R13" s="4">
        <v>85</v>
      </c>
      <c r="S13" s="4">
        <v>0</v>
      </c>
      <c r="T13" s="4">
        <f t="shared" si="5"/>
        <v>-2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-2</v>
      </c>
      <c r="Y13" s="4">
        <f t="shared" si="6"/>
        <v>0</v>
      </c>
      <c r="Z13" s="4">
        <f t="shared" si="7"/>
        <v>1</v>
      </c>
      <c r="AA13" s="4">
        <f t="shared" si="7"/>
        <v>0</v>
      </c>
      <c r="AB13" s="4">
        <f t="shared" si="7"/>
        <v>-1</v>
      </c>
      <c r="AC13" s="4">
        <f t="shared" si="7"/>
        <v>0</v>
      </c>
      <c r="AD13" s="4">
        <f t="shared" si="7"/>
        <v>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118</v>
      </c>
      <c r="C14" s="4">
        <f t="shared" si="2"/>
        <v>0</v>
      </c>
      <c r="D14" s="4">
        <v>63</v>
      </c>
      <c r="E14" s="4">
        <v>0</v>
      </c>
      <c r="F14" s="4">
        <v>55</v>
      </c>
      <c r="G14" s="4">
        <v>0</v>
      </c>
      <c r="H14" s="4">
        <f t="shared" si="3"/>
        <v>120</v>
      </c>
      <c r="I14" s="4">
        <f t="shared" si="3"/>
        <v>0</v>
      </c>
      <c r="J14" s="4">
        <v>65</v>
      </c>
      <c r="K14" s="4">
        <v>0</v>
      </c>
      <c r="L14" s="4">
        <v>55</v>
      </c>
      <c r="M14" s="4">
        <v>0</v>
      </c>
      <c r="N14" s="4">
        <f t="shared" si="4"/>
        <v>117</v>
      </c>
      <c r="O14" s="4">
        <f t="shared" si="4"/>
        <v>1</v>
      </c>
      <c r="P14" s="4">
        <v>66</v>
      </c>
      <c r="Q14" s="4">
        <v>1</v>
      </c>
      <c r="R14" s="4">
        <v>51</v>
      </c>
      <c r="S14" s="4">
        <v>0</v>
      </c>
      <c r="T14" s="4">
        <f t="shared" si="5"/>
        <v>-2</v>
      </c>
      <c r="U14" s="4">
        <f t="shared" si="5"/>
        <v>0</v>
      </c>
      <c r="V14" s="4">
        <f t="shared" si="6"/>
        <v>-2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1</v>
      </c>
      <c r="AA14" s="4">
        <f t="shared" si="7"/>
        <v>-1</v>
      </c>
      <c r="AB14" s="4">
        <f t="shared" si="7"/>
        <v>-3</v>
      </c>
      <c r="AC14" s="4">
        <f t="shared" si="7"/>
        <v>-1</v>
      </c>
      <c r="AD14" s="4">
        <f t="shared" si="7"/>
        <v>4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142</v>
      </c>
      <c r="C15" s="4">
        <f t="shared" si="2"/>
        <v>4</v>
      </c>
      <c r="D15" s="4">
        <v>56</v>
      </c>
      <c r="E15" s="4">
        <v>2</v>
      </c>
      <c r="F15" s="4">
        <v>86</v>
      </c>
      <c r="G15" s="4">
        <v>2</v>
      </c>
      <c r="H15" s="4">
        <f t="shared" si="3"/>
        <v>140</v>
      </c>
      <c r="I15" s="4">
        <f t="shared" si="3"/>
        <v>3</v>
      </c>
      <c r="J15" s="4">
        <v>55</v>
      </c>
      <c r="K15" s="4">
        <v>1</v>
      </c>
      <c r="L15" s="4">
        <v>85</v>
      </c>
      <c r="M15" s="4">
        <v>2</v>
      </c>
      <c r="N15" s="4">
        <f t="shared" si="4"/>
        <v>149</v>
      </c>
      <c r="O15" s="4">
        <f t="shared" si="4"/>
        <v>2</v>
      </c>
      <c r="P15" s="4">
        <v>66</v>
      </c>
      <c r="Q15" s="4">
        <v>1</v>
      </c>
      <c r="R15" s="4">
        <v>83</v>
      </c>
      <c r="S15" s="4">
        <v>1</v>
      </c>
      <c r="T15" s="4">
        <f t="shared" si="5"/>
        <v>2</v>
      </c>
      <c r="U15" s="4">
        <f t="shared" si="5"/>
        <v>1</v>
      </c>
      <c r="V15" s="4">
        <f t="shared" si="6"/>
        <v>1</v>
      </c>
      <c r="W15" s="4">
        <f t="shared" si="6"/>
        <v>1</v>
      </c>
      <c r="X15" s="4">
        <f t="shared" si="6"/>
        <v>1</v>
      </c>
      <c r="Y15" s="4">
        <f t="shared" si="6"/>
        <v>0</v>
      </c>
      <c r="Z15" s="4">
        <f t="shared" si="7"/>
        <v>-7</v>
      </c>
      <c r="AA15" s="4">
        <f t="shared" si="7"/>
        <v>2</v>
      </c>
      <c r="AB15" s="4">
        <f t="shared" si="7"/>
        <v>-10</v>
      </c>
      <c r="AC15" s="4">
        <f t="shared" si="7"/>
        <v>1</v>
      </c>
      <c r="AD15" s="4">
        <f t="shared" si="7"/>
        <v>3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226</v>
      </c>
      <c r="C16" s="4">
        <f t="shared" si="2"/>
        <v>2</v>
      </c>
      <c r="D16" s="4">
        <v>114</v>
      </c>
      <c r="E16" s="4">
        <v>2</v>
      </c>
      <c r="F16" s="4">
        <v>112</v>
      </c>
      <c r="G16" s="4">
        <v>0</v>
      </c>
      <c r="H16" s="4">
        <f t="shared" si="3"/>
        <v>225</v>
      </c>
      <c r="I16" s="4">
        <f t="shared" si="3"/>
        <v>2</v>
      </c>
      <c r="J16" s="4">
        <v>113</v>
      </c>
      <c r="K16" s="4">
        <v>2</v>
      </c>
      <c r="L16" s="4">
        <v>112</v>
      </c>
      <c r="M16" s="4">
        <v>0</v>
      </c>
      <c r="N16" s="4">
        <f t="shared" si="4"/>
        <v>213</v>
      </c>
      <c r="O16" s="4">
        <f t="shared" si="4"/>
        <v>1</v>
      </c>
      <c r="P16" s="4">
        <v>100</v>
      </c>
      <c r="Q16" s="4">
        <v>1</v>
      </c>
      <c r="R16" s="4">
        <v>113</v>
      </c>
      <c r="S16" s="4">
        <v>0</v>
      </c>
      <c r="T16" s="4">
        <f t="shared" si="5"/>
        <v>1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13</v>
      </c>
      <c r="AA16" s="4">
        <f t="shared" si="7"/>
        <v>1</v>
      </c>
      <c r="AB16" s="4">
        <f t="shared" si="7"/>
        <v>14</v>
      </c>
      <c r="AC16" s="4">
        <f t="shared" si="7"/>
        <v>1</v>
      </c>
      <c r="AD16" s="4">
        <f t="shared" si="7"/>
        <v>-1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241</v>
      </c>
      <c r="C17" s="4">
        <f t="shared" si="2"/>
        <v>0</v>
      </c>
      <c r="D17" s="4">
        <v>126</v>
      </c>
      <c r="E17" s="4">
        <v>0</v>
      </c>
      <c r="F17" s="4">
        <v>115</v>
      </c>
      <c r="G17" s="4">
        <v>0</v>
      </c>
      <c r="H17" s="4">
        <f t="shared" si="3"/>
        <v>242</v>
      </c>
      <c r="I17" s="4">
        <f t="shared" si="3"/>
        <v>0</v>
      </c>
      <c r="J17" s="4">
        <v>126</v>
      </c>
      <c r="K17" s="4">
        <v>0</v>
      </c>
      <c r="L17" s="4">
        <v>116</v>
      </c>
      <c r="M17" s="4">
        <v>0</v>
      </c>
      <c r="N17" s="4">
        <f t="shared" si="4"/>
        <v>254</v>
      </c>
      <c r="O17" s="4">
        <f t="shared" si="4"/>
        <v>0</v>
      </c>
      <c r="P17" s="4">
        <v>135</v>
      </c>
      <c r="Q17" s="4">
        <v>0</v>
      </c>
      <c r="R17" s="4">
        <v>119</v>
      </c>
      <c r="S17" s="4">
        <v>0</v>
      </c>
      <c r="T17" s="4">
        <f t="shared" si="5"/>
        <v>-1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-13</v>
      </c>
      <c r="AA17" s="4">
        <f t="shared" si="7"/>
        <v>0</v>
      </c>
      <c r="AB17" s="4">
        <f t="shared" si="7"/>
        <v>-9</v>
      </c>
      <c r="AC17" s="4">
        <f t="shared" si="7"/>
        <v>0</v>
      </c>
      <c r="AD17" s="4">
        <f t="shared" si="7"/>
        <v>-4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265</v>
      </c>
      <c r="C18" s="4">
        <f t="shared" si="2"/>
        <v>1</v>
      </c>
      <c r="D18" s="4">
        <v>131</v>
      </c>
      <c r="E18" s="4">
        <v>1</v>
      </c>
      <c r="F18" s="4">
        <v>134</v>
      </c>
      <c r="G18" s="4">
        <v>0</v>
      </c>
      <c r="H18" s="4">
        <f t="shared" si="3"/>
        <v>265</v>
      </c>
      <c r="I18" s="4">
        <f t="shared" si="3"/>
        <v>1</v>
      </c>
      <c r="J18" s="4">
        <v>131</v>
      </c>
      <c r="K18" s="4">
        <v>1</v>
      </c>
      <c r="L18" s="4">
        <v>134</v>
      </c>
      <c r="M18" s="4">
        <v>0</v>
      </c>
      <c r="N18" s="4">
        <f t="shared" si="4"/>
        <v>269</v>
      </c>
      <c r="O18" s="4">
        <f t="shared" si="4"/>
        <v>2</v>
      </c>
      <c r="P18" s="4">
        <v>130</v>
      </c>
      <c r="Q18" s="4">
        <v>1</v>
      </c>
      <c r="R18" s="4">
        <v>139</v>
      </c>
      <c r="S18" s="4">
        <v>1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-4</v>
      </c>
      <c r="AA18" s="4">
        <f t="shared" si="7"/>
        <v>-1</v>
      </c>
      <c r="AB18" s="4">
        <f t="shared" si="7"/>
        <v>1</v>
      </c>
      <c r="AC18" s="4">
        <f t="shared" si="7"/>
        <v>0</v>
      </c>
      <c r="AD18" s="4">
        <f t="shared" si="7"/>
        <v>-5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256</v>
      </c>
      <c r="C19" s="4">
        <f t="shared" si="2"/>
        <v>4</v>
      </c>
      <c r="D19" s="4">
        <v>123</v>
      </c>
      <c r="E19" s="4">
        <v>1</v>
      </c>
      <c r="F19" s="4">
        <v>133</v>
      </c>
      <c r="G19" s="4">
        <v>3</v>
      </c>
      <c r="H19" s="4">
        <f t="shared" si="3"/>
        <v>257</v>
      </c>
      <c r="I19" s="4">
        <f t="shared" si="3"/>
        <v>4</v>
      </c>
      <c r="J19" s="4">
        <v>124</v>
      </c>
      <c r="K19" s="4">
        <v>1</v>
      </c>
      <c r="L19" s="4">
        <v>133</v>
      </c>
      <c r="M19" s="4">
        <v>3</v>
      </c>
      <c r="N19" s="4">
        <f t="shared" si="4"/>
        <v>223</v>
      </c>
      <c r="O19" s="4">
        <f t="shared" si="4"/>
        <v>5</v>
      </c>
      <c r="P19" s="4">
        <v>113</v>
      </c>
      <c r="Q19" s="4">
        <v>3</v>
      </c>
      <c r="R19" s="4">
        <v>110</v>
      </c>
      <c r="S19" s="4">
        <v>2</v>
      </c>
      <c r="T19" s="4">
        <f t="shared" si="5"/>
        <v>-1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33</v>
      </c>
      <c r="AA19" s="4">
        <f t="shared" si="7"/>
        <v>-1</v>
      </c>
      <c r="AB19" s="4">
        <f t="shared" si="7"/>
        <v>10</v>
      </c>
      <c r="AC19" s="4">
        <f t="shared" si="7"/>
        <v>-2</v>
      </c>
      <c r="AD19" s="4">
        <f t="shared" si="7"/>
        <v>23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166</v>
      </c>
      <c r="C20" s="4">
        <f t="shared" si="2"/>
        <v>3</v>
      </c>
      <c r="D20" s="4">
        <v>79</v>
      </c>
      <c r="E20" s="4">
        <v>2</v>
      </c>
      <c r="F20" s="4">
        <v>87</v>
      </c>
      <c r="G20" s="4">
        <v>1</v>
      </c>
      <c r="H20" s="4">
        <f t="shared" si="3"/>
        <v>166</v>
      </c>
      <c r="I20" s="4">
        <f t="shared" si="3"/>
        <v>3</v>
      </c>
      <c r="J20" s="4">
        <v>79</v>
      </c>
      <c r="K20" s="4">
        <v>2</v>
      </c>
      <c r="L20" s="4">
        <v>87</v>
      </c>
      <c r="M20" s="4">
        <v>1</v>
      </c>
      <c r="N20" s="4">
        <f t="shared" si="4"/>
        <v>178</v>
      </c>
      <c r="O20" s="4">
        <f t="shared" si="4"/>
        <v>1</v>
      </c>
      <c r="P20" s="4">
        <v>78</v>
      </c>
      <c r="Q20" s="4">
        <v>0</v>
      </c>
      <c r="R20" s="4">
        <v>100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-12</v>
      </c>
      <c r="AA20" s="4">
        <f t="shared" si="7"/>
        <v>2</v>
      </c>
      <c r="AB20" s="4">
        <f t="shared" si="7"/>
        <v>1</v>
      </c>
      <c r="AC20" s="4">
        <f t="shared" si="7"/>
        <v>2</v>
      </c>
      <c r="AD20" s="4">
        <f t="shared" si="7"/>
        <v>-13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177</v>
      </c>
      <c r="C21" s="4">
        <f t="shared" si="2"/>
        <v>0</v>
      </c>
      <c r="D21" s="4">
        <v>88</v>
      </c>
      <c r="E21" s="4">
        <v>0</v>
      </c>
      <c r="F21" s="4">
        <v>89</v>
      </c>
      <c r="G21" s="4">
        <v>0</v>
      </c>
      <c r="H21" s="4">
        <f t="shared" si="3"/>
        <v>177</v>
      </c>
      <c r="I21" s="4">
        <f t="shared" si="3"/>
        <v>0</v>
      </c>
      <c r="J21" s="4">
        <v>88</v>
      </c>
      <c r="K21" s="4">
        <v>0</v>
      </c>
      <c r="L21" s="4">
        <v>89</v>
      </c>
      <c r="M21" s="4">
        <v>0</v>
      </c>
      <c r="N21" s="4">
        <f t="shared" si="4"/>
        <v>182</v>
      </c>
      <c r="O21" s="4">
        <f t="shared" si="4"/>
        <v>1</v>
      </c>
      <c r="P21" s="4">
        <v>91</v>
      </c>
      <c r="Q21" s="4">
        <v>0</v>
      </c>
      <c r="R21" s="4">
        <v>91</v>
      </c>
      <c r="S21" s="4">
        <v>1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-5</v>
      </c>
      <c r="AA21" s="4">
        <f t="shared" si="7"/>
        <v>-1</v>
      </c>
      <c r="AB21" s="4">
        <f t="shared" si="7"/>
        <v>-3</v>
      </c>
      <c r="AC21" s="4">
        <f t="shared" si="7"/>
        <v>0</v>
      </c>
      <c r="AD21" s="4">
        <f t="shared" si="7"/>
        <v>-2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231</v>
      </c>
      <c r="C22" s="4">
        <f t="shared" si="2"/>
        <v>4</v>
      </c>
      <c r="D22" s="4">
        <v>108</v>
      </c>
      <c r="E22" s="4">
        <v>2</v>
      </c>
      <c r="F22" s="4">
        <v>123</v>
      </c>
      <c r="G22" s="4">
        <v>2</v>
      </c>
      <c r="H22" s="4">
        <f t="shared" si="3"/>
        <v>230</v>
      </c>
      <c r="I22" s="4">
        <f t="shared" si="3"/>
        <v>4</v>
      </c>
      <c r="J22" s="4">
        <v>108</v>
      </c>
      <c r="K22" s="4">
        <v>2</v>
      </c>
      <c r="L22" s="4">
        <v>122</v>
      </c>
      <c r="M22" s="4">
        <v>2</v>
      </c>
      <c r="N22" s="4">
        <f t="shared" si="4"/>
        <v>235</v>
      </c>
      <c r="O22" s="4">
        <f t="shared" si="4"/>
        <v>4</v>
      </c>
      <c r="P22" s="4">
        <v>116</v>
      </c>
      <c r="Q22" s="4">
        <v>2</v>
      </c>
      <c r="R22" s="4">
        <v>119</v>
      </c>
      <c r="S22" s="4">
        <v>2</v>
      </c>
      <c r="T22" s="4">
        <f t="shared" si="5"/>
        <v>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-4</v>
      </c>
      <c r="AA22" s="4">
        <f t="shared" si="7"/>
        <v>0</v>
      </c>
      <c r="AB22" s="4">
        <f t="shared" si="7"/>
        <v>-8</v>
      </c>
      <c r="AC22" s="4">
        <f t="shared" si="7"/>
        <v>0</v>
      </c>
      <c r="AD22" s="4">
        <f t="shared" si="7"/>
        <v>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261</v>
      </c>
      <c r="C23" s="4">
        <f t="shared" si="2"/>
        <v>2</v>
      </c>
      <c r="D23" s="4">
        <v>118</v>
      </c>
      <c r="E23" s="4">
        <v>0</v>
      </c>
      <c r="F23" s="4">
        <v>143</v>
      </c>
      <c r="G23" s="4">
        <v>2</v>
      </c>
      <c r="H23" s="4">
        <f t="shared" si="3"/>
        <v>261</v>
      </c>
      <c r="I23" s="4">
        <f t="shared" si="3"/>
        <v>2</v>
      </c>
      <c r="J23" s="4">
        <v>118</v>
      </c>
      <c r="K23" s="4">
        <v>0</v>
      </c>
      <c r="L23" s="4">
        <v>143</v>
      </c>
      <c r="M23" s="4">
        <v>2</v>
      </c>
      <c r="N23" s="4">
        <f t="shared" si="4"/>
        <v>281</v>
      </c>
      <c r="O23" s="4">
        <f t="shared" si="4"/>
        <v>2</v>
      </c>
      <c r="P23" s="4">
        <v>126</v>
      </c>
      <c r="Q23" s="4">
        <v>0</v>
      </c>
      <c r="R23" s="4">
        <v>155</v>
      </c>
      <c r="S23" s="4">
        <v>2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-20</v>
      </c>
      <c r="AA23" s="4">
        <f t="shared" si="7"/>
        <v>0</v>
      </c>
      <c r="AB23" s="4">
        <f t="shared" si="7"/>
        <v>-8</v>
      </c>
      <c r="AC23" s="4">
        <f t="shared" si="7"/>
        <v>0</v>
      </c>
      <c r="AD23" s="4">
        <f t="shared" si="7"/>
        <v>-12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218</v>
      </c>
      <c r="C24" s="4">
        <f t="shared" si="2"/>
        <v>1</v>
      </c>
      <c r="D24" s="4">
        <v>99</v>
      </c>
      <c r="E24" s="4">
        <v>0</v>
      </c>
      <c r="F24" s="4">
        <v>119</v>
      </c>
      <c r="G24" s="4">
        <v>1</v>
      </c>
      <c r="H24" s="4">
        <f t="shared" si="3"/>
        <v>218</v>
      </c>
      <c r="I24" s="4">
        <f t="shared" si="3"/>
        <v>1</v>
      </c>
      <c r="J24" s="4">
        <v>99</v>
      </c>
      <c r="K24" s="4">
        <v>0</v>
      </c>
      <c r="L24" s="4">
        <v>119</v>
      </c>
      <c r="M24" s="4">
        <v>1</v>
      </c>
      <c r="N24" s="4">
        <f t="shared" si="4"/>
        <v>190</v>
      </c>
      <c r="O24" s="4">
        <f t="shared" si="4"/>
        <v>1</v>
      </c>
      <c r="P24" s="4">
        <v>81</v>
      </c>
      <c r="Q24" s="4">
        <v>0</v>
      </c>
      <c r="R24" s="4">
        <v>109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28</v>
      </c>
      <c r="AA24" s="4">
        <f t="shared" si="7"/>
        <v>0</v>
      </c>
      <c r="AB24" s="4">
        <f t="shared" si="7"/>
        <v>18</v>
      </c>
      <c r="AC24" s="4">
        <f t="shared" si="7"/>
        <v>0</v>
      </c>
      <c r="AD24" s="4">
        <f t="shared" si="7"/>
        <v>10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167</v>
      </c>
      <c r="C25" s="4">
        <f t="shared" si="2"/>
        <v>5</v>
      </c>
      <c r="D25" s="4">
        <v>79</v>
      </c>
      <c r="E25" s="4">
        <v>2</v>
      </c>
      <c r="F25" s="4">
        <v>88</v>
      </c>
      <c r="G25" s="4">
        <v>3</v>
      </c>
      <c r="H25" s="4">
        <f t="shared" si="3"/>
        <v>168</v>
      </c>
      <c r="I25" s="4">
        <f t="shared" si="3"/>
        <v>5</v>
      </c>
      <c r="J25" s="4">
        <v>79</v>
      </c>
      <c r="K25" s="4">
        <v>2</v>
      </c>
      <c r="L25" s="4">
        <v>89</v>
      </c>
      <c r="M25" s="4">
        <v>3</v>
      </c>
      <c r="N25" s="4">
        <f t="shared" si="4"/>
        <v>159</v>
      </c>
      <c r="O25" s="4">
        <f t="shared" si="4"/>
        <v>4</v>
      </c>
      <c r="P25" s="4">
        <v>75</v>
      </c>
      <c r="Q25" s="4">
        <v>2</v>
      </c>
      <c r="R25" s="4">
        <v>84</v>
      </c>
      <c r="S25" s="4">
        <v>2</v>
      </c>
      <c r="T25" s="4">
        <f t="shared" si="5"/>
        <v>-1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8</v>
      </c>
      <c r="AA25" s="4">
        <f t="shared" si="7"/>
        <v>1</v>
      </c>
      <c r="AB25" s="4">
        <f t="shared" si="7"/>
        <v>4</v>
      </c>
      <c r="AC25" s="4">
        <f t="shared" si="7"/>
        <v>0</v>
      </c>
      <c r="AD25" s="4">
        <f t="shared" si="7"/>
        <v>4</v>
      </c>
      <c r="AE25" s="4">
        <f t="shared" si="7"/>
        <v>1</v>
      </c>
    </row>
    <row r="26" spans="1:31" s="1" customFormat="1" ht="18" customHeight="1" x14ac:dyDescent="0.15">
      <c r="A26" s="4" t="s">
        <v>18</v>
      </c>
      <c r="B26" s="4">
        <f t="shared" si="2"/>
        <v>155</v>
      </c>
      <c r="C26" s="4">
        <f t="shared" si="2"/>
        <v>0</v>
      </c>
      <c r="D26" s="4">
        <v>55</v>
      </c>
      <c r="E26" s="4">
        <v>0</v>
      </c>
      <c r="F26" s="4">
        <v>100</v>
      </c>
      <c r="G26" s="4">
        <v>0</v>
      </c>
      <c r="H26" s="4">
        <f t="shared" si="3"/>
        <v>156</v>
      </c>
      <c r="I26" s="4">
        <f t="shared" si="3"/>
        <v>0</v>
      </c>
      <c r="J26" s="4">
        <v>56</v>
      </c>
      <c r="K26" s="4">
        <v>0</v>
      </c>
      <c r="L26" s="4">
        <v>100</v>
      </c>
      <c r="M26" s="4">
        <v>0</v>
      </c>
      <c r="N26" s="4">
        <f t="shared" si="4"/>
        <v>153</v>
      </c>
      <c r="O26" s="4">
        <f t="shared" si="4"/>
        <v>0</v>
      </c>
      <c r="P26" s="4">
        <v>54</v>
      </c>
      <c r="Q26" s="4">
        <v>0</v>
      </c>
      <c r="R26" s="4">
        <v>99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2</v>
      </c>
      <c r="AA26" s="4">
        <f t="shared" si="7"/>
        <v>0</v>
      </c>
      <c r="AB26" s="4">
        <f t="shared" si="7"/>
        <v>1</v>
      </c>
      <c r="AC26" s="4">
        <f t="shared" si="7"/>
        <v>0</v>
      </c>
      <c r="AD26" s="4">
        <f t="shared" si="7"/>
        <v>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103</v>
      </c>
      <c r="C27" s="4">
        <f t="shared" si="2"/>
        <v>0</v>
      </c>
      <c r="D27" s="4">
        <v>35</v>
      </c>
      <c r="E27" s="4">
        <v>0</v>
      </c>
      <c r="F27" s="4">
        <v>68</v>
      </c>
      <c r="G27" s="4">
        <v>0</v>
      </c>
      <c r="H27" s="4">
        <f t="shared" si="3"/>
        <v>103</v>
      </c>
      <c r="I27" s="4">
        <f t="shared" si="3"/>
        <v>0</v>
      </c>
      <c r="J27" s="4">
        <v>35</v>
      </c>
      <c r="K27" s="4">
        <v>0</v>
      </c>
      <c r="L27" s="4">
        <v>68</v>
      </c>
      <c r="M27" s="4">
        <v>0</v>
      </c>
      <c r="N27" s="4">
        <f t="shared" si="4"/>
        <v>107</v>
      </c>
      <c r="O27" s="4">
        <f t="shared" si="4"/>
        <v>0</v>
      </c>
      <c r="P27" s="4">
        <v>32</v>
      </c>
      <c r="Q27" s="4">
        <v>0</v>
      </c>
      <c r="R27" s="4">
        <v>75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-4</v>
      </c>
      <c r="AA27" s="4">
        <f t="shared" si="7"/>
        <v>0</v>
      </c>
      <c r="AB27" s="4">
        <f t="shared" si="7"/>
        <v>3</v>
      </c>
      <c r="AC27" s="4">
        <f t="shared" si="7"/>
        <v>0</v>
      </c>
      <c r="AD27" s="4">
        <f t="shared" si="7"/>
        <v>-7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77</v>
      </c>
      <c r="C28" s="4">
        <f t="shared" si="2"/>
        <v>0</v>
      </c>
      <c r="D28" s="4">
        <v>10</v>
      </c>
      <c r="E28" s="4">
        <v>0</v>
      </c>
      <c r="F28" s="4">
        <v>67</v>
      </c>
      <c r="G28" s="4">
        <v>0</v>
      </c>
      <c r="H28" s="4">
        <f t="shared" si="3"/>
        <v>78</v>
      </c>
      <c r="I28" s="4">
        <f t="shared" si="3"/>
        <v>0</v>
      </c>
      <c r="J28" s="4">
        <v>10</v>
      </c>
      <c r="K28" s="4">
        <v>0</v>
      </c>
      <c r="L28" s="4">
        <v>68</v>
      </c>
      <c r="M28" s="4">
        <v>0</v>
      </c>
      <c r="N28" s="4">
        <f t="shared" si="4"/>
        <v>62</v>
      </c>
      <c r="O28" s="4">
        <f t="shared" si="4"/>
        <v>0</v>
      </c>
      <c r="P28" s="4">
        <v>7</v>
      </c>
      <c r="Q28" s="4">
        <v>0</v>
      </c>
      <c r="R28" s="4">
        <v>55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15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12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15</v>
      </c>
      <c r="C29" s="4">
        <f t="shared" si="2"/>
        <v>0</v>
      </c>
      <c r="D29" s="4">
        <v>2</v>
      </c>
      <c r="E29" s="4">
        <v>0</v>
      </c>
      <c r="F29" s="4">
        <v>13</v>
      </c>
      <c r="G29" s="4">
        <v>0</v>
      </c>
      <c r="H29" s="4">
        <f t="shared" si="3"/>
        <v>16</v>
      </c>
      <c r="I29" s="4">
        <f t="shared" si="3"/>
        <v>0</v>
      </c>
      <c r="J29" s="4">
        <v>3</v>
      </c>
      <c r="K29" s="4">
        <v>0</v>
      </c>
      <c r="L29" s="4">
        <v>13</v>
      </c>
      <c r="M29" s="4">
        <v>0</v>
      </c>
      <c r="N29" s="4">
        <f t="shared" si="4"/>
        <v>15</v>
      </c>
      <c r="O29" s="4">
        <f t="shared" si="4"/>
        <v>0</v>
      </c>
      <c r="P29" s="4">
        <v>5</v>
      </c>
      <c r="Q29" s="4">
        <v>0</v>
      </c>
      <c r="R29" s="4">
        <v>10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-3</v>
      </c>
      <c r="AC29" s="4">
        <f t="shared" si="7"/>
        <v>0</v>
      </c>
      <c r="AD29" s="4">
        <f t="shared" si="7"/>
        <v>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0</v>
      </c>
      <c r="C30" s="4">
        <f>E30+G30</f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3"/>
        <v>0</v>
      </c>
      <c r="I30" s="4">
        <f t="shared" si="3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4"/>
        <v>2</v>
      </c>
      <c r="O30" s="4">
        <f t="shared" si="4"/>
        <v>0</v>
      </c>
      <c r="P30" s="4">
        <v>0</v>
      </c>
      <c r="Q30" s="4">
        <v>0</v>
      </c>
      <c r="R30" s="4">
        <v>2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-2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10</v>
      </c>
      <c r="C31" s="4">
        <f>E31+G31</f>
        <v>0</v>
      </c>
      <c r="D31" s="4">
        <v>5</v>
      </c>
      <c r="E31" s="4">
        <v>0</v>
      </c>
      <c r="F31" s="4">
        <v>5</v>
      </c>
      <c r="G31" s="4">
        <v>0</v>
      </c>
      <c r="H31" s="4">
        <f>J31+L31</f>
        <v>10</v>
      </c>
      <c r="I31" s="4">
        <f t="shared" ref="I31" si="9">K31+M31</f>
        <v>0</v>
      </c>
      <c r="J31" s="4">
        <v>5</v>
      </c>
      <c r="K31" s="4">
        <v>0</v>
      </c>
      <c r="L31" s="4">
        <v>5</v>
      </c>
      <c r="M31" s="4">
        <v>0</v>
      </c>
      <c r="N31" s="4">
        <f t="shared" ref="N31:O31" si="10">P31+R31</f>
        <v>10</v>
      </c>
      <c r="O31" s="4">
        <f t="shared" si="10"/>
        <v>4</v>
      </c>
      <c r="P31" s="4">
        <v>5</v>
      </c>
      <c r="Q31" s="4">
        <v>1</v>
      </c>
      <c r="R31" s="4">
        <v>5</v>
      </c>
      <c r="S31" s="4">
        <v>3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-4</v>
      </c>
      <c r="AB31" s="4">
        <f t="shared" si="11"/>
        <v>0</v>
      </c>
      <c r="AC31" s="4">
        <f t="shared" si="11"/>
        <v>-1</v>
      </c>
      <c r="AD31" s="4">
        <f t="shared" si="11"/>
        <v>0</v>
      </c>
      <c r="AE31" s="4">
        <f t="shared" si="11"/>
        <v>-3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534</v>
      </c>
      <c r="C33" s="4">
        <f t="shared" ref="C33:AE33" si="12">SUM(C10:C12)</f>
        <v>1</v>
      </c>
      <c r="D33" s="4">
        <f t="shared" si="12"/>
        <v>252</v>
      </c>
      <c r="E33" s="4">
        <f t="shared" si="12"/>
        <v>1</v>
      </c>
      <c r="F33" s="4">
        <f t="shared" si="12"/>
        <v>282</v>
      </c>
      <c r="G33" s="4">
        <f t="shared" si="12"/>
        <v>0</v>
      </c>
      <c r="H33" s="4">
        <f t="shared" si="12"/>
        <v>528</v>
      </c>
      <c r="I33" s="4">
        <f t="shared" si="12"/>
        <v>1</v>
      </c>
      <c r="J33" s="4">
        <f t="shared" si="12"/>
        <v>249</v>
      </c>
      <c r="K33" s="4">
        <f t="shared" si="12"/>
        <v>1</v>
      </c>
      <c r="L33" s="4">
        <f t="shared" si="12"/>
        <v>279</v>
      </c>
      <c r="M33" s="4">
        <f t="shared" si="12"/>
        <v>0</v>
      </c>
      <c r="N33" s="4">
        <f t="shared" si="12"/>
        <v>525</v>
      </c>
      <c r="O33" s="4">
        <f t="shared" si="12"/>
        <v>1</v>
      </c>
      <c r="P33" s="4">
        <f t="shared" si="12"/>
        <v>251</v>
      </c>
      <c r="Q33" s="4">
        <f t="shared" si="12"/>
        <v>1</v>
      </c>
      <c r="R33" s="4">
        <f t="shared" si="12"/>
        <v>274</v>
      </c>
      <c r="S33" s="4">
        <f t="shared" si="12"/>
        <v>0</v>
      </c>
      <c r="T33" s="4">
        <f t="shared" si="12"/>
        <v>6</v>
      </c>
      <c r="U33" s="4">
        <f t="shared" si="12"/>
        <v>0</v>
      </c>
      <c r="V33" s="4">
        <f t="shared" si="12"/>
        <v>3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9</v>
      </c>
      <c r="AA33" s="4">
        <f t="shared" si="12"/>
        <v>0</v>
      </c>
      <c r="AB33" s="4">
        <f t="shared" si="12"/>
        <v>1</v>
      </c>
      <c r="AC33" s="4">
        <f t="shared" si="12"/>
        <v>0</v>
      </c>
      <c r="AD33" s="4">
        <f t="shared" si="12"/>
        <v>8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1985</v>
      </c>
      <c r="C34" s="4">
        <f t="shared" ref="C34:AE34" si="13">SUM(C13:C22)</f>
        <v>18</v>
      </c>
      <c r="D34" s="4">
        <f t="shared" si="13"/>
        <v>964</v>
      </c>
      <c r="E34" s="4">
        <f t="shared" si="13"/>
        <v>10</v>
      </c>
      <c r="F34" s="4">
        <f t="shared" si="13"/>
        <v>1021</v>
      </c>
      <c r="G34" s="4">
        <f t="shared" si="13"/>
        <v>8</v>
      </c>
      <c r="H34" s="4">
        <f t="shared" si="13"/>
        <v>1987</v>
      </c>
      <c r="I34" s="4">
        <f t="shared" si="13"/>
        <v>17</v>
      </c>
      <c r="J34" s="4">
        <f t="shared" si="13"/>
        <v>965</v>
      </c>
      <c r="K34" s="4">
        <f t="shared" si="13"/>
        <v>9</v>
      </c>
      <c r="L34" s="4">
        <f t="shared" si="13"/>
        <v>1022</v>
      </c>
      <c r="M34" s="4">
        <f t="shared" si="13"/>
        <v>8</v>
      </c>
      <c r="N34" s="4">
        <f t="shared" si="13"/>
        <v>1982</v>
      </c>
      <c r="O34" s="4">
        <f t="shared" si="13"/>
        <v>17</v>
      </c>
      <c r="P34" s="4">
        <f t="shared" si="13"/>
        <v>972</v>
      </c>
      <c r="Q34" s="4">
        <f t="shared" si="13"/>
        <v>9</v>
      </c>
      <c r="R34" s="4">
        <f t="shared" si="13"/>
        <v>1010</v>
      </c>
      <c r="S34" s="4">
        <f>SUM(S13:S22)</f>
        <v>8</v>
      </c>
      <c r="T34" s="4">
        <f t="shared" si="13"/>
        <v>-2</v>
      </c>
      <c r="U34" s="4">
        <f t="shared" si="13"/>
        <v>1</v>
      </c>
      <c r="V34" s="4">
        <f t="shared" si="13"/>
        <v>-1</v>
      </c>
      <c r="W34" s="4">
        <f t="shared" si="13"/>
        <v>1</v>
      </c>
      <c r="X34" s="4">
        <f t="shared" si="13"/>
        <v>-1</v>
      </c>
      <c r="Y34" s="4">
        <f t="shared" si="13"/>
        <v>0</v>
      </c>
      <c r="Z34" s="4">
        <f t="shared" si="13"/>
        <v>3</v>
      </c>
      <c r="AA34" s="4">
        <f t="shared" si="13"/>
        <v>1</v>
      </c>
      <c r="AB34" s="4">
        <f t="shared" si="13"/>
        <v>-8</v>
      </c>
      <c r="AC34" s="4">
        <f t="shared" si="13"/>
        <v>1</v>
      </c>
      <c r="AD34" s="4">
        <f t="shared" si="13"/>
        <v>11</v>
      </c>
      <c r="AE34" s="4">
        <f t="shared" si="13"/>
        <v>0</v>
      </c>
    </row>
    <row r="35" spans="1:31" s="1" customFormat="1" ht="18" customHeight="1" x14ac:dyDescent="0.15">
      <c r="A35" s="4" t="s">
        <v>25</v>
      </c>
      <c r="B35" s="4">
        <f>SUM(B23:B30)</f>
        <v>996</v>
      </c>
      <c r="C35" s="4">
        <f t="shared" ref="C35:AE35" si="14">SUM(C23:C30)</f>
        <v>8</v>
      </c>
      <c r="D35" s="4">
        <f t="shared" si="14"/>
        <v>398</v>
      </c>
      <c r="E35" s="4">
        <f t="shared" si="14"/>
        <v>2</v>
      </c>
      <c r="F35" s="4">
        <f t="shared" si="14"/>
        <v>598</v>
      </c>
      <c r="G35" s="4">
        <f t="shared" si="14"/>
        <v>6</v>
      </c>
      <c r="H35" s="4">
        <f t="shared" si="14"/>
        <v>1000</v>
      </c>
      <c r="I35" s="4">
        <f t="shared" si="14"/>
        <v>8</v>
      </c>
      <c r="J35" s="4">
        <f t="shared" si="14"/>
        <v>400</v>
      </c>
      <c r="K35" s="4">
        <f t="shared" si="14"/>
        <v>2</v>
      </c>
      <c r="L35" s="4">
        <f t="shared" si="14"/>
        <v>600</v>
      </c>
      <c r="M35" s="4">
        <f t="shared" si="14"/>
        <v>6</v>
      </c>
      <c r="N35" s="4">
        <f t="shared" si="14"/>
        <v>969</v>
      </c>
      <c r="O35" s="4">
        <f t="shared" si="14"/>
        <v>7</v>
      </c>
      <c r="P35" s="4">
        <f t="shared" si="14"/>
        <v>380</v>
      </c>
      <c r="Q35" s="4">
        <f t="shared" si="14"/>
        <v>2</v>
      </c>
      <c r="R35" s="4">
        <f t="shared" si="14"/>
        <v>589</v>
      </c>
      <c r="S35" s="4">
        <f t="shared" si="14"/>
        <v>5</v>
      </c>
      <c r="T35" s="4">
        <f t="shared" si="14"/>
        <v>-4</v>
      </c>
      <c r="U35" s="4">
        <f t="shared" si="14"/>
        <v>0</v>
      </c>
      <c r="V35" s="4">
        <f t="shared" si="14"/>
        <v>-2</v>
      </c>
      <c r="W35" s="4">
        <f t="shared" si="14"/>
        <v>0</v>
      </c>
      <c r="X35" s="4">
        <f t="shared" si="14"/>
        <v>-2</v>
      </c>
      <c r="Y35" s="4">
        <f t="shared" si="14"/>
        <v>0</v>
      </c>
      <c r="Z35" s="4">
        <f t="shared" si="14"/>
        <v>27</v>
      </c>
      <c r="AA35" s="4">
        <f t="shared" si="14"/>
        <v>1</v>
      </c>
      <c r="AB35" s="4">
        <f t="shared" si="14"/>
        <v>18</v>
      </c>
      <c r="AC35" s="4">
        <f t="shared" si="14"/>
        <v>0</v>
      </c>
      <c r="AD35" s="4">
        <f t="shared" si="14"/>
        <v>9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517</v>
      </c>
      <c r="C36" s="4">
        <f t="shared" ref="C36:AE36" si="15">SUM(C25:C30)</f>
        <v>5</v>
      </c>
      <c r="D36" s="4">
        <f t="shared" si="15"/>
        <v>181</v>
      </c>
      <c r="E36" s="4">
        <f t="shared" si="15"/>
        <v>2</v>
      </c>
      <c r="F36" s="4">
        <f t="shared" si="15"/>
        <v>336</v>
      </c>
      <c r="G36" s="4">
        <f t="shared" si="15"/>
        <v>3</v>
      </c>
      <c r="H36" s="4">
        <f t="shared" si="15"/>
        <v>521</v>
      </c>
      <c r="I36" s="4">
        <f t="shared" si="15"/>
        <v>5</v>
      </c>
      <c r="J36" s="4">
        <f t="shared" si="15"/>
        <v>183</v>
      </c>
      <c r="K36" s="4">
        <f t="shared" si="15"/>
        <v>2</v>
      </c>
      <c r="L36" s="4">
        <f t="shared" si="15"/>
        <v>338</v>
      </c>
      <c r="M36" s="4">
        <f t="shared" si="15"/>
        <v>3</v>
      </c>
      <c r="N36" s="4">
        <f t="shared" si="15"/>
        <v>498</v>
      </c>
      <c r="O36" s="4">
        <f t="shared" si="15"/>
        <v>4</v>
      </c>
      <c r="P36" s="4">
        <f t="shared" si="15"/>
        <v>173</v>
      </c>
      <c r="Q36" s="4">
        <f t="shared" si="15"/>
        <v>2</v>
      </c>
      <c r="R36" s="4">
        <f t="shared" si="15"/>
        <v>325</v>
      </c>
      <c r="S36" s="4">
        <f t="shared" si="15"/>
        <v>2</v>
      </c>
      <c r="T36" s="4">
        <f t="shared" si="15"/>
        <v>-4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-2</v>
      </c>
      <c r="Y36" s="4">
        <f t="shared" si="15"/>
        <v>0</v>
      </c>
      <c r="Z36" s="4">
        <f t="shared" si="15"/>
        <v>19</v>
      </c>
      <c r="AA36" s="4">
        <f t="shared" si="15"/>
        <v>1</v>
      </c>
      <c r="AB36" s="4">
        <f t="shared" si="15"/>
        <v>8</v>
      </c>
      <c r="AC36" s="4">
        <f t="shared" si="15"/>
        <v>0</v>
      </c>
      <c r="AD36" s="4">
        <f t="shared" si="15"/>
        <v>11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195</v>
      </c>
      <c r="C37" s="4">
        <f t="shared" ref="C37:AE37" si="16">SUM(C27:C30)</f>
        <v>0</v>
      </c>
      <c r="D37" s="4">
        <f t="shared" si="16"/>
        <v>47</v>
      </c>
      <c r="E37" s="4">
        <f t="shared" si="16"/>
        <v>0</v>
      </c>
      <c r="F37" s="4">
        <f t="shared" si="16"/>
        <v>148</v>
      </c>
      <c r="G37" s="4">
        <f t="shared" si="16"/>
        <v>0</v>
      </c>
      <c r="H37" s="4">
        <f t="shared" si="16"/>
        <v>197</v>
      </c>
      <c r="I37" s="4">
        <f t="shared" si="16"/>
        <v>0</v>
      </c>
      <c r="J37" s="4">
        <f t="shared" si="16"/>
        <v>48</v>
      </c>
      <c r="K37" s="4">
        <f t="shared" si="16"/>
        <v>0</v>
      </c>
      <c r="L37" s="4">
        <f t="shared" si="16"/>
        <v>149</v>
      </c>
      <c r="M37" s="4">
        <f t="shared" si="16"/>
        <v>0</v>
      </c>
      <c r="N37" s="4">
        <f t="shared" si="16"/>
        <v>186</v>
      </c>
      <c r="O37" s="4">
        <f t="shared" si="16"/>
        <v>0</v>
      </c>
      <c r="P37" s="4">
        <f t="shared" si="16"/>
        <v>44</v>
      </c>
      <c r="Q37" s="4">
        <f t="shared" si="16"/>
        <v>0</v>
      </c>
      <c r="R37" s="4">
        <f t="shared" si="16"/>
        <v>142</v>
      </c>
      <c r="S37" s="4">
        <f t="shared" si="16"/>
        <v>0</v>
      </c>
      <c r="T37" s="4">
        <f t="shared" si="16"/>
        <v>-2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-1</v>
      </c>
      <c r="Y37" s="4">
        <f t="shared" si="16"/>
        <v>0</v>
      </c>
      <c r="Z37" s="4">
        <f t="shared" si="16"/>
        <v>9</v>
      </c>
      <c r="AA37" s="4">
        <f t="shared" si="16"/>
        <v>0</v>
      </c>
      <c r="AB37" s="4">
        <f t="shared" si="16"/>
        <v>3</v>
      </c>
      <c r="AC37" s="4">
        <f t="shared" si="16"/>
        <v>0</v>
      </c>
      <c r="AD37" s="4">
        <f t="shared" si="16"/>
        <v>6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15.19203413940256</v>
      </c>
      <c r="C39" s="15">
        <f t="shared" ref="C39:AE39" si="17">C33/(C9-C31)*100</f>
        <v>3.7037037037037033</v>
      </c>
      <c r="D39" s="15">
        <f t="shared" si="17"/>
        <v>15.613382899628252</v>
      </c>
      <c r="E39" s="15">
        <f t="shared" si="17"/>
        <v>7.6923076923076925</v>
      </c>
      <c r="F39" s="15">
        <f t="shared" si="17"/>
        <v>14.834297738032614</v>
      </c>
      <c r="G39" s="15">
        <f t="shared" si="17"/>
        <v>0</v>
      </c>
      <c r="H39" s="15">
        <f t="shared" si="17"/>
        <v>15.021337126600285</v>
      </c>
      <c r="I39" s="15">
        <f t="shared" si="17"/>
        <v>3.8461538461538463</v>
      </c>
      <c r="J39" s="15">
        <f t="shared" si="17"/>
        <v>15.427509293680297</v>
      </c>
      <c r="K39" s="15">
        <f t="shared" si="17"/>
        <v>8.3333333333333321</v>
      </c>
      <c r="L39" s="15">
        <f t="shared" si="17"/>
        <v>14.676486059968438</v>
      </c>
      <c r="M39" s="15">
        <f t="shared" si="17"/>
        <v>0</v>
      </c>
      <c r="N39" s="15">
        <f t="shared" si="17"/>
        <v>15.103567318757191</v>
      </c>
      <c r="O39" s="15">
        <f t="shared" si="17"/>
        <v>4</v>
      </c>
      <c r="P39" s="15">
        <f t="shared" si="17"/>
        <v>15.658140985651903</v>
      </c>
      <c r="Q39" s="15">
        <f t="shared" si="17"/>
        <v>8.3333333333333321</v>
      </c>
      <c r="R39" s="15">
        <f t="shared" si="17"/>
        <v>14.628937533368926</v>
      </c>
      <c r="S39" s="15">
        <f t="shared" si="17"/>
        <v>0</v>
      </c>
      <c r="T39" s="15" t="e">
        <f t="shared" si="17"/>
        <v>#DIV/0!</v>
      </c>
      <c r="U39" s="15">
        <f t="shared" si="17"/>
        <v>0</v>
      </c>
      <c r="V39" s="15" t="e">
        <f t="shared" si="17"/>
        <v>#DIV/0!</v>
      </c>
      <c r="W39" s="15">
        <f t="shared" si="17"/>
        <v>0</v>
      </c>
      <c r="X39" s="15" t="e">
        <f t="shared" si="17"/>
        <v>#DIV/0!</v>
      </c>
      <c r="Y39" s="15" t="e">
        <f t="shared" si="17"/>
        <v>#DIV/0!</v>
      </c>
      <c r="Z39" s="15">
        <f t="shared" si="17"/>
        <v>23.076923076923077</v>
      </c>
      <c r="AA39" s="15">
        <f t="shared" si="17"/>
        <v>0</v>
      </c>
      <c r="AB39" s="15">
        <f t="shared" si="17"/>
        <v>9.0909090909090917</v>
      </c>
      <c r="AC39" s="15">
        <f t="shared" si="17"/>
        <v>0</v>
      </c>
      <c r="AD39" s="15">
        <f t="shared" si="17"/>
        <v>28.571428571428569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56.472261735419629</v>
      </c>
      <c r="C40" s="15">
        <f t="shared" ref="C40:AE40" si="18">C34/(C9-C31)*100</f>
        <v>66.666666666666657</v>
      </c>
      <c r="D40" s="15">
        <f t="shared" si="18"/>
        <v>59.727385377943001</v>
      </c>
      <c r="E40" s="15">
        <f t="shared" si="18"/>
        <v>76.923076923076934</v>
      </c>
      <c r="F40" s="15">
        <f t="shared" si="18"/>
        <v>53.708574434508151</v>
      </c>
      <c r="G40" s="15">
        <f t="shared" si="18"/>
        <v>57.142857142857139</v>
      </c>
      <c r="H40" s="15">
        <f t="shared" si="18"/>
        <v>56.529160739687057</v>
      </c>
      <c r="I40" s="15">
        <f t="shared" si="18"/>
        <v>65.384615384615387</v>
      </c>
      <c r="J40" s="15">
        <f t="shared" si="18"/>
        <v>59.789343246592317</v>
      </c>
      <c r="K40" s="15">
        <f t="shared" si="18"/>
        <v>75</v>
      </c>
      <c r="L40" s="15">
        <f t="shared" si="18"/>
        <v>53.761178327196212</v>
      </c>
      <c r="M40" s="15">
        <f t="shared" si="18"/>
        <v>57.142857142857139</v>
      </c>
      <c r="N40" s="15">
        <f t="shared" si="18"/>
        <v>57.019562715765247</v>
      </c>
      <c r="O40" s="15">
        <f t="shared" si="18"/>
        <v>68</v>
      </c>
      <c r="P40" s="15">
        <f t="shared" si="18"/>
        <v>60.636306924516539</v>
      </c>
      <c r="Q40" s="15">
        <f t="shared" si="18"/>
        <v>75</v>
      </c>
      <c r="R40" s="15">
        <f t="shared" si="18"/>
        <v>53.92418579818473</v>
      </c>
      <c r="S40" s="15">
        <f t="shared" si="18"/>
        <v>61.53846153846154</v>
      </c>
      <c r="T40" s="15" t="e">
        <f t="shared" si="18"/>
        <v>#DIV/0!</v>
      </c>
      <c r="U40" s="15">
        <f t="shared" si="18"/>
        <v>100</v>
      </c>
      <c r="V40" s="15" t="e">
        <f t="shared" si="18"/>
        <v>#DIV/0!</v>
      </c>
      <c r="W40" s="15">
        <f t="shared" si="18"/>
        <v>100</v>
      </c>
      <c r="X40" s="15" t="e">
        <f t="shared" si="18"/>
        <v>#DIV/0!</v>
      </c>
      <c r="Y40" s="15" t="e">
        <f t="shared" si="18"/>
        <v>#DIV/0!</v>
      </c>
      <c r="Z40" s="15">
        <f t="shared" si="18"/>
        <v>7.6923076923076925</v>
      </c>
      <c r="AA40" s="15">
        <f t="shared" si="18"/>
        <v>50</v>
      </c>
      <c r="AB40" s="15">
        <f t="shared" si="18"/>
        <v>-72.727272727272734</v>
      </c>
      <c r="AC40" s="15">
        <f t="shared" si="18"/>
        <v>100</v>
      </c>
      <c r="AD40" s="15">
        <f t="shared" si="18"/>
        <v>39.285714285714285</v>
      </c>
      <c r="AE40" s="15">
        <f t="shared" si="18"/>
        <v>0</v>
      </c>
    </row>
    <row r="41" spans="1:31" ht="18" customHeight="1" x14ac:dyDescent="0.15">
      <c r="A41" s="4" t="s">
        <v>25</v>
      </c>
      <c r="B41" s="15">
        <f>B35/(B9-B31)*100</f>
        <v>28.335704125177806</v>
      </c>
      <c r="C41" s="15">
        <f t="shared" ref="C41:AE41" si="19">C35/(C9-C31)*100</f>
        <v>29.629629629629626</v>
      </c>
      <c r="D41" s="15">
        <f t="shared" si="19"/>
        <v>24.65923172242875</v>
      </c>
      <c r="E41" s="15">
        <f t="shared" si="19"/>
        <v>15.384615384615385</v>
      </c>
      <c r="F41" s="15">
        <f t="shared" si="19"/>
        <v>31.457127827459232</v>
      </c>
      <c r="G41" s="15">
        <f t="shared" si="19"/>
        <v>42.857142857142854</v>
      </c>
      <c r="H41" s="15">
        <f t="shared" si="19"/>
        <v>28.449502133712663</v>
      </c>
      <c r="I41" s="15">
        <f t="shared" si="19"/>
        <v>30.76923076923077</v>
      </c>
      <c r="J41" s="15">
        <f t="shared" si="19"/>
        <v>24.783147459727388</v>
      </c>
      <c r="K41" s="15">
        <f t="shared" si="19"/>
        <v>16.666666666666664</v>
      </c>
      <c r="L41" s="15">
        <f t="shared" si="19"/>
        <v>31.562335612835351</v>
      </c>
      <c r="M41" s="15">
        <f t="shared" si="19"/>
        <v>42.857142857142854</v>
      </c>
      <c r="N41" s="15">
        <f t="shared" si="19"/>
        <v>27.876869965477564</v>
      </c>
      <c r="O41" s="15">
        <f t="shared" si="19"/>
        <v>28.000000000000004</v>
      </c>
      <c r="P41" s="15">
        <f t="shared" si="19"/>
        <v>23.705552089831567</v>
      </c>
      <c r="Q41" s="15">
        <f t="shared" si="19"/>
        <v>16.666666666666664</v>
      </c>
      <c r="R41" s="15">
        <f t="shared" si="19"/>
        <v>31.446876668446343</v>
      </c>
      <c r="S41" s="15">
        <f t="shared" si="19"/>
        <v>38.461538461538467</v>
      </c>
      <c r="T41" s="15" t="e">
        <f t="shared" si="19"/>
        <v>#DIV/0!</v>
      </c>
      <c r="U41" s="15">
        <f t="shared" si="19"/>
        <v>0</v>
      </c>
      <c r="V41" s="15" t="e">
        <f t="shared" si="19"/>
        <v>#DIV/0!</v>
      </c>
      <c r="W41" s="15">
        <f t="shared" si="19"/>
        <v>0</v>
      </c>
      <c r="X41" s="15" t="e">
        <f t="shared" si="19"/>
        <v>#DIV/0!</v>
      </c>
      <c r="Y41" s="15" t="e">
        <f t="shared" si="19"/>
        <v>#DIV/0!</v>
      </c>
      <c r="Z41" s="15">
        <f t="shared" si="19"/>
        <v>69.230769230769226</v>
      </c>
      <c r="AA41" s="15">
        <f t="shared" si="19"/>
        <v>50</v>
      </c>
      <c r="AB41" s="15">
        <f t="shared" si="19"/>
        <v>163.63636363636365</v>
      </c>
      <c r="AC41" s="15">
        <f t="shared" si="19"/>
        <v>0</v>
      </c>
      <c r="AD41" s="15">
        <f t="shared" si="19"/>
        <v>32.142857142857146</v>
      </c>
      <c r="AE41" s="15">
        <f t="shared" si="19"/>
        <v>100</v>
      </c>
    </row>
    <row r="42" spans="1:31" ht="18" customHeight="1" x14ac:dyDescent="0.15">
      <c r="A42" s="4" t="s">
        <v>26</v>
      </c>
      <c r="B42" s="15">
        <f>B36/(B9-B31)*100</f>
        <v>14.708392603129445</v>
      </c>
      <c r="C42" s="15">
        <f t="shared" ref="C42:AD42" si="20">C36/(C9-C31)*100</f>
        <v>18.518518518518519</v>
      </c>
      <c r="D42" s="15">
        <f t="shared" si="20"/>
        <v>11.214374225526642</v>
      </c>
      <c r="E42" s="15">
        <f t="shared" si="20"/>
        <v>15.384615384615385</v>
      </c>
      <c r="F42" s="15">
        <f t="shared" si="20"/>
        <v>17.674907943187794</v>
      </c>
      <c r="G42" s="15">
        <f t="shared" si="20"/>
        <v>21.428571428571427</v>
      </c>
      <c r="H42" s="15">
        <f t="shared" si="20"/>
        <v>14.822190611664295</v>
      </c>
      <c r="I42" s="15">
        <f t="shared" si="20"/>
        <v>19.230769230769234</v>
      </c>
      <c r="J42" s="15">
        <f t="shared" si="20"/>
        <v>11.338289962825279</v>
      </c>
      <c r="K42" s="15">
        <f t="shared" si="20"/>
        <v>16.666666666666664</v>
      </c>
      <c r="L42" s="15">
        <f t="shared" si="20"/>
        <v>17.780115728563914</v>
      </c>
      <c r="M42" s="15">
        <f t="shared" si="20"/>
        <v>21.428571428571427</v>
      </c>
      <c r="N42" s="15">
        <f t="shared" si="20"/>
        <v>14.326812428078251</v>
      </c>
      <c r="O42" s="15">
        <f t="shared" si="20"/>
        <v>16</v>
      </c>
      <c r="P42" s="15">
        <f t="shared" si="20"/>
        <v>10.792264504054897</v>
      </c>
      <c r="Q42" s="15">
        <f t="shared" si="20"/>
        <v>16.666666666666664</v>
      </c>
      <c r="R42" s="15">
        <f t="shared" si="20"/>
        <v>17.351841964762414</v>
      </c>
      <c r="S42" s="15">
        <f t="shared" si="20"/>
        <v>15.384615384615385</v>
      </c>
      <c r="T42" s="15" t="e">
        <f t="shared" si="20"/>
        <v>#DIV/0!</v>
      </c>
      <c r="U42" s="15">
        <f t="shared" si="20"/>
        <v>0</v>
      </c>
      <c r="V42" s="15" t="e">
        <f t="shared" si="20"/>
        <v>#DIV/0!</v>
      </c>
      <c r="W42" s="15">
        <f t="shared" si="20"/>
        <v>0</v>
      </c>
      <c r="X42" s="15" t="e">
        <f t="shared" si="20"/>
        <v>#DIV/0!</v>
      </c>
      <c r="Y42" s="15" t="e">
        <f t="shared" si="20"/>
        <v>#DIV/0!</v>
      </c>
      <c r="Z42" s="15">
        <f t="shared" si="20"/>
        <v>48.717948717948715</v>
      </c>
      <c r="AA42" s="15">
        <f t="shared" si="20"/>
        <v>50</v>
      </c>
      <c r="AB42" s="15">
        <f t="shared" si="20"/>
        <v>72.727272727272734</v>
      </c>
      <c r="AC42" s="15">
        <f t="shared" si="20"/>
        <v>0</v>
      </c>
      <c r="AD42" s="15">
        <f t="shared" si="20"/>
        <v>39.285714285714285</v>
      </c>
      <c r="AE42" s="15">
        <f>AE36/(AE9-AE31)*100</f>
        <v>100</v>
      </c>
    </row>
    <row r="43" spans="1:31" ht="18" customHeight="1" x14ac:dyDescent="0.15">
      <c r="A43" s="4" t="s">
        <v>27</v>
      </c>
      <c r="B43" s="15">
        <f>B37/(B9-B31)*100</f>
        <v>5.5476529160739689</v>
      </c>
      <c r="C43" s="15">
        <f t="shared" ref="C43:AE43" si="21">C37/(C9-C31)*100</f>
        <v>0</v>
      </c>
      <c r="D43" s="15">
        <f t="shared" si="21"/>
        <v>2.9120198265179678</v>
      </c>
      <c r="E43" s="15">
        <f t="shared" si="21"/>
        <v>0</v>
      </c>
      <c r="F43" s="15">
        <f t="shared" si="21"/>
        <v>7.785376117832719</v>
      </c>
      <c r="G43" s="15">
        <f t="shared" si="21"/>
        <v>0</v>
      </c>
      <c r="H43" s="15">
        <f t="shared" si="21"/>
        <v>5.604551920341394</v>
      </c>
      <c r="I43" s="15">
        <f t="shared" si="21"/>
        <v>0</v>
      </c>
      <c r="J43" s="15">
        <f t="shared" si="21"/>
        <v>2.9739776951672861</v>
      </c>
      <c r="K43" s="15">
        <f t="shared" si="21"/>
        <v>0</v>
      </c>
      <c r="L43" s="15">
        <f t="shared" si="21"/>
        <v>7.8379800105207789</v>
      </c>
      <c r="M43" s="15">
        <f t="shared" si="21"/>
        <v>0</v>
      </c>
      <c r="N43" s="15">
        <f t="shared" si="21"/>
        <v>5.3509781357882629</v>
      </c>
      <c r="O43" s="15">
        <f t="shared" si="21"/>
        <v>0</v>
      </c>
      <c r="P43" s="15">
        <f t="shared" si="21"/>
        <v>2.7448533998752338</v>
      </c>
      <c r="Q43" s="15">
        <f t="shared" si="21"/>
        <v>0</v>
      </c>
      <c r="R43" s="15">
        <f t="shared" si="21"/>
        <v>7.5814201815269628</v>
      </c>
      <c r="S43" s="15">
        <f t="shared" si="21"/>
        <v>0</v>
      </c>
      <c r="T43" s="15" t="e">
        <f t="shared" si="21"/>
        <v>#DIV/0!</v>
      </c>
      <c r="U43" s="15">
        <f t="shared" si="21"/>
        <v>0</v>
      </c>
      <c r="V43" s="15" t="e">
        <f t="shared" si="21"/>
        <v>#DIV/0!</v>
      </c>
      <c r="W43" s="15">
        <f t="shared" si="21"/>
        <v>0</v>
      </c>
      <c r="X43" s="15" t="e">
        <f t="shared" si="21"/>
        <v>#DIV/0!</v>
      </c>
      <c r="Y43" s="15" t="e">
        <f t="shared" si="21"/>
        <v>#DIV/0!</v>
      </c>
      <c r="Z43" s="15">
        <f t="shared" si="21"/>
        <v>23.076923076923077</v>
      </c>
      <c r="AA43" s="15">
        <f t="shared" si="21"/>
        <v>0</v>
      </c>
      <c r="AB43" s="15">
        <f t="shared" si="21"/>
        <v>27.27272727272727</v>
      </c>
      <c r="AC43" s="15">
        <f t="shared" si="21"/>
        <v>0</v>
      </c>
      <c r="AD43" s="15">
        <f t="shared" si="21"/>
        <v>21.428571428571427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15854</v>
      </c>
      <c r="C9" s="4">
        <f>E9+G9</f>
        <v>74</v>
      </c>
      <c r="D9" s="4">
        <f>SUM(D10:D31)</f>
        <v>7553</v>
      </c>
      <c r="E9" s="4">
        <f>SUM(E10:E31)</f>
        <v>23</v>
      </c>
      <c r="F9" s="4">
        <f>SUM(F10:F31)</f>
        <v>8301</v>
      </c>
      <c r="G9" s="4">
        <f>SUM(G10:G31)</f>
        <v>51</v>
      </c>
      <c r="H9" s="4">
        <f>J9+L9</f>
        <v>15853</v>
      </c>
      <c r="I9" s="4">
        <f>K9+M9</f>
        <v>62</v>
      </c>
      <c r="J9" s="4">
        <f>SUM(J10:J31)</f>
        <v>7562</v>
      </c>
      <c r="K9" s="4">
        <f>SUM(K10:K31)</f>
        <v>22</v>
      </c>
      <c r="L9" s="4">
        <f>SUM(L10:L31)</f>
        <v>8291</v>
      </c>
      <c r="M9" s="4">
        <f>SUM(M10:M31)</f>
        <v>40</v>
      </c>
      <c r="N9" s="4">
        <f>P9+R9</f>
        <v>16048</v>
      </c>
      <c r="O9" s="4">
        <f>Q9+S9</f>
        <v>66</v>
      </c>
      <c r="P9" s="4">
        <f>SUM(P10:P31)</f>
        <v>7634</v>
      </c>
      <c r="Q9" s="4">
        <f>SUM(Q10:Q31)</f>
        <v>18</v>
      </c>
      <c r="R9" s="4">
        <f>SUM(R10:R31)</f>
        <v>8414</v>
      </c>
      <c r="S9" s="4">
        <f>SUM(S10:S31)</f>
        <v>48</v>
      </c>
      <c r="T9" s="4">
        <f>B9-H9</f>
        <v>1</v>
      </c>
      <c r="U9" s="4">
        <f>C9-I9</f>
        <v>12</v>
      </c>
      <c r="V9" s="4">
        <f>D9-J9</f>
        <v>-9</v>
      </c>
      <c r="W9" s="4">
        <f t="shared" ref="W9:X9" si="0">E9-K9</f>
        <v>1</v>
      </c>
      <c r="X9" s="4">
        <f t="shared" si="0"/>
        <v>10</v>
      </c>
      <c r="Y9" s="4">
        <f>G9-M9</f>
        <v>11</v>
      </c>
      <c r="Z9" s="4">
        <f t="shared" ref="Z9:AE9" si="1">B9-N9</f>
        <v>-194</v>
      </c>
      <c r="AA9" s="4">
        <f t="shared" si="1"/>
        <v>8</v>
      </c>
      <c r="AB9" s="4">
        <f t="shared" si="1"/>
        <v>-81</v>
      </c>
      <c r="AC9" s="4">
        <f t="shared" si="1"/>
        <v>5</v>
      </c>
      <c r="AD9" s="4">
        <f t="shared" si="1"/>
        <v>-113</v>
      </c>
      <c r="AE9" s="4">
        <f t="shared" si="1"/>
        <v>3</v>
      </c>
    </row>
    <row r="10" spans="1:32" s="1" customFormat="1" ht="18" customHeight="1" x14ac:dyDescent="0.15">
      <c r="A10" s="4" t="s">
        <v>2</v>
      </c>
      <c r="B10" s="4">
        <f t="shared" ref="B10:C30" si="2">D10+F10</f>
        <v>535</v>
      </c>
      <c r="C10" s="4">
        <f t="shared" si="2"/>
        <v>1</v>
      </c>
      <c r="D10" s="4">
        <v>265</v>
      </c>
      <c r="E10" s="4">
        <v>0</v>
      </c>
      <c r="F10" s="4">
        <v>270</v>
      </c>
      <c r="G10" s="4">
        <v>1</v>
      </c>
      <c r="H10" s="4">
        <f t="shared" ref="H10:I30" si="3">J10+L10</f>
        <v>527</v>
      </c>
      <c r="I10" s="4">
        <f t="shared" si="3"/>
        <v>1</v>
      </c>
      <c r="J10" s="4">
        <v>263</v>
      </c>
      <c r="K10" s="4">
        <v>0</v>
      </c>
      <c r="L10" s="4">
        <v>264</v>
      </c>
      <c r="M10" s="4">
        <v>1</v>
      </c>
      <c r="N10" s="4">
        <f t="shared" ref="N10:O30" si="4">P10+R10</f>
        <v>524</v>
      </c>
      <c r="O10" s="4">
        <f t="shared" si="4"/>
        <v>1</v>
      </c>
      <c r="P10" s="4">
        <v>260</v>
      </c>
      <c r="Q10" s="4">
        <v>0</v>
      </c>
      <c r="R10" s="4">
        <v>264</v>
      </c>
      <c r="S10" s="4">
        <v>1</v>
      </c>
      <c r="T10" s="4">
        <f t="shared" ref="T10:Y29" si="5">B10-H10</f>
        <v>8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6</v>
      </c>
      <c r="Y10" s="4">
        <f t="shared" si="6"/>
        <v>0</v>
      </c>
      <c r="Z10" s="4">
        <f t="shared" ref="Z10:AE30" si="7">B10-N10</f>
        <v>11</v>
      </c>
      <c r="AA10" s="4">
        <f t="shared" si="7"/>
        <v>0</v>
      </c>
      <c r="AB10" s="4">
        <f t="shared" si="7"/>
        <v>5</v>
      </c>
      <c r="AC10" s="4">
        <f t="shared" si="7"/>
        <v>0</v>
      </c>
      <c r="AD10" s="4">
        <f t="shared" si="7"/>
        <v>6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564</v>
      </c>
      <c r="C11" s="4">
        <f t="shared" si="2"/>
        <v>1</v>
      </c>
      <c r="D11" s="4">
        <v>290</v>
      </c>
      <c r="E11" s="4">
        <v>1</v>
      </c>
      <c r="F11" s="4">
        <v>274</v>
      </c>
      <c r="G11" s="4">
        <v>0</v>
      </c>
      <c r="H11" s="4">
        <f t="shared" si="3"/>
        <v>565</v>
      </c>
      <c r="I11" s="4">
        <f t="shared" si="3"/>
        <v>1</v>
      </c>
      <c r="J11" s="4">
        <v>290</v>
      </c>
      <c r="K11" s="4">
        <v>1</v>
      </c>
      <c r="L11" s="4">
        <v>275</v>
      </c>
      <c r="M11" s="4">
        <v>0</v>
      </c>
      <c r="N11" s="4">
        <f t="shared" si="4"/>
        <v>569</v>
      </c>
      <c r="O11" s="4">
        <f t="shared" si="4"/>
        <v>1</v>
      </c>
      <c r="P11" s="4">
        <v>281</v>
      </c>
      <c r="Q11" s="4">
        <v>1</v>
      </c>
      <c r="R11" s="4">
        <v>288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-5</v>
      </c>
      <c r="AA11" s="4">
        <f t="shared" si="7"/>
        <v>0</v>
      </c>
      <c r="AB11" s="4">
        <f t="shared" si="7"/>
        <v>9</v>
      </c>
      <c r="AC11" s="4">
        <f t="shared" si="7"/>
        <v>0</v>
      </c>
      <c r="AD11" s="4">
        <f t="shared" si="7"/>
        <v>-14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655</v>
      </c>
      <c r="C12" s="4">
        <f t="shared" si="2"/>
        <v>1</v>
      </c>
      <c r="D12" s="4">
        <v>325</v>
      </c>
      <c r="E12" s="4">
        <v>0</v>
      </c>
      <c r="F12" s="4">
        <v>330</v>
      </c>
      <c r="G12" s="4">
        <v>1</v>
      </c>
      <c r="H12" s="4">
        <f t="shared" si="3"/>
        <v>653</v>
      </c>
      <c r="I12" s="4">
        <f t="shared" si="3"/>
        <v>1</v>
      </c>
      <c r="J12" s="4">
        <v>325</v>
      </c>
      <c r="K12" s="4">
        <v>0</v>
      </c>
      <c r="L12" s="4">
        <v>328</v>
      </c>
      <c r="M12" s="4">
        <v>1</v>
      </c>
      <c r="N12" s="4">
        <f t="shared" si="4"/>
        <v>683</v>
      </c>
      <c r="O12" s="4">
        <f t="shared" si="4"/>
        <v>0</v>
      </c>
      <c r="P12" s="4">
        <v>340</v>
      </c>
      <c r="Q12" s="4">
        <v>0</v>
      </c>
      <c r="R12" s="4">
        <v>343</v>
      </c>
      <c r="S12" s="4">
        <v>0</v>
      </c>
      <c r="T12" s="4">
        <f t="shared" si="5"/>
        <v>2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2</v>
      </c>
      <c r="Y12" s="4">
        <f t="shared" si="6"/>
        <v>0</v>
      </c>
      <c r="Z12" s="4">
        <f t="shared" si="7"/>
        <v>-28</v>
      </c>
      <c r="AA12" s="4">
        <f t="shared" si="7"/>
        <v>1</v>
      </c>
      <c r="AB12" s="4">
        <f t="shared" si="7"/>
        <v>-15</v>
      </c>
      <c r="AC12" s="4">
        <f t="shared" si="7"/>
        <v>0</v>
      </c>
      <c r="AD12" s="4">
        <f t="shared" si="7"/>
        <v>-13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700</v>
      </c>
      <c r="C13" s="4">
        <f t="shared" si="2"/>
        <v>-2</v>
      </c>
      <c r="D13" s="4">
        <v>375</v>
      </c>
      <c r="E13" s="4">
        <v>-2</v>
      </c>
      <c r="F13" s="4">
        <v>325</v>
      </c>
      <c r="G13" s="4">
        <v>0</v>
      </c>
      <c r="H13" s="4">
        <f t="shared" si="3"/>
        <v>698</v>
      </c>
      <c r="I13" s="4">
        <f t="shared" si="3"/>
        <v>-3</v>
      </c>
      <c r="J13" s="4">
        <v>375</v>
      </c>
      <c r="K13" s="4">
        <v>-2</v>
      </c>
      <c r="L13" s="4">
        <v>323</v>
      </c>
      <c r="M13" s="4">
        <v>-1</v>
      </c>
      <c r="N13" s="4">
        <f t="shared" si="4"/>
        <v>687</v>
      </c>
      <c r="O13" s="4">
        <f t="shared" si="4"/>
        <v>0</v>
      </c>
      <c r="P13" s="4">
        <v>376</v>
      </c>
      <c r="Q13" s="4">
        <v>-1</v>
      </c>
      <c r="R13" s="4">
        <v>311</v>
      </c>
      <c r="S13" s="4">
        <v>1</v>
      </c>
      <c r="T13" s="4">
        <f t="shared" si="5"/>
        <v>2</v>
      </c>
      <c r="U13" s="4">
        <f t="shared" si="5"/>
        <v>1</v>
      </c>
      <c r="V13" s="4">
        <f t="shared" si="6"/>
        <v>0</v>
      </c>
      <c r="W13" s="4">
        <f t="shared" si="6"/>
        <v>0</v>
      </c>
      <c r="X13" s="4">
        <f t="shared" si="6"/>
        <v>2</v>
      </c>
      <c r="Y13" s="4">
        <f t="shared" si="6"/>
        <v>1</v>
      </c>
      <c r="Z13" s="4">
        <f t="shared" si="7"/>
        <v>13</v>
      </c>
      <c r="AA13" s="4">
        <f t="shared" si="7"/>
        <v>-2</v>
      </c>
      <c r="AB13" s="4">
        <f t="shared" si="7"/>
        <v>-1</v>
      </c>
      <c r="AC13" s="4">
        <f t="shared" si="7"/>
        <v>-1</v>
      </c>
      <c r="AD13" s="4">
        <f t="shared" si="7"/>
        <v>14</v>
      </c>
      <c r="AE13" s="4">
        <f t="shared" si="7"/>
        <v>-1</v>
      </c>
    </row>
    <row r="14" spans="1:32" s="1" customFormat="1" ht="18" customHeight="1" x14ac:dyDescent="0.15">
      <c r="A14" s="4" t="s">
        <v>6</v>
      </c>
      <c r="B14" s="4">
        <f t="shared" si="2"/>
        <v>370</v>
      </c>
      <c r="C14" s="4">
        <f t="shared" si="2"/>
        <v>11</v>
      </c>
      <c r="D14" s="4">
        <v>181</v>
      </c>
      <c r="E14" s="4">
        <v>2</v>
      </c>
      <c r="F14" s="4">
        <v>189</v>
      </c>
      <c r="G14" s="4">
        <v>9</v>
      </c>
      <c r="H14" s="4">
        <f t="shared" si="3"/>
        <v>370</v>
      </c>
      <c r="I14" s="4">
        <f t="shared" si="3"/>
        <v>9</v>
      </c>
      <c r="J14" s="4">
        <v>181</v>
      </c>
      <c r="K14" s="4">
        <v>2</v>
      </c>
      <c r="L14" s="4">
        <v>189</v>
      </c>
      <c r="M14" s="4">
        <v>7</v>
      </c>
      <c r="N14" s="4">
        <f t="shared" si="4"/>
        <v>366</v>
      </c>
      <c r="O14" s="4">
        <f t="shared" si="4"/>
        <v>11</v>
      </c>
      <c r="P14" s="4">
        <v>180</v>
      </c>
      <c r="Q14" s="4">
        <v>3</v>
      </c>
      <c r="R14" s="4">
        <v>186</v>
      </c>
      <c r="S14" s="4">
        <v>8</v>
      </c>
      <c r="T14" s="4">
        <f t="shared" si="5"/>
        <v>0</v>
      </c>
      <c r="U14" s="4">
        <f t="shared" si="5"/>
        <v>2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2</v>
      </c>
      <c r="Z14" s="4">
        <f t="shared" si="7"/>
        <v>4</v>
      </c>
      <c r="AA14" s="4">
        <f t="shared" si="7"/>
        <v>0</v>
      </c>
      <c r="AB14" s="4">
        <f t="shared" si="7"/>
        <v>1</v>
      </c>
      <c r="AC14" s="4">
        <f t="shared" si="7"/>
        <v>-1</v>
      </c>
      <c r="AD14" s="4">
        <f t="shared" si="7"/>
        <v>3</v>
      </c>
      <c r="AE14" s="4">
        <f t="shared" si="7"/>
        <v>1</v>
      </c>
    </row>
    <row r="15" spans="1:32" s="1" customFormat="1" ht="18" customHeight="1" x14ac:dyDescent="0.15">
      <c r="A15" s="4" t="s">
        <v>7</v>
      </c>
      <c r="B15" s="4">
        <f t="shared" si="2"/>
        <v>415</v>
      </c>
      <c r="C15" s="4">
        <f t="shared" si="2"/>
        <v>19</v>
      </c>
      <c r="D15" s="4">
        <v>226</v>
      </c>
      <c r="E15" s="4">
        <v>5</v>
      </c>
      <c r="F15" s="4">
        <v>189</v>
      </c>
      <c r="G15" s="4">
        <v>14</v>
      </c>
      <c r="H15" s="4">
        <f t="shared" si="3"/>
        <v>410</v>
      </c>
      <c r="I15" s="4">
        <f t="shared" si="3"/>
        <v>16</v>
      </c>
      <c r="J15" s="4">
        <v>226</v>
      </c>
      <c r="K15" s="4">
        <v>5</v>
      </c>
      <c r="L15" s="4">
        <v>184</v>
      </c>
      <c r="M15" s="4">
        <v>11</v>
      </c>
      <c r="N15" s="4">
        <f t="shared" si="4"/>
        <v>477</v>
      </c>
      <c r="O15" s="4">
        <f t="shared" si="4"/>
        <v>15</v>
      </c>
      <c r="P15" s="4">
        <v>258</v>
      </c>
      <c r="Q15" s="4">
        <v>1</v>
      </c>
      <c r="R15" s="4">
        <v>219</v>
      </c>
      <c r="S15" s="4">
        <v>14</v>
      </c>
      <c r="T15" s="4">
        <f t="shared" si="5"/>
        <v>5</v>
      </c>
      <c r="U15" s="4">
        <f t="shared" si="5"/>
        <v>3</v>
      </c>
      <c r="V15" s="4">
        <f t="shared" si="6"/>
        <v>0</v>
      </c>
      <c r="W15" s="4">
        <f t="shared" si="6"/>
        <v>0</v>
      </c>
      <c r="X15" s="4">
        <f t="shared" si="6"/>
        <v>5</v>
      </c>
      <c r="Y15" s="4">
        <f t="shared" si="6"/>
        <v>3</v>
      </c>
      <c r="Z15" s="4">
        <f t="shared" si="7"/>
        <v>-62</v>
      </c>
      <c r="AA15" s="4">
        <f t="shared" si="7"/>
        <v>4</v>
      </c>
      <c r="AB15" s="4">
        <f t="shared" si="7"/>
        <v>-32</v>
      </c>
      <c r="AC15" s="4">
        <f t="shared" si="7"/>
        <v>4</v>
      </c>
      <c r="AD15" s="4">
        <f t="shared" si="7"/>
        <v>-30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629</v>
      </c>
      <c r="C16" s="4">
        <f t="shared" si="2"/>
        <v>8</v>
      </c>
      <c r="D16" s="4">
        <v>320</v>
      </c>
      <c r="E16" s="4">
        <v>3</v>
      </c>
      <c r="F16" s="4">
        <v>309</v>
      </c>
      <c r="G16" s="4">
        <v>5</v>
      </c>
      <c r="H16" s="4">
        <f t="shared" si="3"/>
        <v>625</v>
      </c>
      <c r="I16" s="4">
        <f t="shared" si="3"/>
        <v>3</v>
      </c>
      <c r="J16" s="4">
        <v>318</v>
      </c>
      <c r="K16" s="4">
        <v>2</v>
      </c>
      <c r="L16" s="4">
        <v>307</v>
      </c>
      <c r="M16" s="4">
        <v>1</v>
      </c>
      <c r="N16" s="4">
        <f t="shared" si="4"/>
        <v>665</v>
      </c>
      <c r="O16" s="4">
        <f t="shared" si="4"/>
        <v>6</v>
      </c>
      <c r="P16" s="4">
        <v>321</v>
      </c>
      <c r="Q16" s="4">
        <v>0</v>
      </c>
      <c r="R16" s="4">
        <v>344</v>
      </c>
      <c r="S16" s="4">
        <v>6</v>
      </c>
      <c r="T16" s="4">
        <f t="shared" si="5"/>
        <v>4</v>
      </c>
      <c r="U16" s="4">
        <f t="shared" si="5"/>
        <v>5</v>
      </c>
      <c r="V16" s="4">
        <f t="shared" si="6"/>
        <v>2</v>
      </c>
      <c r="W16" s="4">
        <f t="shared" si="6"/>
        <v>1</v>
      </c>
      <c r="X16" s="4">
        <f t="shared" si="6"/>
        <v>2</v>
      </c>
      <c r="Y16" s="4">
        <f t="shared" si="6"/>
        <v>4</v>
      </c>
      <c r="Z16" s="4">
        <f t="shared" si="7"/>
        <v>-36</v>
      </c>
      <c r="AA16" s="4">
        <f t="shared" si="7"/>
        <v>2</v>
      </c>
      <c r="AB16" s="4">
        <f t="shared" si="7"/>
        <v>-1</v>
      </c>
      <c r="AC16" s="4">
        <f t="shared" si="7"/>
        <v>3</v>
      </c>
      <c r="AD16" s="4">
        <f t="shared" si="7"/>
        <v>-35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776</v>
      </c>
      <c r="C17" s="4">
        <f t="shared" si="2"/>
        <v>5</v>
      </c>
      <c r="D17" s="4">
        <v>411</v>
      </c>
      <c r="E17" s="4">
        <v>1</v>
      </c>
      <c r="F17" s="4">
        <v>365</v>
      </c>
      <c r="G17" s="4">
        <v>4</v>
      </c>
      <c r="H17" s="4">
        <f t="shared" si="3"/>
        <v>773</v>
      </c>
      <c r="I17" s="4">
        <f t="shared" si="3"/>
        <v>4</v>
      </c>
      <c r="J17" s="4">
        <v>410</v>
      </c>
      <c r="K17" s="4">
        <v>1</v>
      </c>
      <c r="L17" s="4">
        <v>363</v>
      </c>
      <c r="M17" s="4">
        <v>3</v>
      </c>
      <c r="N17" s="4">
        <f t="shared" si="4"/>
        <v>811</v>
      </c>
      <c r="O17" s="4">
        <f t="shared" si="4"/>
        <v>2</v>
      </c>
      <c r="P17" s="4">
        <v>427</v>
      </c>
      <c r="Q17" s="4">
        <v>0</v>
      </c>
      <c r="R17" s="4">
        <v>384</v>
      </c>
      <c r="S17" s="4">
        <v>2</v>
      </c>
      <c r="T17" s="4">
        <f t="shared" si="5"/>
        <v>3</v>
      </c>
      <c r="U17" s="4">
        <f t="shared" si="5"/>
        <v>1</v>
      </c>
      <c r="V17" s="4">
        <f t="shared" si="6"/>
        <v>1</v>
      </c>
      <c r="W17" s="4">
        <f t="shared" si="6"/>
        <v>0</v>
      </c>
      <c r="X17" s="4">
        <f t="shared" si="6"/>
        <v>2</v>
      </c>
      <c r="Y17" s="4">
        <f t="shared" si="6"/>
        <v>1</v>
      </c>
      <c r="Z17" s="4">
        <f t="shared" si="7"/>
        <v>-35</v>
      </c>
      <c r="AA17" s="4">
        <f t="shared" si="7"/>
        <v>3</v>
      </c>
      <c r="AB17" s="4">
        <f t="shared" si="7"/>
        <v>-16</v>
      </c>
      <c r="AC17" s="4">
        <f t="shared" si="7"/>
        <v>1</v>
      </c>
      <c r="AD17" s="4">
        <f t="shared" si="7"/>
        <v>-19</v>
      </c>
      <c r="AE17" s="4">
        <f t="shared" si="7"/>
        <v>2</v>
      </c>
    </row>
    <row r="18" spans="1:31" s="1" customFormat="1" ht="18" customHeight="1" x14ac:dyDescent="0.15">
      <c r="A18" s="4" t="s">
        <v>10</v>
      </c>
      <c r="B18" s="4">
        <f t="shared" si="2"/>
        <v>967</v>
      </c>
      <c r="C18" s="4">
        <f t="shared" si="2"/>
        <v>7</v>
      </c>
      <c r="D18" s="4">
        <v>501</v>
      </c>
      <c r="E18" s="4">
        <v>3</v>
      </c>
      <c r="F18" s="4">
        <v>466</v>
      </c>
      <c r="G18" s="4">
        <v>4</v>
      </c>
      <c r="H18" s="4">
        <f t="shared" si="3"/>
        <v>966</v>
      </c>
      <c r="I18" s="4">
        <f t="shared" si="3"/>
        <v>7</v>
      </c>
      <c r="J18" s="4">
        <v>500</v>
      </c>
      <c r="K18" s="4">
        <v>3</v>
      </c>
      <c r="L18" s="4">
        <v>466</v>
      </c>
      <c r="M18" s="4">
        <v>4</v>
      </c>
      <c r="N18" s="4">
        <f t="shared" si="4"/>
        <v>981</v>
      </c>
      <c r="O18" s="4">
        <f t="shared" si="4"/>
        <v>4</v>
      </c>
      <c r="P18" s="4">
        <v>511</v>
      </c>
      <c r="Q18" s="4">
        <v>2</v>
      </c>
      <c r="R18" s="4">
        <v>470</v>
      </c>
      <c r="S18" s="4">
        <v>2</v>
      </c>
      <c r="T18" s="4">
        <f t="shared" si="5"/>
        <v>1</v>
      </c>
      <c r="U18" s="4">
        <f t="shared" si="5"/>
        <v>0</v>
      </c>
      <c r="V18" s="4">
        <f t="shared" si="6"/>
        <v>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-14</v>
      </c>
      <c r="AA18" s="4">
        <f t="shared" si="7"/>
        <v>3</v>
      </c>
      <c r="AB18" s="4">
        <f t="shared" si="7"/>
        <v>-10</v>
      </c>
      <c r="AC18" s="4">
        <f t="shared" si="7"/>
        <v>1</v>
      </c>
      <c r="AD18" s="4">
        <f t="shared" si="7"/>
        <v>-4</v>
      </c>
      <c r="AE18" s="4">
        <f t="shared" si="7"/>
        <v>2</v>
      </c>
    </row>
    <row r="19" spans="1:31" s="1" customFormat="1" ht="18" customHeight="1" x14ac:dyDescent="0.15">
      <c r="A19" s="4" t="s">
        <v>11</v>
      </c>
      <c r="B19" s="4">
        <f t="shared" si="2"/>
        <v>923</v>
      </c>
      <c r="C19" s="4">
        <f t="shared" si="2"/>
        <v>6</v>
      </c>
      <c r="D19" s="4">
        <v>472</v>
      </c>
      <c r="E19" s="4">
        <v>1</v>
      </c>
      <c r="F19" s="4">
        <v>451</v>
      </c>
      <c r="G19" s="4">
        <v>5</v>
      </c>
      <c r="H19" s="4">
        <f t="shared" si="3"/>
        <v>924</v>
      </c>
      <c r="I19" s="4">
        <f t="shared" si="3"/>
        <v>6</v>
      </c>
      <c r="J19" s="4">
        <v>473</v>
      </c>
      <c r="K19" s="4">
        <v>1</v>
      </c>
      <c r="L19" s="4">
        <v>451</v>
      </c>
      <c r="M19" s="4">
        <v>5</v>
      </c>
      <c r="N19" s="4">
        <f t="shared" si="4"/>
        <v>866</v>
      </c>
      <c r="O19" s="4">
        <f t="shared" si="4"/>
        <v>6</v>
      </c>
      <c r="P19" s="4">
        <v>440</v>
      </c>
      <c r="Q19" s="4">
        <v>1</v>
      </c>
      <c r="R19" s="4">
        <v>426</v>
      </c>
      <c r="S19" s="4">
        <v>5</v>
      </c>
      <c r="T19" s="4">
        <f t="shared" si="5"/>
        <v>-1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57</v>
      </c>
      <c r="AA19" s="4">
        <f t="shared" si="7"/>
        <v>0</v>
      </c>
      <c r="AB19" s="4">
        <f t="shared" si="7"/>
        <v>32</v>
      </c>
      <c r="AC19" s="4">
        <f t="shared" si="7"/>
        <v>0</v>
      </c>
      <c r="AD19" s="4">
        <f t="shared" si="7"/>
        <v>25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832</v>
      </c>
      <c r="C20" s="4">
        <f t="shared" si="2"/>
        <v>2</v>
      </c>
      <c r="D20" s="4">
        <v>434</v>
      </c>
      <c r="E20" s="4">
        <v>0</v>
      </c>
      <c r="F20" s="4">
        <v>398</v>
      </c>
      <c r="G20" s="4">
        <v>2</v>
      </c>
      <c r="H20" s="4">
        <f t="shared" si="3"/>
        <v>831</v>
      </c>
      <c r="I20" s="4">
        <f t="shared" si="3"/>
        <v>2</v>
      </c>
      <c r="J20" s="4">
        <v>434</v>
      </c>
      <c r="K20" s="4">
        <v>0</v>
      </c>
      <c r="L20" s="4">
        <v>397</v>
      </c>
      <c r="M20" s="4">
        <v>2</v>
      </c>
      <c r="N20" s="4">
        <f t="shared" si="4"/>
        <v>860</v>
      </c>
      <c r="O20" s="4">
        <f t="shared" si="4"/>
        <v>2</v>
      </c>
      <c r="P20" s="4">
        <v>444</v>
      </c>
      <c r="Q20" s="4">
        <v>0</v>
      </c>
      <c r="R20" s="4">
        <v>416</v>
      </c>
      <c r="S20" s="4">
        <v>2</v>
      </c>
      <c r="T20" s="4">
        <f t="shared" si="5"/>
        <v>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-28</v>
      </c>
      <c r="AA20" s="4">
        <f t="shared" si="7"/>
        <v>0</v>
      </c>
      <c r="AB20" s="4">
        <f t="shared" si="7"/>
        <v>-10</v>
      </c>
      <c r="AC20" s="4">
        <f t="shared" si="7"/>
        <v>0</v>
      </c>
      <c r="AD20" s="4">
        <f t="shared" si="7"/>
        <v>-18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938</v>
      </c>
      <c r="C21" s="4">
        <f t="shared" si="2"/>
        <v>2</v>
      </c>
      <c r="D21" s="4">
        <v>477</v>
      </c>
      <c r="E21" s="4">
        <v>1</v>
      </c>
      <c r="F21" s="4">
        <v>461</v>
      </c>
      <c r="G21" s="4">
        <v>1</v>
      </c>
      <c r="H21" s="4">
        <f t="shared" si="3"/>
        <v>938</v>
      </c>
      <c r="I21" s="4">
        <f t="shared" si="3"/>
        <v>2</v>
      </c>
      <c r="J21" s="4">
        <v>477</v>
      </c>
      <c r="K21" s="4">
        <v>1</v>
      </c>
      <c r="L21" s="4">
        <v>461</v>
      </c>
      <c r="M21" s="4">
        <v>1</v>
      </c>
      <c r="N21" s="4">
        <f t="shared" si="4"/>
        <v>978</v>
      </c>
      <c r="O21" s="4">
        <f t="shared" si="4"/>
        <v>2</v>
      </c>
      <c r="P21" s="4">
        <v>500</v>
      </c>
      <c r="Q21" s="4">
        <v>1</v>
      </c>
      <c r="R21" s="4">
        <v>478</v>
      </c>
      <c r="S21" s="4">
        <v>1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-40</v>
      </c>
      <c r="AA21" s="4">
        <f t="shared" si="7"/>
        <v>0</v>
      </c>
      <c r="AB21" s="4">
        <f t="shared" si="7"/>
        <v>-23</v>
      </c>
      <c r="AC21" s="4">
        <f t="shared" si="7"/>
        <v>0</v>
      </c>
      <c r="AD21" s="4">
        <f t="shared" si="7"/>
        <v>-17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1203</v>
      </c>
      <c r="C22" s="4">
        <f t="shared" si="2"/>
        <v>1</v>
      </c>
      <c r="D22" s="4">
        <v>602</v>
      </c>
      <c r="E22" s="4">
        <v>0</v>
      </c>
      <c r="F22" s="4">
        <v>601</v>
      </c>
      <c r="G22" s="4">
        <v>1</v>
      </c>
      <c r="H22" s="4">
        <f t="shared" si="3"/>
        <v>1203</v>
      </c>
      <c r="I22" s="4">
        <f t="shared" si="3"/>
        <v>1</v>
      </c>
      <c r="J22" s="4">
        <v>602</v>
      </c>
      <c r="K22" s="4">
        <v>0</v>
      </c>
      <c r="L22" s="4">
        <v>601</v>
      </c>
      <c r="M22" s="4">
        <v>1</v>
      </c>
      <c r="N22" s="4">
        <f t="shared" si="4"/>
        <v>1263</v>
      </c>
      <c r="O22" s="4">
        <f t="shared" si="4"/>
        <v>2</v>
      </c>
      <c r="P22" s="4">
        <v>638</v>
      </c>
      <c r="Q22" s="4">
        <v>1</v>
      </c>
      <c r="R22" s="4">
        <v>625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-60</v>
      </c>
      <c r="AA22" s="4">
        <f t="shared" si="7"/>
        <v>-1</v>
      </c>
      <c r="AB22" s="4">
        <f t="shared" si="7"/>
        <v>-36</v>
      </c>
      <c r="AC22" s="4">
        <f t="shared" si="7"/>
        <v>-1</v>
      </c>
      <c r="AD22" s="4">
        <f t="shared" si="7"/>
        <v>-24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1561</v>
      </c>
      <c r="C23" s="4">
        <f t="shared" si="2"/>
        <v>6</v>
      </c>
      <c r="D23" s="4">
        <v>755</v>
      </c>
      <c r="E23" s="4">
        <v>4</v>
      </c>
      <c r="F23" s="4">
        <v>806</v>
      </c>
      <c r="G23" s="4">
        <v>2</v>
      </c>
      <c r="H23" s="4">
        <f t="shared" si="3"/>
        <v>1561</v>
      </c>
      <c r="I23" s="4">
        <f t="shared" si="3"/>
        <v>6</v>
      </c>
      <c r="J23" s="4">
        <v>754</v>
      </c>
      <c r="K23" s="4">
        <v>4</v>
      </c>
      <c r="L23" s="4">
        <v>807</v>
      </c>
      <c r="M23" s="4">
        <v>2</v>
      </c>
      <c r="N23" s="4">
        <f t="shared" si="4"/>
        <v>1661</v>
      </c>
      <c r="O23" s="4">
        <f t="shared" si="4"/>
        <v>6</v>
      </c>
      <c r="P23" s="4">
        <v>803</v>
      </c>
      <c r="Q23" s="4">
        <v>4</v>
      </c>
      <c r="R23" s="4">
        <v>858</v>
      </c>
      <c r="S23" s="4">
        <v>2</v>
      </c>
      <c r="T23" s="4">
        <f t="shared" si="5"/>
        <v>0</v>
      </c>
      <c r="U23" s="4">
        <f t="shared" si="5"/>
        <v>0</v>
      </c>
      <c r="V23" s="4">
        <f t="shared" si="6"/>
        <v>1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-100</v>
      </c>
      <c r="AA23" s="4">
        <f t="shared" si="7"/>
        <v>0</v>
      </c>
      <c r="AB23" s="4">
        <f t="shared" si="7"/>
        <v>-48</v>
      </c>
      <c r="AC23" s="4">
        <f t="shared" si="7"/>
        <v>0</v>
      </c>
      <c r="AD23" s="4">
        <f t="shared" si="7"/>
        <v>-52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1364</v>
      </c>
      <c r="C24" s="4">
        <f t="shared" si="2"/>
        <v>2</v>
      </c>
      <c r="D24" s="4">
        <v>690</v>
      </c>
      <c r="E24" s="4">
        <v>1</v>
      </c>
      <c r="F24" s="4">
        <v>674</v>
      </c>
      <c r="G24" s="4">
        <v>1</v>
      </c>
      <c r="H24" s="4">
        <f t="shared" si="3"/>
        <v>1366</v>
      </c>
      <c r="I24" s="4">
        <f t="shared" si="3"/>
        <v>2</v>
      </c>
      <c r="J24" s="4">
        <v>692</v>
      </c>
      <c r="K24" s="4">
        <v>1</v>
      </c>
      <c r="L24" s="4">
        <v>674</v>
      </c>
      <c r="M24" s="4">
        <v>1</v>
      </c>
      <c r="N24" s="4">
        <f t="shared" si="4"/>
        <v>1242</v>
      </c>
      <c r="O24" s="4">
        <f t="shared" si="4"/>
        <v>3</v>
      </c>
      <c r="P24" s="4">
        <v>630</v>
      </c>
      <c r="Q24" s="4">
        <v>1</v>
      </c>
      <c r="R24" s="4">
        <v>612</v>
      </c>
      <c r="S24" s="4">
        <v>2</v>
      </c>
      <c r="T24" s="4">
        <f t="shared" si="5"/>
        <v>-2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122</v>
      </c>
      <c r="AA24" s="4">
        <f t="shared" si="7"/>
        <v>-1</v>
      </c>
      <c r="AB24" s="4">
        <f t="shared" si="7"/>
        <v>60</v>
      </c>
      <c r="AC24" s="4">
        <f t="shared" si="7"/>
        <v>0</v>
      </c>
      <c r="AD24" s="4">
        <f t="shared" si="7"/>
        <v>62</v>
      </c>
      <c r="AE24" s="4">
        <f t="shared" si="7"/>
        <v>-1</v>
      </c>
    </row>
    <row r="25" spans="1:31" s="1" customFormat="1" ht="18" customHeight="1" x14ac:dyDescent="0.15">
      <c r="A25" s="4" t="s">
        <v>17</v>
      </c>
      <c r="B25" s="4">
        <f t="shared" si="2"/>
        <v>1017</v>
      </c>
      <c r="C25" s="4">
        <f t="shared" si="2"/>
        <v>3</v>
      </c>
      <c r="D25" s="4">
        <v>458</v>
      </c>
      <c r="E25" s="4">
        <v>2</v>
      </c>
      <c r="F25" s="4">
        <v>559</v>
      </c>
      <c r="G25" s="4">
        <v>1</v>
      </c>
      <c r="H25" s="4">
        <f t="shared" si="3"/>
        <v>1021</v>
      </c>
      <c r="I25" s="4">
        <f t="shared" si="3"/>
        <v>3</v>
      </c>
      <c r="J25" s="4">
        <v>461</v>
      </c>
      <c r="K25" s="4">
        <v>2</v>
      </c>
      <c r="L25" s="4">
        <v>560</v>
      </c>
      <c r="M25" s="4">
        <v>1</v>
      </c>
      <c r="N25" s="4">
        <f t="shared" si="4"/>
        <v>1016</v>
      </c>
      <c r="O25" s="4">
        <f t="shared" si="4"/>
        <v>2</v>
      </c>
      <c r="P25" s="4">
        <v>442</v>
      </c>
      <c r="Q25" s="4">
        <v>2</v>
      </c>
      <c r="R25" s="4">
        <v>574</v>
      </c>
      <c r="S25" s="4">
        <v>0</v>
      </c>
      <c r="T25" s="4">
        <f t="shared" si="5"/>
        <v>-4</v>
      </c>
      <c r="U25" s="4">
        <f t="shared" si="5"/>
        <v>0</v>
      </c>
      <c r="V25" s="4">
        <f t="shared" si="5"/>
        <v>-3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1</v>
      </c>
      <c r="AA25" s="4">
        <f t="shared" si="7"/>
        <v>1</v>
      </c>
      <c r="AB25" s="4">
        <f t="shared" si="7"/>
        <v>16</v>
      </c>
      <c r="AC25" s="4">
        <f t="shared" si="7"/>
        <v>0</v>
      </c>
      <c r="AD25" s="4">
        <f t="shared" si="7"/>
        <v>-15</v>
      </c>
      <c r="AE25" s="4">
        <f t="shared" si="7"/>
        <v>1</v>
      </c>
    </row>
    <row r="26" spans="1:31" s="1" customFormat="1" ht="18" customHeight="1" x14ac:dyDescent="0.15">
      <c r="A26" s="4" t="s">
        <v>18</v>
      </c>
      <c r="B26" s="4">
        <f t="shared" si="2"/>
        <v>1004</v>
      </c>
      <c r="C26" s="4">
        <f t="shared" si="2"/>
        <v>1</v>
      </c>
      <c r="D26" s="4">
        <v>367</v>
      </c>
      <c r="E26" s="4">
        <v>1</v>
      </c>
      <c r="F26" s="4">
        <v>637</v>
      </c>
      <c r="G26" s="4">
        <v>0</v>
      </c>
      <c r="H26" s="4">
        <f t="shared" si="3"/>
        <v>1008</v>
      </c>
      <c r="I26" s="4">
        <f t="shared" si="3"/>
        <v>1</v>
      </c>
      <c r="J26" s="4">
        <v>370</v>
      </c>
      <c r="K26" s="4">
        <v>1</v>
      </c>
      <c r="L26" s="4">
        <v>638</v>
      </c>
      <c r="M26" s="4">
        <v>0</v>
      </c>
      <c r="N26" s="4">
        <f t="shared" si="4"/>
        <v>1030</v>
      </c>
      <c r="O26" s="4">
        <f t="shared" si="4"/>
        <v>0</v>
      </c>
      <c r="P26" s="4">
        <v>398</v>
      </c>
      <c r="Q26" s="4">
        <v>0</v>
      </c>
      <c r="R26" s="4">
        <v>632</v>
      </c>
      <c r="S26" s="4">
        <v>0</v>
      </c>
      <c r="T26" s="4">
        <f t="shared" si="5"/>
        <v>-4</v>
      </c>
      <c r="U26" s="4">
        <f t="shared" si="5"/>
        <v>0</v>
      </c>
      <c r="V26" s="4">
        <f t="shared" si="5"/>
        <v>-3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-26</v>
      </c>
      <c r="AA26" s="4">
        <f t="shared" si="7"/>
        <v>1</v>
      </c>
      <c r="AB26" s="4">
        <f t="shared" si="7"/>
        <v>-31</v>
      </c>
      <c r="AC26" s="4">
        <f t="shared" si="7"/>
        <v>1</v>
      </c>
      <c r="AD26" s="4">
        <f t="shared" si="7"/>
        <v>5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780</v>
      </c>
      <c r="C27" s="4">
        <f t="shared" si="2"/>
        <v>0</v>
      </c>
      <c r="D27" s="4">
        <v>266</v>
      </c>
      <c r="E27" s="4">
        <v>0</v>
      </c>
      <c r="F27" s="4">
        <v>514</v>
      </c>
      <c r="G27" s="4">
        <v>0</v>
      </c>
      <c r="H27" s="4">
        <f t="shared" si="3"/>
        <v>784</v>
      </c>
      <c r="I27" s="4">
        <f t="shared" si="3"/>
        <v>0</v>
      </c>
      <c r="J27" s="4">
        <v>268</v>
      </c>
      <c r="K27" s="4">
        <v>0</v>
      </c>
      <c r="L27" s="4">
        <v>516</v>
      </c>
      <c r="M27" s="4">
        <v>0</v>
      </c>
      <c r="N27" s="4">
        <f t="shared" si="4"/>
        <v>783</v>
      </c>
      <c r="O27" s="4">
        <f t="shared" si="4"/>
        <v>0</v>
      </c>
      <c r="P27" s="4">
        <v>262</v>
      </c>
      <c r="Q27" s="4">
        <v>0</v>
      </c>
      <c r="R27" s="4">
        <v>521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-3</v>
      </c>
      <c r="AA27" s="4">
        <f t="shared" si="7"/>
        <v>0</v>
      </c>
      <c r="AB27" s="4">
        <f t="shared" si="7"/>
        <v>4</v>
      </c>
      <c r="AC27" s="4">
        <f t="shared" si="7"/>
        <v>0</v>
      </c>
      <c r="AD27" s="4">
        <f t="shared" si="7"/>
        <v>-7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442</v>
      </c>
      <c r="C28" s="4">
        <f t="shared" si="2"/>
        <v>0</v>
      </c>
      <c r="D28" s="4">
        <v>113</v>
      </c>
      <c r="E28" s="4">
        <v>0</v>
      </c>
      <c r="F28" s="4">
        <v>329</v>
      </c>
      <c r="G28" s="4">
        <v>0</v>
      </c>
      <c r="H28" s="4">
        <f t="shared" si="3"/>
        <v>447</v>
      </c>
      <c r="I28" s="4">
        <f t="shared" si="3"/>
        <v>0</v>
      </c>
      <c r="J28" s="4">
        <v>117</v>
      </c>
      <c r="K28" s="4">
        <v>0</v>
      </c>
      <c r="L28" s="4">
        <v>330</v>
      </c>
      <c r="M28" s="4">
        <v>0</v>
      </c>
      <c r="N28" s="4">
        <f t="shared" si="4"/>
        <v>426</v>
      </c>
      <c r="O28" s="4">
        <f t="shared" si="4"/>
        <v>0</v>
      </c>
      <c r="P28" s="4">
        <v>101</v>
      </c>
      <c r="Q28" s="4">
        <v>0</v>
      </c>
      <c r="R28" s="4">
        <v>325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-4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16</v>
      </c>
      <c r="AA28" s="4">
        <f t="shared" si="7"/>
        <v>0</v>
      </c>
      <c r="AB28" s="4">
        <f t="shared" si="7"/>
        <v>12</v>
      </c>
      <c r="AC28" s="4">
        <f t="shared" si="7"/>
        <v>0</v>
      </c>
      <c r="AD28" s="4">
        <f t="shared" si="7"/>
        <v>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141</v>
      </c>
      <c r="C29" s="4">
        <f t="shared" si="2"/>
        <v>0</v>
      </c>
      <c r="D29" s="4">
        <v>20</v>
      </c>
      <c r="E29" s="4">
        <v>0</v>
      </c>
      <c r="F29" s="4">
        <v>121</v>
      </c>
      <c r="G29" s="4">
        <v>0</v>
      </c>
      <c r="H29" s="4">
        <f t="shared" si="3"/>
        <v>145</v>
      </c>
      <c r="I29" s="4">
        <f t="shared" si="3"/>
        <v>0</v>
      </c>
      <c r="J29" s="4">
        <v>21</v>
      </c>
      <c r="K29" s="4">
        <v>0</v>
      </c>
      <c r="L29" s="4">
        <v>124</v>
      </c>
      <c r="M29" s="4">
        <v>0</v>
      </c>
      <c r="N29" s="4">
        <f t="shared" si="4"/>
        <v>114</v>
      </c>
      <c r="O29" s="4">
        <f t="shared" si="4"/>
        <v>0</v>
      </c>
      <c r="P29" s="4">
        <v>16</v>
      </c>
      <c r="Q29" s="4">
        <v>0</v>
      </c>
      <c r="R29" s="4">
        <v>98</v>
      </c>
      <c r="S29" s="4">
        <v>0</v>
      </c>
      <c r="T29" s="4">
        <f t="shared" si="5"/>
        <v>-4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27</v>
      </c>
      <c r="AA29" s="4">
        <f t="shared" si="7"/>
        <v>0</v>
      </c>
      <c r="AB29" s="4">
        <f t="shared" si="7"/>
        <v>4</v>
      </c>
      <c r="AC29" s="4">
        <f t="shared" si="7"/>
        <v>0</v>
      </c>
      <c r="AD29" s="4">
        <f t="shared" si="7"/>
        <v>23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33</v>
      </c>
      <c r="C30" s="4">
        <f>E30+G30</f>
        <v>0</v>
      </c>
      <c r="D30" s="4">
        <v>2</v>
      </c>
      <c r="E30" s="4">
        <v>0</v>
      </c>
      <c r="F30" s="4">
        <v>31</v>
      </c>
      <c r="G30" s="4">
        <v>0</v>
      </c>
      <c r="H30" s="4">
        <f t="shared" si="3"/>
        <v>33</v>
      </c>
      <c r="I30" s="4">
        <f t="shared" si="3"/>
        <v>0</v>
      </c>
      <c r="J30" s="4">
        <v>2</v>
      </c>
      <c r="K30" s="4">
        <v>0</v>
      </c>
      <c r="L30" s="4">
        <v>31</v>
      </c>
      <c r="M30" s="4">
        <v>0</v>
      </c>
      <c r="N30" s="4">
        <f t="shared" si="4"/>
        <v>41</v>
      </c>
      <c r="O30" s="4">
        <f t="shared" si="4"/>
        <v>0</v>
      </c>
      <c r="P30" s="4">
        <v>3</v>
      </c>
      <c r="Q30" s="4">
        <v>0</v>
      </c>
      <c r="R30" s="4">
        <v>38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-8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-7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5</v>
      </c>
      <c r="C31" s="4">
        <f>E31+G31</f>
        <v>0</v>
      </c>
      <c r="D31" s="4">
        <v>3</v>
      </c>
      <c r="E31" s="4">
        <v>0</v>
      </c>
      <c r="F31" s="4">
        <v>2</v>
      </c>
      <c r="G31" s="4">
        <v>0</v>
      </c>
      <c r="H31" s="4">
        <f>J31+L31</f>
        <v>5</v>
      </c>
      <c r="I31" s="4">
        <f t="shared" ref="I31" si="9">K31+M31</f>
        <v>0</v>
      </c>
      <c r="J31" s="4">
        <v>3</v>
      </c>
      <c r="K31" s="4">
        <v>0</v>
      </c>
      <c r="L31" s="4">
        <v>2</v>
      </c>
      <c r="M31" s="4">
        <v>0</v>
      </c>
      <c r="N31" s="4">
        <f t="shared" ref="N31:O31" si="10">P31+R31</f>
        <v>5</v>
      </c>
      <c r="O31" s="4">
        <f t="shared" si="10"/>
        <v>3</v>
      </c>
      <c r="P31" s="4">
        <v>3</v>
      </c>
      <c r="Q31" s="4">
        <v>2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-3</v>
      </c>
      <c r="AB31" s="4">
        <f t="shared" si="11"/>
        <v>0</v>
      </c>
      <c r="AC31" s="4">
        <f t="shared" si="11"/>
        <v>-2</v>
      </c>
      <c r="AD31" s="4">
        <f t="shared" si="11"/>
        <v>0</v>
      </c>
      <c r="AE31" s="4">
        <f t="shared" si="11"/>
        <v>-1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1754</v>
      </c>
      <c r="C33" s="4">
        <f t="shared" ref="C33:AE33" si="12">SUM(C10:C12)</f>
        <v>3</v>
      </c>
      <c r="D33" s="4">
        <f t="shared" si="12"/>
        <v>880</v>
      </c>
      <c r="E33" s="4">
        <f t="shared" si="12"/>
        <v>1</v>
      </c>
      <c r="F33" s="4">
        <f t="shared" si="12"/>
        <v>874</v>
      </c>
      <c r="G33" s="4">
        <f t="shared" si="12"/>
        <v>2</v>
      </c>
      <c r="H33" s="4">
        <f t="shared" si="12"/>
        <v>1745</v>
      </c>
      <c r="I33" s="4">
        <f t="shared" si="12"/>
        <v>3</v>
      </c>
      <c r="J33" s="4">
        <f t="shared" si="12"/>
        <v>878</v>
      </c>
      <c r="K33" s="4">
        <f t="shared" si="12"/>
        <v>1</v>
      </c>
      <c r="L33" s="4">
        <f t="shared" si="12"/>
        <v>867</v>
      </c>
      <c r="M33" s="4">
        <f t="shared" si="12"/>
        <v>2</v>
      </c>
      <c r="N33" s="4">
        <f t="shared" si="12"/>
        <v>1776</v>
      </c>
      <c r="O33" s="4">
        <f t="shared" si="12"/>
        <v>2</v>
      </c>
      <c r="P33" s="4">
        <f t="shared" si="12"/>
        <v>881</v>
      </c>
      <c r="Q33" s="4">
        <f t="shared" si="12"/>
        <v>1</v>
      </c>
      <c r="R33" s="4">
        <f t="shared" si="12"/>
        <v>895</v>
      </c>
      <c r="S33" s="4">
        <f t="shared" si="12"/>
        <v>1</v>
      </c>
      <c r="T33" s="4">
        <f t="shared" si="12"/>
        <v>9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7</v>
      </c>
      <c r="Y33" s="4">
        <f t="shared" si="12"/>
        <v>0</v>
      </c>
      <c r="Z33" s="4">
        <f t="shared" si="12"/>
        <v>-22</v>
      </c>
      <c r="AA33" s="4">
        <f t="shared" si="12"/>
        <v>1</v>
      </c>
      <c r="AB33" s="4">
        <f t="shared" si="12"/>
        <v>-1</v>
      </c>
      <c r="AC33" s="4">
        <f t="shared" si="12"/>
        <v>0</v>
      </c>
      <c r="AD33" s="4">
        <f t="shared" si="12"/>
        <v>-21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7753</v>
      </c>
      <c r="C34" s="4">
        <f t="shared" ref="C34:AE34" si="13">SUM(C13:C22)</f>
        <v>59</v>
      </c>
      <c r="D34" s="4">
        <f t="shared" si="13"/>
        <v>3999</v>
      </c>
      <c r="E34" s="4">
        <f t="shared" si="13"/>
        <v>14</v>
      </c>
      <c r="F34" s="4">
        <f t="shared" si="13"/>
        <v>3754</v>
      </c>
      <c r="G34" s="4">
        <f t="shared" si="13"/>
        <v>45</v>
      </c>
      <c r="H34" s="4">
        <f t="shared" si="13"/>
        <v>7738</v>
      </c>
      <c r="I34" s="4">
        <f t="shared" si="13"/>
        <v>47</v>
      </c>
      <c r="J34" s="4">
        <f t="shared" si="13"/>
        <v>3996</v>
      </c>
      <c r="K34" s="4">
        <f t="shared" si="13"/>
        <v>13</v>
      </c>
      <c r="L34" s="4">
        <f t="shared" si="13"/>
        <v>3742</v>
      </c>
      <c r="M34" s="4">
        <f t="shared" si="13"/>
        <v>34</v>
      </c>
      <c r="N34" s="4">
        <f t="shared" si="13"/>
        <v>7954</v>
      </c>
      <c r="O34" s="4">
        <f t="shared" si="13"/>
        <v>50</v>
      </c>
      <c r="P34" s="4">
        <f t="shared" si="13"/>
        <v>4095</v>
      </c>
      <c r="Q34" s="4">
        <f t="shared" si="13"/>
        <v>8</v>
      </c>
      <c r="R34" s="4">
        <f t="shared" si="13"/>
        <v>3859</v>
      </c>
      <c r="S34" s="4">
        <f>SUM(S13:S22)</f>
        <v>42</v>
      </c>
      <c r="T34" s="4">
        <f t="shared" si="13"/>
        <v>15</v>
      </c>
      <c r="U34" s="4">
        <f t="shared" si="13"/>
        <v>12</v>
      </c>
      <c r="V34" s="4">
        <f t="shared" si="13"/>
        <v>3</v>
      </c>
      <c r="W34" s="4">
        <f t="shared" si="13"/>
        <v>1</v>
      </c>
      <c r="X34" s="4">
        <f t="shared" si="13"/>
        <v>12</v>
      </c>
      <c r="Y34" s="4">
        <f t="shared" si="13"/>
        <v>11</v>
      </c>
      <c r="Z34" s="4">
        <f t="shared" si="13"/>
        <v>-201</v>
      </c>
      <c r="AA34" s="4">
        <f t="shared" si="13"/>
        <v>9</v>
      </c>
      <c r="AB34" s="4">
        <f t="shared" si="13"/>
        <v>-96</v>
      </c>
      <c r="AC34" s="4">
        <f t="shared" si="13"/>
        <v>6</v>
      </c>
      <c r="AD34" s="4">
        <f t="shared" si="13"/>
        <v>-105</v>
      </c>
      <c r="AE34" s="4">
        <f t="shared" si="13"/>
        <v>3</v>
      </c>
    </row>
    <row r="35" spans="1:31" s="1" customFormat="1" ht="18" customHeight="1" x14ac:dyDescent="0.15">
      <c r="A35" s="4" t="s">
        <v>25</v>
      </c>
      <c r="B35" s="4">
        <f>SUM(B23:B30)</f>
        <v>6342</v>
      </c>
      <c r="C35" s="4">
        <f t="shared" ref="C35:AE35" si="14">SUM(C23:C30)</f>
        <v>12</v>
      </c>
      <c r="D35" s="4">
        <f t="shared" si="14"/>
        <v>2671</v>
      </c>
      <c r="E35" s="4">
        <f t="shared" si="14"/>
        <v>8</v>
      </c>
      <c r="F35" s="4">
        <f t="shared" si="14"/>
        <v>3671</v>
      </c>
      <c r="G35" s="4">
        <f t="shared" si="14"/>
        <v>4</v>
      </c>
      <c r="H35" s="4">
        <f t="shared" si="14"/>
        <v>6365</v>
      </c>
      <c r="I35" s="4">
        <f t="shared" si="14"/>
        <v>12</v>
      </c>
      <c r="J35" s="4">
        <f t="shared" si="14"/>
        <v>2685</v>
      </c>
      <c r="K35" s="4">
        <f t="shared" si="14"/>
        <v>8</v>
      </c>
      <c r="L35" s="4">
        <f t="shared" si="14"/>
        <v>3680</v>
      </c>
      <c r="M35" s="4">
        <f t="shared" si="14"/>
        <v>4</v>
      </c>
      <c r="N35" s="4">
        <f t="shared" si="14"/>
        <v>6313</v>
      </c>
      <c r="O35" s="4">
        <f t="shared" si="14"/>
        <v>11</v>
      </c>
      <c r="P35" s="4">
        <f t="shared" si="14"/>
        <v>2655</v>
      </c>
      <c r="Q35" s="4">
        <f t="shared" si="14"/>
        <v>7</v>
      </c>
      <c r="R35" s="4">
        <f t="shared" si="14"/>
        <v>3658</v>
      </c>
      <c r="S35" s="4">
        <f t="shared" si="14"/>
        <v>4</v>
      </c>
      <c r="T35" s="4">
        <f t="shared" si="14"/>
        <v>-23</v>
      </c>
      <c r="U35" s="4">
        <f t="shared" si="14"/>
        <v>0</v>
      </c>
      <c r="V35" s="4">
        <f t="shared" si="14"/>
        <v>-14</v>
      </c>
      <c r="W35" s="4">
        <f t="shared" si="14"/>
        <v>0</v>
      </c>
      <c r="X35" s="4">
        <f t="shared" si="14"/>
        <v>-9</v>
      </c>
      <c r="Y35" s="4">
        <f t="shared" si="14"/>
        <v>0</v>
      </c>
      <c r="Z35" s="4">
        <f t="shared" si="14"/>
        <v>29</v>
      </c>
      <c r="AA35" s="4">
        <f t="shared" si="14"/>
        <v>1</v>
      </c>
      <c r="AB35" s="4">
        <f t="shared" si="14"/>
        <v>16</v>
      </c>
      <c r="AC35" s="4">
        <f t="shared" si="14"/>
        <v>1</v>
      </c>
      <c r="AD35" s="4">
        <f t="shared" si="14"/>
        <v>13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3417</v>
      </c>
      <c r="C36" s="4">
        <f t="shared" ref="C36:AE36" si="15">SUM(C25:C30)</f>
        <v>4</v>
      </c>
      <c r="D36" s="4">
        <f t="shared" si="15"/>
        <v>1226</v>
      </c>
      <c r="E36" s="4">
        <f t="shared" si="15"/>
        <v>3</v>
      </c>
      <c r="F36" s="4">
        <f t="shared" si="15"/>
        <v>2191</v>
      </c>
      <c r="G36" s="4">
        <f t="shared" si="15"/>
        <v>1</v>
      </c>
      <c r="H36" s="4">
        <f t="shared" si="15"/>
        <v>3438</v>
      </c>
      <c r="I36" s="4">
        <f t="shared" si="15"/>
        <v>4</v>
      </c>
      <c r="J36" s="4">
        <f t="shared" si="15"/>
        <v>1239</v>
      </c>
      <c r="K36" s="4">
        <f t="shared" si="15"/>
        <v>3</v>
      </c>
      <c r="L36" s="4">
        <f t="shared" si="15"/>
        <v>2199</v>
      </c>
      <c r="M36" s="4">
        <f t="shared" si="15"/>
        <v>1</v>
      </c>
      <c r="N36" s="4">
        <f t="shared" si="15"/>
        <v>3410</v>
      </c>
      <c r="O36" s="4">
        <f t="shared" si="15"/>
        <v>2</v>
      </c>
      <c r="P36" s="4">
        <f t="shared" si="15"/>
        <v>1222</v>
      </c>
      <c r="Q36" s="4">
        <f t="shared" si="15"/>
        <v>2</v>
      </c>
      <c r="R36" s="4">
        <f t="shared" si="15"/>
        <v>2188</v>
      </c>
      <c r="S36" s="4">
        <f t="shared" si="15"/>
        <v>0</v>
      </c>
      <c r="T36" s="4">
        <f t="shared" si="15"/>
        <v>-21</v>
      </c>
      <c r="U36" s="4">
        <f t="shared" si="15"/>
        <v>0</v>
      </c>
      <c r="V36" s="4">
        <f t="shared" si="15"/>
        <v>-13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7</v>
      </c>
      <c r="AA36" s="4">
        <f t="shared" si="15"/>
        <v>2</v>
      </c>
      <c r="AB36" s="4">
        <f t="shared" si="15"/>
        <v>4</v>
      </c>
      <c r="AC36" s="4">
        <f t="shared" si="15"/>
        <v>1</v>
      </c>
      <c r="AD36" s="4">
        <f t="shared" si="15"/>
        <v>3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1396</v>
      </c>
      <c r="C37" s="4">
        <f t="shared" ref="C37:AE37" si="16">SUM(C27:C30)</f>
        <v>0</v>
      </c>
      <c r="D37" s="4">
        <f t="shared" si="16"/>
        <v>401</v>
      </c>
      <c r="E37" s="4">
        <f t="shared" si="16"/>
        <v>0</v>
      </c>
      <c r="F37" s="4">
        <f t="shared" si="16"/>
        <v>995</v>
      </c>
      <c r="G37" s="4">
        <f t="shared" si="16"/>
        <v>0</v>
      </c>
      <c r="H37" s="4">
        <f t="shared" si="16"/>
        <v>1409</v>
      </c>
      <c r="I37" s="4">
        <f t="shared" si="16"/>
        <v>0</v>
      </c>
      <c r="J37" s="4">
        <f t="shared" si="16"/>
        <v>408</v>
      </c>
      <c r="K37" s="4">
        <f t="shared" si="16"/>
        <v>0</v>
      </c>
      <c r="L37" s="4">
        <f t="shared" si="16"/>
        <v>1001</v>
      </c>
      <c r="M37" s="4">
        <f t="shared" si="16"/>
        <v>0</v>
      </c>
      <c r="N37" s="4">
        <f t="shared" si="16"/>
        <v>1364</v>
      </c>
      <c r="O37" s="4">
        <f t="shared" si="16"/>
        <v>0</v>
      </c>
      <c r="P37" s="4">
        <f t="shared" si="16"/>
        <v>382</v>
      </c>
      <c r="Q37" s="4">
        <f t="shared" si="16"/>
        <v>0</v>
      </c>
      <c r="R37" s="4">
        <f t="shared" si="16"/>
        <v>982</v>
      </c>
      <c r="S37" s="4">
        <f t="shared" si="16"/>
        <v>0</v>
      </c>
      <c r="T37" s="4">
        <f t="shared" si="16"/>
        <v>-13</v>
      </c>
      <c r="U37" s="4">
        <f t="shared" si="16"/>
        <v>0</v>
      </c>
      <c r="V37" s="4">
        <f t="shared" si="16"/>
        <v>-7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32</v>
      </c>
      <c r="AA37" s="4">
        <f t="shared" si="16"/>
        <v>0</v>
      </c>
      <c r="AB37" s="4">
        <f t="shared" si="16"/>
        <v>19</v>
      </c>
      <c r="AC37" s="4">
        <f t="shared" si="16"/>
        <v>0</v>
      </c>
      <c r="AD37" s="4">
        <f t="shared" si="16"/>
        <v>13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11.066944286705786</v>
      </c>
      <c r="C39" s="15">
        <f t="shared" ref="C39:AE39" si="17">C33/(C9-C31)*100</f>
        <v>4.0540540540540544</v>
      </c>
      <c r="D39" s="15">
        <f t="shared" si="17"/>
        <v>11.655629139072849</v>
      </c>
      <c r="E39" s="15">
        <f t="shared" si="17"/>
        <v>4.3478260869565215</v>
      </c>
      <c r="F39" s="15">
        <f t="shared" si="17"/>
        <v>10.531389324014942</v>
      </c>
      <c r="G39" s="15">
        <f t="shared" si="17"/>
        <v>3.9215686274509802</v>
      </c>
      <c r="H39" s="15">
        <f t="shared" si="17"/>
        <v>11.01085310449268</v>
      </c>
      <c r="I39" s="15">
        <f t="shared" si="17"/>
        <v>4.838709677419355</v>
      </c>
      <c r="J39" s="15">
        <f t="shared" si="17"/>
        <v>11.61529302817833</v>
      </c>
      <c r="K39" s="15">
        <f t="shared" si="17"/>
        <v>4.5454545454545459</v>
      </c>
      <c r="L39" s="15">
        <f t="shared" si="17"/>
        <v>10.45964531306551</v>
      </c>
      <c r="M39" s="15">
        <f t="shared" si="17"/>
        <v>5</v>
      </c>
      <c r="N39" s="15">
        <f t="shared" si="17"/>
        <v>11.07024870660101</v>
      </c>
      <c r="O39" s="15">
        <f t="shared" si="17"/>
        <v>3.1746031746031744</v>
      </c>
      <c r="P39" s="15">
        <f t="shared" si="17"/>
        <v>11.545013759664528</v>
      </c>
      <c r="Q39" s="15">
        <f t="shared" si="17"/>
        <v>6.25</v>
      </c>
      <c r="R39" s="15">
        <f t="shared" si="17"/>
        <v>10.639562529719448</v>
      </c>
      <c r="S39" s="15">
        <f t="shared" si="17"/>
        <v>2.1276595744680851</v>
      </c>
      <c r="T39" s="15">
        <f t="shared" si="17"/>
        <v>900</v>
      </c>
      <c r="U39" s="15">
        <f t="shared" si="17"/>
        <v>0</v>
      </c>
      <c r="V39" s="15">
        <f t="shared" si="17"/>
        <v>-22.222222222222221</v>
      </c>
      <c r="W39" s="15">
        <f t="shared" si="17"/>
        <v>0</v>
      </c>
      <c r="X39" s="15">
        <f t="shared" si="17"/>
        <v>70</v>
      </c>
      <c r="Y39" s="15">
        <f t="shared" si="17"/>
        <v>0</v>
      </c>
      <c r="Z39" s="15">
        <f t="shared" si="17"/>
        <v>11.340206185567011</v>
      </c>
      <c r="AA39" s="15">
        <f t="shared" si="17"/>
        <v>9.0909090909090917</v>
      </c>
      <c r="AB39" s="15">
        <f t="shared" si="17"/>
        <v>1.2345679012345678</v>
      </c>
      <c r="AC39" s="15">
        <f t="shared" si="17"/>
        <v>0</v>
      </c>
      <c r="AD39" s="15">
        <f t="shared" si="17"/>
        <v>18.584070796460178</v>
      </c>
      <c r="AE39" s="15">
        <f t="shared" si="17"/>
        <v>25</v>
      </c>
    </row>
    <row r="40" spans="1:31" ht="18" customHeight="1" x14ac:dyDescent="0.15">
      <c r="A40" s="4" t="s">
        <v>29</v>
      </c>
      <c r="B40" s="15">
        <f>B34/(B9-B31)*100</f>
        <v>48.91791280206953</v>
      </c>
      <c r="C40" s="15">
        <f t="shared" ref="C40:AE40" si="18">C34/(C9-C31)*100</f>
        <v>79.729729729729726</v>
      </c>
      <c r="D40" s="15">
        <f t="shared" si="18"/>
        <v>52.966887417218544</v>
      </c>
      <c r="E40" s="15">
        <f t="shared" si="18"/>
        <v>60.869565217391312</v>
      </c>
      <c r="F40" s="15">
        <f t="shared" si="18"/>
        <v>45.234365586215205</v>
      </c>
      <c r="G40" s="15">
        <f t="shared" si="18"/>
        <v>88.235294117647058</v>
      </c>
      <c r="H40" s="15">
        <f t="shared" si="18"/>
        <v>48.826350328117115</v>
      </c>
      <c r="I40" s="15">
        <f t="shared" si="18"/>
        <v>75.806451612903231</v>
      </c>
      <c r="J40" s="15">
        <f t="shared" si="18"/>
        <v>52.864135467654449</v>
      </c>
      <c r="K40" s="15">
        <f t="shared" si="18"/>
        <v>59.090909090909093</v>
      </c>
      <c r="L40" s="15">
        <f t="shared" si="18"/>
        <v>45.144166968271207</v>
      </c>
      <c r="M40" s="15">
        <f t="shared" si="18"/>
        <v>85</v>
      </c>
      <c r="N40" s="15">
        <f t="shared" si="18"/>
        <v>49.579255750171413</v>
      </c>
      <c r="O40" s="15">
        <f t="shared" si="18"/>
        <v>79.365079365079367</v>
      </c>
      <c r="P40" s="15">
        <f t="shared" si="18"/>
        <v>53.662691652470187</v>
      </c>
      <c r="Q40" s="15">
        <f t="shared" si="18"/>
        <v>50</v>
      </c>
      <c r="R40" s="15">
        <f t="shared" si="18"/>
        <v>45.87494056110318</v>
      </c>
      <c r="S40" s="15">
        <f t="shared" si="18"/>
        <v>89.361702127659569</v>
      </c>
      <c r="T40" s="15">
        <f t="shared" si="18"/>
        <v>1500</v>
      </c>
      <c r="U40" s="15">
        <f t="shared" si="18"/>
        <v>100</v>
      </c>
      <c r="V40" s="15">
        <f t="shared" si="18"/>
        <v>-33.333333333333329</v>
      </c>
      <c r="W40" s="15">
        <f t="shared" si="18"/>
        <v>100</v>
      </c>
      <c r="X40" s="15">
        <f t="shared" si="18"/>
        <v>120</v>
      </c>
      <c r="Y40" s="15">
        <f t="shared" si="18"/>
        <v>100</v>
      </c>
      <c r="Z40" s="15">
        <f t="shared" si="18"/>
        <v>103.60824742268042</v>
      </c>
      <c r="AA40" s="15">
        <f t="shared" si="18"/>
        <v>81.818181818181827</v>
      </c>
      <c r="AB40" s="15">
        <f t="shared" si="18"/>
        <v>118.5185185185185</v>
      </c>
      <c r="AC40" s="15">
        <f t="shared" si="18"/>
        <v>85.714285714285708</v>
      </c>
      <c r="AD40" s="15">
        <f t="shared" si="18"/>
        <v>92.920353982300881</v>
      </c>
      <c r="AE40" s="15">
        <f t="shared" si="18"/>
        <v>75</v>
      </c>
    </row>
    <row r="41" spans="1:31" ht="18" customHeight="1" x14ac:dyDescent="0.15">
      <c r="A41" s="4" t="s">
        <v>25</v>
      </c>
      <c r="B41" s="15">
        <f>B35/(B9-B31)*100</f>
        <v>40.015142911224686</v>
      </c>
      <c r="C41" s="15">
        <f t="shared" ref="C41:AE41" si="19">C35/(C9-C31)*100</f>
        <v>16.216216216216218</v>
      </c>
      <c r="D41" s="15">
        <f t="shared" si="19"/>
        <v>35.377483443708606</v>
      </c>
      <c r="E41" s="15">
        <f t="shared" si="19"/>
        <v>34.782608695652172</v>
      </c>
      <c r="F41" s="15">
        <f t="shared" si="19"/>
        <v>44.23424508976985</v>
      </c>
      <c r="G41" s="15">
        <f t="shared" si="19"/>
        <v>7.8431372549019605</v>
      </c>
      <c r="H41" s="15">
        <f t="shared" si="19"/>
        <v>40.16279656739021</v>
      </c>
      <c r="I41" s="15">
        <f t="shared" si="19"/>
        <v>19.35483870967742</v>
      </c>
      <c r="J41" s="15">
        <f t="shared" si="19"/>
        <v>35.520571504167222</v>
      </c>
      <c r="K41" s="15">
        <f t="shared" si="19"/>
        <v>36.363636363636367</v>
      </c>
      <c r="L41" s="15">
        <f t="shared" si="19"/>
        <v>44.396187718663285</v>
      </c>
      <c r="M41" s="15">
        <f t="shared" si="19"/>
        <v>10</v>
      </c>
      <c r="N41" s="15">
        <f t="shared" si="19"/>
        <v>39.350495543227574</v>
      </c>
      <c r="O41" s="15">
        <f t="shared" si="19"/>
        <v>17.460317460317459</v>
      </c>
      <c r="P41" s="15">
        <f t="shared" si="19"/>
        <v>34.792294587865285</v>
      </c>
      <c r="Q41" s="15">
        <f t="shared" si="19"/>
        <v>43.75</v>
      </c>
      <c r="R41" s="15">
        <f t="shared" si="19"/>
        <v>43.485496909177371</v>
      </c>
      <c r="S41" s="15">
        <f t="shared" si="19"/>
        <v>8.5106382978723403</v>
      </c>
      <c r="T41" s="15">
        <f t="shared" si="19"/>
        <v>-2300</v>
      </c>
      <c r="U41" s="15">
        <f t="shared" si="19"/>
        <v>0</v>
      </c>
      <c r="V41" s="15">
        <f t="shared" si="19"/>
        <v>155.55555555555557</v>
      </c>
      <c r="W41" s="15">
        <f t="shared" si="19"/>
        <v>0</v>
      </c>
      <c r="X41" s="15">
        <f t="shared" si="19"/>
        <v>-90</v>
      </c>
      <c r="Y41" s="15">
        <f t="shared" si="19"/>
        <v>0</v>
      </c>
      <c r="Z41" s="15">
        <f t="shared" si="19"/>
        <v>-14.948453608247423</v>
      </c>
      <c r="AA41" s="15">
        <f t="shared" si="19"/>
        <v>9.0909090909090917</v>
      </c>
      <c r="AB41" s="15">
        <f t="shared" si="19"/>
        <v>-19.753086419753085</v>
      </c>
      <c r="AC41" s="15">
        <f t="shared" si="19"/>
        <v>14.285714285714285</v>
      </c>
      <c r="AD41" s="15">
        <f t="shared" si="19"/>
        <v>-11.504424778761061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21.559719856142344</v>
      </c>
      <c r="C42" s="15">
        <f t="shared" ref="C42:AD42" si="20">C36/(C9-C31)*100</f>
        <v>5.4054054054054053</v>
      </c>
      <c r="D42" s="15">
        <f t="shared" si="20"/>
        <v>16.23841059602649</v>
      </c>
      <c r="E42" s="15">
        <f t="shared" si="20"/>
        <v>13.043478260869565</v>
      </c>
      <c r="F42" s="15">
        <f t="shared" si="20"/>
        <v>26.40077117725027</v>
      </c>
      <c r="G42" s="15">
        <f t="shared" si="20"/>
        <v>1.9607843137254901</v>
      </c>
      <c r="H42" s="15">
        <f t="shared" si="20"/>
        <v>21.693589096415952</v>
      </c>
      <c r="I42" s="15">
        <f t="shared" si="20"/>
        <v>6.4516129032258061</v>
      </c>
      <c r="J42" s="15">
        <f t="shared" si="20"/>
        <v>16.391057018124091</v>
      </c>
      <c r="K42" s="15">
        <f t="shared" si="20"/>
        <v>13.636363636363635</v>
      </c>
      <c r="L42" s="15">
        <f t="shared" si="20"/>
        <v>26.529134998190372</v>
      </c>
      <c r="M42" s="15">
        <f t="shared" si="20"/>
        <v>2.5</v>
      </c>
      <c r="N42" s="15">
        <f t="shared" si="20"/>
        <v>21.255376176525587</v>
      </c>
      <c r="O42" s="15">
        <f t="shared" si="20"/>
        <v>3.1746031746031744</v>
      </c>
      <c r="P42" s="15">
        <f t="shared" si="20"/>
        <v>16.013628620102217</v>
      </c>
      <c r="Q42" s="15">
        <f t="shared" si="20"/>
        <v>12.5</v>
      </c>
      <c r="R42" s="15">
        <f t="shared" si="20"/>
        <v>26.010461245839277</v>
      </c>
      <c r="S42" s="15">
        <f t="shared" si="20"/>
        <v>0</v>
      </c>
      <c r="T42" s="15">
        <f t="shared" si="20"/>
        <v>-2100</v>
      </c>
      <c r="U42" s="15">
        <f t="shared" si="20"/>
        <v>0</v>
      </c>
      <c r="V42" s="15">
        <f t="shared" si="20"/>
        <v>144.44444444444443</v>
      </c>
      <c r="W42" s="15">
        <f t="shared" si="20"/>
        <v>0</v>
      </c>
      <c r="X42" s="15">
        <f t="shared" si="20"/>
        <v>-80</v>
      </c>
      <c r="Y42" s="15">
        <f t="shared" si="20"/>
        <v>0</v>
      </c>
      <c r="Z42" s="15">
        <f t="shared" si="20"/>
        <v>-3.608247422680412</v>
      </c>
      <c r="AA42" s="15">
        <f t="shared" si="20"/>
        <v>18.181818181818183</v>
      </c>
      <c r="AB42" s="15">
        <f t="shared" si="20"/>
        <v>-4.9382716049382713</v>
      </c>
      <c r="AC42" s="15">
        <f t="shared" si="20"/>
        <v>14.285714285714285</v>
      </c>
      <c r="AD42" s="15">
        <f t="shared" si="20"/>
        <v>-2.6548672566371683</v>
      </c>
      <c r="AE42" s="15">
        <f>AE36/(AE9-AE31)*100</f>
        <v>25</v>
      </c>
    </row>
    <row r="43" spans="1:31" ht="18" customHeight="1" x14ac:dyDescent="0.15">
      <c r="A43" s="4" t="s">
        <v>27</v>
      </c>
      <c r="B43" s="15">
        <f>B37/(B9-B31)*100</f>
        <v>8.8081266956905804</v>
      </c>
      <c r="C43" s="15">
        <f t="shared" ref="C43:AE43" si="21">C37/(C9-C31)*100</f>
        <v>0</v>
      </c>
      <c r="D43" s="15">
        <f t="shared" si="21"/>
        <v>5.3112582781456954</v>
      </c>
      <c r="E43" s="15">
        <f t="shared" si="21"/>
        <v>0</v>
      </c>
      <c r="F43" s="15">
        <f t="shared" si="21"/>
        <v>11.989396312808772</v>
      </c>
      <c r="G43" s="15">
        <f t="shared" si="21"/>
        <v>0</v>
      </c>
      <c r="H43" s="15">
        <f t="shared" si="21"/>
        <v>8.8907117617364975</v>
      </c>
      <c r="I43" s="15">
        <f t="shared" si="21"/>
        <v>0</v>
      </c>
      <c r="J43" s="15">
        <f t="shared" si="21"/>
        <v>5.3975393570578118</v>
      </c>
      <c r="K43" s="15">
        <f t="shared" si="21"/>
        <v>0</v>
      </c>
      <c r="L43" s="15">
        <f t="shared" si="21"/>
        <v>12.076245626734226</v>
      </c>
      <c r="M43" s="15">
        <f t="shared" si="21"/>
        <v>0</v>
      </c>
      <c r="N43" s="15">
        <f t="shared" si="21"/>
        <v>8.5021504706102355</v>
      </c>
      <c r="O43" s="15">
        <f t="shared" si="21"/>
        <v>0</v>
      </c>
      <c r="P43" s="15">
        <f t="shared" si="21"/>
        <v>5.0058969990826885</v>
      </c>
      <c r="Q43" s="15">
        <f t="shared" si="21"/>
        <v>0</v>
      </c>
      <c r="R43" s="15">
        <f t="shared" si="21"/>
        <v>11.673799334284356</v>
      </c>
      <c r="S43" s="15">
        <f t="shared" si="21"/>
        <v>0</v>
      </c>
      <c r="T43" s="15">
        <f t="shared" si="21"/>
        <v>-1300</v>
      </c>
      <c r="U43" s="15">
        <f t="shared" si="21"/>
        <v>0</v>
      </c>
      <c r="V43" s="15">
        <f t="shared" si="21"/>
        <v>77.777777777777786</v>
      </c>
      <c r="W43" s="15">
        <f t="shared" si="21"/>
        <v>0</v>
      </c>
      <c r="X43" s="15">
        <f t="shared" si="21"/>
        <v>-60</v>
      </c>
      <c r="Y43" s="15">
        <f t="shared" si="21"/>
        <v>0</v>
      </c>
      <c r="Z43" s="15">
        <f t="shared" si="21"/>
        <v>-16.494845360824741</v>
      </c>
      <c r="AA43" s="15">
        <f t="shared" si="21"/>
        <v>0</v>
      </c>
      <c r="AB43" s="15">
        <f t="shared" si="21"/>
        <v>-23.456790123456788</v>
      </c>
      <c r="AC43" s="15">
        <f t="shared" si="21"/>
        <v>0</v>
      </c>
      <c r="AD43" s="15">
        <f t="shared" si="21"/>
        <v>-11.504424778761061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10612</v>
      </c>
      <c r="C9" s="4">
        <f>E9+G9</f>
        <v>78</v>
      </c>
      <c r="D9" s="4">
        <f>SUM(D10:D31)</f>
        <v>5026</v>
      </c>
      <c r="E9" s="4">
        <f>SUM(E10:E31)</f>
        <v>35</v>
      </c>
      <c r="F9" s="4">
        <f>SUM(F10:F31)</f>
        <v>5586</v>
      </c>
      <c r="G9" s="4">
        <f>SUM(G10:G31)</f>
        <v>43</v>
      </c>
      <c r="H9" s="4">
        <f>J9+L9</f>
        <v>10613</v>
      </c>
      <c r="I9" s="4">
        <f>K9+M9</f>
        <v>78</v>
      </c>
      <c r="J9" s="4">
        <f>SUM(J10:J31)</f>
        <v>5029</v>
      </c>
      <c r="K9" s="4">
        <f>SUM(K10:K31)</f>
        <v>35</v>
      </c>
      <c r="L9" s="4">
        <f>SUM(L10:L31)</f>
        <v>5584</v>
      </c>
      <c r="M9" s="4">
        <f>SUM(M10:M31)</f>
        <v>43</v>
      </c>
      <c r="N9" s="4">
        <f>P9+R9</f>
        <v>10771</v>
      </c>
      <c r="O9" s="4">
        <f>Q9+S9</f>
        <v>57</v>
      </c>
      <c r="P9" s="4">
        <f>SUM(P10:P31)</f>
        <v>5082</v>
      </c>
      <c r="Q9" s="4">
        <f>SUM(Q10:Q31)</f>
        <v>20</v>
      </c>
      <c r="R9" s="4">
        <f>SUM(R10:R31)</f>
        <v>5689</v>
      </c>
      <c r="S9" s="4">
        <f>SUM(S10:S31)</f>
        <v>37</v>
      </c>
      <c r="T9" s="4">
        <f>B9-H9</f>
        <v>-1</v>
      </c>
      <c r="U9" s="4">
        <f>C9-I9</f>
        <v>0</v>
      </c>
      <c r="V9" s="4">
        <f>D9-J9</f>
        <v>-3</v>
      </c>
      <c r="W9" s="4">
        <f t="shared" ref="W9:X9" si="0">E9-K9</f>
        <v>0</v>
      </c>
      <c r="X9" s="4">
        <f t="shared" si="0"/>
        <v>2</v>
      </c>
      <c r="Y9" s="4">
        <f>G9-M9</f>
        <v>0</v>
      </c>
      <c r="Z9" s="4">
        <f t="shared" ref="Z9:AE9" si="1">B9-N9</f>
        <v>-159</v>
      </c>
      <c r="AA9" s="4">
        <f t="shared" si="1"/>
        <v>21</v>
      </c>
      <c r="AB9" s="4">
        <f t="shared" si="1"/>
        <v>-56</v>
      </c>
      <c r="AC9" s="4">
        <f t="shared" si="1"/>
        <v>15</v>
      </c>
      <c r="AD9" s="4">
        <f t="shared" si="1"/>
        <v>-103</v>
      </c>
      <c r="AE9" s="4">
        <f t="shared" si="1"/>
        <v>6</v>
      </c>
    </row>
    <row r="10" spans="1:32" s="1" customFormat="1" ht="18" customHeight="1" x14ac:dyDescent="0.15">
      <c r="A10" s="4" t="s">
        <v>2</v>
      </c>
      <c r="B10" s="4">
        <f t="shared" ref="B10:C30" si="2">D10+F10</f>
        <v>331</v>
      </c>
      <c r="C10" s="4">
        <f t="shared" si="2"/>
        <v>0</v>
      </c>
      <c r="D10" s="4">
        <v>169</v>
      </c>
      <c r="E10" s="4">
        <v>0</v>
      </c>
      <c r="F10" s="4">
        <v>162</v>
      </c>
      <c r="G10" s="4">
        <v>0</v>
      </c>
      <c r="H10" s="4">
        <f t="shared" ref="H10:I30" si="3">J10+L10</f>
        <v>324</v>
      </c>
      <c r="I10" s="4">
        <f t="shared" si="3"/>
        <v>0</v>
      </c>
      <c r="J10" s="4">
        <v>163</v>
      </c>
      <c r="K10" s="4">
        <v>0</v>
      </c>
      <c r="L10" s="4">
        <v>161</v>
      </c>
      <c r="M10" s="4">
        <v>0</v>
      </c>
      <c r="N10" s="4">
        <f t="shared" ref="N10:O30" si="4">P10+R10</f>
        <v>330</v>
      </c>
      <c r="O10" s="4">
        <f t="shared" si="4"/>
        <v>0</v>
      </c>
      <c r="P10" s="4">
        <v>171</v>
      </c>
      <c r="Q10" s="4">
        <v>0</v>
      </c>
      <c r="R10" s="4">
        <v>159</v>
      </c>
      <c r="S10" s="4">
        <v>0</v>
      </c>
      <c r="T10" s="4">
        <f t="shared" ref="T10:Y29" si="5">B10-H10</f>
        <v>7</v>
      </c>
      <c r="U10" s="4">
        <f t="shared" si="5"/>
        <v>0</v>
      </c>
      <c r="V10" s="4">
        <f t="shared" ref="V10:Y24" si="6">D10-J10</f>
        <v>6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1</v>
      </c>
      <c r="AA10" s="4">
        <f t="shared" si="7"/>
        <v>0</v>
      </c>
      <c r="AB10" s="4">
        <f t="shared" si="7"/>
        <v>-2</v>
      </c>
      <c r="AC10" s="4">
        <f t="shared" si="7"/>
        <v>0</v>
      </c>
      <c r="AD10" s="4">
        <f t="shared" si="7"/>
        <v>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421</v>
      </c>
      <c r="C11" s="4">
        <f t="shared" si="2"/>
        <v>0</v>
      </c>
      <c r="D11" s="4">
        <v>199</v>
      </c>
      <c r="E11" s="4">
        <v>0</v>
      </c>
      <c r="F11" s="4">
        <v>222</v>
      </c>
      <c r="G11" s="4">
        <v>0</v>
      </c>
      <c r="H11" s="4">
        <f t="shared" si="3"/>
        <v>420</v>
      </c>
      <c r="I11" s="4">
        <f t="shared" si="3"/>
        <v>0</v>
      </c>
      <c r="J11" s="4">
        <v>198</v>
      </c>
      <c r="K11" s="4">
        <v>0</v>
      </c>
      <c r="L11" s="4">
        <v>222</v>
      </c>
      <c r="M11" s="4">
        <v>0</v>
      </c>
      <c r="N11" s="4">
        <f t="shared" si="4"/>
        <v>425</v>
      </c>
      <c r="O11" s="4">
        <f t="shared" si="4"/>
        <v>0</v>
      </c>
      <c r="P11" s="4">
        <v>207</v>
      </c>
      <c r="Q11" s="4">
        <v>0</v>
      </c>
      <c r="R11" s="4">
        <v>218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-4</v>
      </c>
      <c r="AA11" s="4">
        <f t="shared" si="7"/>
        <v>0</v>
      </c>
      <c r="AB11" s="4">
        <f t="shared" si="7"/>
        <v>-8</v>
      </c>
      <c r="AC11" s="4">
        <f t="shared" si="7"/>
        <v>0</v>
      </c>
      <c r="AD11" s="4">
        <f t="shared" si="7"/>
        <v>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512</v>
      </c>
      <c r="C12" s="4">
        <f t="shared" si="2"/>
        <v>0</v>
      </c>
      <c r="D12" s="4">
        <v>256</v>
      </c>
      <c r="E12" s="4">
        <v>0</v>
      </c>
      <c r="F12" s="4">
        <v>256</v>
      </c>
      <c r="G12" s="4">
        <v>0</v>
      </c>
      <c r="H12" s="4">
        <f t="shared" si="3"/>
        <v>512</v>
      </c>
      <c r="I12" s="4">
        <f t="shared" si="3"/>
        <v>0</v>
      </c>
      <c r="J12" s="4">
        <v>256</v>
      </c>
      <c r="K12" s="4">
        <v>0</v>
      </c>
      <c r="L12" s="4">
        <v>256</v>
      </c>
      <c r="M12" s="4">
        <v>0</v>
      </c>
      <c r="N12" s="4">
        <f t="shared" si="4"/>
        <v>527</v>
      </c>
      <c r="O12" s="4">
        <f t="shared" si="4"/>
        <v>0</v>
      </c>
      <c r="P12" s="4">
        <v>268</v>
      </c>
      <c r="Q12" s="4">
        <v>0</v>
      </c>
      <c r="R12" s="4">
        <v>259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-15</v>
      </c>
      <c r="AA12" s="4">
        <f t="shared" si="7"/>
        <v>0</v>
      </c>
      <c r="AB12" s="4">
        <f t="shared" si="7"/>
        <v>-12</v>
      </c>
      <c r="AC12" s="4">
        <f t="shared" si="7"/>
        <v>0</v>
      </c>
      <c r="AD12" s="4">
        <f t="shared" si="7"/>
        <v>-3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486</v>
      </c>
      <c r="C13" s="4">
        <f t="shared" si="2"/>
        <v>2</v>
      </c>
      <c r="D13" s="4">
        <v>234</v>
      </c>
      <c r="E13" s="4">
        <v>0</v>
      </c>
      <c r="F13" s="4">
        <v>252</v>
      </c>
      <c r="G13" s="4">
        <v>2</v>
      </c>
      <c r="H13" s="4">
        <f t="shared" si="3"/>
        <v>487</v>
      </c>
      <c r="I13" s="4">
        <f t="shared" si="3"/>
        <v>2</v>
      </c>
      <c r="J13" s="4">
        <v>236</v>
      </c>
      <c r="K13" s="4">
        <v>0</v>
      </c>
      <c r="L13" s="4">
        <v>251</v>
      </c>
      <c r="M13" s="4">
        <v>2</v>
      </c>
      <c r="N13" s="4">
        <f t="shared" si="4"/>
        <v>496</v>
      </c>
      <c r="O13" s="4">
        <f t="shared" si="4"/>
        <v>3</v>
      </c>
      <c r="P13" s="4">
        <v>233</v>
      </c>
      <c r="Q13" s="4">
        <v>1</v>
      </c>
      <c r="R13" s="4">
        <v>263</v>
      </c>
      <c r="S13" s="4">
        <v>2</v>
      </c>
      <c r="T13" s="4">
        <f t="shared" si="5"/>
        <v>-1</v>
      </c>
      <c r="U13" s="4">
        <f t="shared" si="5"/>
        <v>0</v>
      </c>
      <c r="V13" s="4">
        <f t="shared" si="6"/>
        <v>-2</v>
      </c>
      <c r="W13" s="4">
        <f t="shared" si="6"/>
        <v>0</v>
      </c>
      <c r="X13" s="4">
        <f t="shared" si="6"/>
        <v>1</v>
      </c>
      <c r="Y13" s="4">
        <f t="shared" si="6"/>
        <v>0</v>
      </c>
      <c r="Z13" s="4">
        <f t="shared" si="7"/>
        <v>-10</v>
      </c>
      <c r="AA13" s="4">
        <f t="shared" si="7"/>
        <v>-1</v>
      </c>
      <c r="AB13" s="4">
        <f t="shared" si="7"/>
        <v>1</v>
      </c>
      <c r="AC13" s="4">
        <f t="shared" si="7"/>
        <v>-1</v>
      </c>
      <c r="AD13" s="4">
        <f t="shared" si="7"/>
        <v>-11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316</v>
      </c>
      <c r="C14" s="4">
        <f t="shared" si="2"/>
        <v>20</v>
      </c>
      <c r="D14" s="4">
        <v>178</v>
      </c>
      <c r="E14" s="4">
        <v>13</v>
      </c>
      <c r="F14" s="4">
        <v>138</v>
      </c>
      <c r="G14" s="4">
        <v>7</v>
      </c>
      <c r="H14" s="4">
        <f t="shared" si="3"/>
        <v>315</v>
      </c>
      <c r="I14" s="4">
        <f t="shared" si="3"/>
        <v>20</v>
      </c>
      <c r="J14" s="4">
        <v>178</v>
      </c>
      <c r="K14" s="4">
        <v>13</v>
      </c>
      <c r="L14" s="4">
        <v>137</v>
      </c>
      <c r="M14" s="4">
        <v>7</v>
      </c>
      <c r="N14" s="4">
        <f t="shared" si="4"/>
        <v>321</v>
      </c>
      <c r="O14" s="4">
        <f t="shared" si="4"/>
        <v>6</v>
      </c>
      <c r="P14" s="4">
        <v>157</v>
      </c>
      <c r="Q14" s="4">
        <v>2</v>
      </c>
      <c r="R14" s="4">
        <v>164</v>
      </c>
      <c r="S14" s="4">
        <v>4</v>
      </c>
      <c r="T14" s="4">
        <f t="shared" si="5"/>
        <v>1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1</v>
      </c>
      <c r="Y14" s="4">
        <f t="shared" si="6"/>
        <v>0</v>
      </c>
      <c r="Z14" s="4">
        <f t="shared" si="7"/>
        <v>-5</v>
      </c>
      <c r="AA14" s="4">
        <f t="shared" si="7"/>
        <v>14</v>
      </c>
      <c r="AB14" s="4">
        <f t="shared" si="7"/>
        <v>21</v>
      </c>
      <c r="AC14" s="4">
        <f t="shared" si="7"/>
        <v>11</v>
      </c>
      <c r="AD14" s="4">
        <f t="shared" si="7"/>
        <v>-26</v>
      </c>
      <c r="AE14" s="4">
        <f t="shared" si="7"/>
        <v>3</v>
      </c>
    </row>
    <row r="15" spans="1:32" s="1" customFormat="1" ht="18" customHeight="1" x14ac:dyDescent="0.15">
      <c r="A15" s="4" t="s">
        <v>7</v>
      </c>
      <c r="B15" s="4">
        <f t="shared" si="2"/>
        <v>338</v>
      </c>
      <c r="C15" s="4">
        <f t="shared" si="2"/>
        <v>25</v>
      </c>
      <c r="D15" s="4">
        <v>189</v>
      </c>
      <c r="E15" s="4">
        <v>15</v>
      </c>
      <c r="F15" s="4">
        <v>149</v>
      </c>
      <c r="G15" s="4">
        <v>10</v>
      </c>
      <c r="H15" s="4">
        <f t="shared" si="3"/>
        <v>331</v>
      </c>
      <c r="I15" s="4">
        <f t="shared" si="3"/>
        <v>24</v>
      </c>
      <c r="J15" s="4">
        <v>186</v>
      </c>
      <c r="K15" s="4">
        <v>14</v>
      </c>
      <c r="L15" s="4">
        <v>145</v>
      </c>
      <c r="M15" s="4">
        <v>10</v>
      </c>
      <c r="N15" s="4">
        <f t="shared" si="4"/>
        <v>342</v>
      </c>
      <c r="O15" s="4">
        <f t="shared" si="4"/>
        <v>11</v>
      </c>
      <c r="P15" s="4">
        <v>200</v>
      </c>
      <c r="Q15" s="4">
        <v>8</v>
      </c>
      <c r="R15" s="4">
        <v>142</v>
      </c>
      <c r="S15" s="4">
        <v>3</v>
      </c>
      <c r="T15" s="4">
        <f t="shared" si="5"/>
        <v>7</v>
      </c>
      <c r="U15" s="4">
        <f t="shared" si="5"/>
        <v>1</v>
      </c>
      <c r="V15" s="4">
        <f t="shared" si="6"/>
        <v>3</v>
      </c>
      <c r="W15" s="4">
        <f t="shared" si="6"/>
        <v>1</v>
      </c>
      <c r="X15" s="4">
        <f t="shared" si="6"/>
        <v>4</v>
      </c>
      <c r="Y15" s="4">
        <f t="shared" si="6"/>
        <v>0</v>
      </c>
      <c r="Z15" s="4">
        <f t="shared" si="7"/>
        <v>-4</v>
      </c>
      <c r="AA15" s="4">
        <f t="shared" si="7"/>
        <v>14</v>
      </c>
      <c r="AB15" s="4">
        <f t="shared" si="7"/>
        <v>-11</v>
      </c>
      <c r="AC15" s="4">
        <f t="shared" si="7"/>
        <v>7</v>
      </c>
      <c r="AD15" s="4">
        <f t="shared" si="7"/>
        <v>7</v>
      </c>
      <c r="AE15" s="4">
        <f t="shared" si="7"/>
        <v>7</v>
      </c>
    </row>
    <row r="16" spans="1:32" s="1" customFormat="1" ht="18" customHeight="1" x14ac:dyDescent="0.15">
      <c r="A16" s="4" t="s">
        <v>8</v>
      </c>
      <c r="B16" s="4">
        <f t="shared" si="2"/>
        <v>422</v>
      </c>
      <c r="C16" s="4">
        <f t="shared" si="2"/>
        <v>14</v>
      </c>
      <c r="D16" s="4">
        <v>209</v>
      </c>
      <c r="E16" s="4">
        <v>6</v>
      </c>
      <c r="F16" s="4">
        <v>213</v>
      </c>
      <c r="G16" s="4">
        <v>8</v>
      </c>
      <c r="H16" s="4">
        <f t="shared" si="3"/>
        <v>422</v>
      </c>
      <c r="I16" s="4">
        <f t="shared" si="3"/>
        <v>15</v>
      </c>
      <c r="J16" s="4">
        <v>211</v>
      </c>
      <c r="K16" s="4">
        <v>7</v>
      </c>
      <c r="L16" s="4">
        <v>211</v>
      </c>
      <c r="M16" s="4">
        <v>8</v>
      </c>
      <c r="N16" s="4">
        <f t="shared" si="4"/>
        <v>450</v>
      </c>
      <c r="O16" s="4">
        <f t="shared" si="4"/>
        <v>14</v>
      </c>
      <c r="P16" s="4">
        <v>226</v>
      </c>
      <c r="Q16" s="4">
        <v>5</v>
      </c>
      <c r="R16" s="4">
        <v>224</v>
      </c>
      <c r="S16" s="4">
        <v>9</v>
      </c>
      <c r="T16" s="4">
        <f t="shared" si="5"/>
        <v>0</v>
      </c>
      <c r="U16" s="4">
        <f t="shared" si="5"/>
        <v>-1</v>
      </c>
      <c r="V16" s="4">
        <f t="shared" si="6"/>
        <v>-2</v>
      </c>
      <c r="W16" s="4">
        <f t="shared" si="6"/>
        <v>-1</v>
      </c>
      <c r="X16" s="4">
        <f t="shared" si="6"/>
        <v>2</v>
      </c>
      <c r="Y16" s="4">
        <f t="shared" si="6"/>
        <v>0</v>
      </c>
      <c r="Z16" s="4">
        <f t="shared" si="7"/>
        <v>-28</v>
      </c>
      <c r="AA16" s="4">
        <f t="shared" si="7"/>
        <v>0</v>
      </c>
      <c r="AB16" s="4">
        <f t="shared" si="7"/>
        <v>-17</v>
      </c>
      <c r="AC16" s="4">
        <f t="shared" si="7"/>
        <v>1</v>
      </c>
      <c r="AD16" s="4">
        <f t="shared" si="7"/>
        <v>-11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544</v>
      </c>
      <c r="C17" s="4">
        <f t="shared" si="2"/>
        <v>5</v>
      </c>
      <c r="D17" s="4">
        <v>268</v>
      </c>
      <c r="E17" s="4">
        <v>-1</v>
      </c>
      <c r="F17" s="4">
        <v>276</v>
      </c>
      <c r="G17" s="4">
        <v>6</v>
      </c>
      <c r="H17" s="4">
        <f t="shared" si="3"/>
        <v>546</v>
      </c>
      <c r="I17" s="4">
        <f t="shared" si="3"/>
        <v>5</v>
      </c>
      <c r="J17" s="4">
        <v>269</v>
      </c>
      <c r="K17" s="4">
        <v>-1</v>
      </c>
      <c r="L17" s="4">
        <v>277</v>
      </c>
      <c r="M17" s="4">
        <v>6</v>
      </c>
      <c r="N17" s="4">
        <f t="shared" si="4"/>
        <v>587</v>
      </c>
      <c r="O17" s="4">
        <f t="shared" si="4"/>
        <v>10</v>
      </c>
      <c r="P17" s="4">
        <v>285</v>
      </c>
      <c r="Q17" s="4">
        <v>2</v>
      </c>
      <c r="R17" s="4">
        <v>302</v>
      </c>
      <c r="S17" s="4">
        <v>8</v>
      </c>
      <c r="T17" s="4">
        <f t="shared" si="5"/>
        <v>-2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-43</v>
      </c>
      <c r="AA17" s="4">
        <f t="shared" si="7"/>
        <v>-5</v>
      </c>
      <c r="AB17" s="4">
        <f t="shared" si="7"/>
        <v>-17</v>
      </c>
      <c r="AC17" s="4">
        <f t="shared" si="7"/>
        <v>-3</v>
      </c>
      <c r="AD17" s="4">
        <f t="shared" si="7"/>
        <v>-26</v>
      </c>
      <c r="AE17" s="4">
        <f t="shared" si="7"/>
        <v>-2</v>
      </c>
    </row>
    <row r="18" spans="1:31" s="1" customFormat="1" ht="18" customHeight="1" x14ac:dyDescent="0.15">
      <c r="A18" s="4" t="s">
        <v>10</v>
      </c>
      <c r="B18" s="4">
        <f t="shared" si="2"/>
        <v>713</v>
      </c>
      <c r="C18" s="4">
        <f t="shared" si="2"/>
        <v>4</v>
      </c>
      <c r="D18" s="4">
        <v>386</v>
      </c>
      <c r="E18" s="4">
        <v>2</v>
      </c>
      <c r="F18" s="4">
        <v>327</v>
      </c>
      <c r="G18" s="4">
        <v>2</v>
      </c>
      <c r="H18" s="4">
        <f t="shared" si="3"/>
        <v>711</v>
      </c>
      <c r="I18" s="4">
        <f t="shared" si="3"/>
        <v>4</v>
      </c>
      <c r="J18" s="4">
        <v>384</v>
      </c>
      <c r="K18" s="4">
        <v>2</v>
      </c>
      <c r="L18" s="4">
        <v>327</v>
      </c>
      <c r="M18" s="4">
        <v>2</v>
      </c>
      <c r="N18" s="4">
        <f t="shared" si="4"/>
        <v>699</v>
      </c>
      <c r="O18" s="4">
        <f t="shared" si="4"/>
        <v>3</v>
      </c>
      <c r="P18" s="4">
        <v>373</v>
      </c>
      <c r="Q18" s="4">
        <v>0</v>
      </c>
      <c r="R18" s="4">
        <v>326</v>
      </c>
      <c r="S18" s="4">
        <v>3</v>
      </c>
      <c r="T18" s="4">
        <f t="shared" si="5"/>
        <v>2</v>
      </c>
      <c r="U18" s="4">
        <f t="shared" si="5"/>
        <v>0</v>
      </c>
      <c r="V18" s="4">
        <f t="shared" si="6"/>
        <v>2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14</v>
      </c>
      <c r="AA18" s="4">
        <f t="shared" si="7"/>
        <v>1</v>
      </c>
      <c r="AB18" s="4">
        <f t="shared" si="7"/>
        <v>13</v>
      </c>
      <c r="AC18" s="4">
        <f t="shared" si="7"/>
        <v>2</v>
      </c>
      <c r="AD18" s="4">
        <f t="shared" si="7"/>
        <v>1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646</v>
      </c>
      <c r="C19" s="4">
        <f t="shared" si="2"/>
        <v>3</v>
      </c>
      <c r="D19" s="4">
        <v>305</v>
      </c>
      <c r="E19" s="4">
        <v>-1</v>
      </c>
      <c r="F19" s="4">
        <v>341</v>
      </c>
      <c r="G19" s="4">
        <v>4</v>
      </c>
      <c r="H19" s="4">
        <f t="shared" si="3"/>
        <v>647</v>
      </c>
      <c r="I19" s="4">
        <f t="shared" si="3"/>
        <v>3</v>
      </c>
      <c r="J19" s="4">
        <v>306</v>
      </c>
      <c r="K19" s="4">
        <v>-1</v>
      </c>
      <c r="L19" s="4">
        <v>341</v>
      </c>
      <c r="M19" s="4">
        <v>4</v>
      </c>
      <c r="N19" s="4">
        <f t="shared" si="4"/>
        <v>632</v>
      </c>
      <c r="O19" s="4">
        <f t="shared" si="4"/>
        <v>4</v>
      </c>
      <c r="P19" s="4">
        <v>295</v>
      </c>
      <c r="Q19" s="4">
        <v>0</v>
      </c>
      <c r="R19" s="4">
        <v>337</v>
      </c>
      <c r="S19" s="4">
        <v>4</v>
      </c>
      <c r="T19" s="4">
        <f t="shared" si="5"/>
        <v>-1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14</v>
      </c>
      <c r="AA19" s="4">
        <f t="shared" si="7"/>
        <v>-1</v>
      </c>
      <c r="AB19" s="4">
        <f t="shared" si="7"/>
        <v>10</v>
      </c>
      <c r="AC19" s="4">
        <f t="shared" si="7"/>
        <v>-1</v>
      </c>
      <c r="AD19" s="4">
        <f t="shared" si="7"/>
        <v>4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537</v>
      </c>
      <c r="C20" s="4">
        <f t="shared" si="2"/>
        <v>3</v>
      </c>
      <c r="D20" s="4">
        <v>264</v>
      </c>
      <c r="E20" s="4">
        <v>1</v>
      </c>
      <c r="F20" s="4">
        <v>273</v>
      </c>
      <c r="G20" s="4">
        <v>2</v>
      </c>
      <c r="H20" s="4">
        <f t="shared" si="3"/>
        <v>540</v>
      </c>
      <c r="I20" s="4">
        <f t="shared" si="3"/>
        <v>3</v>
      </c>
      <c r="J20" s="4">
        <v>266</v>
      </c>
      <c r="K20" s="4">
        <v>1</v>
      </c>
      <c r="L20" s="4">
        <v>274</v>
      </c>
      <c r="M20" s="4">
        <v>2</v>
      </c>
      <c r="N20" s="4">
        <f t="shared" si="4"/>
        <v>555</v>
      </c>
      <c r="O20" s="4">
        <f t="shared" si="4"/>
        <v>3</v>
      </c>
      <c r="P20" s="4">
        <v>260</v>
      </c>
      <c r="Q20" s="4">
        <v>1</v>
      </c>
      <c r="R20" s="4">
        <v>295</v>
      </c>
      <c r="S20" s="4">
        <v>2</v>
      </c>
      <c r="T20" s="4">
        <f t="shared" si="5"/>
        <v>-3</v>
      </c>
      <c r="U20" s="4">
        <f t="shared" si="5"/>
        <v>0</v>
      </c>
      <c r="V20" s="4">
        <f t="shared" si="6"/>
        <v>-2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-18</v>
      </c>
      <c r="AA20" s="4">
        <f t="shared" si="7"/>
        <v>0</v>
      </c>
      <c r="AB20" s="4">
        <f t="shared" si="7"/>
        <v>4</v>
      </c>
      <c r="AC20" s="4">
        <f t="shared" si="7"/>
        <v>0</v>
      </c>
      <c r="AD20" s="4">
        <f t="shared" si="7"/>
        <v>-22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674</v>
      </c>
      <c r="C21" s="4">
        <f t="shared" si="2"/>
        <v>0</v>
      </c>
      <c r="D21" s="4">
        <v>340</v>
      </c>
      <c r="E21" s="4">
        <v>0</v>
      </c>
      <c r="F21" s="4">
        <v>334</v>
      </c>
      <c r="G21" s="4">
        <v>0</v>
      </c>
      <c r="H21" s="4">
        <f t="shared" si="3"/>
        <v>675</v>
      </c>
      <c r="I21" s="4">
        <f t="shared" si="3"/>
        <v>0</v>
      </c>
      <c r="J21" s="4">
        <v>340</v>
      </c>
      <c r="K21" s="4">
        <v>0</v>
      </c>
      <c r="L21" s="4">
        <v>335</v>
      </c>
      <c r="M21" s="4">
        <v>0</v>
      </c>
      <c r="N21" s="4">
        <f t="shared" si="4"/>
        <v>707</v>
      </c>
      <c r="O21" s="4">
        <f t="shared" si="4"/>
        <v>-1</v>
      </c>
      <c r="P21" s="4">
        <v>363</v>
      </c>
      <c r="Q21" s="4">
        <v>-1</v>
      </c>
      <c r="R21" s="4">
        <v>344</v>
      </c>
      <c r="S21" s="4">
        <v>0</v>
      </c>
      <c r="T21" s="4">
        <f t="shared" si="5"/>
        <v>-1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-33</v>
      </c>
      <c r="AA21" s="4">
        <f t="shared" si="7"/>
        <v>1</v>
      </c>
      <c r="AB21" s="4">
        <f t="shared" si="7"/>
        <v>-23</v>
      </c>
      <c r="AC21" s="4">
        <f t="shared" si="7"/>
        <v>1</v>
      </c>
      <c r="AD21" s="4">
        <f t="shared" si="7"/>
        <v>-10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809</v>
      </c>
      <c r="C22" s="4">
        <f t="shared" si="2"/>
        <v>-1</v>
      </c>
      <c r="D22" s="4">
        <v>403</v>
      </c>
      <c r="E22" s="4">
        <v>-1</v>
      </c>
      <c r="F22" s="4">
        <v>406</v>
      </c>
      <c r="G22" s="4">
        <v>0</v>
      </c>
      <c r="H22" s="4">
        <f t="shared" si="3"/>
        <v>809</v>
      </c>
      <c r="I22" s="4">
        <f t="shared" si="3"/>
        <v>-1</v>
      </c>
      <c r="J22" s="4">
        <v>403</v>
      </c>
      <c r="K22" s="4">
        <v>-1</v>
      </c>
      <c r="L22" s="4">
        <v>406</v>
      </c>
      <c r="M22" s="4">
        <v>0</v>
      </c>
      <c r="N22" s="4">
        <f t="shared" si="4"/>
        <v>857</v>
      </c>
      <c r="O22" s="4">
        <f t="shared" si="4"/>
        <v>0</v>
      </c>
      <c r="P22" s="4">
        <v>433</v>
      </c>
      <c r="Q22" s="4">
        <v>0</v>
      </c>
      <c r="R22" s="4">
        <v>424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-48</v>
      </c>
      <c r="AA22" s="4">
        <f t="shared" si="7"/>
        <v>-1</v>
      </c>
      <c r="AB22" s="4">
        <f t="shared" si="7"/>
        <v>-30</v>
      </c>
      <c r="AC22" s="4">
        <f t="shared" si="7"/>
        <v>-1</v>
      </c>
      <c r="AD22" s="4">
        <f t="shared" si="7"/>
        <v>-18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1012</v>
      </c>
      <c r="C23" s="4">
        <f t="shared" si="2"/>
        <v>-1</v>
      </c>
      <c r="D23" s="4">
        <v>482</v>
      </c>
      <c r="E23" s="4">
        <v>-1</v>
      </c>
      <c r="F23" s="4">
        <v>530</v>
      </c>
      <c r="G23" s="4">
        <v>0</v>
      </c>
      <c r="H23" s="4">
        <f t="shared" si="3"/>
        <v>1012</v>
      </c>
      <c r="I23" s="4">
        <f t="shared" si="3"/>
        <v>-1</v>
      </c>
      <c r="J23" s="4">
        <v>482</v>
      </c>
      <c r="K23" s="4">
        <v>-1</v>
      </c>
      <c r="L23" s="4">
        <v>530</v>
      </c>
      <c r="M23" s="4">
        <v>0</v>
      </c>
      <c r="N23" s="4">
        <f t="shared" si="4"/>
        <v>1049</v>
      </c>
      <c r="O23" s="4">
        <f t="shared" si="4"/>
        <v>1</v>
      </c>
      <c r="P23" s="4">
        <v>511</v>
      </c>
      <c r="Q23" s="4">
        <v>1</v>
      </c>
      <c r="R23" s="4">
        <v>538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-37</v>
      </c>
      <c r="AA23" s="4">
        <f t="shared" si="7"/>
        <v>-2</v>
      </c>
      <c r="AB23" s="4">
        <f t="shared" si="7"/>
        <v>-29</v>
      </c>
      <c r="AC23" s="4">
        <f t="shared" si="7"/>
        <v>-2</v>
      </c>
      <c r="AD23" s="4">
        <f t="shared" si="7"/>
        <v>-8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849</v>
      </c>
      <c r="C24" s="4">
        <f t="shared" si="2"/>
        <v>2</v>
      </c>
      <c r="D24" s="4">
        <v>396</v>
      </c>
      <c r="E24" s="4">
        <v>1</v>
      </c>
      <c r="F24" s="4">
        <v>453</v>
      </c>
      <c r="G24" s="4">
        <v>1</v>
      </c>
      <c r="H24" s="4">
        <f t="shared" si="3"/>
        <v>851</v>
      </c>
      <c r="I24" s="4">
        <f t="shared" si="3"/>
        <v>2</v>
      </c>
      <c r="J24" s="4">
        <v>398</v>
      </c>
      <c r="K24" s="4">
        <v>1</v>
      </c>
      <c r="L24" s="4">
        <v>453</v>
      </c>
      <c r="M24" s="4">
        <v>1</v>
      </c>
      <c r="N24" s="4">
        <f t="shared" si="4"/>
        <v>812</v>
      </c>
      <c r="O24" s="4">
        <f t="shared" si="4"/>
        <v>2</v>
      </c>
      <c r="P24" s="4">
        <v>372</v>
      </c>
      <c r="Q24" s="4">
        <v>0</v>
      </c>
      <c r="R24" s="4">
        <v>440</v>
      </c>
      <c r="S24" s="4">
        <v>2</v>
      </c>
      <c r="T24" s="4">
        <f t="shared" si="5"/>
        <v>-2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37</v>
      </c>
      <c r="AA24" s="4">
        <f t="shared" si="7"/>
        <v>0</v>
      </c>
      <c r="AB24" s="4">
        <f t="shared" si="7"/>
        <v>24</v>
      </c>
      <c r="AC24" s="4">
        <f t="shared" si="7"/>
        <v>1</v>
      </c>
      <c r="AD24" s="4">
        <f t="shared" si="7"/>
        <v>13</v>
      </c>
      <c r="AE24" s="4">
        <f t="shared" si="7"/>
        <v>-1</v>
      </c>
    </row>
    <row r="25" spans="1:31" s="1" customFormat="1" ht="18" customHeight="1" x14ac:dyDescent="0.15">
      <c r="A25" s="4" t="s">
        <v>17</v>
      </c>
      <c r="B25" s="4">
        <f t="shared" si="2"/>
        <v>651</v>
      </c>
      <c r="C25" s="4">
        <f t="shared" si="2"/>
        <v>1</v>
      </c>
      <c r="D25" s="4">
        <v>308</v>
      </c>
      <c r="E25" s="4">
        <v>0</v>
      </c>
      <c r="F25" s="4">
        <v>343</v>
      </c>
      <c r="G25" s="4">
        <v>1</v>
      </c>
      <c r="H25" s="4">
        <f t="shared" si="3"/>
        <v>652</v>
      </c>
      <c r="I25" s="4">
        <f t="shared" si="3"/>
        <v>1</v>
      </c>
      <c r="J25" s="4">
        <v>309</v>
      </c>
      <c r="K25" s="4">
        <v>0</v>
      </c>
      <c r="L25" s="4">
        <v>343</v>
      </c>
      <c r="M25" s="4">
        <v>1</v>
      </c>
      <c r="N25" s="4">
        <f t="shared" si="4"/>
        <v>612</v>
      </c>
      <c r="O25" s="4">
        <f t="shared" si="4"/>
        <v>0</v>
      </c>
      <c r="P25" s="4">
        <v>281</v>
      </c>
      <c r="Q25" s="4">
        <v>0</v>
      </c>
      <c r="R25" s="4">
        <v>331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39</v>
      </c>
      <c r="AA25" s="4">
        <f t="shared" si="7"/>
        <v>1</v>
      </c>
      <c r="AB25" s="4">
        <f t="shared" si="7"/>
        <v>27</v>
      </c>
      <c r="AC25" s="4">
        <f t="shared" si="7"/>
        <v>0</v>
      </c>
      <c r="AD25" s="4">
        <f t="shared" si="7"/>
        <v>12</v>
      </c>
      <c r="AE25" s="4">
        <f t="shared" si="7"/>
        <v>1</v>
      </c>
    </row>
    <row r="26" spans="1:31" s="1" customFormat="1" ht="18" customHeight="1" x14ac:dyDescent="0.15">
      <c r="A26" s="4" t="s">
        <v>18</v>
      </c>
      <c r="B26" s="4">
        <f t="shared" si="2"/>
        <v>602</v>
      </c>
      <c r="C26" s="4">
        <f t="shared" si="2"/>
        <v>1</v>
      </c>
      <c r="D26" s="4">
        <v>232</v>
      </c>
      <c r="E26" s="4">
        <v>1</v>
      </c>
      <c r="F26" s="4">
        <v>370</v>
      </c>
      <c r="G26" s="4">
        <v>0</v>
      </c>
      <c r="H26" s="4">
        <f t="shared" si="3"/>
        <v>605</v>
      </c>
      <c r="I26" s="4">
        <f t="shared" si="3"/>
        <v>1</v>
      </c>
      <c r="J26" s="4">
        <v>233</v>
      </c>
      <c r="K26" s="4">
        <v>1</v>
      </c>
      <c r="L26" s="4">
        <v>372</v>
      </c>
      <c r="M26" s="4">
        <v>0</v>
      </c>
      <c r="N26" s="4">
        <f t="shared" si="4"/>
        <v>638</v>
      </c>
      <c r="O26" s="4">
        <f t="shared" si="4"/>
        <v>1</v>
      </c>
      <c r="P26" s="4">
        <v>248</v>
      </c>
      <c r="Q26" s="4">
        <v>1</v>
      </c>
      <c r="R26" s="4">
        <v>390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-36</v>
      </c>
      <c r="AA26" s="4">
        <f t="shared" si="7"/>
        <v>0</v>
      </c>
      <c r="AB26" s="4">
        <f t="shared" si="7"/>
        <v>-16</v>
      </c>
      <c r="AC26" s="4">
        <f t="shared" si="7"/>
        <v>0</v>
      </c>
      <c r="AD26" s="4">
        <f t="shared" si="7"/>
        <v>-20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467</v>
      </c>
      <c r="C27" s="4">
        <f t="shared" si="2"/>
        <v>0</v>
      </c>
      <c r="D27" s="4">
        <v>138</v>
      </c>
      <c r="E27" s="4">
        <v>0</v>
      </c>
      <c r="F27" s="4">
        <v>329</v>
      </c>
      <c r="G27" s="4">
        <v>0</v>
      </c>
      <c r="H27" s="4">
        <f t="shared" si="3"/>
        <v>468</v>
      </c>
      <c r="I27" s="4">
        <f t="shared" si="3"/>
        <v>0</v>
      </c>
      <c r="J27" s="4">
        <v>140</v>
      </c>
      <c r="K27" s="4">
        <v>0</v>
      </c>
      <c r="L27" s="4">
        <v>328</v>
      </c>
      <c r="M27" s="4">
        <v>0</v>
      </c>
      <c r="N27" s="4">
        <f t="shared" si="4"/>
        <v>442</v>
      </c>
      <c r="O27" s="4">
        <f t="shared" si="4"/>
        <v>0</v>
      </c>
      <c r="P27" s="4">
        <v>130</v>
      </c>
      <c r="Q27" s="4">
        <v>0</v>
      </c>
      <c r="R27" s="4">
        <v>312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1</v>
      </c>
      <c r="Y27" s="4">
        <f t="shared" si="5"/>
        <v>0</v>
      </c>
      <c r="Z27" s="4">
        <f t="shared" si="7"/>
        <v>25</v>
      </c>
      <c r="AA27" s="4">
        <f t="shared" si="7"/>
        <v>0</v>
      </c>
      <c r="AB27" s="4">
        <f t="shared" si="7"/>
        <v>8</v>
      </c>
      <c r="AC27" s="4">
        <f t="shared" si="7"/>
        <v>0</v>
      </c>
      <c r="AD27" s="4">
        <f t="shared" si="7"/>
        <v>17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194</v>
      </c>
      <c r="C28" s="4">
        <f t="shared" si="2"/>
        <v>0</v>
      </c>
      <c r="D28" s="4">
        <v>50</v>
      </c>
      <c r="E28" s="4">
        <v>0</v>
      </c>
      <c r="F28" s="4">
        <v>144</v>
      </c>
      <c r="G28" s="4">
        <v>0</v>
      </c>
      <c r="H28" s="4">
        <f t="shared" si="3"/>
        <v>197</v>
      </c>
      <c r="I28" s="4">
        <f t="shared" si="3"/>
        <v>0</v>
      </c>
      <c r="J28" s="4">
        <v>51</v>
      </c>
      <c r="K28" s="4">
        <v>0</v>
      </c>
      <c r="L28" s="4">
        <v>146</v>
      </c>
      <c r="M28" s="4">
        <v>0</v>
      </c>
      <c r="N28" s="4">
        <f t="shared" si="4"/>
        <v>203</v>
      </c>
      <c r="O28" s="4">
        <f t="shared" si="4"/>
        <v>0</v>
      </c>
      <c r="P28" s="4">
        <v>54</v>
      </c>
      <c r="Q28" s="4">
        <v>0</v>
      </c>
      <c r="R28" s="4">
        <v>149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-9</v>
      </c>
      <c r="AA28" s="4">
        <f t="shared" si="7"/>
        <v>0</v>
      </c>
      <c r="AB28" s="4">
        <f t="shared" si="7"/>
        <v>-4</v>
      </c>
      <c r="AC28" s="4">
        <f t="shared" si="7"/>
        <v>0</v>
      </c>
      <c r="AD28" s="4">
        <f t="shared" si="7"/>
        <v>-5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73</v>
      </c>
      <c r="C29" s="4">
        <f t="shared" si="2"/>
        <v>0</v>
      </c>
      <c r="D29" s="4">
        <v>17</v>
      </c>
      <c r="E29" s="4">
        <v>0</v>
      </c>
      <c r="F29" s="4">
        <v>56</v>
      </c>
      <c r="G29" s="4">
        <v>0</v>
      </c>
      <c r="H29" s="4">
        <f t="shared" si="3"/>
        <v>74</v>
      </c>
      <c r="I29" s="4">
        <f t="shared" si="3"/>
        <v>0</v>
      </c>
      <c r="J29" s="4">
        <v>17</v>
      </c>
      <c r="K29" s="4">
        <v>0</v>
      </c>
      <c r="L29" s="4">
        <v>57</v>
      </c>
      <c r="M29" s="4">
        <v>0</v>
      </c>
      <c r="N29" s="4">
        <f t="shared" si="4"/>
        <v>68</v>
      </c>
      <c r="O29" s="4">
        <f t="shared" si="4"/>
        <v>0</v>
      </c>
      <c r="P29" s="4">
        <v>11</v>
      </c>
      <c r="Q29" s="4">
        <v>0</v>
      </c>
      <c r="R29" s="4">
        <v>57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5</v>
      </c>
      <c r="AA29" s="4">
        <f t="shared" si="7"/>
        <v>0</v>
      </c>
      <c r="AB29" s="4">
        <f t="shared" si="7"/>
        <v>6</v>
      </c>
      <c r="AC29" s="4">
        <f t="shared" si="7"/>
        <v>0</v>
      </c>
      <c r="AD29" s="4">
        <f t="shared" si="7"/>
        <v>-1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12</v>
      </c>
      <c r="C30" s="4">
        <f>E30+G30</f>
        <v>0</v>
      </c>
      <c r="D30" s="4">
        <v>1</v>
      </c>
      <c r="E30" s="4">
        <v>0</v>
      </c>
      <c r="F30" s="4">
        <v>11</v>
      </c>
      <c r="G30" s="4">
        <v>0</v>
      </c>
      <c r="H30" s="4">
        <f t="shared" si="3"/>
        <v>12</v>
      </c>
      <c r="I30" s="4">
        <f t="shared" si="3"/>
        <v>0</v>
      </c>
      <c r="J30" s="4">
        <v>1</v>
      </c>
      <c r="K30" s="4">
        <v>0</v>
      </c>
      <c r="L30" s="4">
        <v>11</v>
      </c>
      <c r="M30" s="4">
        <v>0</v>
      </c>
      <c r="N30" s="4">
        <f t="shared" si="4"/>
        <v>16</v>
      </c>
      <c r="O30" s="4">
        <f t="shared" si="4"/>
        <v>0</v>
      </c>
      <c r="P30" s="4">
        <v>2</v>
      </c>
      <c r="Q30" s="4">
        <v>0</v>
      </c>
      <c r="R30" s="4">
        <v>14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-4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2</v>
      </c>
      <c r="Q31" s="4">
        <v>0</v>
      </c>
      <c r="R31" s="4">
        <v>1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1264</v>
      </c>
      <c r="C33" s="4">
        <f t="shared" ref="C33:AE33" si="12">SUM(C10:C12)</f>
        <v>0</v>
      </c>
      <c r="D33" s="4">
        <f t="shared" si="12"/>
        <v>624</v>
      </c>
      <c r="E33" s="4">
        <f t="shared" si="12"/>
        <v>0</v>
      </c>
      <c r="F33" s="4">
        <f t="shared" si="12"/>
        <v>640</v>
      </c>
      <c r="G33" s="4">
        <f t="shared" si="12"/>
        <v>0</v>
      </c>
      <c r="H33" s="4">
        <f t="shared" si="12"/>
        <v>1256</v>
      </c>
      <c r="I33" s="4">
        <f t="shared" si="12"/>
        <v>0</v>
      </c>
      <c r="J33" s="4">
        <f t="shared" si="12"/>
        <v>617</v>
      </c>
      <c r="K33" s="4">
        <f t="shared" si="12"/>
        <v>0</v>
      </c>
      <c r="L33" s="4">
        <f t="shared" si="12"/>
        <v>639</v>
      </c>
      <c r="M33" s="4">
        <f t="shared" si="12"/>
        <v>0</v>
      </c>
      <c r="N33" s="4">
        <f t="shared" si="12"/>
        <v>1282</v>
      </c>
      <c r="O33" s="4">
        <f t="shared" si="12"/>
        <v>0</v>
      </c>
      <c r="P33" s="4">
        <f t="shared" si="12"/>
        <v>646</v>
      </c>
      <c r="Q33" s="4">
        <f t="shared" si="12"/>
        <v>0</v>
      </c>
      <c r="R33" s="4">
        <f t="shared" si="12"/>
        <v>636</v>
      </c>
      <c r="S33" s="4">
        <f t="shared" si="12"/>
        <v>0</v>
      </c>
      <c r="T33" s="4">
        <f t="shared" si="12"/>
        <v>8</v>
      </c>
      <c r="U33" s="4">
        <f t="shared" si="12"/>
        <v>0</v>
      </c>
      <c r="V33" s="4">
        <f t="shared" si="12"/>
        <v>7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-18</v>
      </c>
      <c r="AA33" s="4">
        <f t="shared" si="12"/>
        <v>0</v>
      </c>
      <c r="AB33" s="4">
        <f t="shared" si="12"/>
        <v>-22</v>
      </c>
      <c r="AC33" s="4">
        <f t="shared" si="12"/>
        <v>0</v>
      </c>
      <c r="AD33" s="4">
        <f t="shared" si="12"/>
        <v>4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5485</v>
      </c>
      <c r="C34" s="4">
        <f t="shared" ref="C34:AE34" si="13">SUM(C13:C22)</f>
        <v>75</v>
      </c>
      <c r="D34" s="4">
        <f t="shared" si="13"/>
        <v>2776</v>
      </c>
      <c r="E34" s="4">
        <f t="shared" si="13"/>
        <v>34</v>
      </c>
      <c r="F34" s="4">
        <f t="shared" si="13"/>
        <v>2709</v>
      </c>
      <c r="G34" s="4">
        <f t="shared" si="13"/>
        <v>41</v>
      </c>
      <c r="H34" s="4">
        <f t="shared" si="13"/>
        <v>5483</v>
      </c>
      <c r="I34" s="4">
        <f t="shared" si="13"/>
        <v>75</v>
      </c>
      <c r="J34" s="4">
        <f t="shared" si="13"/>
        <v>2779</v>
      </c>
      <c r="K34" s="4">
        <f t="shared" si="13"/>
        <v>34</v>
      </c>
      <c r="L34" s="4">
        <f t="shared" si="13"/>
        <v>2704</v>
      </c>
      <c r="M34" s="4">
        <f t="shared" si="13"/>
        <v>41</v>
      </c>
      <c r="N34" s="4">
        <f t="shared" si="13"/>
        <v>5646</v>
      </c>
      <c r="O34" s="4">
        <f t="shared" si="13"/>
        <v>53</v>
      </c>
      <c r="P34" s="4">
        <f t="shared" si="13"/>
        <v>2825</v>
      </c>
      <c r="Q34" s="4">
        <f t="shared" si="13"/>
        <v>18</v>
      </c>
      <c r="R34" s="4">
        <f t="shared" si="13"/>
        <v>2821</v>
      </c>
      <c r="S34" s="4">
        <f>SUM(S13:S22)</f>
        <v>35</v>
      </c>
      <c r="T34" s="4">
        <f t="shared" si="13"/>
        <v>2</v>
      </c>
      <c r="U34" s="4">
        <f t="shared" si="13"/>
        <v>0</v>
      </c>
      <c r="V34" s="4">
        <f t="shared" si="13"/>
        <v>-3</v>
      </c>
      <c r="W34" s="4">
        <f t="shared" si="13"/>
        <v>0</v>
      </c>
      <c r="X34" s="4">
        <f t="shared" si="13"/>
        <v>5</v>
      </c>
      <c r="Y34" s="4">
        <f t="shared" si="13"/>
        <v>0</v>
      </c>
      <c r="Z34" s="4">
        <f t="shared" si="13"/>
        <v>-161</v>
      </c>
      <c r="AA34" s="4">
        <f t="shared" si="13"/>
        <v>22</v>
      </c>
      <c r="AB34" s="4">
        <f t="shared" si="13"/>
        <v>-49</v>
      </c>
      <c r="AC34" s="4">
        <f t="shared" si="13"/>
        <v>16</v>
      </c>
      <c r="AD34" s="4">
        <f t="shared" si="13"/>
        <v>-112</v>
      </c>
      <c r="AE34" s="4">
        <f t="shared" si="13"/>
        <v>6</v>
      </c>
    </row>
    <row r="35" spans="1:31" s="1" customFormat="1" ht="18" customHeight="1" x14ac:dyDescent="0.15">
      <c r="A35" s="4" t="s">
        <v>25</v>
      </c>
      <c r="B35" s="4">
        <f>SUM(B23:B30)</f>
        <v>3860</v>
      </c>
      <c r="C35" s="4">
        <f t="shared" ref="C35:AE35" si="14">SUM(C23:C30)</f>
        <v>3</v>
      </c>
      <c r="D35" s="4">
        <f t="shared" si="14"/>
        <v>1624</v>
      </c>
      <c r="E35" s="4">
        <f t="shared" si="14"/>
        <v>1</v>
      </c>
      <c r="F35" s="4">
        <f t="shared" si="14"/>
        <v>2236</v>
      </c>
      <c r="G35" s="4">
        <f t="shared" si="14"/>
        <v>2</v>
      </c>
      <c r="H35" s="4">
        <f t="shared" si="14"/>
        <v>3871</v>
      </c>
      <c r="I35" s="4">
        <f t="shared" si="14"/>
        <v>3</v>
      </c>
      <c r="J35" s="4">
        <f t="shared" si="14"/>
        <v>1631</v>
      </c>
      <c r="K35" s="4">
        <f t="shared" si="14"/>
        <v>1</v>
      </c>
      <c r="L35" s="4">
        <f t="shared" si="14"/>
        <v>2240</v>
      </c>
      <c r="M35" s="4">
        <f t="shared" si="14"/>
        <v>2</v>
      </c>
      <c r="N35" s="4">
        <f t="shared" si="14"/>
        <v>3840</v>
      </c>
      <c r="O35" s="4">
        <f t="shared" si="14"/>
        <v>4</v>
      </c>
      <c r="P35" s="4">
        <f t="shared" si="14"/>
        <v>1609</v>
      </c>
      <c r="Q35" s="4">
        <f t="shared" si="14"/>
        <v>2</v>
      </c>
      <c r="R35" s="4">
        <f t="shared" si="14"/>
        <v>2231</v>
      </c>
      <c r="S35" s="4">
        <f t="shared" si="14"/>
        <v>2</v>
      </c>
      <c r="T35" s="4">
        <f t="shared" si="14"/>
        <v>-11</v>
      </c>
      <c r="U35" s="4">
        <f t="shared" si="14"/>
        <v>0</v>
      </c>
      <c r="V35" s="4">
        <f t="shared" si="14"/>
        <v>-7</v>
      </c>
      <c r="W35" s="4">
        <f t="shared" si="14"/>
        <v>0</v>
      </c>
      <c r="X35" s="4">
        <f t="shared" si="14"/>
        <v>-4</v>
      </c>
      <c r="Y35" s="4">
        <f t="shared" si="14"/>
        <v>0</v>
      </c>
      <c r="Z35" s="4">
        <f t="shared" si="14"/>
        <v>20</v>
      </c>
      <c r="AA35" s="4">
        <f t="shared" si="14"/>
        <v>-1</v>
      </c>
      <c r="AB35" s="4">
        <f t="shared" si="14"/>
        <v>15</v>
      </c>
      <c r="AC35" s="4">
        <f t="shared" si="14"/>
        <v>-1</v>
      </c>
      <c r="AD35" s="4">
        <f t="shared" si="14"/>
        <v>5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1999</v>
      </c>
      <c r="C36" s="4">
        <f t="shared" ref="C36:AE36" si="15">SUM(C25:C30)</f>
        <v>2</v>
      </c>
      <c r="D36" s="4">
        <f t="shared" si="15"/>
        <v>746</v>
      </c>
      <c r="E36" s="4">
        <f t="shared" si="15"/>
        <v>1</v>
      </c>
      <c r="F36" s="4">
        <f t="shared" si="15"/>
        <v>1253</v>
      </c>
      <c r="G36" s="4">
        <f t="shared" si="15"/>
        <v>1</v>
      </c>
      <c r="H36" s="4">
        <f t="shared" si="15"/>
        <v>2008</v>
      </c>
      <c r="I36" s="4">
        <f t="shared" si="15"/>
        <v>2</v>
      </c>
      <c r="J36" s="4">
        <f t="shared" si="15"/>
        <v>751</v>
      </c>
      <c r="K36" s="4">
        <f t="shared" si="15"/>
        <v>1</v>
      </c>
      <c r="L36" s="4">
        <f t="shared" si="15"/>
        <v>1257</v>
      </c>
      <c r="M36" s="4">
        <f t="shared" si="15"/>
        <v>1</v>
      </c>
      <c r="N36" s="4">
        <f t="shared" si="15"/>
        <v>1979</v>
      </c>
      <c r="O36" s="4">
        <f t="shared" si="15"/>
        <v>1</v>
      </c>
      <c r="P36" s="4">
        <f t="shared" si="15"/>
        <v>726</v>
      </c>
      <c r="Q36" s="4">
        <f t="shared" si="15"/>
        <v>1</v>
      </c>
      <c r="R36" s="4">
        <f t="shared" si="15"/>
        <v>1253</v>
      </c>
      <c r="S36" s="4">
        <f t="shared" si="15"/>
        <v>0</v>
      </c>
      <c r="T36" s="4">
        <f t="shared" si="15"/>
        <v>-9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-4</v>
      </c>
      <c r="Y36" s="4">
        <f t="shared" si="15"/>
        <v>0</v>
      </c>
      <c r="Z36" s="4">
        <f t="shared" si="15"/>
        <v>20</v>
      </c>
      <c r="AA36" s="4">
        <f t="shared" si="15"/>
        <v>1</v>
      </c>
      <c r="AB36" s="4">
        <f t="shared" si="15"/>
        <v>20</v>
      </c>
      <c r="AC36" s="4">
        <f t="shared" si="15"/>
        <v>0</v>
      </c>
      <c r="AD36" s="4">
        <f t="shared" si="15"/>
        <v>0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746</v>
      </c>
      <c r="C37" s="4">
        <f t="shared" ref="C37:AE37" si="16">SUM(C27:C30)</f>
        <v>0</v>
      </c>
      <c r="D37" s="4">
        <f t="shared" si="16"/>
        <v>206</v>
      </c>
      <c r="E37" s="4">
        <f t="shared" si="16"/>
        <v>0</v>
      </c>
      <c r="F37" s="4">
        <f t="shared" si="16"/>
        <v>540</v>
      </c>
      <c r="G37" s="4">
        <f t="shared" si="16"/>
        <v>0</v>
      </c>
      <c r="H37" s="4">
        <f t="shared" si="16"/>
        <v>751</v>
      </c>
      <c r="I37" s="4">
        <f t="shared" si="16"/>
        <v>0</v>
      </c>
      <c r="J37" s="4">
        <f t="shared" si="16"/>
        <v>209</v>
      </c>
      <c r="K37" s="4">
        <f t="shared" si="16"/>
        <v>0</v>
      </c>
      <c r="L37" s="4">
        <f t="shared" si="16"/>
        <v>542</v>
      </c>
      <c r="M37" s="4">
        <f t="shared" si="16"/>
        <v>0</v>
      </c>
      <c r="N37" s="4">
        <f t="shared" si="16"/>
        <v>729</v>
      </c>
      <c r="O37" s="4">
        <f t="shared" si="16"/>
        <v>0</v>
      </c>
      <c r="P37" s="4">
        <f t="shared" si="16"/>
        <v>197</v>
      </c>
      <c r="Q37" s="4">
        <f t="shared" si="16"/>
        <v>0</v>
      </c>
      <c r="R37" s="4">
        <f t="shared" si="16"/>
        <v>532</v>
      </c>
      <c r="S37" s="4">
        <f t="shared" si="16"/>
        <v>0</v>
      </c>
      <c r="T37" s="4">
        <f t="shared" si="16"/>
        <v>-5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17</v>
      </c>
      <c r="AA37" s="4">
        <f t="shared" si="16"/>
        <v>0</v>
      </c>
      <c r="AB37" s="4">
        <f t="shared" si="16"/>
        <v>9</v>
      </c>
      <c r="AC37" s="4">
        <f t="shared" si="16"/>
        <v>0</v>
      </c>
      <c r="AD37" s="4">
        <f t="shared" si="16"/>
        <v>8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11.914412291450654</v>
      </c>
      <c r="C39" s="15">
        <f t="shared" ref="C39:AE39" si="17">C33/(C9-C31)*100</f>
        <v>0</v>
      </c>
      <c r="D39" s="15">
        <f t="shared" si="17"/>
        <v>12.420382165605096</v>
      </c>
      <c r="E39" s="15">
        <f t="shared" si="17"/>
        <v>0</v>
      </c>
      <c r="F39" s="15">
        <f t="shared" si="17"/>
        <v>11.459265890778871</v>
      </c>
      <c r="G39" s="15">
        <f t="shared" si="17"/>
        <v>0</v>
      </c>
      <c r="H39" s="15">
        <f t="shared" si="17"/>
        <v>11.837888784165882</v>
      </c>
      <c r="I39" s="15">
        <f t="shared" si="17"/>
        <v>0</v>
      </c>
      <c r="J39" s="15">
        <f t="shared" si="17"/>
        <v>12.273721901730655</v>
      </c>
      <c r="K39" s="15">
        <f t="shared" si="17"/>
        <v>0</v>
      </c>
      <c r="L39" s="15">
        <f t="shared" si="17"/>
        <v>11.445459430413756</v>
      </c>
      <c r="M39" s="15">
        <f t="shared" si="17"/>
        <v>0</v>
      </c>
      <c r="N39" s="15">
        <f t="shared" si="17"/>
        <v>11.905646359583951</v>
      </c>
      <c r="O39" s="15">
        <f t="shared" si="17"/>
        <v>0</v>
      </c>
      <c r="P39" s="15">
        <f t="shared" si="17"/>
        <v>12.716535433070867</v>
      </c>
      <c r="Q39" s="15">
        <f t="shared" si="17"/>
        <v>0</v>
      </c>
      <c r="R39" s="15">
        <f t="shared" si="17"/>
        <v>11.181434599156118</v>
      </c>
      <c r="S39" s="15">
        <f t="shared" si="17"/>
        <v>0</v>
      </c>
      <c r="T39" s="15">
        <f t="shared" si="17"/>
        <v>-800</v>
      </c>
      <c r="U39" s="15" t="e">
        <f t="shared" si="17"/>
        <v>#DIV/0!</v>
      </c>
      <c r="V39" s="15">
        <f t="shared" si="17"/>
        <v>-233.33333333333334</v>
      </c>
      <c r="W39" s="15" t="e">
        <f t="shared" si="17"/>
        <v>#DIV/0!</v>
      </c>
      <c r="X39" s="15">
        <f t="shared" si="17"/>
        <v>50</v>
      </c>
      <c r="Y39" s="15" t="e">
        <f t="shared" si="17"/>
        <v>#DIV/0!</v>
      </c>
      <c r="Z39" s="15">
        <f t="shared" si="17"/>
        <v>11.320754716981133</v>
      </c>
      <c r="AA39" s="15">
        <f t="shared" si="17"/>
        <v>0</v>
      </c>
      <c r="AB39" s="15">
        <f t="shared" si="17"/>
        <v>39.285714285714285</v>
      </c>
      <c r="AC39" s="15">
        <f t="shared" si="17"/>
        <v>0</v>
      </c>
      <c r="AD39" s="15">
        <f t="shared" si="17"/>
        <v>-3.8834951456310676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51.701385615986425</v>
      </c>
      <c r="C40" s="15">
        <f t="shared" ref="C40:AE40" si="18">C34/(C9-C31)*100</f>
        <v>96.15384615384616</v>
      </c>
      <c r="D40" s="15">
        <f t="shared" si="18"/>
        <v>55.254777070063696</v>
      </c>
      <c r="E40" s="15">
        <f t="shared" si="18"/>
        <v>97.142857142857139</v>
      </c>
      <c r="F40" s="15">
        <f t="shared" si="18"/>
        <v>48.504923903312438</v>
      </c>
      <c r="G40" s="15">
        <f t="shared" si="18"/>
        <v>95.348837209302332</v>
      </c>
      <c r="H40" s="15">
        <f t="shared" si="18"/>
        <v>51.677662582469367</v>
      </c>
      <c r="I40" s="15">
        <f t="shared" si="18"/>
        <v>96.15384615384616</v>
      </c>
      <c r="J40" s="15">
        <f t="shared" si="18"/>
        <v>55.281480007957029</v>
      </c>
      <c r="K40" s="15">
        <f t="shared" si="18"/>
        <v>97.142857142857139</v>
      </c>
      <c r="L40" s="15">
        <f t="shared" si="18"/>
        <v>48.432742253268849</v>
      </c>
      <c r="M40" s="15">
        <f t="shared" si="18"/>
        <v>95.348837209302332</v>
      </c>
      <c r="N40" s="15">
        <f t="shared" si="18"/>
        <v>52.433135215453198</v>
      </c>
      <c r="O40" s="15">
        <f t="shared" si="18"/>
        <v>92.982456140350877</v>
      </c>
      <c r="P40" s="15">
        <f t="shared" si="18"/>
        <v>55.610236220472444</v>
      </c>
      <c r="Q40" s="15">
        <f t="shared" si="18"/>
        <v>90</v>
      </c>
      <c r="R40" s="15">
        <f t="shared" si="18"/>
        <v>49.595639943741212</v>
      </c>
      <c r="S40" s="15">
        <f t="shared" si="18"/>
        <v>94.594594594594597</v>
      </c>
      <c r="T40" s="15">
        <f t="shared" si="18"/>
        <v>-200</v>
      </c>
      <c r="U40" s="15" t="e">
        <f t="shared" si="18"/>
        <v>#DIV/0!</v>
      </c>
      <c r="V40" s="15">
        <f t="shared" si="18"/>
        <v>100</v>
      </c>
      <c r="W40" s="15" t="e">
        <f t="shared" si="18"/>
        <v>#DIV/0!</v>
      </c>
      <c r="X40" s="15">
        <f t="shared" si="18"/>
        <v>250</v>
      </c>
      <c r="Y40" s="15" t="e">
        <f t="shared" si="18"/>
        <v>#DIV/0!</v>
      </c>
      <c r="Z40" s="15">
        <f t="shared" si="18"/>
        <v>101.25786163522012</v>
      </c>
      <c r="AA40" s="15">
        <f t="shared" si="18"/>
        <v>104.76190476190477</v>
      </c>
      <c r="AB40" s="15">
        <f t="shared" si="18"/>
        <v>87.5</v>
      </c>
      <c r="AC40" s="15">
        <f t="shared" si="18"/>
        <v>106.66666666666667</v>
      </c>
      <c r="AD40" s="15">
        <f t="shared" si="18"/>
        <v>108.7378640776699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36.384202092562916</v>
      </c>
      <c r="C41" s="15">
        <f t="shared" ref="C41:AE41" si="19">C35/(C9-C31)*100</f>
        <v>3.8461538461538463</v>
      </c>
      <c r="D41" s="15">
        <f t="shared" si="19"/>
        <v>32.324840764331206</v>
      </c>
      <c r="E41" s="15">
        <f t="shared" si="19"/>
        <v>2.8571428571428572</v>
      </c>
      <c r="F41" s="15">
        <f t="shared" si="19"/>
        <v>40.035810205908682</v>
      </c>
      <c r="G41" s="15">
        <f t="shared" si="19"/>
        <v>4.6511627906976747</v>
      </c>
      <c r="H41" s="15">
        <f t="shared" si="19"/>
        <v>36.48444863336475</v>
      </c>
      <c r="I41" s="15">
        <f t="shared" si="19"/>
        <v>3.8461538461538463</v>
      </c>
      <c r="J41" s="15">
        <f t="shared" si="19"/>
        <v>32.444798090312318</v>
      </c>
      <c r="K41" s="15">
        <f t="shared" si="19"/>
        <v>2.8571428571428572</v>
      </c>
      <c r="L41" s="15">
        <f t="shared" si="19"/>
        <v>40.121798316317395</v>
      </c>
      <c r="M41" s="15">
        <f t="shared" si="19"/>
        <v>4.6511627906976747</v>
      </c>
      <c r="N41" s="15">
        <f t="shared" si="19"/>
        <v>35.661218424962854</v>
      </c>
      <c r="O41" s="15">
        <f t="shared" si="19"/>
        <v>7.0175438596491224</v>
      </c>
      <c r="P41" s="15">
        <f t="shared" si="19"/>
        <v>31.673228346456696</v>
      </c>
      <c r="Q41" s="15">
        <f t="shared" si="19"/>
        <v>10</v>
      </c>
      <c r="R41" s="15">
        <f t="shared" si="19"/>
        <v>39.222925457102669</v>
      </c>
      <c r="S41" s="15">
        <f t="shared" si="19"/>
        <v>5.4054054054054053</v>
      </c>
      <c r="T41" s="15">
        <f t="shared" si="19"/>
        <v>1100</v>
      </c>
      <c r="U41" s="15" t="e">
        <f t="shared" si="19"/>
        <v>#DIV/0!</v>
      </c>
      <c r="V41" s="15">
        <f t="shared" si="19"/>
        <v>233.33333333333334</v>
      </c>
      <c r="W41" s="15" t="e">
        <f t="shared" si="19"/>
        <v>#DIV/0!</v>
      </c>
      <c r="X41" s="15">
        <f t="shared" si="19"/>
        <v>-200</v>
      </c>
      <c r="Y41" s="15" t="e">
        <f t="shared" si="19"/>
        <v>#DIV/0!</v>
      </c>
      <c r="Z41" s="15">
        <f t="shared" si="19"/>
        <v>-12.578616352201259</v>
      </c>
      <c r="AA41" s="15">
        <f t="shared" si="19"/>
        <v>-4.7619047619047619</v>
      </c>
      <c r="AB41" s="15">
        <f t="shared" si="19"/>
        <v>-26.785714285714285</v>
      </c>
      <c r="AC41" s="15">
        <f t="shared" si="19"/>
        <v>-6.666666666666667</v>
      </c>
      <c r="AD41" s="15">
        <f t="shared" si="19"/>
        <v>-4.8543689320388346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18.842492223583747</v>
      </c>
      <c r="C42" s="15">
        <f t="shared" ref="C42:AD42" si="20">C36/(C9-C31)*100</f>
        <v>2.5641025641025639</v>
      </c>
      <c r="D42" s="15">
        <f t="shared" si="20"/>
        <v>14.848726114649683</v>
      </c>
      <c r="E42" s="15">
        <f t="shared" si="20"/>
        <v>2.8571428571428572</v>
      </c>
      <c r="F42" s="15">
        <f t="shared" si="20"/>
        <v>22.43509400179051</v>
      </c>
      <c r="G42" s="15">
        <f t="shared" si="20"/>
        <v>2.3255813953488373</v>
      </c>
      <c r="H42" s="15">
        <f t="shared" si="20"/>
        <v>18.92554194156456</v>
      </c>
      <c r="I42" s="15">
        <f t="shared" si="20"/>
        <v>2.5641025641025639</v>
      </c>
      <c r="J42" s="15">
        <f t="shared" si="20"/>
        <v>14.939327630793715</v>
      </c>
      <c r="K42" s="15">
        <f t="shared" si="20"/>
        <v>2.8571428571428572</v>
      </c>
      <c r="L42" s="15">
        <f t="shared" si="20"/>
        <v>22.514777001612035</v>
      </c>
      <c r="M42" s="15">
        <f t="shared" si="20"/>
        <v>2.3255813953488373</v>
      </c>
      <c r="N42" s="15">
        <f t="shared" si="20"/>
        <v>18.378528974739972</v>
      </c>
      <c r="O42" s="15">
        <f t="shared" si="20"/>
        <v>1.7543859649122806</v>
      </c>
      <c r="P42" s="15">
        <f t="shared" si="20"/>
        <v>14.291338582677165</v>
      </c>
      <c r="Q42" s="15">
        <f t="shared" si="20"/>
        <v>5</v>
      </c>
      <c r="R42" s="15">
        <f t="shared" si="20"/>
        <v>22.028832630098453</v>
      </c>
      <c r="S42" s="15">
        <f t="shared" si="20"/>
        <v>0</v>
      </c>
      <c r="T42" s="15">
        <f t="shared" si="20"/>
        <v>900</v>
      </c>
      <c r="U42" s="15" t="e">
        <f t="shared" si="20"/>
        <v>#DIV/0!</v>
      </c>
      <c r="V42" s="15">
        <f t="shared" si="20"/>
        <v>166.66666666666669</v>
      </c>
      <c r="W42" s="15" t="e">
        <f t="shared" si="20"/>
        <v>#DIV/0!</v>
      </c>
      <c r="X42" s="15">
        <f t="shared" si="20"/>
        <v>-200</v>
      </c>
      <c r="Y42" s="15" t="e">
        <f t="shared" si="20"/>
        <v>#DIV/0!</v>
      </c>
      <c r="Z42" s="15">
        <f t="shared" si="20"/>
        <v>-12.578616352201259</v>
      </c>
      <c r="AA42" s="15">
        <f t="shared" si="20"/>
        <v>4.7619047619047619</v>
      </c>
      <c r="AB42" s="15">
        <f t="shared" si="20"/>
        <v>-35.714285714285715</v>
      </c>
      <c r="AC42" s="15">
        <f t="shared" si="20"/>
        <v>0</v>
      </c>
      <c r="AD42" s="15">
        <f t="shared" si="20"/>
        <v>0</v>
      </c>
      <c r="AE42" s="15">
        <f>AE36/(AE9-AE31)*100</f>
        <v>16.666666666666664</v>
      </c>
    </row>
    <row r="43" spans="1:31" ht="18" customHeight="1" x14ac:dyDescent="0.15">
      <c r="A43" s="4" t="s">
        <v>27</v>
      </c>
      <c r="B43" s="15">
        <f>B37/(B9-B31)*100</f>
        <v>7.0317654821378071</v>
      </c>
      <c r="C43" s="15">
        <f t="shared" ref="C43:AE43" si="21">C37/(C9-C31)*100</f>
        <v>0</v>
      </c>
      <c r="D43" s="15">
        <f t="shared" si="21"/>
        <v>4.1003184713375793</v>
      </c>
      <c r="E43" s="15">
        <f t="shared" si="21"/>
        <v>0</v>
      </c>
      <c r="F43" s="15">
        <f t="shared" si="21"/>
        <v>9.668755595344674</v>
      </c>
      <c r="G43" s="15">
        <f t="shared" si="21"/>
        <v>0</v>
      </c>
      <c r="H43" s="15">
        <f t="shared" si="21"/>
        <v>7.0782280867106504</v>
      </c>
      <c r="I43" s="15">
        <f t="shared" si="21"/>
        <v>0</v>
      </c>
      <c r="J43" s="15">
        <f t="shared" si="21"/>
        <v>4.1575492341356668</v>
      </c>
      <c r="K43" s="15">
        <f t="shared" si="21"/>
        <v>0</v>
      </c>
      <c r="L43" s="15">
        <f t="shared" si="21"/>
        <v>9.7080422711803678</v>
      </c>
      <c r="M43" s="15">
        <f t="shared" si="21"/>
        <v>0</v>
      </c>
      <c r="N43" s="15">
        <f t="shared" si="21"/>
        <v>6.7700594353640415</v>
      </c>
      <c r="O43" s="15">
        <f t="shared" si="21"/>
        <v>0</v>
      </c>
      <c r="P43" s="15">
        <f t="shared" si="21"/>
        <v>3.8779527559055116</v>
      </c>
      <c r="Q43" s="15">
        <f t="shared" si="21"/>
        <v>0</v>
      </c>
      <c r="R43" s="15">
        <f t="shared" si="21"/>
        <v>9.3530239099859358</v>
      </c>
      <c r="S43" s="15">
        <f t="shared" si="21"/>
        <v>0</v>
      </c>
      <c r="T43" s="15">
        <f t="shared" si="21"/>
        <v>500</v>
      </c>
      <c r="U43" s="15" t="e">
        <f t="shared" si="21"/>
        <v>#DIV/0!</v>
      </c>
      <c r="V43" s="15">
        <f t="shared" si="21"/>
        <v>100</v>
      </c>
      <c r="W43" s="15" t="e">
        <f t="shared" si="21"/>
        <v>#DIV/0!</v>
      </c>
      <c r="X43" s="15">
        <f t="shared" si="21"/>
        <v>-100</v>
      </c>
      <c r="Y43" s="15" t="e">
        <f t="shared" si="21"/>
        <v>#DIV/0!</v>
      </c>
      <c r="Z43" s="15">
        <f t="shared" si="21"/>
        <v>-10.691823899371069</v>
      </c>
      <c r="AA43" s="15">
        <f t="shared" si="21"/>
        <v>0</v>
      </c>
      <c r="AB43" s="15">
        <f t="shared" si="21"/>
        <v>-16.071428571428573</v>
      </c>
      <c r="AC43" s="15">
        <f t="shared" si="21"/>
        <v>0</v>
      </c>
      <c r="AD43" s="15">
        <f t="shared" si="21"/>
        <v>-7.7669902912621351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10741</v>
      </c>
      <c r="C9" s="4">
        <f>E9+G9</f>
        <v>64</v>
      </c>
      <c r="D9" s="4">
        <f>SUM(D10:D31)</f>
        <v>5045</v>
      </c>
      <c r="E9" s="4">
        <f>SUM(E10:E31)</f>
        <v>13</v>
      </c>
      <c r="F9" s="4">
        <f>SUM(F10:F31)</f>
        <v>5696</v>
      </c>
      <c r="G9" s="4">
        <f>SUM(G10:G31)</f>
        <v>51</v>
      </c>
      <c r="H9" s="4">
        <f>J9+L9</f>
        <v>10753</v>
      </c>
      <c r="I9" s="4">
        <f>K9+M9</f>
        <v>58</v>
      </c>
      <c r="J9" s="4">
        <f>SUM(J10:J31)</f>
        <v>5050</v>
      </c>
      <c r="K9" s="4">
        <f>SUM(K10:K31)</f>
        <v>11</v>
      </c>
      <c r="L9" s="4">
        <f>SUM(L10:L31)</f>
        <v>5703</v>
      </c>
      <c r="M9" s="4">
        <f>SUM(M10:M31)</f>
        <v>47</v>
      </c>
      <c r="N9" s="4">
        <f>P9+R9</f>
        <v>10884</v>
      </c>
      <c r="O9" s="4">
        <f>Q9+S9</f>
        <v>68</v>
      </c>
      <c r="P9" s="4">
        <f>SUM(P10:P31)</f>
        <v>5110</v>
      </c>
      <c r="Q9" s="4">
        <f>SUM(Q10:Q31)</f>
        <v>14</v>
      </c>
      <c r="R9" s="4">
        <f>SUM(R10:R31)</f>
        <v>5774</v>
      </c>
      <c r="S9" s="4">
        <f>SUM(S10:S31)</f>
        <v>54</v>
      </c>
      <c r="T9" s="4">
        <f>B9-H9</f>
        <v>-12</v>
      </c>
      <c r="U9" s="4">
        <f>C9-I9</f>
        <v>6</v>
      </c>
      <c r="V9" s="4">
        <f>D9-J9</f>
        <v>-5</v>
      </c>
      <c r="W9" s="4">
        <f t="shared" ref="W9:X9" si="0">E9-K9</f>
        <v>2</v>
      </c>
      <c r="X9" s="4">
        <f t="shared" si="0"/>
        <v>-7</v>
      </c>
      <c r="Y9" s="4">
        <f>G9-M9</f>
        <v>4</v>
      </c>
      <c r="Z9" s="4">
        <f t="shared" ref="Z9:AE9" si="1">B9-N9</f>
        <v>-143</v>
      </c>
      <c r="AA9" s="4">
        <f t="shared" si="1"/>
        <v>-4</v>
      </c>
      <c r="AB9" s="4">
        <f t="shared" si="1"/>
        <v>-65</v>
      </c>
      <c r="AC9" s="4">
        <f t="shared" si="1"/>
        <v>-1</v>
      </c>
      <c r="AD9" s="4">
        <f t="shared" si="1"/>
        <v>-78</v>
      </c>
      <c r="AE9" s="4">
        <f t="shared" si="1"/>
        <v>-3</v>
      </c>
    </row>
    <row r="10" spans="1:32" s="1" customFormat="1" ht="18" customHeight="1" x14ac:dyDescent="0.15">
      <c r="A10" s="4" t="s">
        <v>2</v>
      </c>
      <c r="B10" s="4">
        <f t="shared" ref="B10:C30" si="2">D10+F10</f>
        <v>361</v>
      </c>
      <c r="C10" s="4">
        <f t="shared" si="2"/>
        <v>2</v>
      </c>
      <c r="D10" s="4">
        <v>180</v>
      </c>
      <c r="E10" s="4">
        <v>0</v>
      </c>
      <c r="F10" s="4">
        <v>181</v>
      </c>
      <c r="G10" s="4">
        <v>2</v>
      </c>
      <c r="H10" s="4">
        <f t="shared" ref="H10:I30" si="3">J10+L10</f>
        <v>358</v>
      </c>
      <c r="I10" s="4">
        <f t="shared" si="3"/>
        <v>2</v>
      </c>
      <c r="J10" s="4">
        <v>178</v>
      </c>
      <c r="K10" s="4">
        <v>0</v>
      </c>
      <c r="L10" s="4">
        <v>180</v>
      </c>
      <c r="M10" s="4">
        <v>2</v>
      </c>
      <c r="N10" s="4">
        <f t="shared" ref="N10:O30" si="4">P10+R10</f>
        <v>365</v>
      </c>
      <c r="O10" s="4">
        <f t="shared" si="4"/>
        <v>3</v>
      </c>
      <c r="P10" s="4">
        <v>179</v>
      </c>
      <c r="Q10" s="4">
        <v>0</v>
      </c>
      <c r="R10" s="4">
        <v>186</v>
      </c>
      <c r="S10" s="4">
        <v>3</v>
      </c>
      <c r="T10" s="4">
        <f t="shared" ref="T10:Y29" si="5">B10-H10</f>
        <v>3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-4</v>
      </c>
      <c r="AA10" s="4">
        <f t="shared" si="7"/>
        <v>-1</v>
      </c>
      <c r="AB10" s="4">
        <f t="shared" si="7"/>
        <v>1</v>
      </c>
      <c r="AC10" s="4">
        <f t="shared" si="7"/>
        <v>0</v>
      </c>
      <c r="AD10" s="4">
        <f t="shared" si="7"/>
        <v>-5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431</v>
      </c>
      <c r="C11" s="4">
        <f t="shared" si="2"/>
        <v>0</v>
      </c>
      <c r="D11" s="4">
        <v>211</v>
      </c>
      <c r="E11" s="4">
        <v>0</v>
      </c>
      <c r="F11" s="4">
        <v>220</v>
      </c>
      <c r="G11" s="4">
        <v>0</v>
      </c>
      <c r="H11" s="4">
        <f t="shared" si="3"/>
        <v>432</v>
      </c>
      <c r="I11" s="4">
        <f t="shared" si="3"/>
        <v>0</v>
      </c>
      <c r="J11" s="4">
        <v>210</v>
      </c>
      <c r="K11" s="4">
        <v>0</v>
      </c>
      <c r="L11" s="4">
        <v>222</v>
      </c>
      <c r="M11" s="4">
        <v>0</v>
      </c>
      <c r="N11" s="4">
        <f t="shared" si="4"/>
        <v>443</v>
      </c>
      <c r="O11" s="4">
        <f t="shared" si="4"/>
        <v>0</v>
      </c>
      <c r="P11" s="4">
        <v>226</v>
      </c>
      <c r="Q11" s="4">
        <v>0</v>
      </c>
      <c r="R11" s="4">
        <v>217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-2</v>
      </c>
      <c r="Y11" s="4">
        <f t="shared" si="6"/>
        <v>0</v>
      </c>
      <c r="Z11" s="4">
        <f t="shared" si="7"/>
        <v>-12</v>
      </c>
      <c r="AA11" s="4">
        <f t="shared" si="7"/>
        <v>0</v>
      </c>
      <c r="AB11" s="4">
        <f t="shared" si="7"/>
        <v>-15</v>
      </c>
      <c r="AC11" s="4">
        <f t="shared" si="7"/>
        <v>0</v>
      </c>
      <c r="AD11" s="4">
        <f t="shared" si="7"/>
        <v>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454</v>
      </c>
      <c r="C12" s="4">
        <f t="shared" si="2"/>
        <v>0</v>
      </c>
      <c r="D12" s="4">
        <v>233</v>
      </c>
      <c r="E12" s="4">
        <v>0</v>
      </c>
      <c r="F12" s="4">
        <v>221</v>
      </c>
      <c r="G12" s="4">
        <v>0</v>
      </c>
      <c r="H12" s="4">
        <f t="shared" si="3"/>
        <v>454</v>
      </c>
      <c r="I12" s="4">
        <f t="shared" si="3"/>
        <v>0</v>
      </c>
      <c r="J12" s="4">
        <v>233</v>
      </c>
      <c r="K12" s="4">
        <v>0</v>
      </c>
      <c r="L12" s="4">
        <v>221</v>
      </c>
      <c r="M12" s="4">
        <v>0</v>
      </c>
      <c r="N12" s="4">
        <f t="shared" si="4"/>
        <v>457</v>
      </c>
      <c r="O12" s="4">
        <f t="shared" si="4"/>
        <v>0</v>
      </c>
      <c r="P12" s="4">
        <v>231</v>
      </c>
      <c r="Q12" s="4">
        <v>0</v>
      </c>
      <c r="R12" s="4">
        <v>226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-3</v>
      </c>
      <c r="AA12" s="4">
        <f t="shared" si="7"/>
        <v>0</v>
      </c>
      <c r="AB12" s="4">
        <f t="shared" si="7"/>
        <v>2</v>
      </c>
      <c r="AC12" s="4">
        <f t="shared" si="7"/>
        <v>0</v>
      </c>
      <c r="AD12" s="4">
        <f t="shared" si="7"/>
        <v>-5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443</v>
      </c>
      <c r="C13" s="4">
        <f t="shared" si="2"/>
        <v>0</v>
      </c>
      <c r="D13" s="4">
        <v>230</v>
      </c>
      <c r="E13" s="4">
        <v>0</v>
      </c>
      <c r="F13" s="4">
        <v>213</v>
      </c>
      <c r="G13" s="4">
        <v>0</v>
      </c>
      <c r="H13" s="4">
        <f t="shared" si="3"/>
        <v>443</v>
      </c>
      <c r="I13" s="4">
        <f t="shared" si="3"/>
        <v>0</v>
      </c>
      <c r="J13" s="4">
        <v>230</v>
      </c>
      <c r="K13" s="4">
        <v>0</v>
      </c>
      <c r="L13" s="4">
        <v>213</v>
      </c>
      <c r="M13" s="4">
        <v>0</v>
      </c>
      <c r="N13" s="4">
        <f t="shared" si="4"/>
        <v>451</v>
      </c>
      <c r="O13" s="4">
        <f t="shared" si="4"/>
        <v>1</v>
      </c>
      <c r="P13" s="4">
        <v>240</v>
      </c>
      <c r="Q13" s="4">
        <v>0</v>
      </c>
      <c r="R13" s="4">
        <v>211</v>
      </c>
      <c r="S13" s="4">
        <v>1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-8</v>
      </c>
      <c r="AA13" s="4">
        <f t="shared" si="7"/>
        <v>-1</v>
      </c>
      <c r="AB13" s="4">
        <f t="shared" si="7"/>
        <v>-10</v>
      </c>
      <c r="AC13" s="4">
        <f t="shared" si="7"/>
        <v>0</v>
      </c>
      <c r="AD13" s="4">
        <f t="shared" si="7"/>
        <v>2</v>
      </c>
      <c r="AE13" s="4">
        <f t="shared" si="7"/>
        <v>-1</v>
      </c>
    </row>
    <row r="14" spans="1:32" s="1" customFormat="1" ht="18" customHeight="1" x14ac:dyDescent="0.15">
      <c r="A14" s="4" t="s">
        <v>6</v>
      </c>
      <c r="B14" s="4">
        <f t="shared" si="2"/>
        <v>288</v>
      </c>
      <c r="C14" s="4">
        <f t="shared" si="2"/>
        <v>7</v>
      </c>
      <c r="D14" s="4">
        <v>153</v>
      </c>
      <c r="E14" s="4">
        <v>1</v>
      </c>
      <c r="F14" s="4">
        <v>135</v>
      </c>
      <c r="G14" s="4">
        <v>6</v>
      </c>
      <c r="H14" s="4">
        <f t="shared" si="3"/>
        <v>287</v>
      </c>
      <c r="I14" s="4">
        <f t="shared" si="3"/>
        <v>2</v>
      </c>
      <c r="J14" s="4">
        <v>153</v>
      </c>
      <c r="K14" s="4">
        <v>0</v>
      </c>
      <c r="L14" s="4">
        <v>134</v>
      </c>
      <c r="M14" s="4">
        <v>2</v>
      </c>
      <c r="N14" s="4">
        <f t="shared" si="4"/>
        <v>271</v>
      </c>
      <c r="O14" s="4">
        <f t="shared" si="4"/>
        <v>3</v>
      </c>
      <c r="P14" s="4">
        <v>150</v>
      </c>
      <c r="Q14" s="4">
        <v>0</v>
      </c>
      <c r="R14" s="4">
        <v>121</v>
      </c>
      <c r="S14" s="4">
        <v>3</v>
      </c>
      <c r="T14" s="4">
        <f t="shared" si="5"/>
        <v>1</v>
      </c>
      <c r="U14" s="4">
        <f t="shared" si="5"/>
        <v>5</v>
      </c>
      <c r="V14" s="4">
        <f t="shared" si="6"/>
        <v>0</v>
      </c>
      <c r="W14" s="4">
        <f t="shared" si="6"/>
        <v>1</v>
      </c>
      <c r="X14" s="4">
        <f t="shared" si="6"/>
        <v>1</v>
      </c>
      <c r="Y14" s="4">
        <f t="shared" si="6"/>
        <v>4</v>
      </c>
      <c r="Z14" s="4">
        <f t="shared" si="7"/>
        <v>17</v>
      </c>
      <c r="AA14" s="4">
        <f t="shared" si="7"/>
        <v>4</v>
      </c>
      <c r="AB14" s="4">
        <f t="shared" si="7"/>
        <v>3</v>
      </c>
      <c r="AC14" s="4">
        <f t="shared" si="7"/>
        <v>1</v>
      </c>
      <c r="AD14" s="4">
        <f t="shared" si="7"/>
        <v>14</v>
      </c>
      <c r="AE14" s="4">
        <f t="shared" si="7"/>
        <v>3</v>
      </c>
    </row>
    <row r="15" spans="1:32" s="1" customFormat="1" ht="18" customHeight="1" x14ac:dyDescent="0.15">
      <c r="A15" s="4" t="s">
        <v>7</v>
      </c>
      <c r="B15" s="4">
        <f t="shared" si="2"/>
        <v>295</v>
      </c>
      <c r="C15" s="4">
        <f t="shared" si="2"/>
        <v>5</v>
      </c>
      <c r="D15" s="4">
        <v>165</v>
      </c>
      <c r="E15" s="4">
        <v>2</v>
      </c>
      <c r="F15" s="4">
        <v>130</v>
      </c>
      <c r="G15" s="4">
        <v>3</v>
      </c>
      <c r="H15" s="4">
        <f t="shared" si="3"/>
        <v>295</v>
      </c>
      <c r="I15" s="4">
        <f t="shared" si="3"/>
        <v>4</v>
      </c>
      <c r="J15" s="4">
        <v>164</v>
      </c>
      <c r="K15" s="4">
        <v>1</v>
      </c>
      <c r="L15" s="4">
        <v>131</v>
      </c>
      <c r="M15" s="4">
        <v>3</v>
      </c>
      <c r="N15" s="4">
        <f t="shared" si="4"/>
        <v>338</v>
      </c>
      <c r="O15" s="4">
        <f t="shared" si="4"/>
        <v>8</v>
      </c>
      <c r="P15" s="4">
        <v>181</v>
      </c>
      <c r="Q15" s="4">
        <v>1</v>
      </c>
      <c r="R15" s="4">
        <v>157</v>
      </c>
      <c r="S15" s="4">
        <v>7</v>
      </c>
      <c r="T15" s="4">
        <f t="shared" si="5"/>
        <v>0</v>
      </c>
      <c r="U15" s="4">
        <f t="shared" si="5"/>
        <v>1</v>
      </c>
      <c r="V15" s="4">
        <f t="shared" si="6"/>
        <v>1</v>
      </c>
      <c r="W15" s="4">
        <f t="shared" si="6"/>
        <v>1</v>
      </c>
      <c r="X15" s="4">
        <f t="shared" si="6"/>
        <v>-1</v>
      </c>
      <c r="Y15" s="4">
        <f t="shared" si="6"/>
        <v>0</v>
      </c>
      <c r="Z15" s="4">
        <f t="shared" si="7"/>
        <v>-43</v>
      </c>
      <c r="AA15" s="4">
        <f t="shared" si="7"/>
        <v>-3</v>
      </c>
      <c r="AB15" s="4">
        <f t="shared" si="7"/>
        <v>-16</v>
      </c>
      <c r="AC15" s="4">
        <f t="shared" si="7"/>
        <v>1</v>
      </c>
      <c r="AD15" s="4">
        <f t="shared" si="7"/>
        <v>-27</v>
      </c>
      <c r="AE15" s="4">
        <f t="shared" si="7"/>
        <v>-4</v>
      </c>
    </row>
    <row r="16" spans="1:32" s="1" customFormat="1" ht="18" customHeight="1" x14ac:dyDescent="0.15">
      <c r="A16" s="4" t="s">
        <v>8</v>
      </c>
      <c r="B16" s="4">
        <f t="shared" si="2"/>
        <v>469</v>
      </c>
      <c r="C16" s="4">
        <f t="shared" si="2"/>
        <v>7</v>
      </c>
      <c r="D16" s="4">
        <v>226</v>
      </c>
      <c r="E16" s="4">
        <v>-1</v>
      </c>
      <c r="F16" s="4">
        <v>243</v>
      </c>
      <c r="G16" s="4">
        <v>8</v>
      </c>
      <c r="H16" s="4">
        <f t="shared" si="3"/>
        <v>470</v>
      </c>
      <c r="I16" s="4">
        <f t="shared" si="3"/>
        <v>7</v>
      </c>
      <c r="J16" s="4">
        <v>228</v>
      </c>
      <c r="K16" s="4">
        <v>-1</v>
      </c>
      <c r="L16" s="4">
        <v>242</v>
      </c>
      <c r="M16" s="4">
        <v>8</v>
      </c>
      <c r="N16" s="4">
        <f t="shared" si="4"/>
        <v>493</v>
      </c>
      <c r="O16" s="4">
        <f t="shared" si="4"/>
        <v>12</v>
      </c>
      <c r="P16" s="4">
        <v>241</v>
      </c>
      <c r="Q16" s="4">
        <v>2</v>
      </c>
      <c r="R16" s="4">
        <v>252</v>
      </c>
      <c r="S16" s="4">
        <v>10</v>
      </c>
      <c r="T16" s="4">
        <f t="shared" si="5"/>
        <v>-1</v>
      </c>
      <c r="U16" s="4">
        <f t="shared" si="5"/>
        <v>0</v>
      </c>
      <c r="V16" s="4">
        <f t="shared" si="6"/>
        <v>-2</v>
      </c>
      <c r="W16" s="4">
        <f t="shared" si="6"/>
        <v>0</v>
      </c>
      <c r="X16" s="4">
        <f t="shared" si="6"/>
        <v>1</v>
      </c>
      <c r="Y16" s="4">
        <f t="shared" si="6"/>
        <v>0</v>
      </c>
      <c r="Z16" s="4">
        <f t="shared" si="7"/>
        <v>-24</v>
      </c>
      <c r="AA16" s="4">
        <f t="shared" si="7"/>
        <v>-5</v>
      </c>
      <c r="AB16" s="4">
        <f t="shared" si="7"/>
        <v>-15</v>
      </c>
      <c r="AC16" s="4">
        <f t="shared" si="7"/>
        <v>-3</v>
      </c>
      <c r="AD16" s="4">
        <f t="shared" si="7"/>
        <v>-9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575</v>
      </c>
      <c r="C17" s="4">
        <f t="shared" si="2"/>
        <v>17</v>
      </c>
      <c r="D17" s="4">
        <v>300</v>
      </c>
      <c r="E17" s="4">
        <v>4</v>
      </c>
      <c r="F17" s="4">
        <v>275</v>
      </c>
      <c r="G17" s="4">
        <v>13</v>
      </c>
      <c r="H17" s="4">
        <f t="shared" si="3"/>
        <v>575</v>
      </c>
      <c r="I17" s="4">
        <f t="shared" si="3"/>
        <v>17</v>
      </c>
      <c r="J17" s="4">
        <v>300</v>
      </c>
      <c r="K17" s="4">
        <v>4</v>
      </c>
      <c r="L17" s="4">
        <v>275</v>
      </c>
      <c r="M17" s="4">
        <v>13</v>
      </c>
      <c r="N17" s="4">
        <f t="shared" si="4"/>
        <v>561</v>
      </c>
      <c r="O17" s="4">
        <f t="shared" si="4"/>
        <v>17</v>
      </c>
      <c r="P17" s="4">
        <v>285</v>
      </c>
      <c r="Q17" s="4">
        <v>3</v>
      </c>
      <c r="R17" s="4">
        <v>276</v>
      </c>
      <c r="S17" s="4">
        <v>14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14</v>
      </c>
      <c r="AA17" s="4">
        <f t="shared" si="7"/>
        <v>0</v>
      </c>
      <c r="AB17" s="4">
        <f t="shared" si="7"/>
        <v>15</v>
      </c>
      <c r="AC17" s="4">
        <f t="shared" si="7"/>
        <v>1</v>
      </c>
      <c r="AD17" s="4">
        <f t="shared" si="7"/>
        <v>-1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578</v>
      </c>
      <c r="C18" s="4">
        <f t="shared" si="2"/>
        <v>12</v>
      </c>
      <c r="D18" s="4">
        <v>285</v>
      </c>
      <c r="E18" s="4">
        <v>2</v>
      </c>
      <c r="F18" s="4">
        <v>293</v>
      </c>
      <c r="G18" s="4">
        <v>10</v>
      </c>
      <c r="H18" s="4">
        <f t="shared" si="3"/>
        <v>579</v>
      </c>
      <c r="I18" s="4">
        <f t="shared" si="3"/>
        <v>12</v>
      </c>
      <c r="J18" s="4">
        <v>286</v>
      </c>
      <c r="K18" s="4">
        <v>2</v>
      </c>
      <c r="L18" s="4">
        <v>293</v>
      </c>
      <c r="M18" s="4">
        <v>10</v>
      </c>
      <c r="N18" s="4">
        <f t="shared" si="4"/>
        <v>599</v>
      </c>
      <c r="O18" s="4">
        <f t="shared" si="4"/>
        <v>12</v>
      </c>
      <c r="P18" s="4">
        <v>293</v>
      </c>
      <c r="Q18" s="4">
        <v>2</v>
      </c>
      <c r="R18" s="4">
        <v>306</v>
      </c>
      <c r="S18" s="4">
        <v>10</v>
      </c>
      <c r="T18" s="4">
        <f t="shared" si="5"/>
        <v>-1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-21</v>
      </c>
      <c r="AA18" s="4">
        <f t="shared" si="7"/>
        <v>0</v>
      </c>
      <c r="AB18" s="4">
        <f t="shared" si="7"/>
        <v>-8</v>
      </c>
      <c r="AC18" s="4">
        <f t="shared" si="7"/>
        <v>0</v>
      </c>
      <c r="AD18" s="4">
        <f t="shared" si="7"/>
        <v>-13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535</v>
      </c>
      <c r="C19" s="4">
        <f t="shared" si="2"/>
        <v>4</v>
      </c>
      <c r="D19" s="4">
        <v>252</v>
      </c>
      <c r="E19" s="4">
        <v>0</v>
      </c>
      <c r="F19" s="4">
        <v>283</v>
      </c>
      <c r="G19" s="4">
        <v>4</v>
      </c>
      <c r="H19" s="4">
        <f t="shared" si="3"/>
        <v>535</v>
      </c>
      <c r="I19" s="4">
        <f t="shared" si="3"/>
        <v>4</v>
      </c>
      <c r="J19" s="4">
        <v>252</v>
      </c>
      <c r="K19" s="4">
        <v>0</v>
      </c>
      <c r="L19" s="4">
        <v>283</v>
      </c>
      <c r="M19" s="4">
        <v>4</v>
      </c>
      <c r="N19" s="4">
        <f t="shared" si="4"/>
        <v>535</v>
      </c>
      <c r="O19" s="4">
        <f t="shared" si="4"/>
        <v>2</v>
      </c>
      <c r="P19" s="4">
        <v>263</v>
      </c>
      <c r="Q19" s="4">
        <v>1</v>
      </c>
      <c r="R19" s="4">
        <v>272</v>
      </c>
      <c r="S19" s="4">
        <v>1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0</v>
      </c>
      <c r="AA19" s="4">
        <f t="shared" si="7"/>
        <v>2</v>
      </c>
      <c r="AB19" s="4">
        <f t="shared" si="7"/>
        <v>-11</v>
      </c>
      <c r="AC19" s="4">
        <f t="shared" si="7"/>
        <v>-1</v>
      </c>
      <c r="AD19" s="4">
        <f t="shared" si="7"/>
        <v>11</v>
      </c>
      <c r="AE19" s="4">
        <f t="shared" si="7"/>
        <v>3</v>
      </c>
    </row>
    <row r="20" spans="1:31" s="1" customFormat="1" ht="18" customHeight="1" x14ac:dyDescent="0.15">
      <c r="A20" s="4" t="s">
        <v>12</v>
      </c>
      <c r="B20" s="4">
        <f t="shared" si="2"/>
        <v>509</v>
      </c>
      <c r="C20" s="4">
        <f t="shared" si="2"/>
        <v>1</v>
      </c>
      <c r="D20" s="4">
        <v>244</v>
      </c>
      <c r="E20" s="4">
        <v>0</v>
      </c>
      <c r="F20" s="4">
        <v>265</v>
      </c>
      <c r="G20" s="4">
        <v>1</v>
      </c>
      <c r="H20" s="4">
        <f t="shared" si="3"/>
        <v>511</v>
      </c>
      <c r="I20" s="4">
        <f t="shared" si="3"/>
        <v>1</v>
      </c>
      <c r="J20" s="4">
        <v>245</v>
      </c>
      <c r="K20" s="4">
        <v>0</v>
      </c>
      <c r="L20" s="4">
        <v>266</v>
      </c>
      <c r="M20" s="4">
        <v>1</v>
      </c>
      <c r="N20" s="4">
        <f t="shared" si="4"/>
        <v>521</v>
      </c>
      <c r="O20" s="4">
        <f t="shared" si="4"/>
        <v>0</v>
      </c>
      <c r="P20" s="4">
        <v>254</v>
      </c>
      <c r="Q20" s="4">
        <v>-1</v>
      </c>
      <c r="R20" s="4">
        <v>267</v>
      </c>
      <c r="S20" s="4">
        <v>1</v>
      </c>
      <c r="T20" s="4">
        <f t="shared" si="5"/>
        <v>-2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-12</v>
      </c>
      <c r="AA20" s="4">
        <f t="shared" si="7"/>
        <v>1</v>
      </c>
      <c r="AB20" s="4">
        <f t="shared" si="7"/>
        <v>-10</v>
      </c>
      <c r="AC20" s="4">
        <f t="shared" si="7"/>
        <v>1</v>
      </c>
      <c r="AD20" s="4">
        <f t="shared" si="7"/>
        <v>-2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731</v>
      </c>
      <c r="C21" s="4">
        <f t="shared" si="2"/>
        <v>4</v>
      </c>
      <c r="D21" s="4">
        <v>367</v>
      </c>
      <c r="E21" s="4">
        <v>1</v>
      </c>
      <c r="F21" s="4">
        <v>364</v>
      </c>
      <c r="G21" s="4">
        <v>3</v>
      </c>
      <c r="H21" s="4">
        <f t="shared" si="3"/>
        <v>731</v>
      </c>
      <c r="I21" s="4">
        <f t="shared" si="3"/>
        <v>4</v>
      </c>
      <c r="J21" s="4">
        <v>367</v>
      </c>
      <c r="K21" s="4">
        <v>1</v>
      </c>
      <c r="L21" s="4">
        <v>364</v>
      </c>
      <c r="M21" s="4">
        <v>3</v>
      </c>
      <c r="N21" s="4">
        <f t="shared" si="4"/>
        <v>769</v>
      </c>
      <c r="O21" s="4">
        <f t="shared" si="4"/>
        <v>4</v>
      </c>
      <c r="P21" s="4">
        <v>374</v>
      </c>
      <c r="Q21" s="4">
        <v>1</v>
      </c>
      <c r="R21" s="4">
        <v>395</v>
      </c>
      <c r="S21" s="4">
        <v>3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-38</v>
      </c>
      <c r="AA21" s="4">
        <f t="shared" si="7"/>
        <v>0</v>
      </c>
      <c r="AB21" s="4">
        <f t="shared" si="7"/>
        <v>-7</v>
      </c>
      <c r="AC21" s="4">
        <f t="shared" si="7"/>
        <v>0</v>
      </c>
      <c r="AD21" s="4">
        <f t="shared" si="7"/>
        <v>-31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900</v>
      </c>
      <c r="C22" s="4">
        <f t="shared" si="2"/>
        <v>0</v>
      </c>
      <c r="D22" s="4">
        <v>425</v>
      </c>
      <c r="E22" s="4">
        <v>0</v>
      </c>
      <c r="F22" s="4">
        <v>475</v>
      </c>
      <c r="G22" s="4">
        <v>0</v>
      </c>
      <c r="H22" s="4">
        <f t="shared" si="3"/>
        <v>898</v>
      </c>
      <c r="I22" s="4">
        <f t="shared" si="3"/>
        <v>0</v>
      </c>
      <c r="J22" s="4">
        <v>424</v>
      </c>
      <c r="K22" s="4">
        <v>0</v>
      </c>
      <c r="L22" s="4">
        <v>474</v>
      </c>
      <c r="M22" s="4">
        <v>0</v>
      </c>
      <c r="N22" s="4">
        <f t="shared" si="4"/>
        <v>948</v>
      </c>
      <c r="O22" s="4">
        <f t="shared" si="4"/>
        <v>1</v>
      </c>
      <c r="P22" s="4">
        <v>470</v>
      </c>
      <c r="Q22" s="4">
        <v>0</v>
      </c>
      <c r="R22" s="4">
        <v>478</v>
      </c>
      <c r="S22" s="4">
        <v>1</v>
      </c>
      <c r="T22" s="4">
        <f t="shared" si="5"/>
        <v>2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-48</v>
      </c>
      <c r="AA22" s="4">
        <f t="shared" si="7"/>
        <v>-1</v>
      </c>
      <c r="AB22" s="4">
        <f t="shared" si="7"/>
        <v>-45</v>
      </c>
      <c r="AC22" s="4">
        <f t="shared" si="7"/>
        <v>0</v>
      </c>
      <c r="AD22" s="4">
        <f t="shared" si="7"/>
        <v>-3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1052</v>
      </c>
      <c r="C23" s="4">
        <f t="shared" si="2"/>
        <v>3</v>
      </c>
      <c r="D23" s="4">
        <v>548</v>
      </c>
      <c r="E23" s="4">
        <v>2</v>
      </c>
      <c r="F23" s="4">
        <v>504</v>
      </c>
      <c r="G23" s="4">
        <v>1</v>
      </c>
      <c r="H23" s="4">
        <f t="shared" si="3"/>
        <v>1053</v>
      </c>
      <c r="I23" s="4">
        <f t="shared" si="3"/>
        <v>3</v>
      </c>
      <c r="J23" s="4">
        <v>548</v>
      </c>
      <c r="K23" s="4">
        <v>2</v>
      </c>
      <c r="L23" s="4">
        <v>505</v>
      </c>
      <c r="M23" s="4">
        <v>1</v>
      </c>
      <c r="N23" s="4">
        <f t="shared" si="4"/>
        <v>1084</v>
      </c>
      <c r="O23" s="4">
        <f t="shared" si="4"/>
        <v>2</v>
      </c>
      <c r="P23" s="4">
        <v>539</v>
      </c>
      <c r="Q23" s="4">
        <v>2</v>
      </c>
      <c r="R23" s="4">
        <v>545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-32</v>
      </c>
      <c r="AA23" s="4">
        <f t="shared" si="7"/>
        <v>1</v>
      </c>
      <c r="AB23" s="4">
        <f t="shared" si="7"/>
        <v>9</v>
      </c>
      <c r="AC23" s="4">
        <f t="shared" si="7"/>
        <v>0</v>
      </c>
      <c r="AD23" s="4">
        <f t="shared" si="7"/>
        <v>-41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845</v>
      </c>
      <c r="C24" s="4">
        <f t="shared" si="2"/>
        <v>2</v>
      </c>
      <c r="D24" s="4">
        <v>400</v>
      </c>
      <c r="E24" s="4">
        <v>2</v>
      </c>
      <c r="F24" s="4">
        <v>445</v>
      </c>
      <c r="G24" s="4">
        <v>0</v>
      </c>
      <c r="H24" s="4">
        <f t="shared" si="3"/>
        <v>843</v>
      </c>
      <c r="I24" s="4">
        <f t="shared" si="3"/>
        <v>2</v>
      </c>
      <c r="J24" s="4">
        <v>400</v>
      </c>
      <c r="K24" s="4">
        <v>2</v>
      </c>
      <c r="L24" s="4">
        <v>443</v>
      </c>
      <c r="M24" s="4">
        <v>0</v>
      </c>
      <c r="N24" s="4">
        <f t="shared" si="4"/>
        <v>769</v>
      </c>
      <c r="O24" s="4">
        <f t="shared" si="4"/>
        <v>3</v>
      </c>
      <c r="P24" s="4">
        <v>368</v>
      </c>
      <c r="Q24" s="4">
        <v>3</v>
      </c>
      <c r="R24" s="4">
        <v>401</v>
      </c>
      <c r="S24" s="4">
        <v>0</v>
      </c>
      <c r="T24" s="4">
        <f t="shared" si="5"/>
        <v>2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2</v>
      </c>
      <c r="Y24" s="4">
        <f t="shared" si="6"/>
        <v>0</v>
      </c>
      <c r="Z24" s="4">
        <f t="shared" si="7"/>
        <v>76</v>
      </c>
      <c r="AA24" s="4">
        <f t="shared" si="7"/>
        <v>-1</v>
      </c>
      <c r="AB24" s="4">
        <f t="shared" si="7"/>
        <v>32</v>
      </c>
      <c r="AC24" s="4">
        <f t="shared" si="7"/>
        <v>-1</v>
      </c>
      <c r="AD24" s="4">
        <f t="shared" si="7"/>
        <v>44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657</v>
      </c>
      <c r="C25" s="4">
        <f t="shared" si="2"/>
        <v>0</v>
      </c>
      <c r="D25" s="4">
        <v>312</v>
      </c>
      <c r="E25" s="4">
        <v>0</v>
      </c>
      <c r="F25" s="4">
        <v>345</v>
      </c>
      <c r="G25" s="4">
        <v>0</v>
      </c>
      <c r="H25" s="4">
        <f t="shared" si="3"/>
        <v>659</v>
      </c>
      <c r="I25" s="4">
        <f t="shared" si="3"/>
        <v>0</v>
      </c>
      <c r="J25" s="4">
        <v>313</v>
      </c>
      <c r="K25" s="4">
        <v>0</v>
      </c>
      <c r="L25" s="4">
        <v>346</v>
      </c>
      <c r="M25" s="4">
        <v>0</v>
      </c>
      <c r="N25" s="4">
        <f t="shared" si="4"/>
        <v>658</v>
      </c>
      <c r="O25" s="4">
        <f t="shared" si="4"/>
        <v>0</v>
      </c>
      <c r="P25" s="4">
        <v>304</v>
      </c>
      <c r="Q25" s="4">
        <v>0</v>
      </c>
      <c r="R25" s="4">
        <v>354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-1</v>
      </c>
      <c r="AA25" s="4">
        <f t="shared" si="7"/>
        <v>0</v>
      </c>
      <c r="AB25" s="4">
        <f t="shared" si="7"/>
        <v>8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646</v>
      </c>
      <c r="C26" s="4">
        <f t="shared" si="2"/>
        <v>0</v>
      </c>
      <c r="D26" s="4">
        <v>255</v>
      </c>
      <c r="E26" s="4">
        <v>0</v>
      </c>
      <c r="F26" s="4">
        <v>391</v>
      </c>
      <c r="G26" s="4">
        <v>0</v>
      </c>
      <c r="H26" s="4">
        <f t="shared" si="3"/>
        <v>648</v>
      </c>
      <c r="I26" s="4">
        <f t="shared" si="3"/>
        <v>0</v>
      </c>
      <c r="J26" s="4">
        <v>256</v>
      </c>
      <c r="K26" s="4">
        <v>0</v>
      </c>
      <c r="L26" s="4">
        <v>392</v>
      </c>
      <c r="M26" s="4">
        <v>0</v>
      </c>
      <c r="N26" s="4">
        <f t="shared" si="4"/>
        <v>656</v>
      </c>
      <c r="O26" s="4">
        <f t="shared" si="4"/>
        <v>0</v>
      </c>
      <c r="P26" s="4">
        <v>259</v>
      </c>
      <c r="Q26" s="4">
        <v>0</v>
      </c>
      <c r="R26" s="4">
        <v>397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-10</v>
      </c>
      <c r="AA26" s="4">
        <f t="shared" si="7"/>
        <v>0</v>
      </c>
      <c r="AB26" s="4">
        <f t="shared" si="7"/>
        <v>-4</v>
      </c>
      <c r="AC26" s="4">
        <f t="shared" si="7"/>
        <v>0</v>
      </c>
      <c r="AD26" s="4">
        <f t="shared" si="7"/>
        <v>-6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520</v>
      </c>
      <c r="C27" s="4">
        <f t="shared" si="2"/>
        <v>0</v>
      </c>
      <c r="D27" s="4">
        <v>163</v>
      </c>
      <c r="E27" s="4">
        <v>0</v>
      </c>
      <c r="F27" s="4">
        <v>357</v>
      </c>
      <c r="G27" s="4">
        <v>0</v>
      </c>
      <c r="H27" s="4">
        <f t="shared" si="3"/>
        <v>523</v>
      </c>
      <c r="I27" s="4">
        <f t="shared" si="3"/>
        <v>0</v>
      </c>
      <c r="J27" s="4">
        <v>165</v>
      </c>
      <c r="K27" s="4">
        <v>0</v>
      </c>
      <c r="L27" s="4">
        <v>358</v>
      </c>
      <c r="M27" s="4">
        <v>0</v>
      </c>
      <c r="N27" s="4">
        <f t="shared" si="4"/>
        <v>531</v>
      </c>
      <c r="O27" s="4">
        <f t="shared" si="4"/>
        <v>0</v>
      </c>
      <c r="P27" s="4">
        <v>160</v>
      </c>
      <c r="Q27" s="4">
        <v>0</v>
      </c>
      <c r="R27" s="4">
        <v>371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-11</v>
      </c>
      <c r="AA27" s="4">
        <f t="shared" si="7"/>
        <v>0</v>
      </c>
      <c r="AB27" s="4">
        <f t="shared" si="7"/>
        <v>3</v>
      </c>
      <c r="AC27" s="4">
        <f t="shared" si="7"/>
        <v>0</v>
      </c>
      <c r="AD27" s="4">
        <f t="shared" si="7"/>
        <v>-14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312</v>
      </c>
      <c r="C28" s="4">
        <f t="shared" si="2"/>
        <v>0</v>
      </c>
      <c r="D28" s="4">
        <v>73</v>
      </c>
      <c r="E28" s="4">
        <v>0</v>
      </c>
      <c r="F28" s="4">
        <v>239</v>
      </c>
      <c r="G28" s="4">
        <v>0</v>
      </c>
      <c r="H28" s="4">
        <f t="shared" si="3"/>
        <v>318</v>
      </c>
      <c r="I28" s="4">
        <f t="shared" si="3"/>
        <v>0</v>
      </c>
      <c r="J28" s="4">
        <v>74</v>
      </c>
      <c r="K28" s="4">
        <v>0</v>
      </c>
      <c r="L28" s="4">
        <v>244</v>
      </c>
      <c r="M28" s="4">
        <v>0</v>
      </c>
      <c r="N28" s="4">
        <f t="shared" si="4"/>
        <v>320</v>
      </c>
      <c r="O28" s="4">
        <f t="shared" si="4"/>
        <v>0</v>
      </c>
      <c r="P28" s="4">
        <v>72</v>
      </c>
      <c r="Q28" s="4">
        <v>0</v>
      </c>
      <c r="R28" s="4">
        <v>248</v>
      </c>
      <c r="S28" s="4">
        <v>0</v>
      </c>
      <c r="T28" s="4">
        <f t="shared" si="5"/>
        <v>-6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-5</v>
      </c>
      <c r="Y28" s="4">
        <f t="shared" si="5"/>
        <v>0</v>
      </c>
      <c r="Z28" s="4">
        <f t="shared" si="7"/>
        <v>-8</v>
      </c>
      <c r="AA28" s="4">
        <f t="shared" si="7"/>
        <v>0</v>
      </c>
      <c r="AB28" s="4">
        <f t="shared" si="7"/>
        <v>1</v>
      </c>
      <c r="AC28" s="4">
        <f t="shared" si="7"/>
        <v>0</v>
      </c>
      <c r="AD28" s="4">
        <f t="shared" si="7"/>
        <v>-9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125</v>
      </c>
      <c r="C29" s="4">
        <f t="shared" si="2"/>
        <v>0</v>
      </c>
      <c r="D29" s="4">
        <v>18</v>
      </c>
      <c r="E29" s="4">
        <v>0</v>
      </c>
      <c r="F29" s="4">
        <v>107</v>
      </c>
      <c r="G29" s="4">
        <v>0</v>
      </c>
      <c r="H29" s="4">
        <f t="shared" si="3"/>
        <v>126</v>
      </c>
      <c r="I29" s="4">
        <f t="shared" si="3"/>
        <v>0</v>
      </c>
      <c r="J29" s="4">
        <v>19</v>
      </c>
      <c r="K29" s="4">
        <v>0</v>
      </c>
      <c r="L29" s="4">
        <v>107</v>
      </c>
      <c r="M29" s="4">
        <v>0</v>
      </c>
      <c r="N29" s="4">
        <f t="shared" si="4"/>
        <v>91</v>
      </c>
      <c r="O29" s="4">
        <f t="shared" si="4"/>
        <v>0</v>
      </c>
      <c r="P29" s="4">
        <v>16</v>
      </c>
      <c r="Q29" s="4">
        <v>0</v>
      </c>
      <c r="R29" s="4">
        <v>75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34</v>
      </c>
      <c r="AA29" s="4">
        <f t="shared" si="7"/>
        <v>0</v>
      </c>
      <c r="AB29" s="4">
        <f t="shared" si="7"/>
        <v>2</v>
      </c>
      <c r="AC29" s="4">
        <f t="shared" si="7"/>
        <v>0</v>
      </c>
      <c r="AD29" s="4">
        <f t="shared" si="7"/>
        <v>32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0</v>
      </c>
      <c r="D30" s="4">
        <v>3</v>
      </c>
      <c r="E30" s="4">
        <v>0</v>
      </c>
      <c r="F30" s="4">
        <v>8</v>
      </c>
      <c r="G30" s="4">
        <v>0</v>
      </c>
      <c r="H30" s="4">
        <f t="shared" si="3"/>
        <v>11</v>
      </c>
      <c r="I30" s="4">
        <f t="shared" si="3"/>
        <v>0</v>
      </c>
      <c r="J30" s="4">
        <v>3</v>
      </c>
      <c r="K30" s="4">
        <v>0</v>
      </c>
      <c r="L30" s="4">
        <v>8</v>
      </c>
      <c r="M30" s="4">
        <v>0</v>
      </c>
      <c r="N30" s="4">
        <f t="shared" si="4"/>
        <v>20</v>
      </c>
      <c r="O30" s="4">
        <f t="shared" si="4"/>
        <v>0</v>
      </c>
      <c r="P30" s="4">
        <v>3</v>
      </c>
      <c r="Q30" s="4">
        <v>0</v>
      </c>
      <c r="R30" s="4">
        <v>17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-9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-9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4</v>
      </c>
      <c r="C31" s="4">
        <f>E31+G31</f>
        <v>0</v>
      </c>
      <c r="D31" s="4">
        <v>2</v>
      </c>
      <c r="E31" s="4">
        <v>0</v>
      </c>
      <c r="F31" s="4">
        <v>2</v>
      </c>
      <c r="G31" s="4">
        <v>0</v>
      </c>
      <c r="H31" s="4">
        <f>J31+L31</f>
        <v>4</v>
      </c>
      <c r="I31" s="4">
        <f t="shared" ref="I31" si="9">K31+M31</f>
        <v>0</v>
      </c>
      <c r="J31" s="4">
        <v>2</v>
      </c>
      <c r="K31" s="4">
        <v>0</v>
      </c>
      <c r="L31" s="4">
        <v>2</v>
      </c>
      <c r="M31" s="4">
        <v>0</v>
      </c>
      <c r="N31" s="4">
        <f t="shared" ref="N31:O31" si="10">P31+R31</f>
        <v>4</v>
      </c>
      <c r="O31" s="4">
        <f t="shared" si="10"/>
        <v>0</v>
      </c>
      <c r="P31" s="4">
        <v>2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1246</v>
      </c>
      <c r="C33" s="4">
        <f t="shared" ref="C33:AE33" si="12">SUM(C10:C12)</f>
        <v>2</v>
      </c>
      <c r="D33" s="4">
        <f t="shared" si="12"/>
        <v>624</v>
      </c>
      <c r="E33" s="4">
        <f t="shared" si="12"/>
        <v>0</v>
      </c>
      <c r="F33" s="4">
        <f t="shared" si="12"/>
        <v>622</v>
      </c>
      <c r="G33" s="4">
        <f t="shared" si="12"/>
        <v>2</v>
      </c>
      <c r="H33" s="4">
        <f t="shared" si="12"/>
        <v>1244</v>
      </c>
      <c r="I33" s="4">
        <f t="shared" si="12"/>
        <v>2</v>
      </c>
      <c r="J33" s="4">
        <f t="shared" si="12"/>
        <v>621</v>
      </c>
      <c r="K33" s="4">
        <f t="shared" si="12"/>
        <v>0</v>
      </c>
      <c r="L33" s="4">
        <f t="shared" si="12"/>
        <v>623</v>
      </c>
      <c r="M33" s="4">
        <f t="shared" si="12"/>
        <v>2</v>
      </c>
      <c r="N33" s="4">
        <f t="shared" si="12"/>
        <v>1265</v>
      </c>
      <c r="O33" s="4">
        <f t="shared" si="12"/>
        <v>3</v>
      </c>
      <c r="P33" s="4">
        <f t="shared" si="12"/>
        <v>636</v>
      </c>
      <c r="Q33" s="4">
        <f t="shared" si="12"/>
        <v>0</v>
      </c>
      <c r="R33" s="4">
        <f t="shared" si="12"/>
        <v>629</v>
      </c>
      <c r="S33" s="4">
        <f t="shared" si="12"/>
        <v>3</v>
      </c>
      <c r="T33" s="4">
        <f t="shared" si="12"/>
        <v>2</v>
      </c>
      <c r="U33" s="4">
        <f t="shared" si="12"/>
        <v>0</v>
      </c>
      <c r="V33" s="4">
        <f t="shared" si="12"/>
        <v>3</v>
      </c>
      <c r="W33" s="4">
        <f t="shared" si="12"/>
        <v>0</v>
      </c>
      <c r="X33" s="4">
        <f t="shared" si="12"/>
        <v>-1</v>
      </c>
      <c r="Y33" s="4">
        <f t="shared" si="12"/>
        <v>0</v>
      </c>
      <c r="Z33" s="4">
        <f t="shared" si="12"/>
        <v>-19</v>
      </c>
      <c r="AA33" s="4">
        <f t="shared" si="12"/>
        <v>-1</v>
      </c>
      <c r="AB33" s="4">
        <f t="shared" si="12"/>
        <v>-12</v>
      </c>
      <c r="AC33" s="4">
        <f t="shared" si="12"/>
        <v>0</v>
      </c>
      <c r="AD33" s="4">
        <f t="shared" si="12"/>
        <v>-7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5323</v>
      </c>
      <c r="C34" s="4">
        <f t="shared" ref="C34:AE34" si="13">SUM(C13:C22)</f>
        <v>57</v>
      </c>
      <c r="D34" s="4">
        <f t="shared" si="13"/>
        <v>2647</v>
      </c>
      <c r="E34" s="4">
        <f t="shared" si="13"/>
        <v>9</v>
      </c>
      <c r="F34" s="4">
        <f t="shared" si="13"/>
        <v>2676</v>
      </c>
      <c r="G34" s="4">
        <f t="shared" si="13"/>
        <v>48</v>
      </c>
      <c r="H34" s="4">
        <f t="shared" si="13"/>
        <v>5324</v>
      </c>
      <c r="I34" s="4">
        <f t="shared" si="13"/>
        <v>51</v>
      </c>
      <c r="J34" s="4">
        <f t="shared" si="13"/>
        <v>2649</v>
      </c>
      <c r="K34" s="4">
        <f t="shared" si="13"/>
        <v>7</v>
      </c>
      <c r="L34" s="4">
        <f t="shared" si="13"/>
        <v>2675</v>
      </c>
      <c r="M34" s="4">
        <f t="shared" si="13"/>
        <v>44</v>
      </c>
      <c r="N34" s="4">
        <f t="shared" si="13"/>
        <v>5486</v>
      </c>
      <c r="O34" s="4">
        <f t="shared" si="13"/>
        <v>60</v>
      </c>
      <c r="P34" s="4">
        <f t="shared" si="13"/>
        <v>2751</v>
      </c>
      <c r="Q34" s="4">
        <f t="shared" si="13"/>
        <v>9</v>
      </c>
      <c r="R34" s="4">
        <f t="shared" si="13"/>
        <v>2735</v>
      </c>
      <c r="S34" s="4">
        <f>SUM(S13:S22)</f>
        <v>51</v>
      </c>
      <c r="T34" s="4">
        <f t="shared" si="13"/>
        <v>-1</v>
      </c>
      <c r="U34" s="4">
        <f t="shared" si="13"/>
        <v>6</v>
      </c>
      <c r="V34" s="4">
        <f t="shared" si="13"/>
        <v>-2</v>
      </c>
      <c r="W34" s="4">
        <f t="shared" si="13"/>
        <v>2</v>
      </c>
      <c r="X34" s="4">
        <f t="shared" si="13"/>
        <v>1</v>
      </c>
      <c r="Y34" s="4">
        <f t="shared" si="13"/>
        <v>4</v>
      </c>
      <c r="Z34" s="4">
        <f t="shared" si="13"/>
        <v>-163</v>
      </c>
      <c r="AA34" s="4">
        <f t="shared" si="13"/>
        <v>-3</v>
      </c>
      <c r="AB34" s="4">
        <f t="shared" si="13"/>
        <v>-104</v>
      </c>
      <c r="AC34" s="4">
        <f t="shared" si="13"/>
        <v>0</v>
      </c>
      <c r="AD34" s="4">
        <f t="shared" si="13"/>
        <v>-59</v>
      </c>
      <c r="AE34" s="4">
        <f t="shared" si="13"/>
        <v>-3</v>
      </c>
    </row>
    <row r="35" spans="1:31" s="1" customFormat="1" ht="18" customHeight="1" x14ac:dyDescent="0.15">
      <c r="A35" s="4" t="s">
        <v>25</v>
      </c>
      <c r="B35" s="4">
        <f>SUM(B23:B30)</f>
        <v>4168</v>
      </c>
      <c r="C35" s="4">
        <f t="shared" ref="C35:AE35" si="14">SUM(C23:C30)</f>
        <v>5</v>
      </c>
      <c r="D35" s="4">
        <f t="shared" si="14"/>
        <v>1772</v>
      </c>
      <c r="E35" s="4">
        <f t="shared" si="14"/>
        <v>4</v>
      </c>
      <c r="F35" s="4">
        <f t="shared" si="14"/>
        <v>2396</v>
      </c>
      <c r="G35" s="4">
        <f t="shared" si="14"/>
        <v>1</v>
      </c>
      <c r="H35" s="4">
        <f t="shared" si="14"/>
        <v>4181</v>
      </c>
      <c r="I35" s="4">
        <f t="shared" si="14"/>
        <v>5</v>
      </c>
      <c r="J35" s="4">
        <f t="shared" si="14"/>
        <v>1778</v>
      </c>
      <c r="K35" s="4">
        <f t="shared" si="14"/>
        <v>4</v>
      </c>
      <c r="L35" s="4">
        <f t="shared" si="14"/>
        <v>2403</v>
      </c>
      <c r="M35" s="4">
        <f t="shared" si="14"/>
        <v>1</v>
      </c>
      <c r="N35" s="4">
        <f t="shared" si="14"/>
        <v>4129</v>
      </c>
      <c r="O35" s="4">
        <f t="shared" si="14"/>
        <v>5</v>
      </c>
      <c r="P35" s="4">
        <f t="shared" si="14"/>
        <v>1721</v>
      </c>
      <c r="Q35" s="4">
        <f t="shared" si="14"/>
        <v>5</v>
      </c>
      <c r="R35" s="4">
        <f t="shared" si="14"/>
        <v>2408</v>
      </c>
      <c r="S35" s="4">
        <f t="shared" si="14"/>
        <v>0</v>
      </c>
      <c r="T35" s="4">
        <f t="shared" si="14"/>
        <v>-13</v>
      </c>
      <c r="U35" s="4">
        <f t="shared" si="14"/>
        <v>0</v>
      </c>
      <c r="V35" s="4">
        <f t="shared" si="14"/>
        <v>-6</v>
      </c>
      <c r="W35" s="4">
        <f t="shared" si="14"/>
        <v>0</v>
      </c>
      <c r="X35" s="4">
        <f t="shared" si="14"/>
        <v>-7</v>
      </c>
      <c r="Y35" s="4">
        <f t="shared" si="14"/>
        <v>0</v>
      </c>
      <c r="Z35" s="4">
        <f t="shared" si="14"/>
        <v>39</v>
      </c>
      <c r="AA35" s="4">
        <f t="shared" si="14"/>
        <v>0</v>
      </c>
      <c r="AB35" s="4">
        <f t="shared" si="14"/>
        <v>51</v>
      </c>
      <c r="AC35" s="4">
        <f t="shared" si="14"/>
        <v>-1</v>
      </c>
      <c r="AD35" s="4">
        <f t="shared" si="14"/>
        <v>-12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2271</v>
      </c>
      <c r="C36" s="4">
        <f t="shared" ref="C36:AE36" si="15">SUM(C25:C30)</f>
        <v>0</v>
      </c>
      <c r="D36" s="4">
        <f t="shared" si="15"/>
        <v>824</v>
      </c>
      <c r="E36" s="4">
        <f t="shared" si="15"/>
        <v>0</v>
      </c>
      <c r="F36" s="4">
        <f t="shared" si="15"/>
        <v>1447</v>
      </c>
      <c r="G36" s="4">
        <f t="shared" si="15"/>
        <v>0</v>
      </c>
      <c r="H36" s="4">
        <f t="shared" si="15"/>
        <v>2285</v>
      </c>
      <c r="I36" s="4">
        <f t="shared" si="15"/>
        <v>0</v>
      </c>
      <c r="J36" s="4">
        <f t="shared" si="15"/>
        <v>830</v>
      </c>
      <c r="K36" s="4">
        <f t="shared" si="15"/>
        <v>0</v>
      </c>
      <c r="L36" s="4">
        <f t="shared" si="15"/>
        <v>1455</v>
      </c>
      <c r="M36" s="4">
        <f t="shared" si="15"/>
        <v>0</v>
      </c>
      <c r="N36" s="4">
        <f t="shared" si="15"/>
        <v>2276</v>
      </c>
      <c r="O36" s="4">
        <f t="shared" si="15"/>
        <v>0</v>
      </c>
      <c r="P36" s="4">
        <f t="shared" si="15"/>
        <v>814</v>
      </c>
      <c r="Q36" s="4">
        <f t="shared" si="15"/>
        <v>0</v>
      </c>
      <c r="R36" s="4">
        <f t="shared" si="15"/>
        <v>1462</v>
      </c>
      <c r="S36" s="4">
        <f t="shared" si="15"/>
        <v>0</v>
      </c>
      <c r="T36" s="4">
        <f t="shared" si="15"/>
        <v>-14</v>
      </c>
      <c r="U36" s="4">
        <f t="shared" si="15"/>
        <v>0</v>
      </c>
      <c r="V36" s="4">
        <f t="shared" si="15"/>
        <v>-6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-5</v>
      </c>
      <c r="AA36" s="4">
        <f t="shared" si="15"/>
        <v>0</v>
      </c>
      <c r="AB36" s="4">
        <f t="shared" si="15"/>
        <v>10</v>
      </c>
      <c r="AC36" s="4">
        <f t="shared" si="15"/>
        <v>0</v>
      </c>
      <c r="AD36" s="4">
        <f t="shared" si="15"/>
        <v>-15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968</v>
      </c>
      <c r="C37" s="4">
        <f t="shared" ref="C37:AE37" si="16">SUM(C27:C30)</f>
        <v>0</v>
      </c>
      <c r="D37" s="4">
        <f t="shared" si="16"/>
        <v>257</v>
      </c>
      <c r="E37" s="4">
        <f t="shared" si="16"/>
        <v>0</v>
      </c>
      <c r="F37" s="4">
        <f t="shared" si="16"/>
        <v>711</v>
      </c>
      <c r="G37" s="4">
        <f t="shared" si="16"/>
        <v>0</v>
      </c>
      <c r="H37" s="4">
        <f t="shared" si="16"/>
        <v>978</v>
      </c>
      <c r="I37" s="4">
        <f t="shared" si="16"/>
        <v>0</v>
      </c>
      <c r="J37" s="4">
        <f t="shared" si="16"/>
        <v>261</v>
      </c>
      <c r="K37" s="4">
        <f t="shared" si="16"/>
        <v>0</v>
      </c>
      <c r="L37" s="4">
        <f t="shared" si="16"/>
        <v>717</v>
      </c>
      <c r="M37" s="4">
        <f t="shared" si="16"/>
        <v>0</v>
      </c>
      <c r="N37" s="4">
        <f t="shared" si="16"/>
        <v>962</v>
      </c>
      <c r="O37" s="4">
        <f t="shared" si="16"/>
        <v>0</v>
      </c>
      <c r="P37" s="4">
        <f t="shared" si="16"/>
        <v>251</v>
      </c>
      <c r="Q37" s="4">
        <f t="shared" si="16"/>
        <v>0</v>
      </c>
      <c r="R37" s="4">
        <f t="shared" si="16"/>
        <v>711</v>
      </c>
      <c r="S37" s="4">
        <f t="shared" si="16"/>
        <v>0</v>
      </c>
      <c r="T37" s="4">
        <f t="shared" si="16"/>
        <v>-10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6</v>
      </c>
      <c r="AA37" s="4">
        <f t="shared" si="16"/>
        <v>0</v>
      </c>
      <c r="AB37" s="4">
        <f t="shared" si="16"/>
        <v>6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11.604731302971034</v>
      </c>
      <c r="C39" s="15">
        <f t="shared" ref="C39:AE39" si="17">C33/(C9-C31)*100</f>
        <v>3.125</v>
      </c>
      <c r="D39" s="15">
        <f t="shared" si="17"/>
        <v>12.373587150505651</v>
      </c>
      <c r="E39" s="15">
        <f t="shared" si="17"/>
        <v>0</v>
      </c>
      <c r="F39" s="15">
        <f t="shared" si="17"/>
        <v>10.923779416930103</v>
      </c>
      <c r="G39" s="15">
        <f t="shared" si="17"/>
        <v>3.9215686274509802</v>
      </c>
      <c r="H39" s="15">
        <f t="shared" si="17"/>
        <v>11.57316959717183</v>
      </c>
      <c r="I39" s="15">
        <f t="shared" si="17"/>
        <v>3.4482758620689653</v>
      </c>
      <c r="J39" s="15">
        <f t="shared" si="17"/>
        <v>12.30190174326466</v>
      </c>
      <c r="K39" s="15">
        <f t="shared" si="17"/>
        <v>0</v>
      </c>
      <c r="L39" s="15">
        <f t="shared" si="17"/>
        <v>10.927907384669357</v>
      </c>
      <c r="M39" s="15">
        <f t="shared" si="17"/>
        <v>4.2553191489361701</v>
      </c>
      <c r="N39" s="15">
        <f t="shared" si="17"/>
        <v>11.626838235294118</v>
      </c>
      <c r="O39" s="15">
        <f t="shared" si="17"/>
        <v>4.4117647058823533</v>
      </c>
      <c r="P39" s="15">
        <f t="shared" si="17"/>
        <v>12.45105716523101</v>
      </c>
      <c r="Q39" s="15">
        <f t="shared" si="17"/>
        <v>0</v>
      </c>
      <c r="R39" s="15">
        <f t="shared" si="17"/>
        <v>10.897435897435898</v>
      </c>
      <c r="S39" s="15">
        <f t="shared" si="17"/>
        <v>5.5555555555555554</v>
      </c>
      <c r="T39" s="15">
        <f t="shared" si="17"/>
        <v>-16.666666666666664</v>
      </c>
      <c r="U39" s="15">
        <f t="shared" si="17"/>
        <v>0</v>
      </c>
      <c r="V39" s="15">
        <f t="shared" si="17"/>
        <v>-60</v>
      </c>
      <c r="W39" s="15">
        <f t="shared" si="17"/>
        <v>0</v>
      </c>
      <c r="X39" s="15">
        <f t="shared" si="17"/>
        <v>14.285714285714285</v>
      </c>
      <c r="Y39" s="15">
        <f t="shared" si="17"/>
        <v>0</v>
      </c>
      <c r="Z39" s="15">
        <f t="shared" si="17"/>
        <v>13.286713286713287</v>
      </c>
      <c r="AA39" s="15">
        <f t="shared" si="17"/>
        <v>25</v>
      </c>
      <c r="AB39" s="15">
        <f t="shared" si="17"/>
        <v>18.461538461538463</v>
      </c>
      <c r="AC39" s="15">
        <f t="shared" si="17"/>
        <v>0</v>
      </c>
      <c r="AD39" s="15">
        <f t="shared" si="17"/>
        <v>8.9743589743589745</v>
      </c>
      <c r="AE39" s="15">
        <f t="shared" si="17"/>
        <v>33.333333333333329</v>
      </c>
    </row>
    <row r="40" spans="1:31" ht="18" customHeight="1" x14ac:dyDescent="0.15">
      <c r="A40" s="4" t="s">
        <v>29</v>
      </c>
      <c r="B40" s="15">
        <f>B34/(B9-B31)*100</f>
        <v>49.576231722082518</v>
      </c>
      <c r="C40" s="15">
        <f t="shared" ref="C40:AE40" si="18">C34/(C9-C31)*100</f>
        <v>89.0625</v>
      </c>
      <c r="D40" s="15">
        <f t="shared" si="18"/>
        <v>52.488598056712277</v>
      </c>
      <c r="E40" s="15">
        <f t="shared" si="18"/>
        <v>69.230769230769226</v>
      </c>
      <c r="F40" s="15">
        <f t="shared" si="18"/>
        <v>46.996838777660692</v>
      </c>
      <c r="G40" s="15">
        <f t="shared" si="18"/>
        <v>94.117647058823522</v>
      </c>
      <c r="H40" s="15">
        <f t="shared" si="18"/>
        <v>49.530188854777194</v>
      </c>
      <c r="I40" s="15">
        <f t="shared" si="18"/>
        <v>87.931034482758619</v>
      </c>
      <c r="J40" s="15">
        <f t="shared" si="18"/>
        <v>52.476228209191753</v>
      </c>
      <c r="K40" s="15">
        <f t="shared" si="18"/>
        <v>63.636363636363633</v>
      </c>
      <c r="L40" s="15">
        <f t="shared" si="18"/>
        <v>46.921592703034555</v>
      </c>
      <c r="M40" s="15">
        <f t="shared" si="18"/>
        <v>93.61702127659575</v>
      </c>
      <c r="N40" s="15">
        <f t="shared" si="18"/>
        <v>50.422794117647065</v>
      </c>
      <c r="O40" s="15">
        <f t="shared" si="18"/>
        <v>88.235294117647058</v>
      </c>
      <c r="P40" s="15">
        <f t="shared" si="18"/>
        <v>53.856695379796392</v>
      </c>
      <c r="Q40" s="15">
        <f t="shared" si="18"/>
        <v>64.285714285714292</v>
      </c>
      <c r="R40" s="15">
        <f t="shared" si="18"/>
        <v>47.383922383922382</v>
      </c>
      <c r="S40" s="15">
        <f t="shared" si="18"/>
        <v>94.444444444444443</v>
      </c>
      <c r="T40" s="15">
        <f t="shared" si="18"/>
        <v>8.3333333333333321</v>
      </c>
      <c r="U40" s="15">
        <f t="shared" si="18"/>
        <v>100</v>
      </c>
      <c r="V40" s="15">
        <f t="shared" si="18"/>
        <v>40</v>
      </c>
      <c r="W40" s="15">
        <f t="shared" si="18"/>
        <v>100</v>
      </c>
      <c r="X40" s="15">
        <f t="shared" si="18"/>
        <v>-14.285714285714285</v>
      </c>
      <c r="Y40" s="15">
        <f t="shared" si="18"/>
        <v>100</v>
      </c>
      <c r="Z40" s="15">
        <f t="shared" si="18"/>
        <v>113.98601398601397</v>
      </c>
      <c r="AA40" s="15">
        <f t="shared" si="18"/>
        <v>75</v>
      </c>
      <c r="AB40" s="15">
        <f t="shared" si="18"/>
        <v>160</v>
      </c>
      <c r="AC40" s="15">
        <f t="shared" si="18"/>
        <v>0</v>
      </c>
      <c r="AD40" s="15">
        <f t="shared" si="18"/>
        <v>75.641025641025635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38.819036974946449</v>
      </c>
      <c r="C41" s="15">
        <f t="shared" ref="C41:AE41" si="19">C35/(C9-C31)*100</f>
        <v>7.8125</v>
      </c>
      <c r="D41" s="15">
        <f t="shared" si="19"/>
        <v>35.137814792782073</v>
      </c>
      <c r="E41" s="15">
        <f t="shared" si="19"/>
        <v>30.76923076923077</v>
      </c>
      <c r="F41" s="15">
        <f t="shared" si="19"/>
        <v>42.079381805409206</v>
      </c>
      <c r="G41" s="15">
        <f t="shared" si="19"/>
        <v>1.9607843137254901</v>
      </c>
      <c r="H41" s="15">
        <f t="shared" si="19"/>
        <v>38.89664154805098</v>
      </c>
      <c r="I41" s="15">
        <f t="shared" si="19"/>
        <v>8.6206896551724146</v>
      </c>
      <c r="J41" s="15">
        <f t="shared" si="19"/>
        <v>35.221870047543582</v>
      </c>
      <c r="K41" s="15">
        <f t="shared" si="19"/>
        <v>36.363636363636367</v>
      </c>
      <c r="L41" s="15">
        <f t="shared" si="19"/>
        <v>42.150499912296091</v>
      </c>
      <c r="M41" s="15">
        <f t="shared" si="19"/>
        <v>2.1276595744680851</v>
      </c>
      <c r="N41" s="15">
        <f t="shared" si="19"/>
        <v>37.950367647058826</v>
      </c>
      <c r="O41" s="15">
        <f t="shared" si="19"/>
        <v>7.3529411764705888</v>
      </c>
      <c r="P41" s="15">
        <f t="shared" si="19"/>
        <v>33.692247454972588</v>
      </c>
      <c r="Q41" s="15">
        <f t="shared" si="19"/>
        <v>35.714285714285715</v>
      </c>
      <c r="R41" s="15">
        <f t="shared" si="19"/>
        <v>41.71864171864172</v>
      </c>
      <c r="S41" s="15">
        <f t="shared" si="19"/>
        <v>0</v>
      </c>
      <c r="T41" s="15">
        <f t="shared" si="19"/>
        <v>108.33333333333333</v>
      </c>
      <c r="U41" s="15">
        <f t="shared" si="19"/>
        <v>0</v>
      </c>
      <c r="V41" s="15">
        <f t="shared" si="19"/>
        <v>120</v>
      </c>
      <c r="W41" s="15">
        <f t="shared" si="19"/>
        <v>0</v>
      </c>
      <c r="X41" s="15">
        <f t="shared" si="19"/>
        <v>100</v>
      </c>
      <c r="Y41" s="15">
        <f t="shared" si="19"/>
        <v>0</v>
      </c>
      <c r="Z41" s="15">
        <f t="shared" si="19"/>
        <v>-27.27272727272727</v>
      </c>
      <c r="AA41" s="15">
        <f t="shared" si="19"/>
        <v>0</v>
      </c>
      <c r="AB41" s="15">
        <f t="shared" si="19"/>
        <v>-78.461538461538467</v>
      </c>
      <c r="AC41" s="15">
        <f t="shared" si="19"/>
        <v>100</v>
      </c>
      <c r="AD41" s="15">
        <f t="shared" si="19"/>
        <v>15.384615384615385</v>
      </c>
      <c r="AE41" s="15">
        <f t="shared" si="19"/>
        <v>-33.333333333333329</v>
      </c>
    </row>
    <row r="42" spans="1:31" ht="18" customHeight="1" x14ac:dyDescent="0.15">
      <c r="A42" s="4" t="s">
        <v>26</v>
      </c>
      <c r="B42" s="15">
        <f>B36/(B9-B31)*100</f>
        <v>21.151159541771445</v>
      </c>
      <c r="C42" s="15">
        <f t="shared" ref="C42:AD42" si="20">C36/(C9-C31)*100</f>
        <v>0</v>
      </c>
      <c r="D42" s="15">
        <f t="shared" si="20"/>
        <v>16.339480467975413</v>
      </c>
      <c r="E42" s="15">
        <f t="shared" si="20"/>
        <v>0</v>
      </c>
      <c r="F42" s="15">
        <f t="shared" si="20"/>
        <v>25.412715138742538</v>
      </c>
      <c r="G42" s="15">
        <f t="shared" si="20"/>
        <v>0</v>
      </c>
      <c r="H42" s="15">
        <f t="shared" si="20"/>
        <v>21.257791422457903</v>
      </c>
      <c r="I42" s="15">
        <f t="shared" si="20"/>
        <v>0</v>
      </c>
      <c r="J42" s="15">
        <f t="shared" si="20"/>
        <v>16.442155309033279</v>
      </c>
      <c r="K42" s="15">
        <f t="shared" si="20"/>
        <v>0</v>
      </c>
      <c r="L42" s="15">
        <f t="shared" si="20"/>
        <v>25.521838273987019</v>
      </c>
      <c r="M42" s="15">
        <f t="shared" si="20"/>
        <v>0</v>
      </c>
      <c r="N42" s="15">
        <f t="shared" si="20"/>
        <v>20.919117647058822</v>
      </c>
      <c r="O42" s="15">
        <f t="shared" si="20"/>
        <v>0</v>
      </c>
      <c r="P42" s="15">
        <f t="shared" si="20"/>
        <v>15.935787000783087</v>
      </c>
      <c r="Q42" s="15">
        <f t="shared" si="20"/>
        <v>0</v>
      </c>
      <c r="R42" s="15">
        <f t="shared" si="20"/>
        <v>25.329175329175328</v>
      </c>
      <c r="S42" s="15">
        <f t="shared" si="20"/>
        <v>0</v>
      </c>
      <c r="T42" s="15">
        <f t="shared" si="20"/>
        <v>116.66666666666667</v>
      </c>
      <c r="U42" s="15">
        <f t="shared" si="20"/>
        <v>0</v>
      </c>
      <c r="V42" s="15">
        <f t="shared" si="20"/>
        <v>120</v>
      </c>
      <c r="W42" s="15">
        <f t="shared" si="20"/>
        <v>0</v>
      </c>
      <c r="X42" s="15">
        <f t="shared" si="20"/>
        <v>114.28571428571428</v>
      </c>
      <c r="Y42" s="15">
        <f t="shared" si="20"/>
        <v>0</v>
      </c>
      <c r="Z42" s="15">
        <f t="shared" si="20"/>
        <v>3.4965034965034967</v>
      </c>
      <c r="AA42" s="15">
        <f t="shared" si="20"/>
        <v>0</v>
      </c>
      <c r="AB42" s="15">
        <f t="shared" si="20"/>
        <v>-15.384615384615385</v>
      </c>
      <c r="AC42" s="15">
        <f t="shared" si="20"/>
        <v>0</v>
      </c>
      <c r="AD42" s="15">
        <f t="shared" si="20"/>
        <v>19.230769230769234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9.0155536928378499</v>
      </c>
      <c r="C43" s="15">
        <f t="shared" ref="C43:AE43" si="21">C37/(C9-C31)*100</f>
        <v>0</v>
      </c>
      <c r="D43" s="15">
        <f t="shared" si="21"/>
        <v>5.0961729129486422</v>
      </c>
      <c r="E43" s="15">
        <f t="shared" si="21"/>
        <v>0</v>
      </c>
      <c r="F43" s="15">
        <f t="shared" si="21"/>
        <v>12.486828240252898</v>
      </c>
      <c r="G43" s="15">
        <f t="shared" si="21"/>
        <v>0</v>
      </c>
      <c r="H43" s="15">
        <f t="shared" si="21"/>
        <v>9.0985207926318736</v>
      </c>
      <c r="I43" s="15">
        <f t="shared" si="21"/>
        <v>0</v>
      </c>
      <c r="J43" s="15">
        <f t="shared" si="21"/>
        <v>5.1703645007923935</v>
      </c>
      <c r="K43" s="15">
        <f t="shared" si="21"/>
        <v>0</v>
      </c>
      <c r="L43" s="15">
        <f t="shared" si="21"/>
        <v>12.576740922645149</v>
      </c>
      <c r="M43" s="15">
        <f t="shared" si="21"/>
        <v>0</v>
      </c>
      <c r="N43" s="15">
        <f t="shared" si="21"/>
        <v>8.8419117647058822</v>
      </c>
      <c r="O43" s="15">
        <f t="shared" si="21"/>
        <v>0</v>
      </c>
      <c r="P43" s="15">
        <f t="shared" si="21"/>
        <v>4.9138606108065783</v>
      </c>
      <c r="Q43" s="15">
        <f t="shared" si="21"/>
        <v>0</v>
      </c>
      <c r="R43" s="15">
        <f t="shared" si="21"/>
        <v>12.318087318087318</v>
      </c>
      <c r="S43" s="15">
        <f t="shared" si="21"/>
        <v>0</v>
      </c>
      <c r="T43" s="15">
        <f t="shared" si="21"/>
        <v>83.333333333333343</v>
      </c>
      <c r="U43" s="15">
        <f t="shared" si="21"/>
        <v>0</v>
      </c>
      <c r="V43" s="15">
        <f t="shared" si="21"/>
        <v>80</v>
      </c>
      <c r="W43" s="15">
        <f t="shared" si="21"/>
        <v>0</v>
      </c>
      <c r="X43" s="15">
        <f t="shared" si="21"/>
        <v>85.714285714285708</v>
      </c>
      <c r="Y43" s="15">
        <f t="shared" si="21"/>
        <v>0</v>
      </c>
      <c r="Z43" s="15">
        <f t="shared" si="21"/>
        <v>-4.1958041958041958</v>
      </c>
      <c r="AA43" s="15">
        <f t="shared" si="21"/>
        <v>0</v>
      </c>
      <c r="AB43" s="15">
        <f t="shared" si="21"/>
        <v>-9.2307692307692317</v>
      </c>
      <c r="AC43" s="15">
        <f t="shared" si="21"/>
        <v>0</v>
      </c>
      <c r="AD43" s="15">
        <f t="shared" si="21"/>
        <v>0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4318</v>
      </c>
      <c r="C9" s="4">
        <f>E9+G9</f>
        <v>28</v>
      </c>
      <c r="D9" s="4">
        <f>SUM(D10:D31)</f>
        <v>2029</v>
      </c>
      <c r="E9" s="4">
        <f>SUM(E10:E31)</f>
        <v>21</v>
      </c>
      <c r="F9" s="4">
        <f>SUM(F10:F31)</f>
        <v>2289</v>
      </c>
      <c r="G9" s="4">
        <f>SUM(G10:G31)</f>
        <v>7</v>
      </c>
      <c r="H9" s="4">
        <f>J9+L9</f>
        <v>4333</v>
      </c>
      <c r="I9" s="4">
        <f>K9+M9</f>
        <v>28</v>
      </c>
      <c r="J9" s="4">
        <f>SUM(J10:J31)</f>
        <v>2038</v>
      </c>
      <c r="K9" s="4">
        <f>SUM(K10:K31)</f>
        <v>21</v>
      </c>
      <c r="L9" s="4">
        <f>SUM(L10:L31)</f>
        <v>2295</v>
      </c>
      <c r="M9" s="4">
        <f>SUM(M10:M31)</f>
        <v>7</v>
      </c>
      <c r="N9" s="4">
        <f>P9+R9</f>
        <v>4466</v>
      </c>
      <c r="O9" s="4">
        <f>Q9+S9</f>
        <v>25</v>
      </c>
      <c r="P9" s="4">
        <f>SUM(P10:P31)</f>
        <v>2088</v>
      </c>
      <c r="Q9" s="4">
        <f>SUM(Q10:Q31)</f>
        <v>18</v>
      </c>
      <c r="R9" s="4">
        <f>SUM(R10:R31)</f>
        <v>2378</v>
      </c>
      <c r="S9" s="4">
        <f>SUM(S10:S31)</f>
        <v>7</v>
      </c>
      <c r="T9" s="4">
        <f>B9-H9</f>
        <v>-15</v>
      </c>
      <c r="U9" s="4">
        <f>C9-I9</f>
        <v>0</v>
      </c>
      <c r="V9" s="4">
        <f>D9-J9</f>
        <v>-9</v>
      </c>
      <c r="W9" s="4">
        <f t="shared" ref="W9:X9" si="0">E9-K9</f>
        <v>0</v>
      </c>
      <c r="X9" s="4">
        <f t="shared" si="0"/>
        <v>-6</v>
      </c>
      <c r="Y9" s="4">
        <f>G9-M9</f>
        <v>0</v>
      </c>
      <c r="Z9" s="4">
        <f t="shared" ref="Z9:AE9" si="1">B9-N9</f>
        <v>-148</v>
      </c>
      <c r="AA9" s="4">
        <f t="shared" si="1"/>
        <v>3</v>
      </c>
      <c r="AB9" s="4">
        <f t="shared" si="1"/>
        <v>-59</v>
      </c>
      <c r="AC9" s="4">
        <f t="shared" si="1"/>
        <v>3</v>
      </c>
      <c r="AD9" s="4">
        <f t="shared" si="1"/>
        <v>-89</v>
      </c>
      <c r="AE9" s="4">
        <f t="shared" si="1"/>
        <v>0</v>
      </c>
    </row>
    <row r="10" spans="1:32" s="1" customFormat="1" ht="18" customHeight="1" x14ac:dyDescent="0.15">
      <c r="A10" s="4" t="s">
        <v>2</v>
      </c>
      <c r="B10" s="4">
        <f t="shared" ref="B10:C30" si="2">D10+F10</f>
        <v>71</v>
      </c>
      <c r="C10" s="4">
        <f t="shared" si="2"/>
        <v>0</v>
      </c>
      <c r="D10" s="4">
        <v>42</v>
      </c>
      <c r="E10" s="4">
        <v>0</v>
      </c>
      <c r="F10" s="4">
        <v>29</v>
      </c>
      <c r="G10" s="4">
        <v>0</v>
      </c>
      <c r="H10" s="4">
        <f t="shared" ref="H10:I30" si="3">J10+L10</f>
        <v>72</v>
      </c>
      <c r="I10" s="4">
        <f t="shared" si="3"/>
        <v>0</v>
      </c>
      <c r="J10" s="4">
        <v>43</v>
      </c>
      <c r="K10" s="4">
        <v>0</v>
      </c>
      <c r="L10" s="4">
        <v>29</v>
      </c>
      <c r="M10" s="4">
        <v>0</v>
      </c>
      <c r="N10" s="4">
        <f t="shared" ref="N10:O30" si="4">P10+R10</f>
        <v>91</v>
      </c>
      <c r="O10" s="4">
        <f t="shared" si="4"/>
        <v>0</v>
      </c>
      <c r="P10" s="4">
        <v>54</v>
      </c>
      <c r="Q10" s="4">
        <v>0</v>
      </c>
      <c r="R10" s="4">
        <v>37</v>
      </c>
      <c r="S10" s="4">
        <v>0</v>
      </c>
      <c r="T10" s="4">
        <f t="shared" ref="T10:Y29" si="5">B10-H10</f>
        <v>-1</v>
      </c>
      <c r="U10" s="4">
        <f t="shared" si="5"/>
        <v>0</v>
      </c>
      <c r="V10" s="4">
        <f t="shared" ref="V10:Y24" si="6">D10-J10</f>
        <v>-1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-20</v>
      </c>
      <c r="AA10" s="4">
        <f t="shared" si="7"/>
        <v>0</v>
      </c>
      <c r="AB10" s="4">
        <f t="shared" si="7"/>
        <v>-12</v>
      </c>
      <c r="AC10" s="4">
        <f t="shared" si="7"/>
        <v>0</v>
      </c>
      <c r="AD10" s="4">
        <f t="shared" si="7"/>
        <v>-8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109</v>
      </c>
      <c r="C11" s="4">
        <f t="shared" si="2"/>
        <v>0</v>
      </c>
      <c r="D11" s="4">
        <v>49</v>
      </c>
      <c r="E11" s="4">
        <v>0</v>
      </c>
      <c r="F11" s="4">
        <v>60</v>
      </c>
      <c r="G11" s="4">
        <v>0</v>
      </c>
      <c r="H11" s="4">
        <f t="shared" si="3"/>
        <v>109</v>
      </c>
      <c r="I11" s="4">
        <f t="shared" si="3"/>
        <v>0</v>
      </c>
      <c r="J11" s="4">
        <v>49</v>
      </c>
      <c r="K11" s="4">
        <v>0</v>
      </c>
      <c r="L11" s="4">
        <v>60</v>
      </c>
      <c r="M11" s="4">
        <v>0</v>
      </c>
      <c r="N11" s="4">
        <f t="shared" si="4"/>
        <v>102</v>
      </c>
      <c r="O11" s="4">
        <f t="shared" si="4"/>
        <v>0</v>
      </c>
      <c r="P11" s="4">
        <v>43</v>
      </c>
      <c r="Q11" s="4">
        <v>0</v>
      </c>
      <c r="R11" s="4">
        <v>59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7</v>
      </c>
      <c r="AA11" s="4">
        <f t="shared" si="7"/>
        <v>0</v>
      </c>
      <c r="AB11" s="4">
        <f t="shared" si="7"/>
        <v>6</v>
      </c>
      <c r="AC11" s="4">
        <f t="shared" si="7"/>
        <v>0</v>
      </c>
      <c r="AD11" s="4">
        <f t="shared" si="7"/>
        <v>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120</v>
      </c>
      <c r="C12" s="4">
        <f t="shared" si="2"/>
        <v>0</v>
      </c>
      <c r="D12" s="4">
        <v>56</v>
      </c>
      <c r="E12" s="4">
        <v>0</v>
      </c>
      <c r="F12" s="4">
        <v>64</v>
      </c>
      <c r="G12" s="4">
        <v>0</v>
      </c>
      <c r="H12" s="4">
        <f t="shared" si="3"/>
        <v>120</v>
      </c>
      <c r="I12" s="4">
        <f t="shared" si="3"/>
        <v>0</v>
      </c>
      <c r="J12" s="4">
        <v>56</v>
      </c>
      <c r="K12" s="4">
        <v>0</v>
      </c>
      <c r="L12" s="4">
        <v>64</v>
      </c>
      <c r="M12" s="4">
        <v>0</v>
      </c>
      <c r="N12" s="4">
        <f t="shared" si="4"/>
        <v>132</v>
      </c>
      <c r="O12" s="4">
        <f t="shared" si="4"/>
        <v>0</v>
      </c>
      <c r="P12" s="4">
        <v>62</v>
      </c>
      <c r="Q12" s="4">
        <v>0</v>
      </c>
      <c r="R12" s="4">
        <v>70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-12</v>
      </c>
      <c r="AA12" s="4">
        <f t="shared" si="7"/>
        <v>0</v>
      </c>
      <c r="AB12" s="4">
        <f t="shared" si="7"/>
        <v>-6</v>
      </c>
      <c r="AC12" s="4">
        <f t="shared" si="7"/>
        <v>0</v>
      </c>
      <c r="AD12" s="4">
        <f t="shared" si="7"/>
        <v>-6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140</v>
      </c>
      <c r="C13" s="4">
        <f t="shared" si="2"/>
        <v>0</v>
      </c>
      <c r="D13" s="4">
        <v>70</v>
      </c>
      <c r="E13" s="4">
        <v>0</v>
      </c>
      <c r="F13" s="4">
        <v>70</v>
      </c>
      <c r="G13" s="4">
        <v>0</v>
      </c>
      <c r="H13" s="4">
        <f t="shared" si="3"/>
        <v>138</v>
      </c>
      <c r="I13" s="4">
        <f t="shared" si="3"/>
        <v>0</v>
      </c>
      <c r="J13" s="4">
        <v>69</v>
      </c>
      <c r="K13" s="4">
        <v>0</v>
      </c>
      <c r="L13" s="4">
        <v>69</v>
      </c>
      <c r="M13" s="4">
        <v>0</v>
      </c>
      <c r="N13" s="4">
        <f t="shared" si="4"/>
        <v>141</v>
      </c>
      <c r="O13" s="4">
        <f t="shared" si="4"/>
        <v>0</v>
      </c>
      <c r="P13" s="4">
        <v>69</v>
      </c>
      <c r="Q13" s="4">
        <v>0</v>
      </c>
      <c r="R13" s="4">
        <v>72</v>
      </c>
      <c r="S13" s="4">
        <v>0</v>
      </c>
      <c r="T13" s="4">
        <f t="shared" si="5"/>
        <v>2</v>
      </c>
      <c r="U13" s="4">
        <f t="shared" si="5"/>
        <v>0</v>
      </c>
      <c r="V13" s="4">
        <f t="shared" si="6"/>
        <v>1</v>
      </c>
      <c r="W13" s="4">
        <f t="shared" si="6"/>
        <v>0</v>
      </c>
      <c r="X13" s="4">
        <f t="shared" si="6"/>
        <v>1</v>
      </c>
      <c r="Y13" s="4">
        <f t="shared" si="6"/>
        <v>0</v>
      </c>
      <c r="Z13" s="4">
        <f t="shared" si="7"/>
        <v>-1</v>
      </c>
      <c r="AA13" s="4">
        <f t="shared" si="7"/>
        <v>0</v>
      </c>
      <c r="AB13" s="4">
        <f t="shared" si="7"/>
        <v>1</v>
      </c>
      <c r="AC13" s="4">
        <f t="shared" si="7"/>
        <v>0</v>
      </c>
      <c r="AD13" s="4">
        <f t="shared" si="7"/>
        <v>-2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52</v>
      </c>
      <c r="C14" s="4">
        <f t="shared" si="2"/>
        <v>8</v>
      </c>
      <c r="D14" s="4">
        <v>37</v>
      </c>
      <c r="E14" s="4">
        <v>8</v>
      </c>
      <c r="F14" s="4">
        <v>15</v>
      </c>
      <c r="G14" s="4">
        <v>0</v>
      </c>
      <c r="H14" s="4">
        <f t="shared" si="3"/>
        <v>55</v>
      </c>
      <c r="I14" s="4">
        <f t="shared" si="3"/>
        <v>8</v>
      </c>
      <c r="J14" s="4">
        <v>39</v>
      </c>
      <c r="K14" s="4">
        <v>8</v>
      </c>
      <c r="L14" s="4">
        <v>16</v>
      </c>
      <c r="M14" s="4">
        <v>0</v>
      </c>
      <c r="N14" s="4">
        <f t="shared" si="4"/>
        <v>70</v>
      </c>
      <c r="O14" s="4">
        <f t="shared" si="4"/>
        <v>7</v>
      </c>
      <c r="P14" s="4">
        <v>42</v>
      </c>
      <c r="Q14" s="4">
        <v>7</v>
      </c>
      <c r="R14" s="4">
        <v>28</v>
      </c>
      <c r="S14" s="4">
        <v>0</v>
      </c>
      <c r="T14" s="4">
        <f t="shared" si="5"/>
        <v>-3</v>
      </c>
      <c r="U14" s="4">
        <f t="shared" si="5"/>
        <v>0</v>
      </c>
      <c r="V14" s="4">
        <f t="shared" si="6"/>
        <v>-2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-18</v>
      </c>
      <c r="AA14" s="4">
        <f t="shared" si="7"/>
        <v>1</v>
      </c>
      <c r="AB14" s="4">
        <f t="shared" si="7"/>
        <v>-5</v>
      </c>
      <c r="AC14" s="4">
        <f t="shared" si="7"/>
        <v>1</v>
      </c>
      <c r="AD14" s="4">
        <f t="shared" si="7"/>
        <v>-13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89</v>
      </c>
      <c r="C15" s="4">
        <f t="shared" si="2"/>
        <v>5</v>
      </c>
      <c r="D15" s="4">
        <v>55</v>
      </c>
      <c r="E15" s="4">
        <v>5</v>
      </c>
      <c r="F15" s="4">
        <v>34</v>
      </c>
      <c r="G15" s="4">
        <v>0</v>
      </c>
      <c r="H15" s="4">
        <f t="shared" si="3"/>
        <v>92</v>
      </c>
      <c r="I15" s="4">
        <f t="shared" si="3"/>
        <v>5</v>
      </c>
      <c r="J15" s="4">
        <v>57</v>
      </c>
      <c r="K15" s="4">
        <v>5</v>
      </c>
      <c r="L15" s="4">
        <v>35</v>
      </c>
      <c r="M15" s="4">
        <v>0</v>
      </c>
      <c r="N15" s="4">
        <f t="shared" si="4"/>
        <v>108</v>
      </c>
      <c r="O15" s="4">
        <f t="shared" si="4"/>
        <v>7</v>
      </c>
      <c r="P15" s="4">
        <v>70</v>
      </c>
      <c r="Q15" s="4">
        <v>7</v>
      </c>
      <c r="R15" s="4">
        <v>38</v>
      </c>
      <c r="S15" s="4">
        <v>0</v>
      </c>
      <c r="T15" s="4">
        <f t="shared" si="5"/>
        <v>-3</v>
      </c>
      <c r="U15" s="4">
        <f t="shared" si="5"/>
        <v>0</v>
      </c>
      <c r="V15" s="4">
        <f t="shared" si="6"/>
        <v>-2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-19</v>
      </c>
      <c r="AA15" s="4">
        <f t="shared" si="7"/>
        <v>-2</v>
      </c>
      <c r="AB15" s="4">
        <f t="shared" si="7"/>
        <v>-15</v>
      </c>
      <c r="AC15" s="4">
        <f t="shared" si="7"/>
        <v>-2</v>
      </c>
      <c r="AD15" s="4">
        <f t="shared" si="7"/>
        <v>-4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127</v>
      </c>
      <c r="C16" s="4">
        <f t="shared" si="2"/>
        <v>7</v>
      </c>
      <c r="D16" s="4">
        <v>82</v>
      </c>
      <c r="E16" s="4">
        <v>6</v>
      </c>
      <c r="F16" s="4">
        <v>45</v>
      </c>
      <c r="G16" s="4">
        <v>1</v>
      </c>
      <c r="H16" s="4">
        <f t="shared" si="3"/>
        <v>127</v>
      </c>
      <c r="I16" s="4">
        <f t="shared" si="3"/>
        <v>7</v>
      </c>
      <c r="J16" s="4">
        <v>82</v>
      </c>
      <c r="K16" s="4">
        <v>6</v>
      </c>
      <c r="L16" s="4">
        <v>45</v>
      </c>
      <c r="M16" s="4">
        <v>1</v>
      </c>
      <c r="N16" s="4">
        <f t="shared" si="4"/>
        <v>128</v>
      </c>
      <c r="O16" s="4">
        <f t="shared" si="4"/>
        <v>4</v>
      </c>
      <c r="P16" s="4">
        <v>81</v>
      </c>
      <c r="Q16" s="4">
        <v>3</v>
      </c>
      <c r="R16" s="4">
        <v>47</v>
      </c>
      <c r="S16" s="4">
        <v>1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-1</v>
      </c>
      <c r="AA16" s="4">
        <f t="shared" si="7"/>
        <v>3</v>
      </c>
      <c r="AB16" s="4">
        <f t="shared" si="7"/>
        <v>1</v>
      </c>
      <c r="AC16" s="4">
        <f t="shared" si="7"/>
        <v>3</v>
      </c>
      <c r="AD16" s="4">
        <f t="shared" si="7"/>
        <v>-2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145</v>
      </c>
      <c r="C17" s="4">
        <f t="shared" si="2"/>
        <v>1</v>
      </c>
      <c r="D17" s="4">
        <v>84</v>
      </c>
      <c r="E17" s="4">
        <v>0</v>
      </c>
      <c r="F17" s="4">
        <v>61</v>
      </c>
      <c r="G17" s="4">
        <v>1</v>
      </c>
      <c r="H17" s="4">
        <f t="shared" si="3"/>
        <v>146</v>
      </c>
      <c r="I17" s="4">
        <f t="shared" si="3"/>
        <v>1</v>
      </c>
      <c r="J17" s="4">
        <v>85</v>
      </c>
      <c r="K17" s="4">
        <v>0</v>
      </c>
      <c r="L17" s="4">
        <v>61</v>
      </c>
      <c r="M17" s="4">
        <v>1</v>
      </c>
      <c r="N17" s="4">
        <f t="shared" si="4"/>
        <v>154</v>
      </c>
      <c r="O17" s="4">
        <f t="shared" si="4"/>
        <v>1</v>
      </c>
      <c r="P17" s="4">
        <v>87</v>
      </c>
      <c r="Q17" s="4">
        <v>0</v>
      </c>
      <c r="R17" s="4">
        <v>67</v>
      </c>
      <c r="S17" s="4">
        <v>1</v>
      </c>
      <c r="T17" s="4">
        <f t="shared" si="5"/>
        <v>-1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-9</v>
      </c>
      <c r="AA17" s="4">
        <f t="shared" si="7"/>
        <v>0</v>
      </c>
      <c r="AB17" s="4">
        <f t="shared" si="7"/>
        <v>-3</v>
      </c>
      <c r="AC17" s="4">
        <f t="shared" si="7"/>
        <v>0</v>
      </c>
      <c r="AD17" s="4">
        <f t="shared" si="7"/>
        <v>-6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166</v>
      </c>
      <c r="C18" s="4">
        <f t="shared" si="2"/>
        <v>3</v>
      </c>
      <c r="D18" s="4">
        <v>88</v>
      </c>
      <c r="E18" s="4">
        <v>1</v>
      </c>
      <c r="F18" s="4">
        <v>78</v>
      </c>
      <c r="G18" s="4">
        <v>2</v>
      </c>
      <c r="H18" s="4">
        <f t="shared" si="3"/>
        <v>166</v>
      </c>
      <c r="I18" s="4">
        <f t="shared" si="3"/>
        <v>3</v>
      </c>
      <c r="J18" s="4">
        <v>88</v>
      </c>
      <c r="K18" s="4">
        <v>1</v>
      </c>
      <c r="L18" s="4">
        <v>78</v>
      </c>
      <c r="M18" s="4">
        <v>2</v>
      </c>
      <c r="N18" s="4">
        <f t="shared" si="4"/>
        <v>166</v>
      </c>
      <c r="O18" s="4">
        <f t="shared" si="4"/>
        <v>3</v>
      </c>
      <c r="P18" s="4">
        <v>84</v>
      </c>
      <c r="Q18" s="4">
        <v>0</v>
      </c>
      <c r="R18" s="4">
        <v>82</v>
      </c>
      <c r="S18" s="4">
        <v>3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0</v>
      </c>
      <c r="AA18" s="4">
        <f t="shared" si="7"/>
        <v>0</v>
      </c>
      <c r="AB18" s="4">
        <f t="shared" si="7"/>
        <v>4</v>
      </c>
      <c r="AC18" s="4">
        <f t="shared" si="7"/>
        <v>1</v>
      </c>
      <c r="AD18" s="4">
        <f t="shared" si="7"/>
        <v>-4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164</v>
      </c>
      <c r="C19" s="4">
        <f t="shared" si="2"/>
        <v>2</v>
      </c>
      <c r="D19" s="4">
        <v>79</v>
      </c>
      <c r="E19" s="4">
        <v>0</v>
      </c>
      <c r="F19" s="4">
        <v>85</v>
      </c>
      <c r="G19" s="4">
        <v>2</v>
      </c>
      <c r="H19" s="4">
        <f t="shared" si="3"/>
        <v>164</v>
      </c>
      <c r="I19" s="4">
        <f t="shared" si="3"/>
        <v>2</v>
      </c>
      <c r="J19" s="4">
        <v>79</v>
      </c>
      <c r="K19" s="4">
        <v>0</v>
      </c>
      <c r="L19" s="4">
        <v>85</v>
      </c>
      <c r="M19" s="4">
        <v>2</v>
      </c>
      <c r="N19" s="4">
        <f t="shared" si="4"/>
        <v>174</v>
      </c>
      <c r="O19" s="4">
        <f t="shared" si="4"/>
        <v>1</v>
      </c>
      <c r="P19" s="4">
        <v>89</v>
      </c>
      <c r="Q19" s="4">
        <v>0</v>
      </c>
      <c r="R19" s="4">
        <v>85</v>
      </c>
      <c r="S19" s="4">
        <v>1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-10</v>
      </c>
      <c r="AA19" s="4">
        <f t="shared" si="7"/>
        <v>1</v>
      </c>
      <c r="AB19" s="4">
        <f t="shared" si="7"/>
        <v>-10</v>
      </c>
      <c r="AC19" s="4">
        <f t="shared" si="7"/>
        <v>0</v>
      </c>
      <c r="AD19" s="4">
        <f t="shared" si="7"/>
        <v>0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200</v>
      </c>
      <c r="C20" s="4">
        <f t="shared" si="2"/>
        <v>0</v>
      </c>
      <c r="D20" s="4">
        <v>107</v>
      </c>
      <c r="E20" s="4">
        <v>0</v>
      </c>
      <c r="F20" s="4">
        <v>93</v>
      </c>
      <c r="G20" s="4">
        <v>0</v>
      </c>
      <c r="H20" s="4">
        <f t="shared" si="3"/>
        <v>200</v>
      </c>
      <c r="I20" s="4">
        <f t="shared" si="3"/>
        <v>0</v>
      </c>
      <c r="J20" s="4">
        <v>107</v>
      </c>
      <c r="K20" s="4">
        <v>0</v>
      </c>
      <c r="L20" s="4">
        <v>93</v>
      </c>
      <c r="M20" s="4">
        <v>0</v>
      </c>
      <c r="N20" s="4">
        <f t="shared" si="4"/>
        <v>217</v>
      </c>
      <c r="O20" s="4">
        <f t="shared" si="4"/>
        <v>0</v>
      </c>
      <c r="P20" s="4">
        <v>120</v>
      </c>
      <c r="Q20" s="4">
        <v>0</v>
      </c>
      <c r="R20" s="4">
        <v>97</v>
      </c>
      <c r="S20" s="4">
        <v>0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-17</v>
      </c>
      <c r="AA20" s="4">
        <f t="shared" si="7"/>
        <v>0</v>
      </c>
      <c r="AB20" s="4">
        <f t="shared" si="7"/>
        <v>-13</v>
      </c>
      <c r="AC20" s="4">
        <f t="shared" si="7"/>
        <v>0</v>
      </c>
      <c r="AD20" s="4">
        <f t="shared" si="7"/>
        <v>-4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302</v>
      </c>
      <c r="C21" s="4">
        <f t="shared" si="2"/>
        <v>1</v>
      </c>
      <c r="D21" s="4">
        <v>164</v>
      </c>
      <c r="E21" s="4">
        <v>0</v>
      </c>
      <c r="F21" s="4">
        <v>138</v>
      </c>
      <c r="G21" s="4">
        <v>1</v>
      </c>
      <c r="H21" s="4">
        <f t="shared" si="3"/>
        <v>303</v>
      </c>
      <c r="I21" s="4">
        <f t="shared" si="3"/>
        <v>1</v>
      </c>
      <c r="J21" s="4">
        <v>165</v>
      </c>
      <c r="K21" s="4">
        <v>0</v>
      </c>
      <c r="L21" s="4">
        <v>138</v>
      </c>
      <c r="M21" s="4">
        <v>1</v>
      </c>
      <c r="N21" s="4">
        <f t="shared" si="4"/>
        <v>309</v>
      </c>
      <c r="O21" s="4">
        <f t="shared" si="4"/>
        <v>1</v>
      </c>
      <c r="P21" s="4">
        <v>169</v>
      </c>
      <c r="Q21" s="4">
        <v>0</v>
      </c>
      <c r="R21" s="4">
        <v>140</v>
      </c>
      <c r="S21" s="4">
        <v>1</v>
      </c>
      <c r="T21" s="4">
        <f t="shared" si="5"/>
        <v>-1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-7</v>
      </c>
      <c r="AA21" s="4">
        <f t="shared" si="7"/>
        <v>0</v>
      </c>
      <c r="AB21" s="4">
        <f t="shared" si="7"/>
        <v>-5</v>
      </c>
      <c r="AC21" s="4">
        <f t="shared" si="7"/>
        <v>0</v>
      </c>
      <c r="AD21" s="4">
        <f t="shared" si="7"/>
        <v>-2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374</v>
      </c>
      <c r="C22" s="4">
        <f t="shared" si="2"/>
        <v>0</v>
      </c>
      <c r="D22" s="4">
        <v>210</v>
      </c>
      <c r="E22" s="4">
        <v>0</v>
      </c>
      <c r="F22" s="4">
        <v>164</v>
      </c>
      <c r="G22" s="4">
        <v>0</v>
      </c>
      <c r="H22" s="4">
        <f t="shared" si="3"/>
        <v>373</v>
      </c>
      <c r="I22" s="4">
        <f t="shared" si="3"/>
        <v>0</v>
      </c>
      <c r="J22" s="4">
        <v>210</v>
      </c>
      <c r="K22" s="4">
        <v>0</v>
      </c>
      <c r="L22" s="4">
        <v>163</v>
      </c>
      <c r="M22" s="4">
        <v>0</v>
      </c>
      <c r="N22" s="4">
        <f t="shared" si="4"/>
        <v>396</v>
      </c>
      <c r="O22" s="4">
        <f t="shared" si="4"/>
        <v>0</v>
      </c>
      <c r="P22" s="4">
        <v>213</v>
      </c>
      <c r="Q22" s="4">
        <v>0</v>
      </c>
      <c r="R22" s="4">
        <v>183</v>
      </c>
      <c r="S22" s="4">
        <v>0</v>
      </c>
      <c r="T22" s="4">
        <f t="shared" si="5"/>
        <v>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-22</v>
      </c>
      <c r="AA22" s="4">
        <f t="shared" si="7"/>
        <v>0</v>
      </c>
      <c r="AB22" s="4">
        <f t="shared" si="7"/>
        <v>-3</v>
      </c>
      <c r="AC22" s="4">
        <f t="shared" si="7"/>
        <v>0</v>
      </c>
      <c r="AD22" s="4">
        <f t="shared" si="7"/>
        <v>-19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450</v>
      </c>
      <c r="C23" s="4">
        <f t="shared" si="2"/>
        <v>1</v>
      </c>
      <c r="D23" s="4">
        <v>236</v>
      </c>
      <c r="E23" s="4">
        <v>1</v>
      </c>
      <c r="F23" s="4">
        <v>214</v>
      </c>
      <c r="G23" s="4">
        <v>0</v>
      </c>
      <c r="H23" s="4">
        <f t="shared" si="3"/>
        <v>450</v>
      </c>
      <c r="I23" s="4">
        <f t="shared" si="3"/>
        <v>1</v>
      </c>
      <c r="J23" s="4">
        <v>236</v>
      </c>
      <c r="K23" s="4">
        <v>1</v>
      </c>
      <c r="L23" s="4">
        <v>214</v>
      </c>
      <c r="M23" s="4">
        <v>0</v>
      </c>
      <c r="N23" s="4">
        <f t="shared" si="4"/>
        <v>466</v>
      </c>
      <c r="O23" s="4">
        <f t="shared" si="4"/>
        <v>1</v>
      </c>
      <c r="P23" s="4">
        <v>247</v>
      </c>
      <c r="Q23" s="4">
        <v>1</v>
      </c>
      <c r="R23" s="4">
        <v>219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-16</v>
      </c>
      <c r="AA23" s="4">
        <f t="shared" si="7"/>
        <v>0</v>
      </c>
      <c r="AB23" s="4">
        <f t="shared" si="7"/>
        <v>-11</v>
      </c>
      <c r="AC23" s="4">
        <f t="shared" si="7"/>
        <v>0</v>
      </c>
      <c r="AD23" s="4">
        <f t="shared" si="7"/>
        <v>-5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344</v>
      </c>
      <c r="C24" s="4">
        <f t="shared" si="2"/>
        <v>0</v>
      </c>
      <c r="D24" s="4">
        <v>157</v>
      </c>
      <c r="E24" s="4">
        <v>0</v>
      </c>
      <c r="F24" s="4">
        <v>187</v>
      </c>
      <c r="G24" s="4">
        <v>0</v>
      </c>
      <c r="H24" s="4">
        <f t="shared" si="3"/>
        <v>344</v>
      </c>
      <c r="I24" s="4">
        <f t="shared" si="3"/>
        <v>0</v>
      </c>
      <c r="J24" s="4">
        <v>157</v>
      </c>
      <c r="K24" s="4">
        <v>0</v>
      </c>
      <c r="L24" s="4">
        <v>187</v>
      </c>
      <c r="M24" s="4">
        <v>0</v>
      </c>
      <c r="N24" s="4">
        <f t="shared" si="4"/>
        <v>316</v>
      </c>
      <c r="O24" s="4">
        <f t="shared" si="4"/>
        <v>0</v>
      </c>
      <c r="P24" s="4">
        <v>145</v>
      </c>
      <c r="Q24" s="4">
        <v>0</v>
      </c>
      <c r="R24" s="4">
        <v>171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28</v>
      </c>
      <c r="AA24" s="4">
        <f t="shared" si="7"/>
        <v>0</v>
      </c>
      <c r="AB24" s="4">
        <f t="shared" si="7"/>
        <v>12</v>
      </c>
      <c r="AC24" s="4">
        <f t="shared" si="7"/>
        <v>0</v>
      </c>
      <c r="AD24" s="4">
        <f t="shared" si="7"/>
        <v>16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374</v>
      </c>
      <c r="C25" s="4">
        <f t="shared" si="2"/>
        <v>0</v>
      </c>
      <c r="D25" s="4">
        <v>154</v>
      </c>
      <c r="E25" s="4">
        <v>0</v>
      </c>
      <c r="F25" s="4">
        <v>220</v>
      </c>
      <c r="G25" s="4">
        <v>0</v>
      </c>
      <c r="H25" s="4">
        <f t="shared" si="3"/>
        <v>374</v>
      </c>
      <c r="I25" s="4">
        <f t="shared" si="3"/>
        <v>0</v>
      </c>
      <c r="J25" s="4">
        <v>154</v>
      </c>
      <c r="K25" s="4">
        <v>0</v>
      </c>
      <c r="L25" s="4">
        <v>220</v>
      </c>
      <c r="M25" s="4">
        <v>0</v>
      </c>
      <c r="N25" s="4">
        <f t="shared" si="4"/>
        <v>401</v>
      </c>
      <c r="O25" s="4">
        <f t="shared" si="4"/>
        <v>0</v>
      </c>
      <c r="P25" s="4">
        <v>151</v>
      </c>
      <c r="Q25" s="4">
        <v>0</v>
      </c>
      <c r="R25" s="4">
        <v>250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-27</v>
      </c>
      <c r="AA25" s="4">
        <f t="shared" si="7"/>
        <v>0</v>
      </c>
      <c r="AB25" s="4">
        <f t="shared" si="7"/>
        <v>3</v>
      </c>
      <c r="AC25" s="4">
        <f t="shared" si="7"/>
        <v>0</v>
      </c>
      <c r="AD25" s="4">
        <f t="shared" si="7"/>
        <v>-30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443</v>
      </c>
      <c r="C26" s="4">
        <f t="shared" si="2"/>
        <v>0</v>
      </c>
      <c r="D26" s="4">
        <v>148</v>
      </c>
      <c r="E26" s="4">
        <v>0</v>
      </c>
      <c r="F26" s="4">
        <v>295</v>
      </c>
      <c r="G26" s="4">
        <v>0</v>
      </c>
      <c r="H26" s="4">
        <f t="shared" si="3"/>
        <v>447</v>
      </c>
      <c r="I26" s="4">
        <f t="shared" si="3"/>
        <v>0</v>
      </c>
      <c r="J26" s="4">
        <v>150</v>
      </c>
      <c r="K26" s="4">
        <v>0</v>
      </c>
      <c r="L26" s="4">
        <v>297</v>
      </c>
      <c r="M26" s="4">
        <v>0</v>
      </c>
      <c r="N26" s="4">
        <f t="shared" si="4"/>
        <v>486</v>
      </c>
      <c r="O26" s="4">
        <f t="shared" si="4"/>
        <v>0</v>
      </c>
      <c r="P26" s="4">
        <v>167</v>
      </c>
      <c r="Q26" s="4">
        <v>0</v>
      </c>
      <c r="R26" s="4">
        <v>319</v>
      </c>
      <c r="S26" s="4">
        <v>0</v>
      </c>
      <c r="T26" s="4">
        <f t="shared" si="5"/>
        <v>-4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-43</v>
      </c>
      <c r="AA26" s="4">
        <f t="shared" si="7"/>
        <v>0</v>
      </c>
      <c r="AB26" s="4">
        <f t="shared" si="7"/>
        <v>-19</v>
      </c>
      <c r="AC26" s="4">
        <f t="shared" si="7"/>
        <v>0</v>
      </c>
      <c r="AD26" s="4">
        <f t="shared" si="7"/>
        <v>-24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376</v>
      </c>
      <c r="C27" s="4">
        <f t="shared" si="2"/>
        <v>0</v>
      </c>
      <c r="D27" s="4">
        <v>131</v>
      </c>
      <c r="E27" s="4">
        <v>0</v>
      </c>
      <c r="F27" s="4">
        <v>245</v>
      </c>
      <c r="G27" s="4">
        <v>0</v>
      </c>
      <c r="H27" s="4">
        <f t="shared" si="3"/>
        <v>380</v>
      </c>
      <c r="I27" s="4">
        <f t="shared" si="3"/>
        <v>0</v>
      </c>
      <c r="J27" s="4">
        <v>132</v>
      </c>
      <c r="K27" s="4">
        <v>0</v>
      </c>
      <c r="L27" s="4">
        <v>248</v>
      </c>
      <c r="M27" s="4">
        <v>0</v>
      </c>
      <c r="N27" s="4">
        <f t="shared" si="4"/>
        <v>372</v>
      </c>
      <c r="O27" s="4">
        <f t="shared" si="4"/>
        <v>0</v>
      </c>
      <c r="P27" s="4">
        <v>133</v>
      </c>
      <c r="Q27" s="4">
        <v>0</v>
      </c>
      <c r="R27" s="4">
        <v>239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4</v>
      </c>
      <c r="AA27" s="4">
        <f t="shared" si="7"/>
        <v>0</v>
      </c>
      <c r="AB27" s="4">
        <f t="shared" si="7"/>
        <v>-2</v>
      </c>
      <c r="AC27" s="4">
        <f t="shared" si="7"/>
        <v>0</v>
      </c>
      <c r="AD27" s="4">
        <f t="shared" si="7"/>
        <v>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214</v>
      </c>
      <c r="C28" s="4">
        <f t="shared" si="2"/>
        <v>0</v>
      </c>
      <c r="D28" s="4">
        <v>64</v>
      </c>
      <c r="E28" s="4">
        <v>0</v>
      </c>
      <c r="F28" s="4">
        <v>150</v>
      </c>
      <c r="G28" s="4">
        <v>0</v>
      </c>
      <c r="H28" s="4">
        <f t="shared" si="3"/>
        <v>214</v>
      </c>
      <c r="I28" s="4">
        <f t="shared" si="3"/>
        <v>0</v>
      </c>
      <c r="J28" s="4">
        <v>64</v>
      </c>
      <c r="K28" s="4">
        <v>0</v>
      </c>
      <c r="L28" s="4">
        <v>150</v>
      </c>
      <c r="M28" s="4">
        <v>0</v>
      </c>
      <c r="N28" s="4">
        <f t="shared" si="4"/>
        <v>187</v>
      </c>
      <c r="O28" s="4">
        <f t="shared" si="4"/>
        <v>0</v>
      </c>
      <c r="P28" s="4">
        <v>45</v>
      </c>
      <c r="Q28" s="4">
        <v>0</v>
      </c>
      <c r="R28" s="4">
        <v>142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27</v>
      </c>
      <c r="AA28" s="4">
        <f t="shared" si="7"/>
        <v>0</v>
      </c>
      <c r="AB28" s="4">
        <f t="shared" si="7"/>
        <v>19</v>
      </c>
      <c r="AC28" s="4">
        <f t="shared" si="7"/>
        <v>0</v>
      </c>
      <c r="AD28" s="4">
        <f t="shared" si="7"/>
        <v>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44</v>
      </c>
      <c r="C29" s="4">
        <f t="shared" si="2"/>
        <v>0</v>
      </c>
      <c r="D29" s="4">
        <v>11</v>
      </c>
      <c r="E29" s="4">
        <v>0</v>
      </c>
      <c r="F29" s="4">
        <v>33</v>
      </c>
      <c r="G29" s="4">
        <v>0</v>
      </c>
      <c r="H29" s="4">
        <f t="shared" si="3"/>
        <v>45</v>
      </c>
      <c r="I29" s="4">
        <f t="shared" si="3"/>
        <v>0</v>
      </c>
      <c r="J29" s="4">
        <v>11</v>
      </c>
      <c r="K29" s="4">
        <v>0</v>
      </c>
      <c r="L29" s="4">
        <v>34</v>
      </c>
      <c r="M29" s="4">
        <v>0</v>
      </c>
      <c r="N29" s="4">
        <f t="shared" si="4"/>
        <v>34</v>
      </c>
      <c r="O29" s="4">
        <f t="shared" si="4"/>
        <v>0</v>
      </c>
      <c r="P29" s="4">
        <v>15</v>
      </c>
      <c r="Q29" s="4">
        <v>0</v>
      </c>
      <c r="R29" s="4">
        <v>19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10</v>
      </c>
      <c r="AA29" s="4">
        <f t="shared" si="7"/>
        <v>0</v>
      </c>
      <c r="AB29" s="4">
        <f t="shared" si="7"/>
        <v>-4</v>
      </c>
      <c r="AC29" s="4">
        <f t="shared" si="7"/>
        <v>0</v>
      </c>
      <c r="AD29" s="4">
        <f t="shared" si="7"/>
        <v>14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0</v>
      </c>
      <c r="D30" s="4">
        <v>5</v>
      </c>
      <c r="E30" s="4">
        <v>0</v>
      </c>
      <c r="F30" s="4">
        <v>9</v>
      </c>
      <c r="G30" s="4">
        <v>0</v>
      </c>
      <c r="H30" s="4">
        <f t="shared" si="3"/>
        <v>14</v>
      </c>
      <c r="I30" s="4">
        <f t="shared" si="3"/>
        <v>0</v>
      </c>
      <c r="J30" s="4">
        <v>5</v>
      </c>
      <c r="K30" s="4">
        <v>0</v>
      </c>
      <c r="L30" s="4">
        <v>9</v>
      </c>
      <c r="M30" s="4">
        <v>0</v>
      </c>
      <c r="N30" s="4">
        <f t="shared" si="4"/>
        <v>16</v>
      </c>
      <c r="O30" s="4">
        <f t="shared" si="4"/>
        <v>0</v>
      </c>
      <c r="P30" s="4">
        <v>2</v>
      </c>
      <c r="Q30" s="4">
        <v>0</v>
      </c>
      <c r="R30" s="4">
        <v>14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-2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300</v>
      </c>
      <c r="C33" s="4">
        <f t="shared" ref="C33:AE33" si="12">SUM(C10:C12)</f>
        <v>0</v>
      </c>
      <c r="D33" s="4">
        <f t="shared" si="12"/>
        <v>147</v>
      </c>
      <c r="E33" s="4">
        <f t="shared" si="12"/>
        <v>0</v>
      </c>
      <c r="F33" s="4">
        <f t="shared" si="12"/>
        <v>153</v>
      </c>
      <c r="G33" s="4">
        <f t="shared" si="12"/>
        <v>0</v>
      </c>
      <c r="H33" s="4">
        <f t="shared" si="12"/>
        <v>301</v>
      </c>
      <c r="I33" s="4">
        <f t="shared" si="12"/>
        <v>0</v>
      </c>
      <c r="J33" s="4">
        <f t="shared" si="12"/>
        <v>148</v>
      </c>
      <c r="K33" s="4">
        <f t="shared" si="12"/>
        <v>0</v>
      </c>
      <c r="L33" s="4">
        <f t="shared" si="12"/>
        <v>153</v>
      </c>
      <c r="M33" s="4">
        <f t="shared" si="12"/>
        <v>0</v>
      </c>
      <c r="N33" s="4">
        <f t="shared" si="12"/>
        <v>325</v>
      </c>
      <c r="O33" s="4">
        <f t="shared" si="12"/>
        <v>0</v>
      </c>
      <c r="P33" s="4">
        <f t="shared" si="12"/>
        <v>159</v>
      </c>
      <c r="Q33" s="4">
        <f t="shared" si="12"/>
        <v>0</v>
      </c>
      <c r="R33" s="4">
        <f t="shared" si="12"/>
        <v>166</v>
      </c>
      <c r="S33" s="4">
        <f t="shared" si="12"/>
        <v>0</v>
      </c>
      <c r="T33" s="4">
        <f t="shared" si="12"/>
        <v>-1</v>
      </c>
      <c r="U33" s="4">
        <f t="shared" si="12"/>
        <v>0</v>
      </c>
      <c r="V33" s="4">
        <f t="shared" si="12"/>
        <v>-1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-25</v>
      </c>
      <c r="AA33" s="4">
        <f t="shared" si="12"/>
        <v>0</v>
      </c>
      <c r="AB33" s="4">
        <f t="shared" si="12"/>
        <v>-12</v>
      </c>
      <c r="AC33" s="4">
        <f t="shared" si="12"/>
        <v>0</v>
      </c>
      <c r="AD33" s="4">
        <f t="shared" si="12"/>
        <v>-13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1759</v>
      </c>
      <c r="C34" s="4">
        <f t="shared" ref="C34:AE34" si="13">SUM(C13:C22)</f>
        <v>27</v>
      </c>
      <c r="D34" s="4">
        <f t="shared" si="13"/>
        <v>976</v>
      </c>
      <c r="E34" s="4">
        <f t="shared" si="13"/>
        <v>20</v>
      </c>
      <c r="F34" s="4">
        <f t="shared" si="13"/>
        <v>783</v>
      </c>
      <c r="G34" s="4">
        <f t="shared" si="13"/>
        <v>7</v>
      </c>
      <c r="H34" s="4">
        <f t="shared" si="13"/>
        <v>1764</v>
      </c>
      <c r="I34" s="4">
        <f t="shared" si="13"/>
        <v>27</v>
      </c>
      <c r="J34" s="4">
        <f t="shared" si="13"/>
        <v>981</v>
      </c>
      <c r="K34" s="4">
        <f t="shared" si="13"/>
        <v>20</v>
      </c>
      <c r="L34" s="4">
        <f t="shared" si="13"/>
        <v>783</v>
      </c>
      <c r="M34" s="4">
        <f t="shared" si="13"/>
        <v>7</v>
      </c>
      <c r="N34" s="4">
        <f t="shared" si="13"/>
        <v>1863</v>
      </c>
      <c r="O34" s="4">
        <f t="shared" si="13"/>
        <v>24</v>
      </c>
      <c r="P34" s="4">
        <f t="shared" si="13"/>
        <v>1024</v>
      </c>
      <c r="Q34" s="4">
        <f t="shared" si="13"/>
        <v>17</v>
      </c>
      <c r="R34" s="4">
        <f t="shared" si="13"/>
        <v>839</v>
      </c>
      <c r="S34" s="4">
        <f>SUM(S13:S22)</f>
        <v>7</v>
      </c>
      <c r="T34" s="4">
        <f t="shared" si="13"/>
        <v>-5</v>
      </c>
      <c r="U34" s="4">
        <f t="shared" si="13"/>
        <v>0</v>
      </c>
      <c r="V34" s="4">
        <f t="shared" si="13"/>
        <v>-5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-104</v>
      </c>
      <c r="AA34" s="4">
        <f t="shared" si="13"/>
        <v>3</v>
      </c>
      <c r="AB34" s="4">
        <f t="shared" si="13"/>
        <v>-48</v>
      </c>
      <c r="AC34" s="4">
        <f t="shared" si="13"/>
        <v>3</v>
      </c>
      <c r="AD34" s="4">
        <f t="shared" si="13"/>
        <v>-56</v>
      </c>
      <c r="AE34" s="4">
        <f t="shared" si="13"/>
        <v>0</v>
      </c>
    </row>
    <row r="35" spans="1:31" s="1" customFormat="1" ht="18" customHeight="1" x14ac:dyDescent="0.15">
      <c r="A35" s="4" t="s">
        <v>25</v>
      </c>
      <c r="B35" s="4">
        <f>SUM(B23:B30)</f>
        <v>2259</v>
      </c>
      <c r="C35" s="4">
        <f t="shared" ref="C35:AE35" si="14">SUM(C23:C30)</f>
        <v>1</v>
      </c>
      <c r="D35" s="4">
        <f t="shared" si="14"/>
        <v>906</v>
      </c>
      <c r="E35" s="4">
        <f t="shared" si="14"/>
        <v>1</v>
      </c>
      <c r="F35" s="4">
        <f t="shared" si="14"/>
        <v>1353</v>
      </c>
      <c r="G35" s="4">
        <f t="shared" si="14"/>
        <v>0</v>
      </c>
      <c r="H35" s="4">
        <f t="shared" si="14"/>
        <v>2268</v>
      </c>
      <c r="I35" s="4">
        <f t="shared" si="14"/>
        <v>1</v>
      </c>
      <c r="J35" s="4">
        <f t="shared" si="14"/>
        <v>909</v>
      </c>
      <c r="K35" s="4">
        <f t="shared" si="14"/>
        <v>1</v>
      </c>
      <c r="L35" s="4">
        <f t="shared" si="14"/>
        <v>1359</v>
      </c>
      <c r="M35" s="4">
        <f t="shared" si="14"/>
        <v>0</v>
      </c>
      <c r="N35" s="4">
        <f t="shared" si="14"/>
        <v>2278</v>
      </c>
      <c r="O35" s="4">
        <f t="shared" si="14"/>
        <v>1</v>
      </c>
      <c r="P35" s="4">
        <f t="shared" si="14"/>
        <v>905</v>
      </c>
      <c r="Q35" s="4">
        <f t="shared" si="14"/>
        <v>1</v>
      </c>
      <c r="R35" s="4">
        <f t="shared" si="14"/>
        <v>1373</v>
      </c>
      <c r="S35" s="4">
        <f t="shared" si="14"/>
        <v>0</v>
      </c>
      <c r="T35" s="4">
        <f t="shared" si="14"/>
        <v>-9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-6</v>
      </c>
      <c r="Y35" s="4">
        <f t="shared" si="14"/>
        <v>0</v>
      </c>
      <c r="Z35" s="4">
        <f t="shared" si="14"/>
        <v>-19</v>
      </c>
      <c r="AA35" s="4">
        <f t="shared" si="14"/>
        <v>0</v>
      </c>
      <c r="AB35" s="4">
        <f t="shared" si="14"/>
        <v>1</v>
      </c>
      <c r="AC35" s="4">
        <f t="shared" si="14"/>
        <v>0</v>
      </c>
      <c r="AD35" s="4">
        <f t="shared" si="14"/>
        <v>-20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1465</v>
      </c>
      <c r="C36" s="4">
        <f t="shared" ref="C36:AE36" si="15">SUM(C25:C30)</f>
        <v>0</v>
      </c>
      <c r="D36" s="4">
        <f t="shared" si="15"/>
        <v>513</v>
      </c>
      <c r="E36" s="4">
        <f t="shared" si="15"/>
        <v>0</v>
      </c>
      <c r="F36" s="4">
        <f t="shared" si="15"/>
        <v>952</v>
      </c>
      <c r="G36" s="4">
        <f t="shared" si="15"/>
        <v>0</v>
      </c>
      <c r="H36" s="4">
        <f t="shared" si="15"/>
        <v>1474</v>
      </c>
      <c r="I36" s="4">
        <f t="shared" si="15"/>
        <v>0</v>
      </c>
      <c r="J36" s="4">
        <f t="shared" si="15"/>
        <v>516</v>
      </c>
      <c r="K36" s="4">
        <f t="shared" si="15"/>
        <v>0</v>
      </c>
      <c r="L36" s="4">
        <f t="shared" si="15"/>
        <v>958</v>
      </c>
      <c r="M36" s="4">
        <f t="shared" si="15"/>
        <v>0</v>
      </c>
      <c r="N36" s="4">
        <f t="shared" si="15"/>
        <v>1496</v>
      </c>
      <c r="O36" s="4">
        <f t="shared" si="15"/>
        <v>0</v>
      </c>
      <c r="P36" s="4">
        <f t="shared" si="15"/>
        <v>513</v>
      </c>
      <c r="Q36" s="4">
        <f t="shared" si="15"/>
        <v>0</v>
      </c>
      <c r="R36" s="4">
        <f t="shared" si="15"/>
        <v>983</v>
      </c>
      <c r="S36" s="4">
        <f t="shared" si="15"/>
        <v>0</v>
      </c>
      <c r="T36" s="4">
        <f t="shared" si="15"/>
        <v>-9</v>
      </c>
      <c r="U36" s="4">
        <f t="shared" si="15"/>
        <v>0</v>
      </c>
      <c r="V36" s="4">
        <f t="shared" si="15"/>
        <v>-3</v>
      </c>
      <c r="W36" s="4">
        <f t="shared" si="15"/>
        <v>0</v>
      </c>
      <c r="X36" s="4">
        <f t="shared" si="15"/>
        <v>-6</v>
      </c>
      <c r="Y36" s="4">
        <f t="shared" si="15"/>
        <v>0</v>
      </c>
      <c r="Z36" s="4">
        <f t="shared" si="15"/>
        <v>-31</v>
      </c>
      <c r="AA36" s="4">
        <f t="shared" si="15"/>
        <v>0</v>
      </c>
      <c r="AB36" s="4">
        <f t="shared" si="15"/>
        <v>0</v>
      </c>
      <c r="AC36" s="4">
        <f t="shared" si="15"/>
        <v>0</v>
      </c>
      <c r="AD36" s="4">
        <f t="shared" si="15"/>
        <v>-31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648</v>
      </c>
      <c r="C37" s="4">
        <f t="shared" ref="C37:AE37" si="16">SUM(C27:C30)</f>
        <v>0</v>
      </c>
      <c r="D37" s="4">
        <f t="shared" si="16"/>
        <v>211</v>
      </c>
      <c r="E37" s="4">
        <f t="shared" si="16"/>
        <v>0</v>
      </c>
      <c r="F37" s="4">
        <f t="shared" si="16"/>
        <v>437</v>
      </c>
      <c r="G37" s="4">
        <f t="shared" si="16"/>
        <v>0</v>
      </c>
      <c r="H37" s="4">
        <f t="shared" si="16"/>
        <v>653</v>
      </c>
      <c r="I37" s="4">
        <f t="shared" si="16"/>
        <v>0</v>
      </c>
      <c r="J37" s="4">
        <f t="shared" si="16"/>
        <v>212</v>
      </c>
      <c r="K37" s="4">
        <f t="shared" si="16"/>
        <v>0</v>
      </c>
      <c r="L37" s="4">
        <f t="shared" si="16"/>
        <v>441</v>
      </c>
      <c r="M37" s="4">
        <f t="shared" si="16"/>
        <v>0</v>
      </c>
      <c r="N37" s="4">
        <f t="shared" si="16"/>
        <v>609</v>
      </c>
      <c r="O37" s="4">
        <f t="shared" si="16"/>
        <v>0</v>
      </c>
      <c r="P37" s="4">
        <f t="shared" si="16"/>
        <v>195</v>
      </c>
      <c r="Q37" s="4">
        <f t="shared" si="16"/>
        <v>0</v>
      </c>
      <c r="R37" s="4">
        <f t="shared" si="16"/>
        <v>414</v>
      </c>
      <c r="S37" s="4">
        <f t="shared" si="16"/>
        <v>0</v>
      </c>
      <c r="T37" s="4">
        <f t="shared" si="16"/>
        <v>-5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39</v>
      </c>
      <c r="AA37" s="4">
        <f t="shared" si="16"/>
        <v>0</v>
      </c>
      <c r="AB37" s="4">
        <f t="shared" si="16"/>
        <v>16</v>
      </c>
      <c r="AC37" s="4">
        <f t="shared" si="16"/>
        <v>0</v>
      </c>
      <c r="AD37" s="4">
        <f t="shared" si="16"/>
        <v>23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6.9476609541454373</v>
      </c>
      <c r="C39" s="15">
        <f t="shared" ref="C39:AE39" si="17">C33/(C9-C31)*100</f>
        <v>0</v>
      </c>
      <c r="D39" s="15">
        <f t="shared" si="17"/>
        <v>7.2449482503696396</v>
      </c>
      <c r="E39" s="15">
        <f t="shared" si="17"/>
        <v>0</v>
      </c>
      <c r="F39" s="15">
        <f t="shared" si="17"/>
        <v>6.6841415465268668</v>
      </c>
      <c r="G39" s="15">
        <f t="shared" si="17"/>
        <v>0</v>
      </c>
      <c r="H39" s="15">
        <f t="shared" si="17"/>
        <v>6.9466882067851374</v>
      </c>
      <c r="I39" s="15">
        <f t="shared" si="17"/>
        <v>0</v>
      </c>
      <c r="J39" s="15">
        <f t="shared" si="17"/>
        <v>7.2620215897939158</v>
      </c>
      <c r="K39" s="15">
        <f t="shared" si="17"/>
        <v>0</v>
      </c>
      <c r="L39" s="15">
        <f t="shared" si="17"/>
        <v>6.666666666666667</v>
      </c>
      <c r="M39" s="15">
        <f t="shared" si="17"/>
        <v>0</v>
      </c>
      <c r="N39" s="15">
        <f t="shared" si="17"/>
        <v>7.2772055530676214</v>
      </c>
      <c r="O39" s="15">
        <f t="shared" si="17"/>
        <v>0</v>
      </c>
      <c r="P39" s="15">
        <f t="shared" si="17"/>
        <v>7.6149425287356323</v>
      </c>
      <c r="Q39" s="15">
        <f t="shared" si="17"/>
        <v>0</v>
      </c>
      <c r="R39" s="15">
        <f t="shared" si="17"/>
        <v>6.9806560134566862</v>
      </c>
      <c r="S39" s="15">
        <f t="shared" si="17"/>
        <v>0</v>
      </c>
      <c r="T39" s="15">
        <f t="shared" si="17"/>
        <v>6.666666666666667</v>
      </c>
      <c r="U39" s="15" t="e">
        <f t="shared" si="17"/>
        <v>#DIV/0!</v>
      </c>
      <c r="V39" s="15">
        <f t="shared" si="17"/>
        <v>11.111111111111111</v>
      </c>
      <c r="W39" s="15" t="e">
        <f t="shared" si="17"/>
        <v>#DIV/0!</v>
      </c>
      <c r="X39" s="15">
        <f t="shared" si="17"/>
        <v>0</v>
      </c>
      <c r="Y39" s="15" t="e">
        <f t="shared" si="17"/>
        <v>#DIV/0!</v>
      </c>
      <c r="Z39" s="15">
        <f t="shared" si="17"/>
        <v>16.891891891891891</v>
      </c>
      <c r="AA39" s="15">
        <f t="shared" si="17"/>
        <v>0</v>
      </c>
      <c r="AB39" s="15">
        <f t="shared" si="17"/>
        <v>20.33898305084746</v>
      </c>
      <c r="AC39" s="15">
        <f t="shared" si="17"/>
        <v>0</v>
      </c>
      <c r="AD39" s="15">
        <f t="shared" si="17"/>
        <v>14.606741573033707</v>
      </c>
      <c r="AE39" s="15" t="e">
        <f t="shared" si="17"/>
        <v>#DIV/0!</v>
      </c>
    </row>
    <row r="40" spans="1:31" ht="18" customHeight="1" x14ac:dyDescent="0.15">
      <c r="A40" s="4" t="s">
        <v>29</v>
      </c>
      <c r="B40" s="15">
        <f>B34/(B9-B31)*100</f>
        <v>40.736452061139417</v>
      </c>
      <c r="C40" s="15">
        <f t="shared" ref="C40:AE40" si="18">C34/(C9-C31)*100</f>
        <v>96.428571428571431</v>
      </c>
      <c r="D40" s="15">
        <f t="shared" si="18"/>
        <v>48.102513553474616</v>
      </c>
      <c r="E40" s="15">
        <f t="shared" si="18"/>
        <v>95.238095238095227</v>
      </c>
      <c r="F40" s="15">
        <f t="shared" si="18"/>
        <v>34.207077326343381</v>
      </c>
      <c r="G40" s="15">
        <f t="shared" si="18"/>
        <v>100</v>
      </c>
      <c r="H40" s="15">
        <f t="shared" si="18"/>
        <v>40.710823909531499</v>
      </c>
      <c r="I40" s="15">
        <f t="shared" si="18"/>
        <v>96.428571428571431</v>
      </c>
      <c r="J40" s="15">
        <f t="shared" si="18"/>
        <v>48.135426889106967</v>
      </c>
      <c r="K40" s="15">
        <f t="shared" si="18"/>
        <v>95.238095238095227</v>
      </c>
      <c r="L40" s="15">
        <f t="shared" si="18"/>
        <v>34.117647058823529</v>
      </c>
      <c r="M40" s="15">
        <f t="shared" si="18"/>
        <v>100</v>
      </c>
      <c r="N40" s="15">
        <f t="shared" si="18"/>
        <v>41.715181370353783</v>
      </c>
      <c r="O40" s="15">
        <f t="shared" si="18"/>
        <v>96</v>
      </c>
      <c r="P40" s="15">
        <f t="shared" si="18"/>
        <v>49.042145593869726</v>
      </c>
      <c r="Q40" s="15">
        <f t="shared" si="18"/>
        <v>94.444444444444443</v>
      </c>
      <c r="R40" s="15">
        <f t="shared" si="18"/>
        <v>35.281749369217827</v>
      </c>
      <c r="S40" s="15">
        <f t="shared" si="18"/>
        <v>100</v>
      </c>
      <c r="T40" s="15">
        <f t="shared" si="18"/>
        <v>33.333333333333329</v>
      </c>
      <c r="U40" s="15" t="e">
        <f t="shared" si="18"/>
        <v>#DIV/0!</v>
      </c>
      <c r="V40" s="15">
        <f t="shared" si="18"/>
        <v>55.555555555555557</v>
      </c>
      <c r="W40" s="15" t="e">
        <f t="shared" si="18"/>
        <v>#DIV/0!</v>
      </c>
      <c r="X40" s="15">
        <f t="shared" si="18"/>
        <v>0</v>
      </c>
      <c r="Y40" s="15" t="e">
        <f t="shared" si="18"/>
        <v>#DIV/0!</v>
      </c>
      <c r="Z40" s="15">
        <f t="shared" si="18"/>
        <v>70.270270270270274</v>
      </c>
      <c r="AA40" s="15">
        <f t="shared" si="18"/>
        <v>100</v>
      </c>
      <c r="AB40" s="15">
        <f t="shared" si="18"/>
        <v>81.355932203389841</v>
      </c>
      <c r="AC40" s="15">
        <f t="shared" si="18"/>
        <v>100</v>
      </c>
      <c r="AD40" s="15">
        <f t="shared" si="18"/>
        <v>62.921348314606739</v>
      </c>
      <c r="AE40" s="15" t="e">
        <f t="shared" si="18"/>
        <v>#DIV/0!</v>
      </c>
    </row>
    <row r="41" spans="1:31" ht="18" customHeight="1" x14ac:dyDescent="0.15">
      <c r="A41" s="4" t="s">
        <v>25</v>
      </c>
      <c r="B41" s="15">
        <f>B35/(B9-B31)*100</f>
        <v>52.315886984715142</v>
      </c>
      <c r="C41" s="15">
        <f t="shared" ref="C41:AE41" si="19">C35/(C9-C31)*100</f>
        <v>3.5714285714285712</v>
      </c>
      <c r="D41" s="15">
        <f t="shared" si="19"/>
        <v>44.652538196155746</v>
      </c>
      <c r="E41" s="15">
        <f t="shared" si="19"/>
        <v>4.7619047619047619</v>
      </c>
      <c r="F41" s="15">
        <f t="shared" si="19"/>
        <v>59.108781127129753</v>
      </c>
      <c r="G41" s="15">
        <f t="shared" si="19"/>
        <v>0</v>
      </c>
      <c r="H41" s="15">
        <f t="shared" si="19"/>
        <v>52.342487883683361</v>
      </c>
      <c r="I41" s="15">
        <f t="shared" si="19"/>
        <v>3.5714285714285712</v>
      </c>
      <c r="J41" s="15">
        <f t="shared" si="19"/>
        <v>44.602551521099116</v>
      </c>
      <c r="K41" s="15">
        <f t="shared" si="19"/>
        <v>4.7619047619047619</v>
      </c>
      <c r="L41" s="15">
        <f t="shared" si="19"/>
        <v>59.215686274509807</v>
      </c>
      <c r="M41" s="15">
        <f t="shared" si="19"/>
        <v>0</v>
      </c>
      <c r="N41" s="15">
        <f t="shared" si="19"/>
        <v>51.007613076578593</v>
      </c>
      <c r="O41" s="15">
        <f t="shared" si="19"/>
        <v>4</v>
      </c>
      <c r="P41" s="15">
        <f t="shared" si="19"/>
        <v>43.342911877394634</v>
      </c>
      <c r="Q41" s="15">
        <f t="shared" si="19"/>
        <v>5.5555555555555554</v>
      </c>
      <c r="R41" s="15">
        <f t="shared" si="19"/>
        <v>57.737594617325485</v>
      </c>
      <c r="S41" s="15">
        <f t="shared" si="19"/>
        <v>0</v>
      </c>
      <c r="T41" s="15">
        <f t="shared" si="19"/>
        <v>60</v>
      </c>
      <c r="U41" s="15" t="e">
        <f t="shared" si="19"/>
        <v>#DIV/0!</v>
      </c>
      <c r="V41" s="15">
        <f t="shared" si="19"/>
        <v>33.333333333333329</v>
      </c>
      <c r="W41" s="15" t="e">
        <f t="shared" si="19"/>
        <v>#DIV/0!</v>
      </c>
      <c r="X41" s="15">
        <f t="shared" si="19"/>
        <v>100</v>
      </c>
      <c r="Y41" s="15" t="e">
        <f t="shared" si="19"/>
        <v>#DIV/0!</v>
      </c>
      <c r="Z41" s="15">
        <f t="shared" si="19"/>
        <v>12.837837837837837</v>
      </c>
      <c r="AA41" s="15">
        <f t="shared" si="19"/>
        <v>0</v>
      </c>
      <c r="AB41" s="15">
        <f t="shared" si="19"/>
        <v>-1.6949152542372881</v>
      </c>
      <c r="AC41" s="15">
        <f t="shared" si="19"/>
        <v>0</v>
      </c>
      <c r="AD41" s="15">
        <f t="shared" si="19"/>
        <v>22.471910112359549</v>
      </c>
      <c r="AE41" s="15" t="e">
        <f t="shared" si="19"/>
        <v>#DIV/0!</v>
      </c>
    </row>
    <row r="42" spans="1:31" ht="18" customHeight="1" x14ac:dyDescent="0.15">
      <c r="A42" s="4" t="s">
        <v>26</v>
      </c>
      <c r="B42" s="15">
        <f>B36/(B9-B31)*100</f>
        <v>33.927744326076883</v>
      </c>
      <c r="C42" s="15">
        <f t="shared" ref="C42:AD42" si="20">C36/(C9-C31)*100</f>
        <v>0</v>
      </c>
      <c r="D42" s="15">
        <f t="shared" si="20"/>
        <v>25.28339083292262</v>
      </c>
      <c r="E42" s="15">
        <f t="shared" si="20"/>
        <v>0</v>
      </c>
      <c r="F42" s="15">
        <f t="shared" si="20"/>
        <v>41.590214067278289</v>
      </c>
      <c r="G42" s="15">
        <f t="shared" si="20"/>
        <v>0</v>
      </c>
      <c r="H42" s="15">
        <f t="shared" si="20"/>
        <v>34.018001384721899</v>
      </c>
      <c r="I42" s="15">
        <f t="shared" si="20"/>
        <v>0</v>
      </c>
      <c r="J42" s="15">
        <f t="shared" si="20"/>
        <v>25.318940137389596</v>
      </c>
      <c r="K42" s="15">
        <f t="shared" si="20"/>
        <v>0</v>
      </c>
      <c r="L42" s="15">
        <f t="shared" si="20"/>
        <v>41.742919389978212</v>
      </c>
      <c r="M42" s="15">
        <f t="shared" si="20"/>
        <v>0</v>
      </c>
      <c r="N42" s="15">
        <f t="shared" si="20"/>
        <v>33.497536945812804</v>
      </c>
      <c r="O42" s="15">
        <f t="shared" si="20"/>
        <v>0</v>
      </c>
      <c r="P42" s="15">
        <f t="shared" si="20"/>
        <v>24.568965517241377</v>
      </c>
      <c r="Q42" s="15">
        <f t="shared" si="20"/>
        <v>0</v>
      </c>
      <c r="R42" s="15">
        <f t="shared" si="20"/>
        <v>41.337258200168208</v>
      </c>
      <c r="S42" s="15">
        <f t="shared" si="20"/>
        <v>0</v>
      </c>
      <c r="T42" s="15">
        <f t="shared" si="20"/>
        <v>60</v>
      </c>
      <c r="U42" s="15" t="e">
        <f t="shared" si="20"/>
        <v>#DIV/0!</v>
      </c>
      <c r="V42" s="15">
        <f t="shared" si="20"/>
        <v>33.333333333333329</v>
      </c>
      <c r="W42" s="15" t="e">
        <f t="shared" si="20"/>
        <v>#DIV/0!</v>
      </c>
      <c r="X42" s="15">
        <f t="shared" si="20"/>
        <v>100</v>
      </c>
      <c r="Y42" s="15" t="e">
        <f t="shared" si="20"/>
        <v>#DIV/0!</v>
      </c>
      <c r="Z42" s="15">
        <f t="shared" si="20"/>
        <v>20.945945945945947</v>
      </c>
      <c r="AA42" s="15">
        <f t="shared" si="20"/>
        <v>0</v>
      </c>
      <c r="AB42" s="15">
        <f t="shared" si="20"/>
        <v>0</v>
      </c>
      <c r="AC42" s="15">
        <f t="shared" si="20"/>
        <v>0</v>
      </c>
      <c r="AD42" s="15">
        <f t="shared" si="20"/>
        <v>34.831460674157306</v>
      </c>
      <c r="AE42" s="15" t="e">
        <f>AE36/(AE9-AE31)*100</f>
        <v>#DIV/0!</v>
      </c>
    </row>
    <row r="43" spans="1:31" ht="18" customHeight="1" x14ac:dyDescent="0.15">
      <c r="A43" s="4" t="s">
        <v>27</v>
      </c>
      <c r="B43" s="15">
        <f>B37/(B9-B31)*100</f>
        <v>15.006947660954145</v>
      </c>
      <c r="C43" s="15">
        <f t="shared" ref="C43:AE43" si="21">C37/(C9-C31)*100</f>
        <v>0</v>
      </c>
      <c r="D43" s="15">
        <f t="shared" si="21"/>
        <v>10.399211434204043</v>
      </c>
      <c r="E43" s="15">
        <f t="shared" si="21"/>
        <v>0</v>
      </c>
      <c r="F43" s="15">
        <f t="shared" si="21"/>
        <v>19.09130624726955</v>
      </c>
      <c r="G43" s="15">
        <f t="shared" si="21"/>
        <v>0</v>
      </c>
      <c r="H43" s="15">
        <f t="shared" si="21"/>
        <v>15.07039003000231</v>
      </c>
      <c r="I43" s="15">
        <f t="shared" si="21"/>
        <v>0</v>
      </c>
      <c r="J43" s="15">
        <f t="shared" si="21"/>
        <v>10.402355250245339</v>
      </c>
      <c r="K43" s="15">
        <f t="shared" si="21"/>
        <v>0</v>
      </c>
      <c r="L43" s="15">
        <f t="shared" si="21"/>
        <v>19.215686274509807</v>
      </c>
      <c r="M43" s="15">
        <f t="shared" si="21"/>
        <v>0</v>
      </c>
      <c r="N43" s="15">
        <f t="shared" si="21"/>
        <v>13.636363636363635</v>
      </c>
      <c r="O43" s="15">
        <f t="shared" si="21"/>
        <v>0</v>
      </c>
      <c r="P43" s="15">
        <f t="shared" si="21"/>
        <v>9.3390804597701145</v>
      </c>
      <c r="Q43" s="15">
        <f t="shared" si="21"/>
        <v>0</v>
      </c>
      <c r="R43" s="15">
        <f t="shared" si="21"/>
        <v>17.40958788898234</v>
      </c>
      <c r="S43" s="15">
        <f t="shared" si="21"/>
        <v>0</v>
      </c>
      <c r="T43" s="15">
        <f t="shared" si="21"/>
        <v>33.333333333333329</v>
      </c>
      <c r="U43" s="15" t="e">
        <f t="shared" si="21"/>
        <v>#DIV/0!</v>
      </c>
      <c r="V43" s="15">
        <f t="shared" si="21"/>
        <v>11.111111111111111</v>
      </c>
      <c r="W43" s="15" t="e">
        <f t="shared" si="21"/>
        <v>#DIV/0!</v>
      </c>
      <c r="X43" s="15">
        <f t="shared" si="21"/>
        <v>66.666666666666657</v>
      </c>
      <c r="Y43" s="15" t="e">
        <f t="shared" si="21"/>
        <v>#DIV/0!</v>
      </c>
      <c r="Z43" s="15">
        <f t="shared" si="21"/>
        <v>-26.351351351351347</v>
      </c>
      <c r="AA43" s="15">
        <f t="shared" si="21"/>
        <v>0</v>
      </c>
      <c r="AB43" s="15">
        <f t="shared" si="21"/>
        <v>-27.118644067796609</v>
      </c>
      <c r="AC43" s="15">
        <f t="shared" si="21"/>
        <v>0</v>
      </c>
      <c r="AD43" s="15">
        <f t="shared" si="21"/>
        <v>-25.842696629213485</v>
      </c>
      <c r="AE43" s="15" t="e">
        <f t="shared" si="21"/>
        <v>#DIV/0!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3001</v>
      </c>
      <c r="C9" s="4">
        <f>E9+G9</f>
        <v>14</v>
      </c>
      <c r="D9" s="4">
        <f>SUM(D10:D31)</f>
        <v>1378</v>
      </c>
      <c r="E9" s="4">
        <f>SUM(E10:E31)</f>
        <v>2</v>
      </c>
      <c r="F9" s="4">
        <f>SUM(F10:F31)</f>
        <v>1623</v>
      </c>
      <c r="G9" s="4">
        <f>SUM(G10:G31)</f>
        <v>12</v>
      </c>
      <c r="H9" s="4">
        <f>J9+L9</f>
        <v>3001</v>
      </c>
      <c r="I9" s="4">
        <f>K9+M9</f>
        <v>11</v>
      </c>
      <c r="J9" s="4">
        <f>SUM(J10:J31)</f>
        <v>1382</v>
      </c>
      <c r="K9" s="4">
        <f>SUM(K10:K31)</f>
        <v>2</v>
      </c>
      <c r="L9" s="4">
        <f>SUM(L10:L31)</f>
        <v>1619</v>
      </c>
      <c r="M9" s="4">
        <f>SUM(M10:M31)</f>
        <v>9</v>
      </c>
      <c r="N9" s="4">
        <f>P9+R9</f>
        <v>3106</v>
      </c>
      <c r="O9" s="4">
        <f>Q9+S9</f>
        <v>11</v>
      </c>
      <c r="P9" s="4">
        <f>SUM(P10:P31)</f>
        <v>1418</v>
      </c>
      <c r="Q9" s="4">
        <f>SUM(Q10:Q31)</f>
        <v>1</v>
      </c>
      <c r="R9" s="4">
        <f>SUM(R10:R31)</f>
        <v>1688</v>
      </c>
      <c r="S9" s="4">
        <f>SUM(S10:S31)</f>
        <v>10</v>
      </c>
      <c r="T9" s="4">
        <f>B9-H9</f>
        <v>0</v>
      </c>
      <c r="U9" s="4">
        <f>C9-I9</f>
        <v>3</v>
      </c>
      <c r="V9" s="4">
        <f>D9-J9</f>
        <v>-4</v>
      </c>
      <c r="W9" s="4">
        <f t="shared" ref="W9:X9" si="0">E9-K9</f>
        <v>0</v>
      </c>
      <c r="X9" s="4">
        <f t="shared" si="0"/>
        <v>4</v>
      </c>
      <c r="Y9" s="4">
        <f>G9-M9</f>
        <v>3</v>
      </c>
      <c r="Z9" s="4">
        <f t="shared" ref="Z9:AE9" si="1">B9-N9</f>
        <v>-105</v>
      </c>
      <c r="AA9" s="4">
        <f t="shared" si="1"/>
        <v>3</v>
      </c>
      <c r="AB9" s="4">
        <f t="shared" si="1"/>
        <v>-40</v>
      </c>
      <c r="AC9" s="4">
        <f t="shared" si="1"/>
        <v>1</v>
      </c>
      <c r="AD9" s="4">
        <f t="shared" si="1"/>
        <v>-65</v>
      </c>
      <c r="AE9" s="4">
        <f t="shared" si="1"/>
        <v>2</v>
      </c>
    </row>
    <row r="10" spans="1:32" s="1" customFormat="1" ht="18" customHeight="1" x14ac:dyDescent="0.15">
      <c r="A10" s="4" t="s">
        <v>2</v>
      </c>
      <c r="B10" s="4">
        <f t="shared" ref="B10:C30" si="2">D10+F10</f>
        <v>58</v>
      </c>
      <c r="C10" s="4">
        <f t="shared" si="2"/>
        <v>1</v>
      </c>
      <c r="D10" s="4">
        <v>24</v>
      </c>
      <c r="E10" s="4">
        <v>0</v>
      </c>
      <c r="F10" s="4">
        <v>34</v>
      </c>
      <c r="G10" s="4">
        <v>1</v>
      </c>
      <c r="H10" s="4">
        <f t="shared" ref="H10:I30" si="3">J10+L10</f>
        <v>55</v>
      </c>
      <c r="I10" s="4">
        <f t="shared" si="3"/>
        <v>1</v>
      </c>
      <c r="J10" s="4">
        <v>22</v>
      </c>
      <c r="K10" s="4">
        <v>0</v>
      </c>
      <c r="L10" s="4">
        <v>33</v>
      </c>
      <c r="M10" s="4">
        <v>1</v>
      </c>
      <c r="N10" s="4">
        <f t="shared" ref="N10:O30" si="4">P10+R10</f>
        <v>62</v>
      </c>
      <c r="O10" s="4">
        <f t="shared" si="4"/>
        <v>0</v>
      </c>
      <c r="P10" s="4">
        <v>26</v>
      </c>
      <c r="Q10" s="4">
        <v>0</v>
      </c>
      <c r="R10" s="4">
        <v>36</v>
      </c>
      <c r="S10" s="4">
        <v>0</v>
      </c>
      <c r="T10" s="4">
        <f t="shared" ref="T10:Y29" si="5">B10-H10</f>
        <v>3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-4</v>
      </c>
      <c r="AA10" s="4">
        <f t="shared" si="7"/>
        <v>1</v>
      </c>
      <c r="AB10" s="4">
        <f t="shared" si="7"/>
        <v>-2</v>
      </c>
      <c r="AC10" s="4">
        <f t="shared" si="7"/>
        <v>0</v>
      </c>
      <c r="AD10" s="4">
        <f t="shared" si="7"/>
        <v>-2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55</v>
      </c>
      <c r="C11" s="4">
        <f t="shared" si="2"/>
        <v>0</v>
      </c>
      <c r="D11" s="4">
        <v>25</v>
      </c>
      <c r="E11" s="4">
        <v>0</v>
      </c>
      <c r="F11" s="4">
        <v>30</v>
      </c>
      <c r="G11" s="4">
        <v>0</v>
      </c>
      <c r="H11" s="4">
        <f t="shared" si="3"/>
        <v>55</v>
      </c>
      <c r="I11" s="4">
        <f t="shared" si="3"/>
        <v>0</v>
      </c>
      <c r="J11" s="4">
        <v>25</v>
      </c>
      <c r="K11" s="4">
        <v>0</v>
      </c>
      <c r="L11" s="4">
        <v>30</v>
      </c>
      <c r="M11" s="4">
        <v>0</v>
      </c>
      <c r="N11" s="4">
        <f t="shared" si="4"/>
        <v>64</v>
      </c>
      <c r="O11" s="4">
        <f t="shared" si="4"/>
        <v>0</v>
      </c>
      <c r="P11" s="4">
        <v>28</v>
      </c>
      <c r="Q11" s="4">
        <v>0</v>
      </c>
      <c r="R11" s="4">
        <v>36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-9</v>
      </c>
      <c r="AA11" s="4">
        <f t="shared" si="7"/>
        <v>0</v>
      </c>
      <c r="AB11" s="4">
        <f t="shared" si="7"/>
        <v>-3</v>
      </c>
      <c r="AC11" s="4">
        <f t="shared" si="7"/>
        <v>0</v>
      </c>
      <c r="AD11" s="4">
        <f t="shared" si="7"/>
        <v>-6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96</v>
      </c>
      <c r="C12" s="4">
        <f t="shared" si="2"/>
        <v>0</v>
      </c>
      <c r="D12" s="4">
        <v>49</v>
      </c>
      <c r="E12" s="4">
        <v>0</v>
      </c>
      <c r="F12" s="4">
        <v>47</v>
      </c>
      <c r="G12" s="4">
        <v>0</v>
      </c>
      <c r="H12" s="4">
        <f t="shared" si="3"/>
        <v>96</v>
      </c>
      <c r="I12" s="4">
        <f t="shared" si="3"/>
        <v>0</v>
      </c>
      <c r="J12" s="4">
        <v>49</v>
      </c>
      <c r="K12" s="4">
        <v>0</v>
      </c>
      <c r="L12" s="4">
        <v>47</v>
      </c>
      <c r="M12" s="4">
        <v>0</v>
      </c>
      <c r="N12" s="4">
        <f t="shared" si="4"/>
        <v>107</v>
      </c>
      <c r="O12" s="4">
        <f t="shared" si="4"/>
        <v>0</v>
      </c>
      <c r="P12" s="4">
        <v>54</v>
      </c>
      <c r="Q12" s="4">
        <v>0</v>
      </c>
      <c r="R12" s="4">
        <v>53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-11</v>
      </c>
      <c r="AA12" s="4">
        <f t="shared" si="7"/>
        <v>0</v>
      </c>
      <c r="AB12" s="4">
        <f t="shared" si="7"/>
        <v>-5</v>
      </c>
      <c r="AC12" s="4">
        <f t="shared" si="7"/>
        <v>0</v>
      </c>
      <c r="AD12" s="4">
        <f t="shared" si="7"/>
        <v>-6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116</v>
      </c>
      <c r="C13" s="4">
        <f t="shared" si="2"/>
        <v>0</v>
      </c>
      <c r="D13" s="4">
        <v>47</v>
      </c>
      <c r="E13" s="4">
        <v>0</v>
      </c>
      <c r="F13" s="4">
        <v>69</v>
      </c>
      <c r="G13" s="4">
        <v>0</v>
      </c>
      <c r="H13" s="4">
        <f t="shared" si="3"/>
        <v>116</v>
      </c>
      <c r="I13" s="4">
        <f t="shared" si="3"/>
        <v>0</v>
      </c>
      <c r="J13" s="4">
        <v>47</v>
      </c>
      <c r="K13" s="4">
        <v>0</v>
      </c>
      <c r="L13" s="4">
        <v>69</v>
      </c>
      <c r="M13" s="4">
        <v>0</v>
      </c>
      <c r="N13" s="4">
        <f t="shared" si="4"/>
        <v>113</v>
      </c>
      <c r="O13" s="4">
        <f t="shared" si="4"/>
        <v>0</v>
      </c>
      <c r="P13" s="4">
        <v>45</v>
      </c>
      <c r="Q13" s="4">
        <v>0</v>
      </c>
      <c r="R13" s="4">
        <v>68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3</v>
      </c>
      <c r="AA13" s="4">
        <f t="shared" si="7"/>
        <v>0</v>
      </c>
      <c r="AB13" s="4">
        <f t="shared" si="7"/>
        <v>2</v>
      </c>
      <c r="AC13" s="4">
        <f t="shared" si="7"/>
        <v>0</v>
      </c>
      <c r="AD13" s="4">
        <f t="shared" si="7"/>
        <v>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61</v>
      </c>
      <c r="C14" s="4">
        <f t="shared" si="2"/>
        <v>2</v>
      </c>
      <c r="D14" s="4">
        <v>37</v>
      </c>
      <c r="E14" s="4">
        <v>0</v>
      </c>
      <c r="F14" s="4">
        <v>24</v>
      </c>
      <c r="G14" s="4">
        <v>2</v>
      </c>
      <c r="H14" s="4">
        <f t="shared" si="3"/>
        <v>61</v>
      </c>
      <c r="I14" s="4">
        <f t="shared" si="3"/>
        <v>2</v>
      </c>
      <c r="J14" s="4">
        <v>37</v>
      </c>
      <c r="K14" s="4">
        <v>0</v>
      </c>
      <c r="L14" s="4">
        <v>24</v>
      </c>
      <c r="M14" s="4">
        <v>2</v>
      </c>
      <c r="N14" s="4">
        <f t="shared" si="4"/>
        <v>65</v>
      </c>
      <c r="O14" s="4">
        <f t="shared" si="4"/>
        <v>3</v>
      </c>
      <c r="P14" s="4">
        <v>36</v>
      </c>
      <c r="Q14" s="4">
        <v>0</v>
      </c>
      <c r="R14" s="4">
        <v>29</v>
      </c>
      <c r="S14" s="4">
        <v>3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-4</v>
      </c>
      <c r="AA14" s="4">
        <f t="shared" si="7"/>
        <v>-1</v>
      </c>
      <c r="AB14" s="4">
        <f t="shared" si="7"/>
        <v>1</v>
      </c>
      <c r="AC14" s="4">
        <f t="shared" si="7"/>
        <v>0</v>
      </c>
      <c r="AD14" s="4">
        <f t="shared" si="7"/>
        <v>-5</v>
      </c>
      <c r="AE14" s="4">
        <f t="shared" si="7"/>
        <v>-1</v>
      </c>
    </row>
    <row r="15" spans="1:32" s="1" customFormat="1" ht="18" customHeight="1" x14ac:dyDescent="0.15">
      <c r="A15" s="4" t="s">
        <v>7</v>
      </c>
      <c r="B15" s="4">
        <f t="shared" si="2"/>
        <v>69</v>
      </c>
      <c r="C15" s="4">
        <f t="shared" si="2"/>
        <v>4</v>
      </c>
      <c r="D15" s="4">
        <v>33</v>
      </c>
      <c r="E15" s="4">
        <v>0</v>
      </c>
      <c r="F15" s="4">
        <v>36</v>
      </c>
      <c r="G15" s="4">
        <v>4</v>
      </c>
      <c r="H15" s="4">
        <f t="shared" si="3"/>
        <v>69</v>
      </c>
      <c r="I15" s="4">
        <f t="shared" si="3"/>
        <v>3</v>
      </c>
      <c r="J15" s="4">
        <v>33</v>
      </c>
      <c r="K15" s="4">
        <v>0</v>
      </c>
      <c r="L15" s="4">
        <v>36</v>
      </c>
      <c r="M15" s="4">
        <v>3</v>
      </c>
      <c r="N15" s="4">
        <f t="shared" si="4"/>
        <v>84</v>
      </c>
      <c r="O15" s="4">
        <f t="shared" si="4"/>
        <v>3</v>
      </c>
      <c r="P15" s="4">
        <v>35</v>
      </c>
      <c r="Q15" s="4">
        <v>0</v>
      </c>
      <c r="R15" s="4">
        <v>49</v>
      </c>
      <c r="S15" s="4">
        <v>3</v>
      </c>
      <c r="T15" s="4">
        <f t="shared" si="5"/>
        <v>0</v>
      </c>
      <c r="U15" s="4">
        <f t="shared" si="5"/>
        <v>1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1</v>
      </c>
      <c r="Z15" s="4">
        <f t="shared" si="7"/>
        <v>-15</v>
      </c>
      <c r="AA15" s="4">
        <f t="shared" si="7"/>
        <v>1</v>
      </c>
      <c r="AB15" s="4">
        <f t="shared" si="7"/>
        <v>-2</v>
      </c>
      <c r="AC15" s="4">
        <f t="shared" si="7"/>
        <v>0</v>
      </c>
      <c r="AD15" s="4">
        <f t="shared" si="7"/>
        <v>-13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84</v>
      </c>
      <c r="C16" s="4">
        <f t="shared" si="2"/>
        <v>3</v>
      </c>
      <c r="D16" s="4">
        <v>48</v>
      </c>
      <c r="E16" s="4">
        <v>1</v>
      </c>
      <c r="F16" s="4">
        <v>36</v>
      </c>
      <c r="G16" s="4">
        <v>2</v>
      </c>
      <c r="H16" s="4">
        <f t="shared" si="3"/>
        <v>82</v>
      </c>
      <c r="I16" s="4">
        <f t="shared" si="3"/>
        <v>1</v>
      </c>
      <c r="J16" s="4">
        <v>48</v>
      </c>
      <c r="K16" s="4">
        <v>1</v>
      </c>
      <c r="L16" s="4">
        <v>34</v>
      </c>
      <c r="M16" s="4">
        <v>0</v>
      </c>
      <c r="N16" s="4">
        <f t="shared" si="4"/>
        <v>76</v>
      </c>
      <c r="O16" s="4">
        <f t="shared" si="4"/>
        <v>1</v>
      </c>
      <c r="P16" s="4">
        <v>44</v>
      </c>
      <c r="Q16" s="4">
        <v>0</v>
      </c>
      <c r="R16" s="4">
        <v>32</v>
      </c>
      <c r="S16" s="4">
        <v>1</v>
      </c>
      <c r="T16" s="4">
        <f t="shared" si="5"/>
        <v>2</v>
      </c>
      <c r="U16" s="4">
        <f t="shared" si="5"/>
        <v>2</v>
      </c>
      <c r="V16" s="4">
        <f t="shared" si="6"/>
        <v>0</v>
      </c>
      <c r="W16" s="4">
        <f t="shared" si="6"/>
        <v>0</v>
      </c>
      <c r="X16" s="4">
        <f t="shared" si="6"/>
        <v>2</v>
      </c>
      <c r="Y16" s="4">
        <f t="shared" si="6"/>
        <v>2</v>
      </c>
      <c r="Z16" s="4">
        <f t="shared" si="7"/>
        <v>8</v>
      </c>
      <c r="AA16" s="4">
        <f t="shared" si="7"/>
        <v>2</v>
      </c>
      <c r="AB16" s="4">
        <f t="shared" si="7"/>
        <v>4</v>
      </c>
      <c r="AC16" s="4">
        <f t="shared" si="7"/>
        <v>1</v>
      </c>
      <c r="AD16" s="4">
        <f t="shared" si="7"/>
        <v>4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104</v>
      </c>
      <c r="C17" s="4">
        <f t="shared" si="2"/>
        <v>0</v>
      </c>
      <c r="D17" s="4">
        <v>59</v>
      </c>
      <c r="E17" s="4">
        <v>0</v>
      </c>
      <c r="F17" s="4">
        <v>45</v>
      </c>
      <c r="G17" s="4">
        <v>0</v>
      </c>
      <c r="H17" s="4">
        <f t="shared" si="3"/>
        <v>104</v>
      </c>
      <c r="I17" s="4">
        <f t="shared" si="3"/>
        <v>0</v>
      </c>
      <c r="J17" s="4">
        <v>59</v>
      </c>
      <c r="K17" s="4">
        <v>0</v>
      </c>
      <c r="L17" s="4">
        <v>45</v>
      </c>
      <c r="M17" s="4">
        <v>0</v>
      </c>
      <c r="N17" s="4">
        <f t="shared" si="4"/>
        <v>126</v>
      </c>
      <c r="O17" s="4">
        <f t="shared" si="4"/>
        <v>0</v>
      </c>
      <c r="P17" s="4">
        <v>75</v>
      </c>
      <c r="Q17" s="4">
        <v>0</v>
      </c>
      <c r="R17" s="4">
        <v>51</v>
      </c>
      <c r="S17" s="4">
        <v>0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-22</v>
      </c>
      <c r="AA17" s="4">
        <f t="shared" si="7"/>
        <v>0</v>
      </c>
      <c r="AB17" s="4">
        <f t="shared" si="7"/>
        <v>-16</v>
      </c>
      <c r="AC17" s="4">
        <f t="shared" si="7"/>
        <v>0</v>
      </c>
      <c r="AD17" s="4">
        <f t="shared" si="7"/>
        <v>-6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117</v>
      </c>
      <c r="C18" s="4">
        <f t="shared" si="2"/>
        <v>0</v>
      </c>
      <c r="D18" s="4">
        <v>64</v>
      </c>
      <c r="E18" s="4">
        <v>0</v>
      </c>
      <c r="F18" s="4">
        <v>53</v>
      </c>
      <c r="G18" s="4">
        <v>0</v>
      </c>
      <c r="H18" s="4">
        <f t="shared" si="3"/>
        <v>118</v>
      </c>
      <c r="I18" s="4">
        <f t="shared" si="3"/>
        <v>0</v>
      </c>
      <c r="J18" s="4">
        <v>65</v>
      </c>
      <c r="K18" s="4">
        <v>0</v>
      </c>
      <c r="L18" s="4">
        <v>53</v>
      </c>
      <c r="M18" s="4">
        <v>0</v>
      </c>
      <c r="N18" s="4">
        <f t="shared" si="4"/>
        <v>123</v>
      </c>
      <c r="O18" s="4">
        <f t="shared" si="4"/>
        <v>1</v>
      </c>
      <c r="P18" s="4">
        <v>61</v>
      </c>
      <c r="Q18" s="4">
        <v>0</v>
      </c>
      <c r="R18" s="4">
        <v>62</v>
      </c>
      <c r="S18" s="4">
        <v>1</v>
      </c>
      <c r="T18" s="4">
        <f t="shared" si="5"/>
        <v>-1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-6</v>
      </c>
      <c r="AA18" s="4">
        <f t="shared" si="7"/>
        <v>-1</v>
      </c>
      <c r="AB18" s="4">
        <f t="shared" si="7"/>
        <v>3</v>
      </c>
      <c r="AC18" s="4">
        <f t="shared" si="7"/>
        <v>0</v>
      </c>
      <c r="AD18" s="4">
        <f t="shared" si="7"/>
        <v>-9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141</v>
      </c>
      <c r="C19" s="4">
        <f t="shared" si="2"/>
        <v>2</v>
      </c>
      <c r="D19" s="4">
        <v>79</v>
      </c>
      <c r="E19" s="4">
        <v>0</v>
      </c>
      <c r="F19" s="4">
        <v>62</v>
      </c>
      <c r="G19" s="4">
        <v>2</v>
      </c>
      <c r="H19" s="4">
        <f t="shared" si="3"/>
        <v>141</v>
      </c>
      <c r="I19" s="4">
        <f t="shared" si="3"/>
        <v>2</v>
      </c>
      <c r="J19" s="4">
        <v>79</v>
      </c>
      <c r="K19" s="4">
        <v>0</v>
      </c>
      <c r="L19" s="4">
        <v>62</v>
      </c>
      <c r="M19" s="4">
        <v>2</v>
      </c>
      <c r="N19" s="4">
        <f t="shared" si="4"/>
        <v>135</v>
      </c>
      <c r="O19" s="4">
        <f t="shared" si="4"/>
        <v>1</v>
      </c>
      <c r="P19" s="4">
        <v>79</v>
      </c>
      <c r="Q19" s="4">
        <v>0</v>
      </c>
      <c r="R19" s="4">
        <v>56</v>
      </c>
      <c r="S19" s="4">
        <v>1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6</v>
      </c>
      <c r="AA19" s="4">
        <f t="shared" si="7"/>
        <v>1</v>
      </c>
      <c r="AB19" s="4">
        <f t="shared" si="7"/>
        <v>0</v>
      </c>
      <c r="AC19" s="4">
        <f t="shared" si="7"/>
        <v>0</v>
      </c>
      <c r="AD19" s="4">
        <f t="shared" si="7"/>
        <v>6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153</v>
      </c>
      <c r="C20" s="4">
        <f t="shared" si="2"/>
        <v>1</v>
      </c>
      <c r="D20" s="4">
        <v>80</v>
      </c>
      <c r="E20" s="4">
        <v>0</v>
      </c>
      <c r="F20" s="4">
        <v>73</v>
      </c>
      <c r="G20" s="4">
        <v>1</v>
      </c>
      <c r="H20" s="4">
        <f t="shared" si="3"/>
        <v>153</v>
      </c>
      <c r="I20" s="4">
        <f t="shared" si="3"/>
        <v>1</v>
      </c>
      <c r="J20" s="4">
        <v>80</v>
      </c>
      <c r="K20" s="4">
        <v>0</v>
      </c>
      <c r="L20" s="4">
        <v>73</v>
      </c>
      <c r="M20" s="4">
        <v>1</v>
      </c>
      <c r="N20" s="4">
        <f t="shared" si="4"/>
        <v>166</v>
      </c>
      <c r="O20" s="4">
        <f t="shared" si="4"/>
        <v>1</v>
      </c>
      <c r="P20" s="4">
        <v>91</v>
      </c>
      <c r="Q20" s="4">
        <v>0</v>
      </c>
      <c r="R20" s="4">
        <v>75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-13</v>
      </c>
      <c r="AA20" s="4">
        <f t="shared" si="7"/>
        <v>0</v>
      </c>
      <c r="AB20" s="4">
        <f t="shared" si="7"/>
        <v>-11</v>
      </c>
      <c r="AC20" s="4">
        <f t="shared" si="7"/>
        <v>0</v>
      </c>
      <c r="AD20" s="4">
        <f t="shared" si="7"/>
        <v>-2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213</v>
      </c>
      <c r="C21" s="4">
        <f t="shared" si="2"/>
        <v>1</v>
      </c>
      <c r="D21" s="4">
        <v>114</v>
      </c>
      <c r="E21" s="4">
        <v>1</v>
      </c>
      <c r="F21" s="4">
        <v>99</v>
      </c>
      <c r="G21" s="4">
        <v>0</v>
      </c>
      <c r="H21" s="4">
        <f t="shared" si="3"/>
        <v>215</v>
      </c>
      <c r="I21" s="4">
        <f t="shared" si="3"/>
        <v>1</v>
      </c>
      <c r="J21" s="4">
        <v>116</v>
      </c>
      <c r="K21" s="4">
        <v>1</v>
      </c>
      <c r="L21" s="4">
        <v>99</v>
      </c>
      <c r="M21" s="4">
        <v>0</v>
      </c>
      <c r="N21" s="4">
        <f t="shared" si="4"/>
        <v>222</v>
      </c>
      <c r="O21" s="4">
        <f t="shared" si="4"/>
        <v>1</v>
      </c>
      <c r="P21" s="4">
        <v>116</v>
      </c>
      <c r="Q21" s="4">
        <v>1</v>
      </c>
      <c r="R21" s="4">
        <v>106</v>
      </c>
      <c r="S21" s="4">
        <v>0</v>
      </c>
      <c r="T21" s="4">
        <f t="shared" si="5"/>
        <v>-2</v>
      </c>
      <c r="U21" s="4">
        <f t="shared" si="5"/>
        <v>0</v>
      </c>
      <c r="V21" s="4">
        <f t="shared" si="6"/>
        <v>-2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-9</v>
      </c>
      <c r="AA21" s="4">
        <f t="shared" si="7"/>
        <v>0</v>
      </c>
      <c r="AB21" s="4">
        <f t="shared" si="7"/>
        <v>-2</v>
      </c>
      <c r="AC21" s="4">
        <f t="shared" si="7"/>
        <v>0</v>
      </c>
      <c r="AD21" s="4">
        <f t="shared" si="7"/>
        <v>-7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236</v>
      </c>
      <c r="C22" s="4">
        <f t="shared" si="2"/>
        <v>0</v>
      </c>
      <c r="D22" s="4">
        <v>117</v>
      </c>
      <c r="E22" s="4">
        <v>0</v>
      </c>
      <c r="F22" s="4">
        <v>119</v>
      </c>
      <c r="G22" s="4">
        <v>0</v>
      </c>
      <c r="H22" s="4">
        <f t="shared" si="3"/>
        <v>235</v>
      </c>
      <c r="I22" s="4">
        <f t="shared" si="3"/>
        <v>0</v>
      </c>
      <c r="J22" s="4">
        <v>117</v>
      </c>
      <c r="K22" s="4">
        <v>0</v>
      </c>
      <c r="L22" s="4">
        <v>118</v>
      </c>
      <c r="M22" s="4">
        <v>0</v>
      </c>
      <c r="N22" s="4">
        <f t="shared" si="4"/>
        <v>247</v>
      </c>
      <c r="O22" s="4">
        <f t="shared" si="4"/>
        <v>0</v>
      </c>
      <c r="P22" s="4">
        <v>120</v>
      </c>
      <c r="Q22" s="4">
        <v>0</v>
      </c>
      <c r="R22" s="4">
        <v>127</v>
      </c>
      <c r="S22" s="4">
        <v>0</v>
      </c>
      <c r="T22" s="4">
        <f t="shared" si="5"/>
        <v>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-11</v>
      </c>
      <c r="AA22" s="4">
        <f t="shared" si="7"/>
        <v>0</v>
      </c>
      <c r="AB22" s="4">
        <f t="shared" si="7"/>
        <v>-3</v>
      </c>
      <c r="AC22" s="4">
        <f t="shared" si="7"/>
        <v>0</v>
      </c>
      <c r="AD22" s="4">
        <f t="shared" si="7"/>
        <v>-8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322</v>
      </c>
      <c r="C23" s="4">
        <f t="shared" si="2"/>
        <v>0</v>
      </c>
      <c r="D23" s="4">
        <v>162</v>
      </c>
      <c r="E23" s="4">
        <v>0</v>
      </c>
      <c r="F23" s="4">
        <v>160</v>
      </c>
      <c r="G23" s="4">
        <v>0</v>
      </c>
      <c r="H23" s="4">
        <f t="shared" si="3"/>
        <v>322</v>
      </c>
      <c r="I23" s="4">
        <f t="shared" si="3"/>
        <v>0</v>
      </c>
      <c r="J23" s="4">
        <v>162</v>
      </c>
      <c r="K23" s="4">
        <v>0</v>
      </c>
      <c r="L23" s="4">
        <v>160</v>
      </c>
      <c r="M23" s="4">
        <v>0</v>
      </c>
      <c r="N23" s="4">
        <f t="shared" si="4"/>
        <v>333</v>
      </c>
      <c r="O23" s="4">
        <f t="shared" si="4"/>
        <v>0</v>
      </c>
      <c r="P23" s="4">
        <v>163</v>
      </c>
      <c r="Q23" s="4">
        <v>0</v>
      </c>
      <c r="R23" s="4">
        <v>170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-11</v>
      </c>
      <c r="AA23" s="4">
        <f t="shared" si="7"/>
        <v>0</v>
      </c>
      <c r="AB23" s="4">
        <f t="shared" si="7"/>
        <v>-1</v>
      </c>
      <c r="AC23" s="4">
        <f t="shared" si="7"/>
        <v>0</v>
      </c>
      <c r="AD23" s="4">
        <f t="shared" si="7"/>
        <v>-10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280</v>
      </c>
      <c r="C24" s="4">
        <f t="shared" si="2"/>
        <v>0</v>
      </c>
      <c r="D24" s="4">
        <v>123</v>
      </c>
      <c r="E24" s="4">
        <v>0</v>
      </c>
      <c r="F24" s="4">
        <v>157</v>
      </c>
      <c r="G24" s="4">
        <v>0</v>
      </c>
      <c r="H24" s="4">
        <f t="shared" si="3"/>
        <v>280</v>
      </c>
      <c r="I24" s="4">
        <f t="shared" si="3"/>
        <v>0</v>
      </c>
      <c r="J24" s="4">
        <v>123</v>
      </c>
      <c r="K24" s="4">
        <v>0</v>
      </c>
      <c r="L24" s="4">
        <v>157</v>
      </c>
      <c r="M24" s="4">
        <v>0</v>
      </c>
      <c r="N24" s="4">
        <f t="shared" si="4"/>
        <v>266</v>
      </c>
      <c r="O24" s="4">
        <f t="shared" si="4"/>
        <v>0</v>
      </c>
      <c r="P24" s="4">
        <v>122</v>
      </c>
      <c r="Q24" s="4">
        <v>0</v>
      </c>
      <c r="R24" s="4">
        <v>144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14</v>
      </c>
      <c r="AA24" s="4">
        <f t="shared" si="7"/>
        <v>0</v>
      </c>
      <c r="AB24" s="4">
        <f t="shared" si="7"/>
        <v>1</v>
      </c>
      <c r="AC24" s="4">
        <f t="shared" si="7"/>
        <v>0</v>
      </c>
      <c r="AD24" s="4">
        <f t="shared" si="7"/>
        <v>13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253</v>
      </c>
      <c r="C25" s="4">
        <f t="shared" si="2"/>
        <v>0</v>
      </c>
      <c r="D25" s="4">
        <v>100</v>
      </c>
      <c r="E25" s="4">
        <v>0</v>
      </c>
      <c r="F25" s="4">
        <v>153</v>
      </c>
      <c r="G25" s="4">
        <v>0</v>
      </c>
      <c r="H25" s="4">
        <f t="shared" si="3"/>
        <v>253</v>
      </c>
      <c r="I25" s="4">
        <f t="shared" si="3"/>
        <v>0</v>
      </c>
      <c r="J25" s="4">
        <v>100</v>
      </c>
      <c r="K25" s="4">
        <v>0</v>
      </c>
      <c r="L25" s="4">
        <v>153</v>
      </c>
      <c r="M25" s="4">
        <v>0</v>
      </c>
      <c r="N25" s="4">
        <f t="shared" si="4"/>
        <v>259</v>
      </c>
      <c r="O25" s="4">
        <f t="shared" si="4"/>
        <v>0</v>
      </c>
      <c r="P25" s="4">
        <v>97</v>
      </c>
      <c r="Q25" s="4">
        <v>0</v>
      </c>
      <c r="R25" s="4">
        <v>162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-6</v>
      </c>
      <c r="AA25" s="4">
        <f t="shared" si="7"/>
        <v>0</v>
      </c>
      <c r="AB25" s="4">
        <f t="shared" si="7"/>
        <v>3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258</v>
      </c>
      <c r="C26" s="4">
        <f t="shared" si="2"/>
        <v>0</v>
      </c>
      <c r="D26" s="4">
        <v>101</v>
      </c>
      <c r="E26" s="4">
        <v>0</v>
      </c>
      <c r="F26" s="4">
        <v>157</v>
      </c>
      <c r="G26" s="4">
        <v>0</v>
      </c>
      <c r="H26" s="4">
        <f t="shared" si="3"/>
        <v>262</v>
      </c>
      <c r="I26" s="4">
        <f t="shared" si="3"/>
        <v>0</v>
      </c>
      <c r="J26" s="4">
        <v>104</v>
      </c>
      <c r="K26" s="4">
        <v>0</v>
      </c>
      <c r="L26" s="4">
        <v>158</v>
      </c>
      <c r="M26" s="4">
        <v>0</v>
      </c>
      <c r="N26" s="4">
        <f t="shared" si="4"/>
        <v>279</v>
      </c>
      <c r="O26" s="4">
        <f t="shared" si="4"/>
        <v>0</v>
      </c>
      <c r="P26" s="4">
        <v>116</v>
      </c>
      <c r="Q26" s="4">
        <v>0</v>
      </c>
      <c r="R26" s="4">
        <v>163</v>
      </c>
      <c r="S26" s="4">
        <v>0</v>
      </c>
      <c r="T26" s="4">
        <f t="shared" si="5"/>
        <v>-4</v>
      </c>
      <c r="U26" s="4">
        <f t="shared" si="5"/>
        <v>0</v>
      </c>
      <c r="V26" s="4">
        <f t="shared" si="5"/>
        <v>-3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-21</v>
      </c>
      <c r="AA26" s="4">
        <f t="shared" si="7"/>
        <v>0</v>
      </c>
      <c r="AB26" s="4">
        <f t="shared" si="7"/>
        <v>-15</v>
      </c>
      <c r="AC26" s="4">
        <f t="shared" si="7"/>
        <v>0</v>
      </c>
      <c r="AD26" s="4">
        <f t="shared" si="7"/>
        <v>-6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238</v>
      </c>
      <c r="C27" s="4">
        <f t="shared" si="2"/>
        <v>0</v>
      </c>
      <c r="D27" s="4">
        <v>82</v>
      </c>
      <c r="E27" s="4">
        <v>0</v>
      </c>
      <c r="F27" s="4">
        <v>156</v>
      </c>
      <c r="G27" s="4">
        <v>0</v>
      </c>
      <c r="H27" s="4">
        <f t="shared" si="3"/>
        <v>236</v>
      </c>
      <c r="I27" s="4">
        <f t="shared" si="3"/>
        <v>0</v>
      </c>
      <c r="J27" s="4">
        <v>82</v>
      </c>
      <c r="K27" s="4">
        <v>0</v>
      </c>
      <c r="L27" s="4">
        <v>154</v>
      </c>
      <c r="M27" s="4">
        <v>0</v>
      </c>
      <c r="N27" s="4">
        <f t="shared" si="4"/>
        <v>228</v>
      </c>
      <c r="O27" s="4">
        <f t="shared" si="4"/>
        <v>0</v>
      </c>
      <c r="P27" s="4">
        <v>73</v>
      </c>
      <c r="Q27" s="4">
        <v>0</v>
      </c>
      <c r="R27" s="4">
        <v>155</v>
      </c>
      <c r="S27" s="4">
        <v>0</v>
      </c>
      <c r="T27" s="4">
        <f t="shared" si="5"/>
        <v>2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2</v>
      </c>
      <c r="Y27" s="4">
        <f t="shared" si="5"/>
        <v>0</v>
      </c>
      <c r="Z27" s="4">
        <f t="shared" si="7"/>
        <v>10</v>
      </c>
      <c r="AA27" s="4">
        <f t="shared" si="7"/>
        <v>0</v>
      </c>
      <c r="AB27" s="4">
        <f t="shared" si="7"/>
        <v>9</v>
      </c>
      <c r="AC27" s="4">
        <f t="shared" si="7"/>
        <v>0</v>
      </c>
      <c r="AD27" s="4">
        <f t="shared" si="7"/>
        <v>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123</v>
      </c>
      <c r="C28" s="4">
        <f t="shared" si="2"/>
        <v>0</v>
      </c>
      <c r="D28" s="4">
        <v>32</v>
      </c>
      <c r="E28" s="4">
        <v>0</v>
      </c>
      <c r="F28" s="4">
        <v>91</v>
      </c>
      <c r="G28" s="4">
        <v>0</v>
      </c>
      <c r="H28" s="4">
        <f t="shared" si="3"/>
        <v>123</v>
      </c>
      <c r="I28" s="4">
        <f t="shared" si="3"/>
        <v>0</v>
      </c>
      <c r="J28" s="4">
        <v>32</v>
      </c>
      <c r="K28" s="4">
        <v>0</v>
      </c>
      <c r="L28" s="4">
        <v>91</v>
      </c>
      <c r="M28" s="4">
        <v>0</v>
      </c>
      <c r="N28" s="4">
        <f t="shared" si="4"/>
        <v>121</v>
      </c>
      <c r="O28" s="4">
        <f t="shared" si="4"/>
        <v>0</v>
      </c>
      <c r="P28" s="4">
        <v>28</v>
      </c>
      <c r="Q28" s="4">
        <v>0</v>
      </c>
      <c r="R28" s="4">
        <v>93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2</v>
      </c>
      <c r="AA28" s="4">
        <f t="shared" si="7"/>
        <v>0</v>
      </c>
      <c r="AB28" s="4">
        <f t="shared" si="7"/>
        <v>4</v>
      </c>
      <c r="AC28" s="4">
        <f t="shared" si="7"/>
        <v>0</v>
      </c>
      <c r="AD28" s="4">
        <f t="shared" si="7"/>
        <v>-2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20</v>
      </c>
      <c r="C29" s="4">
        <f t="shared" si="2"/>
        <v>0</v>
      </c>
      <c r="D29" s="4">
        <v>0</v>
      </c>
      <c r="E29" s="4">
        <v>0</v>
      </c>
      <c r="F29" s="4">
        <v>20</v>
      </c>
      <c r="G29" s="4">
        <v>0</v>
      </c>
      <c r="H29" s="4">
        <f t="shared" si="3"/>
        <v>21</v>
      </c>
      <c r="I29" s="4">
        <f t="shared" si="3"/>
        <v>0</v>
      </c>
      <c r="J29" s="4">
        <v>0</v>
      </c>
      <c r="K29" s="4">
        <v>0</v>
      </c>
      <c r="L29" s="4">
        <v>21</v>
      </c>
      <c r="M29" s="4">
        <v>0</v>
      </c>
      <c r="N29" s="4">
        <f t="shared" si="4"/>
        <v>23</v>
      </c>
      <c r="O29" s="4">
        <f t="shared" si="4"/>
        <v>0</v>
      </c>
      <c r="P29" s="4">
        <v>7</v>
      </c>
      <c r="Q29" s="4">
        <v>0</v>
      </c>
      <c r="R29" s="4">
        <v>16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-3</v>
      </c>
      <c r="AA29" s="4">
        <f t="shared" si="7"/>
        <v>0</v>
      </c>
      <c r="AB29" s="4">
        <f t="shared" si="7"/>
        <v>-7</v>
      </c>
      <c r="AC29" s="4">
        <f t="shared" si="7"/>
        <v>0</v>
      </c>
      <c r="AD29" s="4">
        <f t="shared" si="7"/>
        <v>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4</v>
      </c>
      <c r="C30" s="4">
        <f>E30+G30</f>
        <v>0</v>
      </c>
      <c r="D30" s="4">
        <v>2</v>
      </c>
      <c r="E30" s="4">
        <v>0</v>
      </c>
      <c r="F30" s="4">
        <v>2</v>
      </c>
      <c r="G30" s="4">
        <v>0</v>
      </c>
      <c r="H30" s="4">
        <f t="shared" si="3"/>
        <v>4</v>
      </c>
      <c r="I30" s="4">
        <f t="shared" si="3"/>
        <v>0</v>
      </c>
      <c r="J30" s="4">
        <v>2</v>
      </c>
      <c r="K30" s="4">
        <v>0</v>
      </c>
      <c r="L30" s="4">
        <v>2</v>
      </c>
      <c r="M30" s="4">
        <v>0</v>
      </c>
      <c r="N30" s="4">
        <f t="shared" si="4"/>
        <v>7</v>
      </c>
      <c r="O30" s="4">
        <f t="shared" si="4"/>
        <v>0</v>
      </c>
      <c r="P30" s="4">
        <v>2</v>
      </c>
      <c r="Q30" s="4">
        <v>0</v>
      </c>
      <c r="R30" s="4">
        <v>5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209</v>
      </c>
      <c r="C33" s="4">
        <f t="shared" ref="C33:AE33" si="12">SUM(C10:C12)</f>
        <v>1</v>
      </c>
      <c r="D33" s="4">
        <f t="shared" si="12"/>
        <v>98</v>
      </c>
      <c r="E33" s="4">
        <f t="shared" si="12"/>
        <v>0</v>
      </c>
      <c r="F33" s="4">
        <f t="shared" si="12"/>
        <v>111</v>
      </c>
      <c r="G33" s="4">
        <f t="shared" si="12"/>
        <v>1</v>
      </c>
      <c r="H33" s="4">
        <f t="shared" si="12"/>
        <v>206</v>
      </c>
      <c r="I33" s="4">
        <f t="shared" si="12"/>
        <v>1</v>
      </c>
      <c r="J33" s="4">
        <f t="shared" si="12"/>
        <v>96</v>
      </c>
      <c r="K33" s="4">
        <f t="shared" si="12"/>
        <v>0</v>
      </c>
      <c r="L33" s="4">
        <f t="shared" si="12"/>
        <v>110</v>
      </c>
      <c r="M33" s="4">
        <f t="shared" si="12"/>
        <v>1</v>
      </c>
      <c r="N33" s="4">
        <f t="shared" si="12"/>
        <v>233</v>
      </c>
      <c r="O33" s="4">
        <f t="shared" si="12"/>
        <v>0</v>
      </c>
      <c r="P33" s="4">
        <f t="shared" si="12"/>
        <v>108</v>
      </c>
      <c r="Q33" s="4">
        <f t="shared" si="12"/>
        <v>0</v>
      </c>
      <c r="R33" s="4">
        <f t="shared" si="12"/>
        <v>125</v>
      </c>
      <c r="S33" s="4">
        <f t="shared" si="12"/>
        <v>0</v>
      </c>
      <c r="T33" s="4">
        <f t="shared" si="12"/>
        <v>3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-24</v>
      </c>
      <c r="AA33" s="4">
        <f t="shared" si="12"/>
        <v>1</v>
      </c>
      <c r="AB33" s="4">
        <f t="shared" si="12"/>
        <v>-10</v>
      </c>
      <c r="AC33" s="4">
        <f t="shared" si="12"/>
        <v>0</v>
      </c>
      <c r="AD33" s="4">
        <f t="shared" si="12"/>
        <v>-14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1294</v>
      </c>
      <c r="C34" s="4">
        <f t="shared" ref="C34:AE34" si="13">SUM(C13:C22)</f>
        <v>13</v>
      </c>
      <c r="D34" s="4">
        <f t="shared" si="13"/>
        <v>678</v>
      </c>
      <c r="E34" s="4">
        <f t="shared" si="13"/>
        <v>2</v>
      </c>
      <c r="F34" s="4">
        <f t="shared" si="13"/>
        <v>616</v>
      </c>
      <c r="G34" s="4">
        <f t="shared" si="13"/>
        <v>11</v>
      </c>
      <c r="H34" s="4">
        <f t="shared" si="13"/>
        <v>1294</v>
      </c>
      <c r="I34" s="4">
        <f t="shared" si="13"/>
        <v>10</v>
      </c>
      <c r="J34" s="4">
        <f t="shared" si="13"/>
        <v>681</v>
      </c>
      <c r="K34" s="4">
        <f t="shared" si="13"/>
        <v>2</v>
      </c>
      <c r="L34" s="4">
        <f t="shared" si="13"/>
        <v>613</v>
      </c>
      <c r="M34" s="4">
        <f t="shared" si="13"/>
        <v>8</v>
      </c>
      <c r="N34" s="4">
        <f t="shared" si="13"/>
        <v>1357</v>
      </c>
      <c r="O34" s="4">
        <f t="shared" si="13"/>
        <v>11</v>
      </c>
      <c r="P34" s="4">
        <f t="shared" si="13"/>
        <v>702</v>
      </c>
      <c r="Q34" s="4">
        <f t="shared" si="13"/>
        <v>1</v>
      </c>
      <c r="R34" s="4">
        <f t="shared" si="13"/>
        <v>655</v>
      </c>
      <c r="S34" s="4">
        <f>SUM(S13:S22)</f>
        <v>10</v>
      </c>
      <c r="T34" s="4">
        <f t="shared" si="13"/>
        <v>0</v>
      </c>
      <c r="U34" s="4">
        <f t="shared" si="13"/>
        <v>3</v>
      </c>
      <c r="V34" s="4">
        <f t="shared" si="13"/>
        <v>-3</v>
      </c>
      <c r="W34" s="4">
        <f t="shared" si="13"/>
        <v>0</v>
      </c>
      <c r="X34" s="4">
        <f t="shared" si="13"/>
        <v>3</v>
      </c>
      <c r="Y34" s="4">
        <f t="shared" si="13"/>
        <v>3</v>
      </c>
      <c r="Z34" s="4">
        <f t="shared" si="13"/>
        <v>-63</v>
      </c>
      <c r="AA34" s="4">
        <f t="shared" si="13"/>
        <v>2</v>
      </c>
      <c r="AB34" s="4">
        <f t="shared" si="13"/>
        <v>-24</v>
      </c>
      <c r="AC34" s="4">
        <f t="shared" si="13"/>
        <v>1</v>
      </c>
      <c r="AD34" s="4">
        <f t="shared" si="13"/>
        <v>-39</v>
      </c>
      <c r="AE34" s="4">
        <f t="shared" si="13"/>
        <v>1</v>
      </c>
    </row>
    <row r="35" spans="1:31" s="1" customFormat="1" ht="18" customHeight="1" x14ac:dyDescent="0.15">
      <c r="A35" s="4" t="s">
        <v>25</v>
      </c>
      <c r="B35" s="4">
        <f>SUM(B23:B30)</f>
        <v>1498</v>
      </c>
      <c r="C35" s="4">
        <f t="shared" ref="C35:AE35" si="14">SUM(C23:C30)</f>
        <v>0</v>
      </c>
      <c r="D35" s="4">
        <f t="shared" si="14"/>
        <v>602</v>
      </c>
      <c r="E35" s="4">
        <f t="shared" si="14"/>
        <v>0</v>
      </c>
      <c r="F35" s="4">
        <f t="shared" si="14"/>
        <v>896</v>
      </c>
      <c r="G35" s="4">
        <f t="shared" si="14"/>
        <v>0</v>
      </c>
      <c r="H35" s="4">
        <f t="shared" si="14"/>
        <v>1501</v>
      </c>
      <c r="I35" s="4">
        <f t="shared" si="14"/>
        <v>0</v>
      </c>
      <c r="J35" s="4">
        <f t="shared" si="14"/>
        <v>605</v>
      </c>
      <c r="K35" s="4">
        <f t="shared" si="14"/>
        <v>0</v>
      </c>
      <c r="L35" s="4">
        <f t="shared" si="14"/>
        <v>896</v>
      </c>
      <c r="M35" s="4">
        <f t="shared" si="14"/>
        <v>0</v>
      </c>
      <c r="N35" s="4">
        <f t="shared" si="14"/>
        <v>1516</v>
      </c>
      <c r="O35" s="4">
        <f t="shared" si="14"/>
        <v>0</v>
      </c>
      <c r="P35" s="4">
        <f t="shared" si="14"/>
        <v>608</v>
      </c>
      <c r="Q35" s="4">
        <f t="shared" si="14"/>
        <v>0</v>
      </c>
      <c r="R35" s="4">
        <f t="shared" si="14"/>
        <v>908</v>
      </c>
      <c r="S35" s="4">
        <f t="shared" si="14"/>
        <v>0</v>
      </c>
      <c r="T35" s="4">
        <f t="shared" si="14"/>
        <v>-3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0</v>
      </c>
      <c r="Y35" s="4">
        <f t="shared" si="14"/>
        <v>0</v>
      </c>
      <c r="Z35" s="4">
        <f t="shared" si="14"/>
        <v>-18</v>
      </c>
      <c r="AA35" s="4">
        <f t="shared" si="14"/>
        <v>0</v>
      </c>
      <c r="AB35" s="4">
        <f t="shared" si="14"/>
        <v>-6</v>
      </c>
      <c r="AC35" s="4">
        <f t="shared" si="14"/>
        <v>0</v>
      </c>
      <c r="AD35" s="4">
        <f t="shared" si="14"/>
        <v>-12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896</v>
      </c>
      <c r="C36" s="4">
        <f t="shared" ref="C36:AE36" si="15">SUM(C25:C30)</f>
        <v>0</v>
      </c>
      <c r="D36" s="4">
        <f t="shared" si="15"/>
        <v>317</v>
      </c>
      <c r="E36" s="4">
        <f t="shared" si="15"/>
        <v>0</v>
      </c>
      <c r="F36" s="4">
        <f t="shared" si="15"/>
        <v>579</v>
      </c>
      <c r="G36" s="4">
        <f t="shared" si="15"/>
        <v>0</v>
      </c>
      <c r="H36" s="4">
        <f t="shared" si="15"/>
        <v>899</v>
      </c>
      <c r="I36" s="4">
        <f t="shared" si="15"/>
        <v>0</v>
      </c>
      <c r="J36" s="4">
        <f t="shared" si="15"/>
        <v>320</v>
      </c>
      <c r="K36" s="4">
        <f t="shared" si="15"/>
        <v>0</v>
      </c>
      <c r="L36" s="4">
        <f t="shared" si="15"/>
        <v>579</v>
      </c>
      <c r="M36" s="4">
        <f t="shared" si="15"/>
        <v>0</v>
      </c>
      <c r="N36" s="4">
        <f t="shared" si="15"/>
        <v>917</v>
      </c>
      <c r="O36" s="4">
        <f t="shared" si="15"/>
        <v>0</v>
      </c>
      <c r="P36" s="4">
        <f t="shared" si="15"/>
        <v>323</v>
      </c>
      <c r="Q36" s="4">
        <f t="shared" si="15"/>
        <v>0</v>
      </c>
      <c r="R36" s="4">
        <f t="shared" si="15"/>
        <v>594</v>
      </c>
      <c r="S36" s="4">
        <f t="shared" si="15"/>
        <v>0</v>
      </c>
      <c r="T36" s="4">
        <f t="shared" si="15"/>
        <v>-3</v>
      </c>
      <c r="U36" s="4">
        <f t="shared" si="15"/>
        <v>0</v>
      </c>
      <c r="V36" s="4">
        <f t="shared" si="15"/>
        <v>-3</v>
      </c>
      <c r="W36" s="4">
        <f t="shared" si="15"/>
        <v>0</v>
      </c>
      <c r="X36" s="4">
        <f t="shared" si="15"/>
        <v>0</v>
      </c>
      <c r="Y36" s="4">
        <f t="shared" si="15"/>
        <v>0</v>
      </c>
      <c r="Z36" s="4">
        <f t="shared" si="15"/>
        <v>-21</v>
      </c>
      <c r="AA36" s="4">
        <f t="shared" si="15"/>
        <v>0</v>
      </c>
      <c r="AB36" s="4">
        <f t="shared" si="15"/>
        <v>-6</v>
      </c>
      <c r="AC36" s="4">
        <f t="shared" si="15"/>
        <v>0</v>
      </c>
      <c r="AD36" s="4">
        <f t="shared" si="15"/>
        <v>-15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385</v>
      </c>
      <c r="C37" s="4">
        <f t="shared" ref="C37:AE37" si="16">SUM(C27:C30)</f>
        <v>0</v>
      </c>
      <c r="D37" s="4">
        <f t="shared" si="16"/>
        <v>116</v>
      </c>
      <c r="E37" s="4">
        <f t="shared" si="16"/>
        <v>0</v>
      </c>
      <c r="F37" s="4">
        <f t="shared" si="16"/>
        <v>269</v>
      </c>
      <c r="G37" s="4">
        <f t="shared" si="16"/>
        <v>0</v>
      </c>
      <c r="H37" s="4">
        <f t="shared" si="16"/>
        <v>384</v>
      </c>
      <c r="I37" s="4">
        <f t="shared" si="16"/>
        <v>0</v>
      </c>
      <c r="J37" s="4">
        <f t="shared" si="16"/>
        <v>116</v>
      </c>
      <c r="K37" s="4">
        <f t="shared" si="16"/>
        <v>0</v>
      </c>
      <c r="L37" s="4">
        <f t="shared" si="16"/>
        <v>268</v>
      </c>
      <c r="M37" s="4">
        <f t="shared" si="16"/>
        <v>0</v>
      </c>
      <c r="N37" s="4">
        <f t="shared" si="16"/>
        <v>379</v>
      </c>
      <c r="O37" s="4">
        <f t="shared" si="16"/>
        <v>0</v>
      </c>
      <c r="P37" s="4">
        <f t="shared" si="16"/>
        <v>110</v>
      </c>
      <c r="Q37" s="4">
        <f t="shared" si="16"/>
        <v>0</v>
      </c>
      <c r="R37" s="4">
        <f t="shared" si="16"/>
        <v>269</v>
      </c>
      <c r="S37" s="4">
        <f t="shared" si="16"/>
        <v>0</v>
      </c>
      <c r="T37" s="4">
        <f t="shared" si="16"/>
        <v>1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1</v>
      </c>
      <c r="Y37" s="4">
        <f t="shared" si="16"/>
        <v>0</v>
      </c>
      <c r="Z37" s="4">
        <f t="shared" si="16"/>
        <v>6</v>
      </c>
      <c r="AA37" s="4">
        <f t="shared" si="16"/>
        <v>0</v>
      </c>
      <c r="AB37" s="4">
        <f t="shared" si="16"/>
        <v>6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6.9643452182605801</v>
      </c>
      <c r="C39" s="15">
        <f t="shared" ref="C39:AE39" si="17">C33/(C9-C31)*100</f>
        <v>7.1428571428571423</v>
      </c>
      <c r="D39" s="15">
        <f t="shared" si="17"/>
        <v>7.1117561683599426</v>
      </c>
      <c r="E39" s="15">
        <f t="shared" si="17"/>
        <v>0</v>
      </c>
      <c r="F39" s="15">
        <f t="shared" si="17"/>
        <v>6.8391866913123849</v>
      </c>
      <c r="G39" s="15">
        <f t="shared" si="17"/>
        <v>8.3333333333333321</v>
      </c>
      <c r="H39" s="15">
        <f t="shared" si="17"/>
        <v>6.8643785404865039</v>
      </c>
      <c r="I39" s="15">
        <f t="shared" si="17"/>
        <v>9.0909090909090917</v>
      </c>
      <c r="J39" s="15">
        <f t="shared" si="17"/>
        <v>6.9464544138929094</v>
      </c>
      <c r="K39" s="15">
        <f t="shared" si="17"/>
        <v>0</v>
      </c>
      <c r="L39" s="15">
        <f t="shared" si="17"/>
        <v>6.7943174799258808</v>
      </c>
      <c r="M39" s="15">
        <f t="shared" si="17"/>
        <v>11.111111111111111</v>
      </c>
      <c r="N39" s="15">
        <f t="shared" si="17"/>
        <v>7.5016097875080483</v>
      </c>
      <c r="O39" s="15">
        <f t="shared" si="17"/>
        <v>0</v>
      </c>
      <c r="P39" s="15">
        <f t="shared" si="17"/>
        <v>7.6163610719322996</v>
      </c>
      <c r="Q39" s="15">
        <f t="shared" si="17"/>
        <v>0</v>
      </c>
      <c r="R39" s="15">
        <f t="shared" si="17"/>
        <v>7.4052132701421804</v>
      </c>
      <c r="S39" s="15">
        <f t="shared" si="17"/>
        <v>0</v>
      </c>
      <c r="T39" s="15" t="e">
        <f t="shared" si="17"/>
        <v>#DIV/0!</v>
      </c>
      <c r="U39" s="15">
        <f t="shared" si="17"/>
        <v>0</v>
      </c>
      <c r="V39" s="15">
        <f t="shared" si="17"/>
        <v>-50</v>
      </c>
      <c r="W39" s="15" t="e">
        <f t="shared" si="17"/>
        <v>#DIV/0!</v>
      </c>
      <c r="X39" s="15">
        <f t="shared" si="17"/>
        <v>25</v>
      </c>
      <c r="Y39" s="15">
        <f t="shared" si="17"/>
        <v>0</v>
      </c>
      <c r="Z39" s="15">
        <f t="shared" si="17"/>
        <v>22.857142857142858</v>
      </c>
      <c r="AA39" s="15">
        <f t="shared" si="17"/>
        <v>33.333333333333329</v>
      </c>
      <c r="AB39" s="15">
        <f t="shared" si="17"/>
        <v>25</v>
      </c>
      <c r="AC39" s="15">
        <f t="shared" si="17"/>
        <v>0</v>
      </c>
      <c r="AD39" s="15">
        <f t="shared" si="17"/>
        <v>21.53846153846154</v>
      </c>
      <c r="AE39" s="15">
        <f t="shared" si="17"/>
        <v>50</v>
      </c>
    </row>
    <row r="40" spans="1:31" ht="18" customHeight="1" x14ac:dyDescent="0.15">
      <c r="A40" s="4" t="s">
        <v>29</v>
      </c>
      <c r="B40" s="15">
        <f>B34/(B9-B31)*100</f>
        <v>43.118960346551148</v>
      </c>
      <c r="C40" s="15">
        <f t="shared" ref="C40:AE40" si="18">C34/(C9-C31)*100</f>
        <v>92.857142857142861</v>
      </c>
      <c r="D40" s="15">
        <f t="shared" si="18"/>
        <v>49.201741654571848</v>
      </c>
      <c r="E40" s="15">
        <f t="shared" si="18"/>
        <v>100</v>
      </c>
      <c r="F40" s="15">
        <f t="shared" si="18"/>
        <v>37.954405422057917</v>
      </c>
      <c r="G40" s="15">
        <f t="shared" si="18"/>
        <v>91.666666666666657</v>
      </c>
      <c r="H40" s="15">
        <f t="shared" si="18"/>
        <v>43.118960346551148</v>
      </c>
      <c r="I40" s="15">
        <f t="shared" si="18"/>
        <v>90.909090909090907</v>
      </c>
      <c r="J40" s="15">
        <f t="shared" si="18"/>
        <v>49.276410998552819</v>
      </c>
      <c r="K40" s="15">
        <f t="shared" si="18"/>
        <v>100</v>
      </c>
      <c r="L40" s="15">
        <f t="shared" si="18"/>
        <v>37.862878319950589</v>
      </c>
      <c r="M40" s="15">
        <f t="shared" si="18"/>
        <v>88.888888888888886</v>
      </c>
      <c r="N40" s="15">
        <f t="shared" si="18"/>
        <v>43.689632968448166</v>
      </c>
      <c r="O40" s="15">
        <f t="shared" si="18"/>
        <v>100</v>
      </c>
      <c r="P40" s="15">
        <f t="shared" si="18"/>
        <v>49.506346967559942</v>
      </c>
      <c r="Q40" s="15">
        <f t="shared" si="18"/>
        <v>100</v>
      </c>
      <c r="R40" s="15">
        <f t="shared" si="18"/>
        <v>38.80331753554502</v>
      </c>
      <c r="S40" s="15">
        <f t="shared" si="18"/>
        <v>100</v>
      </c>
      <c r="T40" s="15" t="e">
        <f t="shared" si="18"/>
        <v>#DIV/0!</v>
      </c>
      <c r="U40" s="15">
        <f t="shared" si="18"/>
        <v>100</v>
      </c>
      <c r="V40" s="15">
        <f t="shared" si="18"/>
        <v>75</v>
      </c>
      <c r="W40" s="15" t="e">
        <f t="shared" si="18"/>
        <v>#DIV/0!</v>
      </c>
      <c r="X40" s="15">
        <f t="shared" si="18"/>
        <v>75</v>
      </c>
      <c r="Y40" s="15">
        <f t="shared" si="18"/>
        <v>100</v>
      </c>
      <c r="Z40" s="15">
        <f t="shared" si="18"/>
        <v>60</v>
      </c>
      <c r="AA40" s="15">
        <f t="shared" si="18"/>
        <v>66.666666666666657</v>
      </c>
      <c r="AB40" s="15">
        <f t="shared" si="18"/>
        <v>60</v>
      </c>
      <c r="AC40" s="15">
        <f t="shared" si="18"/>
        <v>100</v>
      </c>
      <c r="AD40" s="15">
        <f t="shared" si="18"/>
        <v>60</v>
      </c>
      <c r="AE40" s="15">
        <f t="shared" si="18"/>
        <v>50</v>
      </c>
    </row>
    <row r="41" spans="1:31" ht="18" customHeight="1" x14ac:dyDescent="0.15">
      <c r="A41" s="4" t="s">
        <v>25</v>
      </c>
      <c r="B41" s="15">
        <f>B35/(B9-B31)*100</f>
        <v>49.916694435188269</v>
      </c>
      <c r="C41" s="15">
        <f t="shared" ref="C41:AE41" si="19">C35/(C9-C31)*100</f>
        <v>0</v>
      </c>
      <c r="D41" s="15">
        <f t="shared" si="19"/>
        <v>43.686502177068213</v>
      </c>
      <c r="E41" s="15">
        <f t="shared" si="19"/>
        <v>0</v>
      </c>
      <c r="F41" s="15">
        <f t="shared" si="19"/>
        <v>55.206407886629691</v>
      </c>
      <c r="G41" s="15">
        <f t="shared" si="19"/>
        <v>0</v>
      </c>
      <c r="H41" s="15">
        <f t="shared" si="19"/>
        <v>50.016661112962346</v>
      </c>
      <c r="I41" s="15">
        <f t="shared" si="19"/>
        <v>0</v>
      </c>
      <c r="J41" s="15">
        <f t="shared" si="19"/>
        <v>43.777134587554265</v>
      </c>
      <c r="K41" s="15">
        <f t="shared" si="19"/>
        <v>0</v>
      </c>
      <c r="L41" s="15">
        <f t="shared" si="19"/>
        <v>55.342804200123531</v>
      </c>
      <c r="M41" s="15">
        <f t="shared" si="19"/>
        <v>0</v>
      </c>
      <c r="N41" s="15">
        <f t="shared" si="19"/>
        <v>48.80875724404379</v>
      </c>
      <c r="O41" s="15">
        <f t="shared" si="19"/>
        <v>0</v>
      </c>
      <c r="P41" s="15">
        <f t="shared" si="19"/>
        <v>42.877291960507755</v>
      </c>
      <c r="Q41" s="15">
        <f t="shared" si="19"/>
        <v>0</v>
      </c>
      <c r="R41" s="15">
        <f t="shared" si="19"/>
        <v>53.791469194312789</v>
      </c>
      <c r="S41" s="15">
        <f t="shared" si="19"/>
        <v>0</v>
      </c>
      <c r="T41" s="15" t="e">
        <f t="shared" si="19"/>
        <v>#DIV/0!</v>
      </c>
      <c r="U41" s="15">
        <f t="shared" si="19"/>
        <v>0</v>
      </c>
      <c r="V41" s="15">
        <f t="shared" si="19"/>
        <v>75</v>
      </c>
      <c r="W41" s="15" t="e">
        <f t="shared" si="19"/>
        <v>#DIV/0!</v>
      </c>
      <c r="X41" s="15">
        <f t="shared" si="19"/>
        <v>0</v>
      </c>
      <c r="Y41" s="15">
        <f t="shared" si="19"/>
        <v>0</v>
      </c>
      <c r="Z41" s="15">
        <f t="shared" si="19"/>
        <v>17.142857142857142</v>
      </c>
      <c r="AA41" s="15">
        <f t="shared" si="19"/>
        <v>0</v>
      </c>
      <c r="AB41" s="15">
        <f t="shared" si="19"/>
        <v>15</v>
      </c>
      <c r="AC41" s="15">
        <f t="shared" si="19"/>
        <v>0</v>
      </c>
      <c r="AD41" s="15">
        <f t="shared" si="19"/>
        <v>18.461538461538463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29.856714428523823</v>
      </c>
      <c r="C42" s="15">
        <f t="shared" ref="C42:AD42" si="20">C36/(C9-C31)*100</f>
        <v>0</v>
      </c>
      <c r="D42" s="15">
        <f t="shared" si="20"/>
        <v>23.004354136429608</v>
      </c>
      <c r="E42" s="15">
        <f t="shared" si="20"/>
        <v>0</v>
      </c>
      <c r="F42" s="15">
        <f t="shared" si="20"/>
        <v>35.674676524953789</v>
      </c>
      <c r="G42" s="15">
        <f t="shared" si="20"/>
        <v>0</v>
      </c>
      <c r="H42" s="15">
        <f t="shared" si="20"/>
        <v>29.9566811062979</v>
      </c>
      <c r="I42" s="15">
        <f t="shared" si="20"/>
        <v>0</v>
      </c>
      <c r="J42" s="15">
        <f t="shared" si="20"/>
        <v>23.154848046309695</v>
      </c>
      <c r="K42" s="15">
        <f t="shared" si="20"/>
        <v>0</v>
      </c>
      <c r="L42" s="15">
        <f t="shared" si="20"/>
        <v>35.762816553428038</v>
      </c>
      <c r="M42" s="15">
        <f t="shared" si="20"/>
        <v>0</v>
      </c>
      <c r="N42" s="15">
        <f t="shared" si="20"/>
        <v>29.523502897617515</v>
      </c>
      <c r="O42" s="15">
        <f t="shared" si="20"/>
        <v>0</v>
      </c>
      <c r="P42" s="15">
        <f t="shared" si="20"/>
        <v>22.778561354019747</v>
      </c>
      <c r="Q42" s="15">
        <f t="shared" si="20"/>
        <v>0</v>
      </c>
      <c r="R42" s="15">
        <f t="shared" si="20"/>
        <v>35.189573459715639</v>
      </c>
      <c r="S42" s="15">
        <f t="shared" si="20"/>
        <v>0</v>
      </c>
      <c r="T42" s="15" t="e">
        <f t="shared" si="20"/>
        <v>#DIV/0!</v>
      </c>
      <c r="U42" s="15">
        <f t="shared" si="20"/>
        <v>0</v>
      </c>
      <c r="V42" s="15">
        <f t="shared" si="20"/>
        <v>75</v>
      </c>
      <c r="W42" s="15" t="e">
        <f t="shared" si="20"/>
        <v>#DIV/0!</v>
      </c>
      <c r="X42" s="15">
        <f t="shared" si="20"/>
        <v>0</v>
      </c>
      <c r="Y42" s="15">
        <f t="shared" si="20"/>
        <v>0</v>
      </c>
      <c r="Z42" s="15">
        <f t="shared" si="20"/>
        <v>20</v>
      </c>
      <c r="AA42" s="15">
        <f t="shared" si="20"/>
        <v>0</v>
      </c>
      <c r="AB42" s="15">
        <f t="shared" si="20"/>
        <v>15</v>
      </c>
      <c r="AC42" s="15">
        <f t="shared" si="20"/>
        <v>0</v>
      </c>
      <c r="AD42" s="15">
        <f t="shared" si="20"/>
        <v>23.076923076923077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12.829056981006332</v>
      </c>
      <c r="C43" s="15">
        <f t="shared" ref="C43:AE43" si="21">C37/(C9-C31)*100</f>
        <v>0</v>
      </c>
      <c r="D43" s="15">
        <f t="shared" si="21"/>
        <v>8.417997097242381</v>
      </c>
      <c r="E43" s="15">
        <f t="shared" si="21"/>
        <v>0</v>
      </c>
      <c r="F43" s="15">
        <f t="shared" si="21"/>
        <v>16.574245224892177</v>
      </c>
      <c r="G43" s="15">
        <f t="shared" si="21"/>
        <v>0</v>
      </c>
      <c r="H43" s="15">
        <f t="shared" si="21"/>
        <v>12.795734755081639</v>
      </c>
      <c r="I43" s="15">
        <f t="shared" si="21"/>
        <v>0</v>
      </c>
      <c r="J43" s="15">
        <f t="shared" si="21"/>
        <v>8.3936324167872645</v>
      </c>
      <c r="K43" s="15">
        <f t="shared" si="21"/>
        <v>0</v>
      </c>
      <c r="L43" s="15">
        <f t="shared" si="21"/>
        <v>16.553428042001237</v>
      </c>
      <c r="M43" s="15">
        <f t="shared" si="21"/>
        <v>0</v>
      </c>
      <c r="N43" s="15">
        <f t="shared" si="21"/>
        <v>12.202189311010947</v>
      </c>
      <c r="O43" s="15">
        <f t="shared" si="21"/>
        <v>0</v>
      </c>
      <c r="P43" s="15">
        <f t="shared" si="21"/>
        <v>7.7574047954866012</v>
      </c>
      <c r="Q43" s="15">
        <f t="shared" si="21"/>
        <v>0</v>
      </c>
      <c r="R43" s="15">
        <f t="shared" si="21"/>
        <v>15.93601895734597</v>
      </c>
      <c r="S43" s="15">
        <f t="shared" si="21"/>
        <v>0</v>
      </c>
      <c r="T43" s="15" t="e">
        <f t="shared" si="21"/>
        <v>#DIV/0!</v>
      </c>
      <c r="U43" s="15">
        <f t="shared" si="21"/>
        <v>0</v>
      </c>
      <c r="V43" s="15">
        <f t="shared" si="21"/>
        <v>0</v>
      </c>
      <c r="W43" s="15" t="e">
        <f t="shared" si="21"/>
        <v>#DIV/0!</v>
      </c>
      <c r="X43" s="15">
        <f t="shared" si="21"/>
        <v>25</v>
      </c>
      <c r="Y43" s="15">
        <f t="shared" si="21"/>
        <v>0</v>
      </c>
      <c r="Z43" s="15">
        <f t="shared" si="21"/>
        <v>-5.7142857142857144</v>
      </c>
      <c r="AA43" s="15">
        <f t="shared" si="21"/>
        <v>0</v>
      </c>
      <c r="AB43" s="15">
        <f t="shared" si="21"/>
        <v>-15</v>
      </c>
      <c r="AC43" s="15">
        <f t="shared" si="21"/>
        <v>0</v>
      </c>
      <c r="AD43" s="15">
        <f t="shared" si="21"/>
        <v>0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190137</v>
      </c>
      <c r="C9" s="4">
        <f>E9+G9</f>
        <v>1803</v>
      </c>
      <c r="D9" s="4">
        <f>SUM(D10:D31)</f>
        <v>92453</v>
      </c>
      <c r="E9" s="4">
        <f>SUM(E10:E31)</f>
        <v>865</v>
      </c>
      <c r="F9" s="4">
        <f>SUM(F10:F31)</f>
        <v>97684</v>
      </c>
      <c r="G9" s="4">
        <f>SUM(G10:G31)</f>
        <v>938</v>
      </c>
      <c r="H9" s="4">
        <f>J9+L9</f>
        <v>190254</v>
      </c>
      <c r="I9" s="4">
        <f>K9+M9</f>
        <v>1823</v>
      </c>
      <c r="J9" s="4">
        <f>SUM(J10:J31)</f>
        <v>92501</v>
      </c>
      <c r="K9" s="4">
        <f>SUM(K10:K31)</f>
        <v>859</v>
      </c>
      <c r="L9" s="4">
        <f>SUM(L10:L31)</f>
        <v>97753</v>
      </c>
      <c r="M9" s="4">
        <f>SUM(M10:M31)</f>
        <v>964</v>
      </c>
      <c r="N9" s="4">
        <f>P9+R9</f>
        <v>191686</v>
      </c>
      <c r="O9" s="4">
        <f>Q9+S9</f>
        <v>2180</v>
      </c>
      <c r="P9" s="4">
        <f>SUM(P10:P31)</f>
        <v>93185</v>
      </c>
      <c r="Q9" s="4">
        <f>SUM(Q10:Q31)</f>
        <v>1047</v>
      </c>
      <c r="R9" s="4">
        <f>SUM(R10:R31)</f>
        <v>98501</v>
      </c>
      <c r="S9" s="4">
        <f>SUM(S10:S31)</f>
        <v>1133</v>
      </c>
      <c r="T9" s="4">
        <f>B9-H9</f>
        <v>-117</v>
      </c>
      <c r="U9" s="4">
        <f>C9-I9</f>
        <v>-20</v>
      </c>
      <c r="V9" s="4">
        <f>D9-J9</f>
        <v>-48</v>
      </c>
      <c r="W9" s="4">
        <f t="shared" ref="W9:X9" si="0">E9-K9</f>
        <v>6</v>
      </c>
      <c r="X9" s="4">
        <f t="shared" si="0"/>
        <v>-69</v>
      </c>
      <c r="Y9" s="4">
        <f>G9-M9</f>
        <v>-26</v>
      </c>
      <c r="Z9" s="4">
        <f t="shared" ref="Z9:AE9" si="1">B9-N9</f>
        <v>-1549</v>
      </c>
      <c r="AA9" s="4">
        <f t="shared" si="1"/>
        <v>-377</v>
      </c>
      <c r="AB9" s="4">
        <f t="shared" si="1"/>
        <v>-732</v>
      </c>
      <c r="AC9" s="4">
        <f t="shared" si="1"/>
        <v>-182</v>
      </c>
      <c r="AD9" s="4">
        <f t="shared" si="1"/>
        <v>-817</v>
      </c>
      <c r="AE9" s="4">
        <f t="shared" si="1"/>
        <v>-195</v>
      </c>
    </row>
    <row r="10" spans="1:32" s="1" customFormat="1" ht="18" customHeight="1" x14ac:dyDescent="0.15">
      <c r="A10" s="4" t="s">
        <v>2</v>
      </c>
      <c r="B10" s="4">
        <f t="shared" ref="B10:C30" si="2">D10+F10</f>
        <v>7457</v>
      </c>
      <c r="C10" s="4">
        <f t="shared" si="2"/>
        <v>39</v>
      </c>
      <c r="D10" s="4">
        <v>3841</v>
      </c>
      <c r="E10" s="4">
        <v>22</v>
      </c>
      <c r="F10" s="4">
        <v>3616</v>
      </c>
      <c r="G10" s="4">
        <v>17</v>
      </c>
      <c r="H10" s="4">
        <f t="shared" ref="H10:I30" si="3">J10+L10</f>
        <v>7340</v>
      </c>
      <c r="I10" s="4">
        <f t="shared" si="3"/>
        <v>39</v>
      </c>
      <c r="J10" s="4">
        <v>3793</v>
      </c>
      <c r="K10" s="4">
        <v>22</v>
      </c>
      <c r="L10" s="4">
        <v>3547</v>
      </c>
      <c r="M10" s="4">
        <v>17</v>
      </c>
      <c r="N10" s="4">
        <f t="shared" ref="N10:O30" si="4">P10+R10</f>
        <v>7614</v>
      </c>
      <c r="O10" s="4">
        <f t="shared" si="4"/>
        <v>44</v>
      </c>
      <c r="P10" s="4">
        <v>3934</v>
      </c>
      <c r="Q10" s="4">
        <v>28</v>
      </c>
      <c r="R10" s="4">
        <v>3680</v>
      </c>
      <c r="S10" s="4">
        <v>16</v>
      </c>
      <c r="T10" s="4">
        <f t="shared" ref="T10:Y29" si="5">B10-H10</f>
        <v>117</v>
      </c>
      <c r="U10" s="4">
        <f t="shared" si="5"/>
        <v>0</v>
      </c>
      <c r="V10" s="4">
        <f t="shared" ref="V10:Y24" si="6">D10-J10</f>
        <v>48</v>
      </c>
      <c r="W10" s="4">
        <f t="shared" si="6"/>
        <v>0</v>
      </c>
      <c r="X10" s="4">
        <f t="shared" si="6"/>
        <v>69</v>
      </c>
      <c r="Y10" s="4">
        <f t="shared" si="6"/>
        <v>0</v>
      </c>
      <c r="Z10" s="4">
        <f t="shared" ref="Z10:Z31" si="7">B10-N10</f>
        <v>-157</v>
      </c>
      <c r="AA10" s="4">
        <f t="shared" ref="AA10:AE24" si="8">C10-O10</f>
        <v>-5</v>
      </c>
      <c r="AB10" s="4">
        <f t="shared" si="8"/>
        <v>-93</v>
      </c>
      <c r="AC10" s="4">
        <f t="shared" si="8"/>
        <v>-6</v>
      </c>
      <c r="AD10" s="4">
        <f t="shared" si="8"/>
        <v>-64</v>
      </c>
      <c r="AE10" s="4">
        <f t="shared" si="8"/>
        <v>1</v>
      </c>
    </row>
    <row r="11" spans="1:32" s="1" customFormat="1" ht="18" customHeight="1" x14ac:dyDescent="0.15">
      <c r="A11" s="4" t="s">
        <v>3</v>
      </c>
      <c r="B11" s="4">
        <f t="shared" si="2"/>
        <v>8295</v>
      </c>
      <c r="C11" s="4">
        <f t="shared" si="2"/>
        <v>44</v>
      </c>
      <c r="D11" s="4">
        <v>4215</v>
      </c>
      <c r="E11" s="4">
        <v>29</v>
      </c>
      <c r="F11" s="4">
        <v>4080</v>
      </c>
      <c r="G11" s="4">
        <v>15</v>
      </c>
      <c r="H11" s="4">
        <f t="shared" si="3"/>
        <v>8301</v>
      </c>
      <c r="I11" s="4">
        <f t="shared" si="3"/>
        <v>44</v>
      </c>
      <c r="J11" s="4">
        <v>4217</v>
      </c>
      <c r="K11" s="4">
        <v>29</v>
      </c>
      <c r="L11" s="4">
        <v>4084</v>
      </c>
      <c r="M11" s="4">
        <v>15</v>
      </c>
      <c r="N11" s="4">
        <f t="shared" si="4"/>
        <v>8479</v>
      </c>
      <c r="O11" s="4">
        <f t="shared" si="4"/>
        <v>45</v>
      </c>
      <c r="P11" s="4">
        <v>4332</v>
      </c>
      <c r="Q11" s="4">
        <v>25</v>
      </c>
      <c r="R11" s="4">
        <v>4147</v>
      </c>
      <c r="S11" s="4">
        <v>20</v>
      </c>
      <c r="T11" s="4">
        <f t="shared" si="5"/>
        <v>-6</v>
      </c>
      <c r="U11" s="4">
        <f t="shared" si="5"/>
        <v>0</v>
      </c>
      <c r="V11" s="4">
        <f t="shared" si="6"/>
        <v>-2</v>
      </c>
      <c r="W11" s="4">
        <f t="shared" si="6"/>
        <v>0</v>
      </c>
      <c r="X11" s="4">
        <f t="shared" si="6"/>
        <v>-4</v>
      </c>
      <c r="Y11" s="4">
        <f t="shared" si="6"/>
        <v>0</v>
      </c>
      <c r="Z11" s="4">
        <f t="shared" si="7"/>
        <v>-184</v>
      </c>
      <c r="AA11" s="4">
        <f t="shared" si="8"/>
        <v>-1</v>
      </c>
      <c r="AB11" s="4">
        <f t="shared" si="8"/>
        <v>-117</v>
      </c>
      <c r="AC11" s="4">
        <f t="shared" si="8"/>
        <v>4</v>
      </c>
      <c r="AD11" s="4">
        <f t="shared" si="8"/>
        <v>-67</v>
      </c>
      <c r="AE11" s="4">
        <f t="shared" si="8"/>
        <v>-5</v>
      </c>
    </row>
    <row r="12" spans="1:32" s="1" customFormat="1" ht="18" customHeight="1" x14ac:dyDescent="0.15">
      <c r="A12" s="4" t="s">
        <v>4</v>
      </c>
      <c r="B12" s="4">
        <f t="shared" si="2"/>
        <v>8710</v>
      </c>
      <c r="C12" s="4">
        <f t="shared" si="2"/>
        <v>40</v>
      </c>
      <c r="D12" s="4">
        <v>4505</v>
      </c>
      <c r="E12" s="4">
        <v>28</v>
      </c>
      <c r="F12" s="4">
        <v>4205</v>
      </c>
      <c r="G12" s="4">
        <v>12</v>
      </c>
      <c r="H12" s="4">
        <f t="shared" si="3"/>
        <v>8710</v>
      </c>
      <c r="I12" s="4">
        <f t="shared" si="3"/>
        <v>40</v>
      </c>
      <c r="J12" s="4">
        <v>4503</v>
      </c>
      <c r="K12" s="4">
        <v>28</v>
      </c>
      <c r="L12" s="4">
        <v>4207</v>
      </c>
      <c r="M12" s="4">
        <v>12</v>
      </c>
      <c r="N12" s="4">
        <f t="shared" si="4"/>
        <v>8838</v>
      </c>
      <c r="O12" s="4">
        <f t="shared" si="4"/>
        <v>37</v>
      </c>
      <c r="P12" s="4">
        <v>4549</v>
      </c>
      <c r="Q12" s="4">
        <v>26</v>
      </c>
      <c r="R12" s="4">
        <v>4289</v>
      </c>
      <c r="S12" s="4">
        <v>11</v>
      </c>
      <c r="T12" s="4">
        <f t="shared" si="5"/>
        <v>0</v>
      </c>
      <c r="U12" s="4">
        <f t="shared" si="5"/>
        <v>0</v>
      </c>
      <c r="V12" s="4">
        <f t="shared" si="6"/>
        <v>2</v>
      </c>
      <c r="W12" s="4">
        <f t="shared" si="6"/>
        <v>0</v>
      </c>
      <c r="X12" s="4">
        <f t="shared" si="6"/>
        <v>-2</v>
      </c>
      <c r="Y12" s="4">
        <f t="shared" si="6"/>
        <v>0</v>
      </c>
      <c r="Z12" s="4">
        <f t="shared" si="7"/>
        <v>-128</v>
      </c>
      <c r="AA12" s="4">
        <f t="shared" si="8"/>
        <v>3</v>
      </c>
      <c r="AB12" s="4">
        <f t="shared" si="8"/>
        <v>-44</v>
      </c>
      <c r="AC12" s="4">
        <f t="shared" si="8"/>
        <v>2</v>
      </c>
      <c r="AD12" s="4">
        <f t="shared" si="8"/>
        <v>-84</v>
      </c>
      <c r="AE12" s="4">
        <f t="shared" si="8"/>
        <v>1</v>
      </c>
    </row>
    <row r="13" spans="1:32" s="1" customFormat="1" ht="18" customHeight="1" x14ac:dyDescent="0.15">
      <c r="A13" s="4" t="s">
        <v>5</v>
      </c>
      <c r="B13" s="4">
        <f t="shared" si="2"/>
        <v>9128</v>
      </c>
      <c r="C13" s="4">
        <f t="shared" si="2"/>
        <v>64</v>
      </c>
      <c r="D13" s="4">
        <v>4698</v>
      </c>
      <c r="E13" s="4">
        <v>27</v>
      </c>
      <c r="F13" s="4">
        <v>4430</v>
      </c>
      <c r="G13" s="4">
        <v>37</v>
      </c>
      <c r="H13" s="4">
        <f t="shared" si="3"/>
        <v>9118</v>
      </c>
      <c r="I13" s="4">
        <f t="shared" si="3"/>
        <v>60</v>
      </c>
      <c r="J13" s="4">
        <v>4694</v>
      </c>
      <c r="K13" s="4">
        <v>24</v>
      </c>
      <c r="L13" s="4">
        <v>4424</v>
      </c>
      <c r="M13" s="4">
        <v>36</v>
      </c>
      <c r="N13" s="4">
        <f t="shared" si="4"/>
        <v>9281</v>
      </c>
      <c r="O13" s="4">
        <f t="shared" si="4"/>
        <v>50</v>
      </c>
      <c r="P13" s="4">
        <v>4764</v>
      </c>
      <c r="Q13" s="4">
        <v>23</v>
      </c>
      <c r="R13" s="4">
        <v>4517</v>
      </c>
      <c r="S13" s="4">
        <v>27</v>
      </c>
      <c r="T13" s="4">
        <f t="shared" si="5"/>
        <v>10</v>
      </c>
      <c r="U13" s="4">
        <f t="shared" si="5"/>
        <v>4</v>
      </c>
      <c r="V13" s="4">
        <f t="shared" si="6"/>
        <v>4</v>
      </c>
      <c r="W13" s="4">
        <f t="shared" si="6"/>
        <v>3</v>
      </c>
      <c r="X13" s="4">
        <f t="shared" si="6"/>
        <v>6</v>
      </c>
      <c r="Y13" s="4">
        <f t="shared" si="6"/>
        <v>1</v>
      </c>
      <c r="Z13" s="4">
        <f t="shared" si="7"/>
        <v>-153</v>
      </c>
      <c r="AA13" s="4">
        <f t="shared" si="8"/>
        <v>14</v>
      </c>
      <c r="AB13" s="4">
        <f t="shared" si="8"/>
        <v>-66</v>
      </c>
      <c r="AC13" s="4">
        <f t="shared" si="8"/>
        <v>4</v>
      </c>
      <c r="AD13" s="4">
        <f t="shared" si="8"/>
        <v>-87</v>
      </c>
      <c r="AE13" s="4">
        <f t="shared" si="8"/>
        <v>10</v>
      </c>
    </row>
    <row r="14" spans="1:32" s="1" customFormat="1" ht="18" customHeight="1" x14ac:dyDescent="0.15">
      <c r="A14" s="4" t="s">
        <v>6</v>
      </c>
      <c r="B14" s="4">
        <f t="shared" si="2"/>
        <v>8914</v>
      </c>
      <c r="C14" s="4">
        <f t="shared" si="2"/>
        <v>284</v>
      </c>
      <c r="D14" s="4">
        <v>5027</v>
      </c>
      <c r="E14" s="4">
        <v>152</v>
      </c>
      <c r="F14" s="4">
        <v>3887</v>
      </c>
      <c r="G14" s="4">
        <v>132</v>
      </c>
      <c r="H14" s="4">
        <f t="shared" si="3"/>
        <v>8953</v>
      </c>
      <c r="I14" s="4">
        <f t="shared" si="3"/>
        <v>302</v>
      </c>
      <c r="J14" s="4">
        <v>5039</v>
      </c>
      <c r="K14" s="4">
        <v>146</v>
      </c>
      <c r="L14" s="4">
        <v>3914</v>
      </c>
      <c r="M14" s="4">
        <v>156</v>
      </c>
      <c r="N14" s="4">
        <f t="shared" si="4"/>
        <v>9074</v>
      </c>
      <c r="O14" s="4">
        <f t="shared" si="4"/>
        <v>281</v>
      </c>
      <c r="P14" s="4">
        <v>5126</v>
      </c>
      <c r="Q14" s="4">
        <v>126</v>
      </c>
      <c r="R14" s="4">
        <v>3948</v>
      </c>
      <c r="S14" s="4">
        <v>155</v>
      </c>
      <c r="T14" s="4">
        <f t="shared" si="5"/>
        <v>-39</v>
      </c>
      <c r="U14" s="4">
        <f t="shared" si="5"/>
        <v>-18</v>
      </c>
      <c r="V14" s="4">
        <f t="shared" si="6"/>
        <v>-12</v>
      </c>
      <c r="W14" s="4">
        <f t="shared" si="6"/>
        <v>6</v>
      </c>
      <c r="X14" s="4">
        <f t="shared" si="6"/>
        <v>-27</v>
      </c>
      <c r="Y14" s="4">
        <f t="shared" si="6"/>
        <v>-24</v>
      </c>
      <c r="Z14" s="4">
        <f t="shared" si="7"/>
        <v>-160</v>
      </c>
      <c r="AA14" s="4">
        <f t="shared" si="8"/>
        <v>3</v>
      </c>
      <c r="AB14" s="4">
        <f t="shared" si="8"/>
        <v>-99</v>
      </c>
      <c r="AC14" s="4">
        <f t="shared" si="8"/>
        <v>26</v>
      </c>
      <c r="AD14" s="4">
        <f t="shared" si="8"/>
        <v>-61</v>
      </c>
      <c r="AE14" s="4">
        <f t="shared" si="8"/>
        <v>-23</v>
      </c>
    </row>
    <row r="15" spans="1:32" s="1" customFormat="1" ht="18" customHeight="1" x14ac:dyDescent="0.15">
      <c r="A15" s="4" t="s">
        <v>7</v>
      </c>
      <c r="B15" s="4">
        <f t="shared" si="2"/>
        <v>8374</v>
      </c>
      <c r="C15" s="4">
        <f t="shared" si="2"/>
        <v>272</v>
      </c>
      <c r="D15" s="4">
        <v>4322</v>
      </c>
      <c r="E15" s="4">
        <v>138</v>
      </c>
      <c r="F15" s="4">
        <v>4052</v>
      </c>
      <c r="G15" s="4">
        <v>134</v>
      </c>
      <c r="H15" s="4">
        <f t="shared" si="3"/>
        <v>8386</v>
      </c>
      <c r="I15" s="4">
        <f t="shared" si="3"/>
        <v>276</v>
      </c>
      <c r="J15" s="4">
        <v>4332</v>
      </c>
      <c r="K15" s="4">
        <v>141</v>
      </c>
      <c r="L15" s="4">
        <v>4054</v>
      </c>
      <c r="M15" s="4">
        <v>135</v>
      </c>
      <c r="N15" s="4">
        <f t="shared" si="4"/>
        <v>8570</v>
      </c>
      <c r="O15" s="4">
        <f t="shared" si="4"/>
        <v>259</v>
      </c>
      <c r="P15" s="4">
        <v>4356</v>
      </c>
      <c r="Q15" s="4">
        <v>120</v>
      </c>
      <c r="R15" s="4">
        <v>4214</v>
      </c>
      <c r="S15" s="4">
        <v>139</v>
      </c>
      <c r="T15" s="4">
        <f t="shared" si="5"/>
        <v>-12</v>
      </c>
      <c r="U15" s="4">
        <f t="shared" si="5"/>
        <v>-4</v>
      </c>
      <c r="V15" s="4">
        <f t="shared" si="6"/>
        <v>-10</v>
      </c>
      <c r="W15" s="4">
        <f t="shared" si="6"/>
        <v>-3</v>
      </c>
      <c r="X15" s="4">
        <f t="shared" si="6"/>
        <v>-2</v>
      </c>
      <c r="Y15" s="4">
        <f t="shared" si="6"/>
        <v>-1</v>
      </c>
      <c r="Z15" s="4">
        <f t="shared" si="7"/>
        <v>-196</v>
      </c>
      <c r="AA15" s="4">
        <f t="shared" si="8"/>
        <v>13</v>
      </c>
      <c r="AB15" s="4">
        <f t="shared" si="8"/>
        <v>-34</v>
      </c>
      <c r="AC15" s="4">
        <f t="shared" si="8"/>
        <v>18</v>
      </c>
      <c r="AD15" s="4">
        <f t="shared" si="8"/>
        <v>-162</v>
      </c>
      <c r="AE15" s="4">
        <f t="shared" si="8"/>
        <v>-5</v>
      </c>
    </row>
    <row r="16" spans="1:32" s="1" customFormat="1" ht="18" customHeight="1" x14ac:dyDescent="0.15">
      <c r="A16" s="4" t="s">
        <v>8</v>
      </c>
      <c r="B16" s="4">
        <f t="shared" si="2"/>
        <v>10022</v>
      </c>
      <c r="C16" s="4">
        <f t="shared" si="2"/>
        <v>215</v>
      </c>
      <c r="D16" s="4">
        <v>5017</v>
      </c>
      <c r="E16" s="4">
        <v>116</v>
      </c>
      <c r="F16" s="4">
        <v>5005</v>
      </c>
      <c r="G16" s="4">
        <v>99</v>
      </c>
      <c r="H16" s="4">
        <f t="shared" si="3"/>
        <v>10046</v>
      </c>
      <c r="I16" s="4">
        <f t="shared" si="3"/>
        <v>217</v>
      </c>
      <c r="J16" s="4">
        <v>5030</v>
      </c>
      <c r="K16" s="4">
        <v>117</v>
      </c>
      <c r="L16" s="4">
        <v>5016</v>
      </c>
      <c r="M16" s="4">
        <v>100</v>
      </c>
      <c r="N16" s="4">
        <f t="shared" si="4"/>
        <v>10489</v>
      </c>
      <c r="O16" s="4">
        <f t="shared" si="4"/>
        <v>215</v>
      </c>
      <c r="P16" s="4">
        <v>5290</v>
      </c>
      <c r="Q16" s="4">
        <v>101</v>
      </c>
      <c r="R16" s="4">
        <v>5199</v>
      </c>
      <c r="S16" s="4">
        <v>114</v>
      </c>
      <c r="T16" s="4">
        <f t="shared" si="5"/>
        <v>-24</v>
      </c>
      <c r="U16" s="4">
        <f t="shared" si="5"/>
        <v>-2</v>
      </c>
      <c r="V16" s="4">
        <f t="shared" si="6"/>
        <v>-13</v>
      </c>
      <c r="W16" s="4">
        <f t="shared" si="6"/>
        <v>-1</v>
      </c>
      <c r="X16" s="4">
        <f t="shared" si="6"/>
        <v>-11</v>
      </c>
      <c r="Y16" s="4">
        <f t="shared" si="6"/>
        <v>-1</v>
      </c>
      <c r="Z16" s="4">
        <f t="shared" si="7"/>
        <v>-467</v>
      </c>
      <c r="AA16" s="4">
        <f t="shared" si="8"/>
        <v>0</v>
      </c>
      <c r="AB16" s="4">
        <f t="shared" si="8"/>
        <v>-273</v>
      </c>
      <c r="AC16" s="4">
        <f t="shared" si="8"/>
        <v>15</v>
      </c>
      <c r="AD16" s="4">
        <f t="shared" si="8"/>
        <v>-194</v>
      </c>
      <c r="AE16" s="4">
        <f t="shared" si="8"/>
        <v>-15</v>
      </c>
    </row>
    <row r="17" spans="1:31" s="1" customFormat="1" ht="18" customHeight="1" x14ac:dyDescent="0.15">
      <c r="A17" s="4" t="s">
        <v>9</v>
      </c>
      <c r="B17" s="4">
        <f t="shared" si="2"/>
        <v>11504</v>
      </c>
      <c r="C17" s="4">
        <f t="shared" si="2"/>
        <v>179</v>
      </c>
      <c r="D17" s="4">
        <v>5899</v>
      </c>
      <c r="E17" s="4">
        <v>66</v>
      </c>
      <c r="F17" s="4">
        <v>5605</v>
      </c>
      <c r="G17" s="4">
        <v>113</v>
      </c>
      <c r="H17" s="4">
        <f t="shared" si="3"/>
        <v>11494</v>
      </c>
      <c r="I17" s="4">
        <f t="shared" si="3"/>
        <v>177</v>
      </c>
      <c r="J17" s="4">
        <v>5891</v>
      </c>
      <c r="K17" s="4">
        <v>65</v>
      </c>
      <c r="L17" s="4">
        <v>5603</v>
      </c>
      <c r="M17" s="4">
        <v>112</v>
      </c>
      <c r="N17" s="4">
        <f t="shared" si="4"/>
        <v>11743</v>
      </c>
      <c r="O17" s="4">
        <f t="shared" si="4"/>
        <v>175</v>
      </c>
      <c r="P17" s="4">
        <v>6027</v>
      </c>
      <c r="Q17" s="4">
        <v>76</v>
      </c>
      <c r="R17" s="4">
        <v>5716</v>
      </c>
      <c r="S17" s="4">
        <v>99</v>
      </c>
      <c r="T17" s="4">
        <f t="shared" si="5"/>
        <v>10</v>
      </c>
      <c r="U17" s="4">
        <f t="shared" si="5"/>
        <v>2</v>
      </c>
      <c r="V17" s="4">
        <f t="shared" si="6"/>
        <v>8</v>
      </c>
      <c r="W17" s="4">
        <f t="shared" si="6"/>
        <v>1</v>
      </c>
      <c r="X17" s="4">
        <f t="shared" si="6"/>
        <v>2</v>
      </c>
      <c r="Y17" s="4">
        <f t="shared" si="6"/>
        <v>1</v>
      </c>
      <c r="Z17" s="4">
        <f t="shared" si="7"/>
        <v>-239</v>
      </c>
      <c r="AA17" s="4">
        <f t="shared" si="8"/>
        <v>4</v>
      </c>
      <c r="AB17" s="4">
        <f t="shared" si="8"/>
        <v>-128</v>
      </c>
      <c r="AC17" s="4">
        <f t="shared" si="8"/>
        <v>-10</v>
      </c>
      <c r="AD17" s="4">
        <f t="shared" si="8"/>
        <v>-111</v>
      </c>
      <c r="AE17" s="4">
        <f t="shared" si="8"/>
        <v>14</v>
      </c>
    </row>
    <row r="18" spans="1:31" s="1" customFormat="1" ht="18" customHeight="1" x14ac:dyDescent="0.15">
      <c r="A18" s="4" t="s">
        <v>10</v>
      </c>
      <c r="B18" s="4">
        <f t="shared" si="2"/>
        <v>12916</v>
      </c>
      <c r="C18" s="4">
        <f t="shared" si="2"/>
        <v>136</v>
      </c>
      <c r="D18" s="4">
        <v>6616</v>
      </c>
      <c r="E18" s="4">
        <v>49</v>
      </c>
      <c r="F18" s="4">
        <v>6300</v>
      </c>
      <c r="G18" s="4">
        <v>87</v>
      </c>
      <c r="H18" s="4">
        <f t="shared" si="3"/>
        <v>12922</v>
      </c>
      <c r="I18" s="4">
        <f t="shared" si="3"/>
        <v>136</v>
      </c>
      <c r="J18" s="4">
        <v>6621</v>
      </c>
      <c r="K18" s="4">
        <v>49</v>
      </c>
      <c r="L18" s="4">
        <v>6301</v>
      </c>
      <c r="M18" s="4">
        <v>87</v>
      </c>
      <c r="N18" s="4">
        <f t="shared" si="4"/>
        <v>13224</v>
      </c>
      <c r="O18" s="4">
        <f t="shared" si="4"/>
        <v>135</v>
      </c>
      <c r="P18" s="4">
        <v>6773</v>
      </c>
      <c r="Q18" s="4">
        <v>49</v>
      </c>
      <c r="R18" s="4">
        <v>6451</v>
      </c>
      <c r="S18" s="4">
        <v>86</v>
      </c>
      <c r="T18" s="4">
        <f t="shared" si="5"/>
        <v>-6</v>
      </c>
      <c r="U18" s="4">
        <f t="shared" si="5"/>
        <v>0</v>
      </c>
      <c r="V18" s="4">
        <f t="shared" si="6"/>
        <v>-5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-308</v>
      </c>
      <c r="AA18" s="4">
        <f t="shared" si="8"/>
        <v>1</v>
      </c>
      <c r="AB18" s="4">
        <f t="shared" si="8"/>
        <v>-157</v>
      </c>
      <c r="AC18" s="4">
        <f t="shared" si="8"/>
        <v>0</v>
      </c>
      <c r="AD18" s="4">
        <f t="shared" si="8"/>
        <v>-151</v>
      </c>
      <c r="AE18" s="4">
        <f t="shared" si="8"/>
        <v>1</v>
      </c>
    </row>
    <row r="19" spans="1:31" s="1" customFormat="1" ht="18" customHeight="1" x14ac:dyDescent="0.15">
      <c r="A19" s="4" t="s">
        <v>11</v>
      </c>
      <c r="B19" s="4">
        <f t="shared" si="2"/>
        <v>12492</v>
      </c>
      <c r="C19" s="4">
        <f t="shared" si="2"/>
        <v>128</v>
      </c>
      <c r="D19" s="4">
        <v>6341</v>
      </c>
      <c r="E19" s="4">
        <v>51</v>
      </c>
      <c r="F19" s="4">
        <v>6151</v>
      </c>
      <c r="G19" s="4">
        <v>77</v>
      </c>
      <c r="H19" s="4">
        <f t="shared" si="3"/>
        <v>12497</v>
      </c>
      <c r="I19" s="4">
        <f t="shared" si="3"/>
        <v>129</v>
      </c>
      <c r="J19" s="4">
        <v>6343</v>
      </c>
      <c r="K19" s="4">
        <v>51</v>
      </c>
      <c r="L19" s="4">
        <v>6154</v>
      </c>
      <c r="M19" s="4">
        <v>78</v>
      </c>
      <c r="N19" s="4">
        <f t="shared" si="4"/>
        <v>12172</v>
      </c>
      <c r="O19" s="4">
        <f t="shared" si="4"/>
        <v>131</v>
      </c>
      <c r="P19" s="4">
        <v>6130</v>
      </c>
      <c r="Q19" s="4">
        <v>50</v>
      </c>
      <c r="R19" s="4">
        <v>6042</v>
      </c>
      <c r="S19" s="4">
        <v>81</v>
      </c>
      <c r="T19" s="4">
        <f t="shared" si="5"/>
        <v>-5</v>
      </c>
      <c r="U19" s="4">
        <f t="shared" si="5"/>
        <v>-1</v>
      </c>
      <c r="V19" s="4">
        <f t="shared" si="6"/>
        <v>-2</v>
      </c>
      <c r="W19" s="4">
        <f t="shared" si="6"/>
        <v>0</v>
      </c>
      <c r="X19" s="4">
        <f t="shared" si="6"/>
        <v>-3</v>
      </c>
      <c r="Y19" s="4">
        <f t="shared" si="6"/>
        <v>-1</v>
      </c>
      <c r="Z19" s="4">
        <f t="shared" si="7"/>
        <v>320</v>
      </c>
      <c r="AA19" s="4">
        <f t="shared" si="8"/>
        <v>-3</v>
      </c>
      <c r="AB19" s="4">
        <f t="shared" si="8"/>
        <v>211</v>
      </c>
      <c r="AC19" s="4">
        <f t="shared" si="8"/>
        <v>1</v>
      </c>
      <c r="AD19" s="4">
        <f t="shared" si="8"/>
        <v>109</v>
      </c>
      <c r="AE19" s="4">
        <f t="shared" si="8"/>
        <v>-4</v>
      </c>
    </row>
    <row r="20" spans="1:31" s="1" customFormat="1" ht="18" customHeight="1" x14ac:dyDescent="0.15">
      <c r="A20" s="4" t="s">
        <v>12</v>
      </c>
      <c r="B20" s="4">
        <f t="shared" si="2"/>
        <v>11484</v>
      </c>
      <c r="C20" s="4">
        <f t="shared" si="2"/>
        <v>93</v>
      </c>
      <c r="D20" s="4">
        <v>5743</v>
      </c>
      <c r="E20" s="4">
        <v>40</v>
      </c>
      <c r="F20" s="4">
        <v>5741</v>
      </c>
      <c r="G20" s="4">
        <v>53</v>
      </c>
      <c r="H20" s="4">
        <f t="shared" si="3"/>
        <v>11485</v>
      </c>
      <c r="I20" s="4">
        <f t="shared" si="3"/>
        <v>93</v>
      </c>
      <c r="J20" s="4">
        <v>5746</v>
      </c>
      <c r="K20" s="4">
        <v>40</v>
      </c>
      <c r="L20" s="4">
        <v>5739</v>
      </c>
      <c r="M20" s="4">
        <v>53</v>
      </c>
      <c r="N20" s="4">
        <f t="shared" si="4"/>
        <v>11475</v>
      </c>
      <c r="O20" s="4">
        <f t="shared" si="4"/>
        <v>91</v>
      </c>
      <c r="P20" s="4">
        <v>5694</v>
      </c>
      <c r="Q20" s="4">
        <v>39</v>
      </c>
      <c r="R20" s="4">
        <v>5781</v>
      </c>
      <c r="S20" s="4">
        <v>52</v>
      </c>
      <c r="T20" s="4">
        <f t="shared" si="5"/>
        <v>-1</v>
      </c>
      <c r="U20" s="4">
        <f t="shared" si="5"/>
        <v>0</v>
      </c>
      <c r="V20" s="4">
        <f t="shared" si="6"/>
        <v>-3</v>
      </c>
      <c r="W20" s="4">
        <f t="shared" si="6"/>
        <v>0</v>
      </c>
      <c r="X20" s="4">
        <f t="shared" si="6"/>
        <v>2</v>
      </c>
      <c r="Y20" s="4">
        <f t="shared" si="6"/>
        <v>0</v>
      </c>
      <c r="Z20" s="4">
        <f t="shared" si="7"/>
        <v>9</v>
      </c>
      <c r="AA20" s="4">
        <f t="shared" si="8"/>
        <v>2</v>
      </c>
      <c r="AB20" s="4">
        <f t="shared" si="8"/>
        <v>49</v>
      </c>
      <c r="AC20" s="4">
        <f t="shared" si="8"/>
        <v>1</v>
      </c>
      <c r="AD20" s="4">
        <f t="shared" si="8"/>
        <v>-40</v>
      </c>
      <c r="AE20" s="4">
        <f t="shared" si="8"/>
        <v>1</v>
      </c>
    </row>
    <row r="21" spans="1:31" s="1" customFormat="1" ht="18" customHeight="1" x14ac:dyDescent="0.15">
      <c r="A21" s="4" t="s">
        <v>13</v>
      </c>
      <c r="B21" s="4">
        <f t="shared" si="2"/>
        <v>11977</v>
      </c>
      <c r="C21" s="4">
        <f t="shared" si="2"/>
        <v>77</v>
      </c>
      <c r="D21" s="4">
        <v>5795</v>
      </c>
      <c r="E21" s="4">
        <v>37</v>
      </c>
      <c r="F21" s="4">
        <v>6182</v>
      </c>
      <c r="G21" s="4">
        <v>40</v>
      </c>
      <c r="H21" s="4">
        <f t="shared" si="3"/>
        <v>11983</v>
      </c>
      <c r="I21" s="4">
        <f t="shared" si="3"/>
        <v>77</v>
      </c>
      <c r="J21" s="4">
        <v>5799</v>
      </c>
      <c r="K21" s="4">
        <v>37</v>
      </c>
      <c r="L21" s="4">
        <v>6184</v>
      </c>
      <c r="M21" s="4">
        <v>40</v>
      </c>
      <c r="N21" s="4">
        <f t="shared" si="4"/>
        <v>12161</v>
      </c>
      <c r="O21" s="4">
        <f t="shared" si="4"/>
        <v>70</v>
      </c>
      <c r="P21" s="4">
        <v>5905</v>
      </c>
      <c r="Q21" s="4">
        <v>37</v>
      </c>
      <c r="R21" s="4">
        <v>6256</v>
      </c>
      <c r="S21" s="4">
        <v>33</v>
      </c>
      <c r="T21" s="4">
        <f t="shared" si="5"/>
        <v>-6</v>
      </c>
      <c r="U21" s="4">
        <f t="shared" si="5"/>
        <v>0</v>
      </c>
      <c r="V21" s="4">
        <f t="shared" si="6"/>
        <v>-4</v>
      </c>
      <c r="W21" s="4">
        <f t="shared" si="6"/>
        <v>0</v>
      </c>
      <c r="X21" s="4">
        <f t="shared" si="6"/>
        <v>-2</v>
      </c>
      <c r="Y21" s="4">
        <f t="shared" si="6"/>
        <v>0</v>
      </c>
      <c r="Z21" s="4">
        <f t="shared" si="7"/>
        <v>-184</v>
      </c>
      <c r="AA21" s="4">
        <f t="shared" si="8"/>
        <v>7</v>
      </c>
      <c r="AB21" s="4">
        <f t="shared" si="8"/>
        <v>-110</v>
      </c>
      <c r="AC21" s="4">
        <f t="shared" si="8"/>
        <v>0</v>
      </c>
      <c r="AD21" s="4">
        <f t="shared" si="8"/>
        <v>-74</v>
      </c>
      <c r="AE21" s="4">
        <f t="shared" si="8"/>
        <v>7</v>
      </c>
    </row>
    <row r="22" spans="1:31" s="1" customFormat="1" ht="18" customHeight="1" x14ac:dyDescent="0.15">
      <c r="A22" s="4" t="s">
        <v>14</v>
      </c>
      <c r="B22" s="4">
        <f t="shared" si="2"/>
        <v>13031</v>
      </c>
      <c r="C22" s="4">
        <f t="shared" si="2"/>
        <v>56</v>
      </c>
      <c r="D22" s="4">
        <v>6395</v>
      </c>
      <c r="E22" s="4">
        <v>28</v>
      </c>
      <c r="F22" s="4">
        <v>6636</v>
      </c>
      <c r="G22" s="4">
        <v>28</v>
      </c>
      <c r="H22" s="4">
        <f t="shared" si="3"/>
        <v>13039</v>
      </c>
      <c r="I22" s="4">
        <f t="shared" si="3"/>
        <v>57</v>
      </c>
      <c r="J22" s="4">
        <v>6398</v>
      </c>
      <c r="K22" s="4">
        <v>28</v>
      </c>
      <c r="L22" s="4">
        <v>6641</v>
      </c>
      <c r="M22" s="4">
        <v>29</v>
      </c>
      <c r="N22" s="4">
        <f t="shared" si="4"/>
        <v>13459</v>
      </c>
      <c r="O22" s="4">
        <f t="shared" si="4"/>
        <v>58</v>
      </c>
      <c r="P22" s="4">
        <v>6671</v>
      </c>
      <c r="Q22" s="4">
        <v>24</v>
      </c>
      <c r="R22" s="4">
        <v>6788</v>
      </c>
      <c r="S22" s="4">
        <v>34</v>
      </c>
      <c r="T22" s="4">
        <f t="shared" si="5"/>
        <v>-8</v>
      </c>
      <c r="U22" s="4">
        <f t="shared" si="5"/>
        <v>-1</v>
      </c>
      <c r="V22" s="4">
        <f t="shared" si="6"/>
        <v>-3</v>
      </c>
      <c r="W22" s="4">
        <f t="shared" si="6"/>
        <v>0</v>
      </c>
      <c r="X22" s="4">
        <f t="shared" si="6"/>
        <v>-5</v>
      </c>
      <c r="Y22" s="4">
        <f t="shared" si="6"/>
        <v>-1</v>
      </c>
      <c r="Z22" s="4">
        <f t="shared" si="7"/>
        <v>-428</v>
      </c>
      <c r="AA22" s="4">
        <f t="shared" si="8"/>
        <v>-2</v>
      </c>
      <c r="AB22" s="4">
        <f t="shared" si="8"/>
        <v>-276</v>
      </c>
      <c r="AC22" s="4">
        <f t="shared" si="8"/>
        <v>4</v>
      </c>
      <c r="AD22" s="4">
        <f t="shared" si="8"/>
        <v>-152</v>
      </c>
      <c r="AE22" s="4">
        <f t="shared" si="8"/>
        <v>-6</v>
      </c>
    </row>
    <row r="23" spans="1:31" s="1" customFormat="1" ht="18" customHeight="1" x14ac:dyDescent="0.15">
      <c r="A23" s="4" t="s">
        <v>15</v>
      </c>
      <c r="B23" s="4">
        <f t="shared" si="2"/>
        <v>14998</v>
      </c>
      <c r="C23" s="4">
        <f t="shared" si="2"/>
        <v>68</v>
      </c>
      <c r="D23" s="4">
        <v>7352</v>
      </c>
      <c r="E23" s="4">
        <v>31</v>
      </c>
      <c r="F23" s="4">
        <v>7646</v>
      </c>
      <c r="G23" s="4">
        <v>37</v>
      </c>
      <c r="H23" s="4">
        <f t="shared" si="3"/>
        <v>15008</v>
      </c>
      <c r="I23" s="4">
        <f t="shared" si="3"/>
        <v>68</v>
      </c>
      <c r="J23" s="4">
        <v>7356</v>
      </c>
      <c r="K23" s="4">
        <v>31</v>
      </c>
      <c r="L23" s="4">
        <v>7652</v>
      </c>
      <c r="M23" s="4">
        <v>37</v>
      </c>
      <c r="N23" s="4">
        <f t="shared" si="4"/>
        <v>15695</v>
      </c>
      <c r="O23" s="4">
        <f t="shared" si="4"/>
        <v>63</v>
      </c>
      <c r="P23" s="4">
        <v>7710</v>
      </c>
      <c r="Q23" s="4">
        <v>30</v>
      </c>
      <c r="R23" s="4">
        <v>7985</v>
      </c>
      <c r="S23" s="4">
        <v>33</v>
      </c>
      <c r="T23" s="4">
        <f t="shared" si="5"/>
        <v>-10</v>
      </c>
      <c r="U23" s="4">
        <f t="shared" si="5"/>
        <v>0</v>
      </c>
      <c r="V23" s="4">
        <f t="shared" si="6"/>
        <v>-4</v>
      </c>
      <c r="W23" s="4">
        <f t="shared" si="6"/>
        <v>0</v>
      </c>
      <c r="X23" s="4">
        <f t="shared" si="6"/>
        <v>-6</v>
      </c>
      <c r="Y23" s="4">
        <f t="shared" si="6"/>
        <v>0</v>
      </c>
      <c r="Z23" s="4">
        <f t="shared" si="7"/>
        <v>-697</v>
      </c>
      <c r="AA23" s="4">
        <f t="shared" si="8"/>
        <v>5</v>
      </c>
      <c r="AB23" s="4">
        <f t="shared" si="8"/>
        <v>-358</v>
      </c>
      <c r="AC23" s="4">
        <f t="shared" si="8"/>
        <v>1</v>
      </c>
      <c r="AD23" s="4">
        <f t="shared" si="8"/>
        <v>-339</v>
      </c>
      <c r="AE23" s="4">
        <f t="shared" si="8"/>
        <v>4</v>
      </c>
    </row>
    <row r="24" spans="1:31" s="1" customFormat="1" ht="18" customHeight="1" x14ac:dyDescent="0.15">
      <c r="A24" s="4" t="s">
        <v>16</v>
      </c>
      <c r="B24" s="4">
        <f t="shared" si="2"/>
        <v>11293</v>
      </c>
      <c r="C24" s="4">
        <f t="shared" si="2"/>
        <v>48</v>
      </c>
      <c r="D24" s="4">
        <v>5417</v>
      </c>
      <c r="E24" s="4">
        <v>24</v>
      </c>
      <c r="F24" s="4">
        <v>5876</v>
      </c>
      <c r="G24" s="4">
        <v>24</v>
      </c>
      <c r="H24" s="4">
        <f t="shared" si="3"/>
        <v>11305</v>
      </c>
      <c r="I24" s="4">
        <f t="shared" si="3"/>
        <v>48</v>
      </c>
      <c r="J24" s="4">
        <v>5422</v>
      </c>
      <c r="K24" s="4">
        <v>24</v>
      </c>
      <c r="L24" s="4">
        <v>5883</v>
      </c>
      <c r="M24" s="4">
        <v>24</v>
      </c>
      <c r="N24" s="4">
        <f t="shared" si="4"/>
        <v>10039</v>
      </c>
      <c r="O24" s="4">
        <f t="shared" si="4"/>
        <v>41</v>
      </c>
      <c r="P24" s="4">
        <v>4756</v>
      </c>
      <c r="Q24" s="4">
        <v>23</v>
      </c>
      <c r="R24" s="4">
        <v>5283</v>
      </c>
      <c r="S24" s="4">
        <v>18</v>
      </c>
      <c r="T24" s="4">
        <f t="shared" si="5"/>
        <v>-12</v>
      </c>
      <c r="U24" s="4">
        <f t="shared" si="5"/>
        <v>0</v>
      </c>
      <c r="V24" s="4">
        <f t="shared" si="6"/>
        <v>-5</v>
      </c>
      <c r="W24" s="4">
        <f t="shared" si="6"/>
        <v>0</v>
      </c>
      <c r="X24" s="4">
        <f t="shared" si="6"/>
        <v>-7</v>
      </c>
      <c r="Y24" s="4">
        <f t="shared" si="6"/>
        <v>0</v>
      </c>
      <c r="Z24" s="4">
        <f t="shared" si="7"/>
        <v>1254</v>
      </c>
      <c r="AA24" s="4">
        <f t="shared" si="8"/>
        <v>7</v>
      </c>
      <c r="AB24" s="4">
        <f t="shared" si="8"/>
        <v>661</v>
      </c>
      <c r="AC24" s="4">
        <f t="shared" si="8"/>
        <v>1</v>
      </c>
      <c r="AD24" s="4">
        <f t="shared" si="8"/>
        <v>593</v>
      </c>
      <c r="AE24" s="4">
        <f t="shared" si="8"/>
        <v>6</v>
      </c>
    </row>
    <row r="25" spans="1:31" s="1" customFormat="1" ht="18" customHeight="1" x14ac:dyDescent="0.15">
      <c r="A25" s="4" t="s">
        <v>17</v>
      </c>
      <c r="B25" s="4">
        <f t="shared" si="2"/>
        <v>8945</v>
      </c>
      <c r="C25" s="4">
        <f t="shared" si="2"/>
        <v>22</v>
      </c>
      <c r="D25" s="4">
        <v>3843</v>
      </c>
      <c r="E25" s="4">
        <v>9</v>
      </c>
      <c r="F25" s="4">
        <v>5102</v>
      </c>
      <c r="G25" s="4">
        <v>13</v>
      </c>
      <c r="H25" s="4">
        <f t="shared" si="3"/>
        <v>8957</v>
      </c>
      <c r="I25" s="4">
        <f t="shared" si="3"/>
        <v>22</v>
      </c>
      <c r="J25" s="4">
        <v>3850</v>
      </c>
      <c r="K25" s="4">
        <v>9</v>
      </c>
      <c r="L25" s="4">
        <v>5107</v>
      </c>
      <c r="M25" s="4">
        <v>13</v>
      </c>
      <c r="N25" s="4">
        <f t="shared" si="4"/>
        <v>8971</v>
      </c>
      <c r="O25" s="4">
        <f t="shared" si="4"/>
        <v>26</v>
      </c>
      <c r="P25" s="4">
        <v>3822</v>
      </c>
      <c r="Q25" s="4">
        <v>13</v>
      </c>
      <c r="R25" s="4">
        <v>5149</v>
      </c>
      <c r="S25" s="4">
        <v>13</v>
      </c>
      <c r="T25" s="4">
        <f t="shared" si="5"/>
        <v>-12</v>
      </c>
      <c r="U25" s="4">
        <f t="shared" si="5"/>
        <v>0</v>
      </c>
      <c r="V25" s="4">
        <f t="shared" si="5"/>
        <v>-7</v>
      </c>
      <c r="W25" s="4">
        <f t="shared" si="5"/>
        <v>0</v>
      </c>
      <c r="X25" s="4">
        <f t="shared" si="5"/>
        <v>-5</v>
      </c>
      <c r="Y25" s="4">
        <f t="shared" si="5"/>
        <v>0</v>
      </c>
      <c r="Z25" s="4">
        <f t="shared" si="7"/>
        <v>-26</v>
      </c>
      <c r="AA25" s="4">
        <f t="shared" ref="AA25:AE31" si="9">C25-O25</f>
        <v>-4</v>
      </c>
      <c r="AB25" s="4">
        <f t="shared" si="9"/>
        <v>21</v>
      </c>
      <c r="AC25" s="4">
        <f t="shared" si="9"/>
        <v>-4</v>
      </c>
      <c r="AD25" s="4">
        <f t="shared" si="9"/>
        <v>-47</v>
      </c>
      <c r="AE25" s="4">
        <f t="shared" si="9"/>
        <v>0</v>
      </c>
    </row>
    <row r="26" spans="1:31" s="1" customFormat="1" ht="18" customHeight="1" x14ac:dyDescent="0.15">
      <c r="A26" s="4" t="s">
        <v>18</v>
      </c>
      <c r="B26" s="4">
        <f t="shared" si="2"/>
        <v>8191</v>
      </c>
      <c r="C26" s="4">
        <f t="shared" si="2"/>
        <v>26</v>
      </c>
      <c r="D26" s="4">
        <v>3133</v>
      </c>
      <c r="E26" s="4">
        <v>14</v>
      </c>
      <c r="F26" s="4">
        <v>5058</v>
      </c>
      <c r="G26" s="4">
        <v>12</v>
      </c>
      <c r="H26" s="4">
        <f t="shared" si="3"/>
        <v>8218</v>
      </c>
      <c r="I26" s="4">
        <f t="shared" si="3"/>
        <v>26</v>
      </c>
      <c r="J26" s="4">
        <v>3143</v>
      </c>
      <c r="K26" s="4">
        <v>14</v>
      </c>
      <c r="L26" s="4">
        <v>5075</v>
      </c>
      <c r="M26" s="4">
        <v>12</v>
      </c>
      <c r="N26" s="4">
        <f t="shared" si="4"/>
        <v>8258</v>
      </c>
      <c r="O26" s="4">
        <f t="shared" si="4"/>
        <v>22</v>
      </c>
      <c r="P26" s="4">
        <v>3140</v>
      </c>
      <c r="Q26" s="4">
        <v>10</v>
      </c>
      <c r="R26" s="4">
        <v>5118</v>
      </c>
      <c r="S26" s="4">
        <v>12</v>
      </c>
      <c r="T26" s="4">
        <f t="shared" si="5"/>
        <v>-27</v>
      </c>
      <c r="U26" s="4">
        <f t="shared" si="5"/>
        <v>0</v>
      </c>
      <c r="V26" s="4">
        <f t="shared" si="5"/>
        <v>-10</v>
      </c>
      <c r="W26" s="4">
        <f t="shared" si="5"/>
        <v>0</v>
      </c>
      <c r="X26" s="4">
        <f t="shared" si="5"/>
        <v>-17</v>
      </c>
      <c r="Y26" s="4">
        <f t="shared" si="5"/>
        <v>0</v>
      </c>
      <c r="Z26" s="4">
        <f t="shared" si="7"/>
        <v>-67</v>
      </c>
      <c r="AA26" s="4">
        <f t="shared" si="9"/>
        <v>4</v>
      </c>
      <c r="AB26" s="4">
        <f t="shared" si="9"/>
        <v>-7</v>
      </c>
      <c r="AC26" s="4">
        <f t="shared" si="9"/>
        <v>4</v>
      </c>
      <c r="AD26" s="4">
        <f t="shared" si="9"/>
        <v>-60</v>
      </c>
      <c r="AE26" s="4">
        <f t="shared" si="9"/>
        <v>0</v>
      </c>
    </row>
    <row r="27" spans="1:31" s="1" customFormat="1" ht="18" customHeight="1" x14ac:dyDescent="0.15">
      <c r="A27" s="4" t="s">
        <v>19</v>
      </c>
      <c r="B27" s="4">
        <f t="shared" si="2"/>
        <v>6169</v>
      </c>
      <c r="C27" s="4">
        <f t="shared" si="2"/>
        <v>6</v>
      </c>
      <c r="D27" s="4">
        <v>2026</v>
      </c>
      <c r="E27" s="4">
        <v>1</v>
      </c>
      <c r="F27" s="4">
        <v>4143</v>
      </c>
      <c r="G27" s="4">
        <v>5</v>
      </c>
      <c r="H27" s="4">
        <f t="shared" si="3"/>
        <v>6206</v>
      </c>
      <c r="I27" s="4">
        <f t="shared" si="3"/>
        <v>6</v>
      </c>
      <c r="J27" s="4">
        <v>2045</v>
      </c>
      <c r="K27" s="4">
        <v>1</v>
      </c>
      <c r="L27" s="4">
        <v>4161</v>
      </c>
      <c r="M27" s="4">
        <v>5</v>
      </c>
      <c r="N27" s="4">
        <f t="shared" si="4"/>
        <v>6091</v>
      </c>
      <c r="O27" s="4">
        <f t="shared" si="4"/>
        <v>7</v>
      </c>
      <c r="P27" s="4">
        <v>2011</v>
      </c>
      <c r="Q27" s="4">
        <v>2</v>
      </c>
      <c r="R27" s="4">
        <v>4080</v>
      </c>
      <c r="S27" s="4">
        <v>5</v>
      </c>
      <c r="T27" s="4">
        <f t="shared" si="5"/>
        <v>-37</v>
      </c>
      <c r="U27" s="4">
        <f t="shared" si="5"/>
        <v>0</v>
      </c>
      <c r="V27" s="4">
        <f t="shared" si="5"/>
        <v>-19</v>
      </c>
      <c r="W27" s="4">
        <f t="shared" si="5"/>
        <v>0</v>
      </c>
      <c r="X27" s="4">
        <f t="shared" si="5"/>
        <v>-18</v>
      </c>
      <c r="Y27" s="4">
        <f t="shared" si="5"/>
        <v>0</v>
      </c>
      <c r="Z27" s="4">
        <f t="shared" si="7"/>
        <v>78</v>
      </c>
      <c r="AA27" s="4">
        <f t="shared" si="9"/>
        <v>-1</v>
      </c>
      <c r="AB27" s="4">
        <f t="shared" si="9"/>
        <v>15</v>
      </c>
      <c r="AC27" s="4">
        <f t="shared" si="9"/>
        <v>-1</v>
      </c>
      <c r="AD27" s="4">
        <f t="shared" si="9"/>
        <v>63</v>
      </c>
      <c r="AE27" s="4">
        <f t="shared" si="9"/>
        <v>0</v>
      </c>
    </row>
    <row r="28" spans="1:31" s="1" customFormat="1" ht="18" customHeight="1" x14ac:dyDescent="0.15">
      <c r="A28" s="4" t="s">
        <v>20</v>
      </c>
      <c r="B28" s="4">
        <f t="shared" si="2"/>
        <v>3246</v>
      </c>
      <c r="C28" s="4">
        <f t="shared" si="2"/>
        <v>7</v>
      </c>
      <c r="D28" s="4">
        <v>867</v>
      </c>
      <c r="E28" s="4">
        <v>3</v>
      </c>
      <c r="F28" s="4">
        <v>2379</v>
      </c>
      <c r="G28" s="4">
        <v>4</v>
      </c>
      <c r="H28" s="4">
        <f t="shared" si="3"/>
        <v>3278</v>
      </c>
      <c r="I28" s="4">
        <f t="shared" si="3"/>
        <v>7</v>
      </c>
      <c r="J28" s="4">
        <v>876</v>
      </c>
      <c r="K28" s="4">
        <v>3</v>
      </c>
      <c r="L28" s="4">
        <v>2402</v>
      </c>
      <c r="M28" s="4">
        <v>4</v>
      </c>
      <c r="N28" s="4">
        <f t="shared" si="4"/>
        <v>3115</v>
      </c>
      <c r="O28" s="4">
        <f t="shared" si="4"/>
        <v>5</v>
      </c>
      <c r="P28" s="4">
        <v>819</v>
      </c>
      <c r="Q28" s="4">
        <v>2</v>
      </c>
      <c r="R28" s="4">
        <v>2296</v>
      </c>
      <c r="S28" s="4">
        <v>3</v>
      </c>
      <c r="T28" s="4">
        <f t="shared" si="5"/>
        <v>-32</v>
      </c>
      <c r="U28" s="4">
        <f t="shared" si="5"/>
        <v>0</v>
      </c>
      <c r="V28" s="4">
        <f t="shared" si="5"/>
        <v>-9</v>
      </c>
      <c r="W28" s="4">
        <f t="shared" si="5"/>
        <v>0</v>
      </c>
      <c r="X28" s="4">
        <f t="shared" si="5"/>
        <v>-23</v>
      </c>
      <c r="Y28" s="4">
        <f t="shared" si="5"/>
        <v>0</v>
      </c>
      <c r="Z28" s="4">
        <f t="shared" si="7"/>
        <v>131</v>
      </c>
      <c r="AA28" s="4">
        <f t="shared" si="9"/>
        <v>2</v>
      </c>
      <c r="AB28" s="4">
        <f t="shared" si="9"/>
        <v>48</v>
      </c>
      <c r="AC28" s="4">
        <f t="shared" si="9"/>
        <v>1</v>
      </c>
      <c r="AD28" s="4">
        <f t="shared" si="9"/>
        <v>83</v>
      </c>
      <c r="AE28" s="4">
        <f t="shared" si="9"/>
        <v>1</v>
      </c>
    </row>
    <row r="29" spans="1:31" s="1" customFormat="1" ht="18" customHeight="1" x14ac:dyDescent="0.15">
      <c r="A29" s="4" t="s">
        <v>21</v>
      </c>
      <c r="B29" s="4">
        <f t="shared" si="2"/>
        <v>888</v>
      </c>
      <c r="C29" s="4">
        <f t="shared" si="2"/>
        <v>-1</v>
      </c>
      <c r="D29" s="4">
        <v>151</v>
      </c>
      <c r="E29" s="4">
        <v>0</v>
      </c>
      <c r="F29" s="4">
        <v>737</v>
      </c>
      <c r="G29" s="4">
        <v>-1</v>
      </c>
      <c r="H29" s="4">
        <f t="shared" si="3"/>
        <v>898</v>
      </c>
      <c r="I29" s="4">
        <f t="shared" si="3"/>
        <v>-1</v>
      </c>
      <c r="J29" s="4">
        <v>151</v>
      </c>
      <c r="K29" s="4">
        <v>0</v>
      </c>
      <c r="L29" s="4">
        <v>747</v>
      </c>
      <c r="M29" s="4">
        <v>-1</v>
      </c>
      <c r="N29" s="4">
        <f t="shared" si="4"/>
        <v>795</v>
      </c>
      <c r="O29" s="4">
        <f t="shared" si="4"/>
        <v>-1</v>
      </c>
      <c r="P29" s="4">
        <v>109</v>
      </c>
      <c r="Q29" s="4">
        <v>0</v>
      </c>
      <c r="R29" s="4">
        <v>686</v>
      </c>
      <c r="S29" s="4">
        <v>-1</v>
      </c>
      <c r="T29" s="4">
        <f t="shared" si="5"/>
        <v>-10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-10</v>
      </c>
      <c r="Y29" s="4">
        <f t="shared" si="5"/>
        <v>0</v>
      </c>
      <c r="Z29" s="4">
        <f t="shared" si="7"/>
        <v>93</v>
      </c>
      <c r="AA29" s="4">
        <f t="shared" si="9"/>
        <v>0</v>
      </c>
      <c r="AB29" s="4">
        <f t="shared" si="9"/>
        <v>42</v>
      </c>
      <c r="AC29" s="4">
        <f t="shared" si="9"/>
        <v>0</v>
      </c>
      <c r="AD29" s="4">
        <f t="shared" si="9"/>
        <v>51</v>
      </c>
      <c r="AE29" s="4">
        <f t="shared" si="9"/>
        <v>0</v>
      </c>
    </row>
    <row r="30" spans="1:31" s="1" customFormat="1" ht="18" customHeight="1" x14ac:dyDescent="0.15">
      <c r="A30" s="4" t="s">
        <v>22</v>
      </c>
      <c r="B30" s="4">
        <f t="shared" si="2"/>
        <v>193</v>
      </c>
      <c r="C30" s="4">
        <f>E30+G30</f>
        <v>0</v>
      </c>
      <c r="D30" s="4">
        <v>10</v>
      </c>
      <c r="E30" s="4">
        <v>0</v>
      </c>
      <c r="F30" s="4">
        <v>183</v>
      </c>
      <c r="G30" s="4">
        <v>0</v>
      </c>
      <c r="H30" s="4">
        <f t="shared" si="3"/>
        <v>200</v>
      </c>
      <c r="I30" s="4">
        <f t="shared" si="3"/>
        <v>0</v>
      </c>
      <c r="J30" s="4">
        <v>12</v>
      </c>
      <c r="K30" s="4">
        <v>0</v>
      </c>
      <c r="L30" s="4">
        <v>188</v>
      </c>
      <c r="M30" s="4">
        <v>0</v>
      </c>
      <c r="N30" s="4">
        <f t="shared" si="4"/>
        <v>233</v>
      </c>
      <c r="O30" s="4">
        <f t="shared" si="4"/>
        <v>0</v>
      </c>
      <c r="P30" s="4">
        <v>27</v>
      </c>
      <c r="Q30" s="4">
        <v>0</v>
      </c>
      <c r="R30" s="4">
        <v>206</v>
      </c>
      <c r="S30" s="4">
        <v>0</v>
      </c>
      <c r="T30" s="4">
        <f t="shared" ref="T30:Y31" si="10">B30-H30</f>
        <v>-7</v>
      </c>
      <c r="U30" s="4">
        <f t="shared" si="10"/>
        <v>0</v>
      </c>
      <c r="V30" s="4">
        <f t="shared" si="10"/>
        <v>-2</v>
      </c>
      <c r="W30" s="4">
        <f t="shared" si="10"/>
        <v>0</v>
      </c>
      <c r="X30" s="4">
        <f t="shared" si="10"/>
        <v>-5</v>
      </c>
      <c r="Y30" s="4">
        <f t="shared" si="10"/>
        <v>0</v>
      </c>
      <c r="Z30" s="4">
        <f t="shared" si="7"/>
        <v>-40</v>
      </c>
      <c r="AA30" s="4">
        <f t="shared" si="9"/>
        <v>0</v>
      </c>
      <c r="AB30" s="4">
        <f t="shared" si="9"/>
        <v>-17</v>
      </c>
      <c r="AC30" s="4">
        <f t="shared" si="9"/>
        <v>0</v>
      </c>
      <c r="AD30" s="4">
        <f t="shared" si="9"/>
        <v>-23</v>
      </c>
      <c r="AE30" s="4">
        <f t="shared" si="9"/>
        <v>0</v>
      </c>
    </row>
    <row r="31" spans="1:31" s="1" customFormat="1" ht="18" customHeight="1" thickBot="1" x14ac:dyDescent="0.2">
      <c r="A31" s="4" t="s">
        <v>58</v>
      </c>
      <c r="B31" s="4">
        <f>D31+F31</f>
        <v>1910</v>
      </c>
      <c r="C31" s="4">
        <f>E31+G31</f>
        <v>0</v>
      </c>
      <c r="D31" s="4">
        <v>1240</v>
      </c>
      <c r="E31" s="4">
        <v>0</v>
      </c>
      <c r="F31" s="4">
        <v>670</v>
      </c>
      <c r="G31" s="4">
        <v>0</v>
      </c>
      <c r="H31" s="4">
        <f>J31+L31</f>
        <v>1910</v>
      </c>
      <c r="I31" s="4">
        <f t="shared" ref="I31" si="11">K31+M31</f>
        <v>0</v>
      </c>
      <c r="J31" s="4">
        <v>1240</v>
      </c>
      <c r="K31" s="4">
        <v>0</v>
      </c>
      <c r="L31" s="4">
        <v>670</v>
      </c>
      <c r="M31" s="4">
        <v>0</v>
      </c>
      <c r="N31" s="4">
        <f t="shared" ref="N31:O31" si="12">P31+R31</f>
        <v>1910</v>
      </c>
      <c r="O31" s="4">
        <f t="shared" si="12"/>
        <v>426</v>
      </c>
      <c r="P31" s="4">
        <v>1240</v>
      </c>
      <c r="Q31" s="4">
        <v>243</v>
      </c>
      <c r="R31" s="4">
        <v>670</v>
      </c>
      <c r="S31" s="4">
        <v>183</v>
      </c>
      <c r="T31" s="4">
        <f t="shared" si="10"/>
        <v>0</v>
      </c>
      <c r="U31" s="4">
        <f t="shared" si="10"/>
        <v>0</v>
      </c>
      <c r="V31" s="4">
        <f t="shared" si="10"/>
        <v>0</v>
      </c>
      <c r="W31" s="4">
        <f t="shared" si="10"/>
        <v>0</v>
      </c>
      <c r="X31" s="4">
        <f t="shared" si="10"/>
        <v>0</v>
      </c>
      <c r="Y31" s="4">
        <f t="shared" si="10"/>
        <v>0</v>
      </c>
      <c r="Z31" s="4">
        <f t="shared" si="7"/>
        <v>0</v>
      </c>
      <c r="AA31" s="4">
        <f t="shared" si="9"/>
        <v>-426</v>
      </c>
      <c r="AB31" s="4">
        <f t="shared" si="9"/>
        <v>0</v>
      </c>
      <c r="AC31" s="4">
        <f t="shared" si="9"/>
        <v>-243</v>
      </c>
      <c r="AD31" s="4">
        <f t="shared" si="9"/>
        <v>0</v>
      </c>
      <c r="AE31" s="4">
        <f t="shared" si="9"/>
        <v>-183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24462</v>
      </c>
      <c r="C33" s="4">
        <f t="shared" ref="C33:AE33" si="13">SUM(C10:C12)</f>
        <v>123</v>
      </c>
      <c r="D33" s="4">
        <f t="shared" si="13"/>
        <v>12561</v>
      </c>
      <c r="E33" s="4">
        <f t="shared" si="13"/>
        <v>79</v>
      </c>
      <c r="F33" s="4">
        <f t="shared" si="13"/>
        <v>11901</v>
      </c>
      <c r="G33" s="4">
        <f t="shared" si="13"/>
        <v>44</v>
      </c>
      <c r="H33" s="4">
        <f t="shared" si="13"/>
        <v>24351</v>
      </c>
      <c r="I33" s="4">
        <f t="shared" si="13"/>
        <v>123</v>
      </c>
      <c r="J33" s="4">
        <f t="shared" si="13"/>
        <v>12513</v>
      </c>
      <c r="K33" s="4">
        <f t="shared" si="13"/>
        <v>79</v>
      </c>
      <c r="L33" s="4">
        <f t="shared" si="13"/>
        <v>11838</v>
      </c>
      <c r="M33" s="4">
        <f t="shared" si="13"/>
        <v>44</v>
      </c>
      <c r="N33" s="4">
        <f t="shared" si="13"/>
        <v>24931</v>
      </c>
      <c r="O33" s="4">
        <f t="shared" si="13"/>
        <v>126</v>
      </c>
      <c r="P33" s="4">
        <f t="shared" si="13"/>
        <v>12815</v>
      </c>
      <c r="Q33" s="4">
        <f t="shared" si="13"/>
        <v>79</v>
      </c>
      <c r="R33" s="4">
        <f t="shared" si="13"/>
        <v>12116</v>
      </c>
      <c r="S33" s="4">
        <f t="shared" si="13"/>
        <v>47</v>
      </c>
      <c r="T33" s="4">
        <f t="shared" si="13"/>
        <v>111</v>
      </c>
      <c r="U33" s="4">
        <f t="shared" si="13"/>
        <v>0</v>
      </c>
      <c r="V33" s="4">
        <f t="shared" si="13"/>
        <v>48</v>
      </c>
      <c r="W33" s="4">
        <f t="shared" si="13"/>
        <v>0</v>
      </c>
      <c r="X33" s="4">
        <f t="shared" si="13"/>
        <v>63</v>
      </c>
      <c r="Y33" s="4">
        <f t="shared" si="13"/>
        <v>0</v>
      </c>
      <c r="Z33" s="4">
        <f t="shared" si="13"/>
        <v>-469</v>
      </c>
      <c r="AA33" s="4">
        <f t="shared" si="13"/>
        <v>-3</v>
      </c>
      <c r="AB33" s="4">
        <f t="shared" si="13"/>
        <v>-254</v>
      </c>
      <c r="AC33" s="4">
        <f t="shared" si="13"/>
        <v>0</v>
      </c>
      <c r="AD33" s="4">
        <f t="shared" si="13"/>
        <v>-215</v>
      </c>
      <c r="AE33" s="4">
        <f t="shared" si="13"/>
        <v>-3</v>
      </c>
    </row>
    <row r="34" spans="1:31" s="1" customFormat="1" ht="18" customHeight="1" x14ac:dyDescent="0.15">
      <c r="A34" s="4" t="s">
        <v>29</v>
      </c>
      <c r="B34" s="4">
        <f>SUM(B13:B22)</f>
        <v>109842</v>
      </c>
      <c r="C34" s="4">
        <f t="shared" ref="C34:AE34" si="14">SUM(C13:C22)</f>
        <v>1504</v>
      </c>
      <c r="D34" s="4">
        <f t="shared" si="14"/>
        <v>55853</v>
      </c>
      <c r="E34" s="4">
        <f t="shared" si="14"/>
        <v>704</v>
      </c>
      <c r="F34" s="4">
        <f t="shared" si="14"/>
        <v>53989</v>
      </c>
      <c r="G34" s="4">
        <f t="shared" si="14"/>
        <v>800</v>
      </c>
      <c r="H34" s="4">
        <f t="shared" si="14"/>
        <v>109923</v>
      </c>
      <c r="I34" s="4">
        <f t="shared" si="14"/>
        <v>1524</v>
      </c>
      <c r="J34" s="4">
        <f t="shared" si="14"/>
        <v>55893</v>
      </c>
      <c r="K34" s="4">
        <f t="shared" si="14"/>
        <v>698</v>
      </c>
      <c r="L34" s="4">
        <f t="shared" si="14"/>
        <v>54030</v>
      </c>
      <c r="M34" s="4">
        <f t="shared" si="14"/>
        <v>826</v>
      </c>
      <c r="N34" s="4">
        <f t="shared" si="14"/>
        <v>111648</v>
      </c>
      <c r="O34" s="4">
        <f t="shared" si="14"/>
        <v>1465</v>
      </c>
      <c r="P34" s="4">
        <f t="shared" si="14"/>
        <v>56736</v>
      </c>
      <c r="Q34" s="4">
        <f t="shared" si="14"/>
        <v>645</v>
      </c>
      <c r="R34" s="4">
        <f t="shared" si="14"/>
        <v>54912</v>
      </c>
      <c r="S34" s="4">
        <f>SUM(S13:S22)</f>
        <v>820</v>
      </c>
      <c r="T34" s="4">
        <f t="shared" si="14"/>
        <v>-81</v>
      </c>
      <c r="U34" s="4">
        <f t="shared" si="14"/>
        <v>-20</v>
      </c>
      <c r="V34" s="4">
        <f t="shared" si="14"/>
        <v>-40</v>
      </c>
      <c r="W34" s="4">
        <f t="shared" si="14"/>
        <v>6</v>
      </c>
      <c r="X34" s="4">
        <f t="shared" si="14"/>
        <v>-41</v>
      </c>
      <c r="Y34" s="4">
        <f t="shared" si="14"/>
        <v>-26</v>
      </c>
      <c r="Z34" s="4">
        <f t="shared" si="14"/>
        <v>-1806</v>
      </c>
      <c r="AA34" s="4">
        <f t="shared" si="14"/>
        <v>39</v>
      </c>
      <c r="AB34" s="4">
        <f t="shared" si="14"/>
        <v>-883</v>
      </c>
      <c r="AC34" s="4">
        <f t="shared" si="14"/>
        <v>59</v>
      </c>
      <c r="AD34" s="4">
        <f t="shared" si="14"/>
        <v>-923</v>
      </c>
      <c r="AE34" s="4">
        <f t="shared" si="14"/>
        <v>-20</v>
      </c>
    </row>
    <row r="35" spans="1:31" s="1" customFormat="1" ht="18" customHeight="1" x14ac:dyDescent="0.15">
      <c r="A35" s="4" t="s">
        <v>25</v>
      </c>
      <c r="B35" s="4">
        <f>SUM(B23:B30)</f>
        <v>53923</v>
      </c>
      <c r="C35" s="4">
        <f t="shared" ref="C35:AE35" si="15">SUM(C23:C30)</f>
        <v>176</v>
      </c>
      <c r="D35" s="4">
        <f t="shared" si="15"/>
        <v>22799</v>
      </c>
      <c r="E35" s="4">
        <f t="shared" si="15"/>
        <v>82</v>
      </c>
      <c r="F35" s="4">
        <f t="shared" si="15"/>
        <v>31124</v>
      </c>
      <c r="G35" s="4">
        <f t="shared" si="15"/>
        <v>94</v>
      </c>
      <c r="H35" s="4">
        <f t="shared" si="15"/>
        <v>54070</v>
      </c>
      <c r="I35" s="4">
        <f t="shared" si="15"/>
        <v>176</v>
      </c>
      <c r="J35" s="4">
        <f t="shared" si="15"/>
        <v>22855</v>
      </c>
      <c r="K35" s="4">
        <f t="shared" si="15"/>
        <v>82</v>
      </c>
      <c r="L35" s="4">
        <f t="shared" si="15"/>
        <v>31215</v>
      </c>
      <c r="M35" s="4">
        <f t="shared" si="15"/>
        <v>94</v>
      </c>
      <c r="N35" s="4">
        <f t="shared" si="15"/>
        <v>53197</v>
      </c>
      <c r="O35" s="4">
        <f t="shared" si="15"/>
        <v>163</v>
      </c>
      <c r="P35" s="4">
        <f t="shared" si="15"/>
        <v>22394</v>
      </c>
      <c r="Q35" s="4">
        <f t="shared" si="15"/>
        <v>80</v>
      </c>
      <c r="R35" s="4">
        <f t="shared" si="15"/>
        <v>30803</v>
      </c>
      <c r="S35" s="4">
        <f t="shared" si="15"/>
        <v>83</v>
      </c>
      <c r="T35" s="4">
        <f t="shared" si="15"/>
        <v>-147</v>
      </c>
      <c r="U35" s="4">
        <f t="shared" si="15"/>
        <v>0</v>
      </c>
      <c r="V35" s="4">
        <f t="shared" si="15"/>
        <v>-56</v>
      </c>
      <c r="W35" s="4">
        <f t="shared" si="15"/>
        <v>0</v>
      </c>
      <c r="X35" s="4">
        <f t="shared" si="15"/>
        <v>-91</v>
      </c>
      <c r="Y35" s="4">
        <f t="shared" si="15"/>
        <v>0</v>
      </c>
      <c r="Z35" s="4">
        <f t="shared" si="15"/>
        <v>726</v>
      </c>
      <c r="AA35" s="4">
        <f t="shared" si="15"/>
        <v>13</v>
      </c>
      <c r="AB35" s="4">
        <f t="shared" si="15"/>
        <v>405</v>
      </c>
      <c r="AC35" s="4">
        <f t="shared" si="15"/>
        <v>2</v>
      </c>
      <c r="AD35" s="4">
        <f t="shared" si="15"/>
        <v>321</v>
      </c>
      <c r="AE35" s="4">
        <f t="shared" si="15"/>
        <v>11</v>
      </c>
    </row>
    <row r="36" spans="1:31" s="1" customFormat="1" ht="18" customHeight="1" x14ac:dyDescent="0.15">
      <c r="A36" s="4" t="s">
        <v>26</v>
      </c>
      <c r="B36" s="4">
        <f>SUM(B25:B30)</f>
        <v>27632</v>
      </c>
      <c r="C36" s="4">
        <f t="shared" ref="C36:AE36" si="16">SUM(C25:C30)</f>
        <v>60</v>
      </c>
      <c r="D36" s="4">
        <f t="shared" si="16"/>
        <v>10030</v>
      </c>
      <c r="E36" s="4">
        <f t="shared" si="16"/>
        <v>27</v>
      </c>
      <c r="F36" s="4">
        <f t="shared" si="16"/>
        <v>17602</v>
      </c>
      <c r="G36" s="4">
        <f t="shared" si="16"/>
        <v>33</v>
      </c>
      <c r="H36" s="4">
        <f t="shared" si="16"/>
        <v>27757</v>
      </c>
      <c r="I36" s="4">
        <f t="shared" si="16"/>
        <v>60</v>
      </c>
      <c r="J36" s="4">
        <f t="shared" si="16"/>
        <v>10077</v>
      </c>
      <c r="K36" s="4">
        <f t="shared" si="16"/>
        <v>27</v>
      </c>
      <c r="L36" s="4">
        <f t="shared" si="16"/>
        <v>17680</v>
      </c>
      <c r="M36" s="4">
        <f t="shared" si="16"/>
        <v>33</v>
      </c>
      <c r="N36" s="4">
        <f t="shared" si="16"/>
        <v>27463</v>
      </c>
      <c r="O36" s="4">
        <f t="shared" si="16"/>
        <v>59</v>
      </c>
      <c r="P36" s="4">
        <f t="shared" si="16"/>
        <v>9928</v>
      </c>
      <c r="Q36" s="4">
        <f t="shared" si="16"/>
        <v>27</v>
      </c>
      <c r="R36" s="4">
        <f t="shared" si="16"/>
        <v>17535</v>
      </c>
      <c r="S36" s="4">
        <f t="shared" si="16"/>
        <v>32</v>
      </c>
      <c r="T36" s="4">
        <f t="shared" si="16"/>
        <v>-125</v>
      </c>
      <c r="U36" s="4">
        <f t="shared" si="16"/>
        <v>0</v>
      </c>
      <c r="V36" s="4">
        <f t="shared" si="16"/>
        <v>-47</v>
      </c>
      <c r="W36" s="4">
        <f t="shared" si="16"/>
        <v>0</v>
      </c>
      <c r="X36" s="4">
        <f t="shared" si="16"/>
        <v>-78</v>
      </c>
      <c r="Y36" s="4">
        <f t="shared" si="16"/>
        <v>0</v>
      </c>
      <c r="Z36" s="4">
        <f t="shared" si="16"/>
        <v>169</v>
      </c>
      <c r="AA36" s="4">
        <f t="shared" si="16"/>
        <v>1</v>
      </c>
      <c r="AB36" s="4">
        <f t="shared" si="16"/>
        <v>102</v>
      </c>
      <c r="AC36" s="4">
        <f t="shared" si="16"/>
        <v>0</v>
      </c>
      <c r="AD36" s="4">
        <f t="shared" si="16"/>
        <v>67</v>
      </c>
      <c r="AE36" s="4">
        <f t="shared" si="16"/>
        <v>1</v>
      </c>
    </row>
    <row r="37" spans="1:31" s="1" customFormat="1" ht="18" customHeight="1" x14ac:dyDescent="0.15">
      <c r="A37" s="4" t="s">
        <v>27</v>
      </c>
      <c r="B37" s="4">
        <f>SUM(B27:B30)</f>
        <v>10496</v>
      </c>
      <c r="C37" s="4">
        <f t="shared" ref="C37:AE37" si="17">SUM(C27:C30)</f>
        <v>12</v>
      </c>
      <c r="D37" s="4">
        <f t="shared" si="17"/>
        <v>3054</v>
      </c>
      <c r="E37" s="4">
        <f t="shared" si="17"/>
        <v>4</v>
      </c>
      <c r="F37" s="4">
        <f t="shared" si="17"/>
        <v>7442</v>
      </c>
      <c r="G37" s="4">
        <f t="shared" si="17"/>
        <v>8</v>
      </c>
      <c r="H37" s="4">
        <f t="shared" si="17"/>
        <v>10582</v>
      </c>
      <c r="I37" s="4">
        <f t="shared" si="17"/>
        <v>12</v>
      </c>
      <c r="J37" s="4">
        <f t="shared" si="17"/>
        <v>3084</v>
      </c>
      <c r="K37" s="4">
        <f t="shared" si="17"/>
        <v>4</v>
      </c>
      <c r="L37" s="4">
        <f t="shared" si="17"/>
        <v>7498</v>
      </c>
      <c r="M37" s="4">
        <f t="shared" si="17"/>
        <v>8</v>
      </c>
      <c r="N37" s="4">
        <f t="shared" si="17"/>
        <v>10234</v>
      </c>
      <c r="O37" s="4">
        <f t="shared" si="17"/>
        <v>11</v>
      </c>
      <c r="P37" s="4">
        <f t="shared" si="17"/>
        <v>2966</v>
      </c>
      <c r="Q37" s="4">
        <f t="shared" si="17"/>
        <v>4</v>
      </c>
      <c r="R37" s="4">
        <f t="shared" si="17"/>
        <v>7268</v>
      </c>
      <c r="S37" s="4">
        <f t="shared" si="17"/>
        <v>7</v>
      </c>
      <c r="T37" s="4">
        <f t="shared" si="17"/>
        <v>-86</v>
      </c>
      <c r="U37" s="4">
        <f t="shared" si="17"/>
        <v>0</v>
      </c>
      <c r="V37" s="4">
        <f t="shared" si="17"/>
        <v>-30</v>
      </c>
      <c r="W37" s="4">
        <f t="shared" si="17"/>
        <v>0</v>
      </c>
      <c r="X37" s="4">
        <f t="shared" si="17"/>
        <v>-56</v>
      </c>
      <c r="Y37" s="4">
        <f t="shared" si="17"/>
        <v>0</v>
      </c>
      <c r="Z37" s="4">
        <f t="shared" si="17"/>
        <v>262</v>
      </c>
      <c r="AA37" s="4">
        <f t="shared" si="17"/>
        <v>1</v>
      </c>
      <c r="AB37" s="4">
        <f t="shared" si="17"/>
        <v>88</v>
      </c>
      <c r="AC37" s="4">
        <f t="shared" si="17"/>
        <v>0</v>
      </c>
      <c r="AD37" s="4">
        <f t="shared" si="17"/>
        <v>174</v>
      </c>
      <c r="AE37" s="4">
        <f t="shared" si="17"/>
        <v>1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12.996010136696649</v>
      </c>
      <c r="C39" s="15">
        <f t="shared" ref="C39:AE39" si="18">C33/(C9-C31)*100</f>
        <v>6.8219633943427613</v>
      </c>
      <c r="D39" s="15">
        <f t="shared" si="18"/>
        <v>13.771063335270192</v>
      </c>
      <c r="E39" s="15">
        <f t="shared" si="18"/>
        <v>9.1329479768786115</v>
      </c>
      <c r="F39" s="15">
        <f t="shared" si="18"/>
        <v>12.267301626569362</v>
      </c>
      <c r="G39" s="15">
        <f t="shared" si="18"/>
        <v>4.6908315565031984</v>
      </c>
      <c r="H39" s="15">
        <f t="shared" si="18"/>
        <v>12.929002251199931</v>
      </c>
      <c r="I39" s="15">
        <f t="shared" si="18"/>
        <v>6.7471201316511245</v>
      </c>
      <c r="J39" s="15">
        <f t="shared" si="18"/>
        <v>13.7112238524671</v>
      </c>
      <c r="K39" s="15">
        <f t="shared" si="18"/>
        <v>9.1967403958090799</v>
      </c>
      <c r="L39" s="15">
        <f t="shared" si="18"/>
        <v>12.193689935416087</v>
      </c>
      <c r="M39" s="15">
        <f t="shared" si="18"/>
        <v>4.5643153526970952</v>
      </c>
      <c r="N39" s="15">
        <f t="shared" si="18"/>
        <v>13.137066857769158</v>
      </c>
      <c r="O39" s="15">
        <f t="shared" si="18"/>
        <v>7.1835803876852911</v>
      </c>
      <c r="P39" s="15">
        <f t="shared" si="18"/>
        <v>13.937680134863234</v>
      </c>
      <c r="Q39" s="15">
        <f t="shared" si="18"/>
        <v>9.8258706467661696</v>
      </c>
      <c r="R39" s="15">
        <f t="shared" si="18"/>
        <v>12.38462246118306</v>
      </c>
      <c r="S39" s="15">
        <f t="shared" si="18"/>
        <v>4.9473684210526319</v>
      </c>
      <c r="T39" s="15">
        <f t="shared" si="18"/>
        <v>-94.871794871794862</v>
      </c>
      <c r="U39" s="15">
        <f t="shared" si="18"/>
        <v>0</v>
      </c>
      <c r="V39" s="15">
        <f t="shared" si="18"/>
        <v>-100</v>
      </c>
      <c r="W39" s="15">
        <f t="shared" si="18"/>
        <v>0</v>
      </c>
      <c r="X39" s="15">
        <f t="shared" si="18"/>
        <v>-91.304347826086953</v>
      </c>
      <c r="Y39" s="15">
        <f t="shared" si="18"/>
        <v>0</v>
      </c>
      <c r="Z39" s="15">
        <f t="shared" si="18"/>
        <v>30.277598450613297</v>
      </c>
      <c r="AA39" s="15">
        <f t="shared" si="18"/>
        <v>-6.1224489795918364</v>
      </c>
      <c r="AB39" s="15">
        <f t="shared" si="18"/>
        <v>34.699453551912569</v>
      </c>
      <c r="AC39" s="15">
        <f t="shared" si="18"/>
        <v>0</v>
      </c>
      <c r="AD39" s="15">
        <f t="shared" si="18"/>
        <v>26.315789473684209</v>
      </c>
      <c r="AE39" s="15">
        <f t="shared" si="18"/>
        <v>25</v>
      </c>
    </row>
    <row r="40" spans="1:31" ht="18" customHeight="1" x14ac:dyDescent="0.15">
      <c r="A40" s="4" t="s">
        <v>29</v>
      </c>
      <c r="B40" s="15">
        <f>B34/(B9-B31)*100</f>
        <v>58.356133817146315</v>
      </c>
      <c r="C40" s="15">
        <f t="shared" ref="C40:AE40" si="19">C34/(C9-C31)*100</f>
        <v>83.416528008874096</v>
      </c>
      <c r="D40" s="15">
        <f t="shared" si="19"/>
        <v>61.23359608827689</v>
      </c>
      <c r="E40" s="15">
        <f t="shared" si="19"/>
        <v>81.387283236994222</v>
      </c>
      <c r="F40" s="15">
        <f t="shared" si="19"/>
        <v>55.650730822355534</v>
      </c>
      <c r="G40" s="15">
        <f t="shared" si="19"/>
        <v>85.287846481876329</v>
      </c>
      <c r="H40" s="15">
        <f t="shared" si="19"/>
        <v>58.362889181497692</v>
      </c>
      <c r="I40" s="15">
        <f t="shared" si="19"/>
        <v>83.598464070213936</v>
      </c>
      <c r="J40" s="15">
        <f t="shared" si="19"/>
        <v>61.245219754330982</v>
      </c>
      <c r="K40" s="15">
        <f t="shared" si="19"/>
        <v>81.257275902211873</v>
      </c>
      <c r="L40" s="15">
        <f t="shared" si="19"/>
        <v>55.653409968789589</v>
      </c>
      <c r="M40" s="15">
        <f t="shared" si="19"/>
        <v>85.684647302904565</v>
      </c>
      <c r="N40" s="15">
        <f t="shared" si="19"/>
        <v>58.831464463367332</v>
      </c>
      <c r="O40" s="15">
        <f t="shared" si="19"/>
        <v>83.52337514253135</v>
      </c>
      <c r="P40" s="15">
        <f t="shared" si="19"/>
        <v>61.706454945891565</v>
      </c>
      <c r="Q40" s="15">
        <f t="shared" si="19"/>
        <v>80.223880597014926</v>
      </c>
      <c r="R40" s="15">
        <f t="shared" si="19"/>
        <v>56.129447721070015</v>
      </c>
      <c r="S40" s="15">
        <f t="shared" si="19"/>
        <v>86.31578947368422</v>
      </c>
      <c r="T40" s="15">
        <f t="shared" si="19"/>
        <v>69.230769230769226</v>
      </c>
      <c r="U40" s="15">
        <f t="shared" si="19"/>
        <v>100</v>
      </c>
      <c r="V40" s="15">
        <f t="shared" si="19"/>
        <v>83.333333333333343</v>
      </c>
      <c r="W40" s="15">
        <f t="shared" si="19"/>
        <v>100</v>
      </c>
      <c r="X40" s="15">
        <f t="shared" si="19"/>
        <v>59.420289855072461</v>
      </c>
      <c r="Y40" s="15">
        <f t="shared" si="19"/>
        <v>100</v>
      </c>
      <c r="Z40" s="15">
        <f t="shared" si="19"/>
        <v>116.59134925758553</v>
      </c>
      <c r="AA40" s="15">
        <f t="shared" si="19"/>
        <v>79.591836734693871</v>
      </c>
      <c r="AB40" s="15">
        <f t="shared" si="19"/>
        <v>120.62841530054644</v>
      </c>
      <c r="AC40" s="15">
        <f t="shared" si="19"/>
        <v>96.721311475409834</v>
      </c>
      <c r="AD40" s="15">
        <f t="shared" si="19"/>
        <v>112.97429620563035</v>
      </c>
      <c r="AE40" s="15">
        <f t="shared" si="19"/>
        <v>166.66666666666669</v>
      </c>
    </row>
    <row r="41" spans="1:31" ht="18" customHeight="1" x14ac:dyDescent="0.15">
      <c r="A41" s="4" t="s">
        <v>25</v>
      </c>
      <c r="B41" s="15">
        <f>B35/(B9-B31)*100</f>
        <v>28.647856046157035</v>
      </c>
      <c r="C41" s="15">
        <f t="shared" ref="C41:AE41" si="20">C35/(C9-C31)*100</f>
        <v>9.7615085967831394</v>
      </c>
      <c r="D41" s="15">
        <f t="shared" si="20"/>
        <v>24.995340576452918</v>
      </c>
      <c r="E41" s="15">
        <f t="shared" si="20"/>
        <v>9.4797687861271669</v>
      </c>
      <c r="F41" s="15">
        <f t="shared" si="20"/>
        <v>32.081967551075103</v>
      </c>
      <c r="G41" s="15">
        <f t="shared" si="20"/>
        <v>10.021321961620469</v>
      </c>
      <c r="H41" s="15">
        <f t="shared" si="20"/>
        <v>28.708108567302382</v>
      </c>
      <c r="I41" s="15">
        <f t="shared" si="20"/>
        <v>9.6544157981349432</v>
      </c>
      <c r="J41" s="15">
        <f t="shared" si="20"/>
        <v>25.043556393201914</v>
      </c>
      <c r="K41" s="15">
        <f t="shared" si="20"/>
        <v>9.5459837019790452</v>
      </c>
      <c r="L41" s="15">
        <f t="shared" si="20"/>
        <v>32.152900095794315</v>
      </c>
      <c r="M41" s="15">
        <f t="shared" si="20"/>
        <v>9.7510373443983411</v>
      </c>
      <c r="N41" s="15">
        <f t="shared" si="20"/>
        <v>28.031468678863504</v>
      </c>
      <c r="O41" s="15">
        <f t="shared" si="20"/>
        <v>9.2930444697833536</v>
      </c>
      <c r="P41" s="15">
        <f t="shared" si="20"/>
        <v>24.355864919245203</v>
      </c>
      <c r="Q41" s="15">
        <f t="shared" si="20"/>
        <v>9.9502487562189064</v>
      </c>
      <c r="R41" s="15">
        <f t="shared" si="20"/>
        <v>31.485929817746932</v>
      </c>
      <c r="S41" s="15">
        <f t="shared" si="20"/>
        <v>8.7368421052631575</v>
      </c>
      <c r="T41" s="15">
        <f t="shared" si="20"/>
        <v>125.64102564102564</v>
      </c>
      <c r="U41" s="15">
        <f t="shared" si="20"/>
        <v>0</v>
      </c>
      <c r="V41" s="15">
        <f t="shared" si="20"/>
        <v>116.66666666666667</v>
      </c>
      <c r="W41" s="15">
        <f t="shared" si="20"/>
        <v>0</v>
      </c>
      <c r="X41" s="15">
        <f t="shared" si="20"/>
        <v>131.8840579710145</v>
      </c>
      <c r="Y41" s="15">
        <f t="shared" si="20"/>
        <v>0</v>
      </c>
      <c r="Z41" s="15">
        <f t="shared" si="20"/>
        <v>-46.868947708198839</v>
      </c>
      <c r="AA41" s="15">
        <f t="shared" si="20"/>
        <v>26.530612244897959</v>
      </c>
      <c r="AB41" s="15">
        <f t="shared" si="20"/>
        <v>-55.327868852459019</v>
      </c>
      <c r="AC41" s="15">
        <f t="shared" si="20"/>
        <v>3.278688524590164</v>
      </c>
      <c r="AD41" s="15">
        <f t="shared" si="20"/>
        <v>-39.290085679314565</v>
      </c>
      <c r="AE41" s="15">
        <f t="shared" si="20"/>
        <v>-91.666666666666657</v>
      </c>
    </row>
    <row r="42" spans="1:31" ht="18" customHeight="1" x14ac:dyDescent="0.15">
      <c r="A42" s="4" t="s">
        <v>26</v>
      </c>
      <c r="B42" s="15">
        <f>B36/(B9-B31)*100</f>
        <v>14.680146843970313</v>
      </c>
      <c r="C42" s="15">
        <f t="shared" ref="C42:AD42" si="21">C36/(C9-C31)*100</f>
        <v>3.3277870216306153</v>
      </c>
      <c r="D42" s="15">
        <f t="shared" si="21"/>
        <v>10.996239571113767</v>
      </c>
      <c r="E42" s="15">
        <f t="shared" si="21"/>
        <v>3.1213872832369942</v>
      </c>
      <c r="F42" s="15">
        <f t="shared" si="21"/>
        <v>18.143773063681532</v>
      </c>
      <c r="G42" s="15">
        <f t="shared" si="21"/>
        <v>3.5181236673773988</v>
      </c>
      <c r="H42" s="15">
        <f t="shared" si="21"/>
        <v>14.737395404154102</v>
      </c>
      <c r="I42" s="15">
        <f t="shared" si="21"/>
        <v>3.2912781130005486</v>
      </c>
      <c r="J42" s="15">
        <f t="shared" si="21"/>
        <v>11.041956586055379</v>
      </c>
      <c r="K42" s="15">
        <f t="shared" si="21"/>
        <v>3.1431897555296859</v>
      </c>
      <c r="L42" s="15">
        <f t="shared" si="21"/>
        <v>18.211221326081805</v>
      </c>
      <c r="M42" s="15">
        <f t="shared" si="21"/>
        <v>3.4232365145228218</v>
      </c>
      <c r="N42" s="15">
        <f t="shared" si="21"/>
        <v>14.471271393643031</v>
      </c>
      <c r="O42" s="15">
        <f t="shared" si="21"/>
        <v>3.3637400228050174</v>
      </c>
      <c r="P42" s="15">
        <f t="shared" si="21"/>
        <v>10.797759530153897</v>
      </c>
      <c r="Q42" s="15">
        <f t="shared" si="21"/>
        <v>3.3582089552238807</v>
      </c>
      <c r="R42" s="15">
        <f t="shared" si="21"/>
        <v>17.923766495282681</v>
      </c>
      <c r="S42" s="15">
        <f t="shared" si="21"/>
        <v>3.3684210526315788</v>
      </c>
      <c r="T42" s="15">
        <f t="shared" si="21"/>
        <v>106.83760683760684</v>
      </c>
      <c r="U42" s="15">
        <f t="shared" si="21"/>
        <v>0</v>
      </c>
      <c r="V42" s="15">
        <f t="shared" si="21"/>
        <v>97.916666666666657</v>
      </c>
      <c r="W42" s="15">
        <f t="shared" si="21"/>
        <v>0</v>
      </c>
      <c r="X42" s="15">
        <f t="shared" si="21"/>
        <v>113.04347826086956</v>
      </c>
      <c r="Y42" s="15">
        <f t="shared" si="21"/>
        <v>0</v>
      </c>
      <c r="Z42" s="15">
        <f t="shared" si="21"/>
        <v>-10.91026468689477</v>
      </c>
      <c r="AA42" s="15">
        <f t="shared" si="21"/>
        <v>2.0408163265306123</v>
      </c>
      <c r="AB42" s="15">
        <f t="shared" si="21"/>
        <v>-13.934426229508196</v>
      </c>
      <c r="AC42" s="15">
        <f t="shared" si="21"/>
        <v>0</v>
      </c>
      <c r="AD42" s="15">
        <f t="shared" si="21"/>
        <v>-8.2007343941248472</v>
      </c>
      <c r="AE42" s="15">
        <f>AE36/(AE9-AE31)*100</f>
        <v>-8.3333333333333321</v>
      </c>
    </row>
    <row r="43" spans="1:31" ht="18" customHeight="1" x14ac:dyDescent="0.15">
      <c r="A43" s="4" t="s">
        <v>27</v>
      </c>
      <c r="B43" s="15">
        <f>B37/(B9-B31)*100</f>
        <v>5.5762457033263022</v>
      </c>
      <c r="C43" s="15">
        <f t="shared" ref="C43:AE43" si="22">C37/(C9-C31)*100</f>
        <v>0.66555740432612309</v>
      </c>
      <c r="D43" s="15">
        <f t="shared" si="22"/>
        <v>3.3482069441855873</v>
      </c>
      <c r="E43" s="15">
        <f t="shared" si="22"/>
        <v>0.46242774566473993</v>
      </c>
      <c r="F43" s="15">
        <f t="shared" si="22"/>
        <v>7.671057785474261</v>
      </c>
      <c r="G43" s="15">
        <f t="shared" si="22"/>
        <v>0.85287846481876328</v>
      </c>
      <c r="H43" s="15">
        <f t="shared" si="22"/>
        <v>5.6184428492545555</v>
      </c>
      <c r="I43" s="15">
        <f t="shared" si="22"/>
        <v>0.65825562260010972</v>
      </c>
      <c r="J43" s="15">
        <f t="shared" si="22"/>
        <v>3.3793186574769067</v>
      </c>
      <c r="K43" s="15">
        <f t="shared" si="22"/>
        <v>0.46565774155995343</v>
      </c>
      <c r="L43" s="15">
        <f t="shared" si="22"/>
        <v>7.7232883203032454</v>
      </c>
      <c r="M43" s="15">
        <f t="shared" si="22"/>
        <v>0.82987551867219922</v>
      </c>
      <c r="N43" s="15">
        <f t="shared" si="22"/>
        <v>5.3926734676671444</v>
      </c>
      <c r="O43" s="15">
        <f t="shared" si="22"/>
        <v>0.62713797035347774</v>
      </c>
      <c r="P43" s="15">
        <f t="shared" si="22"/>
        <v>3.2258415357006909</v>
      </c>
      <c r="Q43" s="15">
        <f t="shared" si="22"/>
        <v>0.49751243781094528</v>
      </c>
      <c r="R43" s="15">
        <f t="shared" si="22"/>
        <v>7.4291380032913894</v>
      </c>
      <c r="S43" s="15">
        <f t="shared" si="22"/>
        <v>0.73684210526315785</v>
      </c>
      <c r="T43" s="15">
        <f t="shared" si="22"/>
        <v>73.504273504273513</v>
      </c>
      <c r="U43" s="15">
        <f t="shared" si="22"/>
        <v>0</v>
      </c>
      <c r="V43" s="15">
        <f t="shared" si="22"/>
        <v>62.5</v>
      </c>
      <c r="W43" s="15">
        <f t="shared" si="22"/>
        <v>0</v>
      </c>
      <c r="X43" s="15">
        <f t="shared" si="22"/>
        <v>81.159420289855078</v>
      </c>
      <c r="Y43" s="15">
        <f t="shared" si="22"/>
        <v>0</v>
      </c>
      <c r="Z43" s="15">
        <f t="shared" si="22"/>
        <v>-16.914138153647514</v>
      </c>
      <c r="AA43" s="15">
        <f t="shared" si="22"/>
        <v>2.0408163265306123</v>
      </c>
      <c r="AB43" s="15">
        <f t="shared" si="22"/>
        <v>-12.021857923497267</v>
      </c>
      <c r="AC43" s="15">
        <f t="shared" si="22"/>
        <v>0</v>
      </c>
      <c r="AD43" s="15">
        <f t="shared" si="22"/>
        <v>-21.297429620563037</v>
      </c>
      <c r="AE43" s="15">
        <f t="shared" si="22"/>
        <v>-8.3333333333333321</v>
      </c>
    </row>
    <row r="44" spans="1:31" x14ac:dyDescent="0.15">
      <c r="A44" s="6" t="s">
        <v>30</v>
      </c>
    </row>
  </sheetData>
  <mergeCells count="21">
    <mergeCell ref="Z6:AE6"/>
    <mergeCell ref="B7:C7"/>
    <mergeCell ref="D7:E7"/>
    <mergeCell ref="F7:G7"/>
    <mergeCell ref="H7:I7"/>
    <mergeCell ref="V7:W7"/>
    <mergeCell ref="Z7:AA7"/>
    <mergeCell ref="AB7:AC7"/>
    <mergeCell ref="AD7:AE7"/>
    <mergeCell ref="J7:K7"/>
    <mergeCell ref="X7:Y7"/>
    <mergeCell ref="T7:U7"/>
    <mergeCell ref="B6:G6"/>
    <mergeCell ref="H6:M6"/>
    <mergeCell ref="N6:S6"/>
    <mergeCell ref="T6:Y6"/>
    <mergeCell ref="A38:AE38"/>
    <mergeCell ref="L7:M7"/>
    <mergeCell ref="N7:O7"/>
    <mergeCell ref="P7:Q7"/>
    <mergeCell ref="R7:S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2794</v>
      </c>
      <c r="C9" s="4">
        <f>E9+G9</f>
        <v>14</v>
      </c>
      <c r="D9" s="4">
        <f>SUM(D10:D31)</f>
        <v>1291</v>
      </c>
      <c r="E9" s="4">
        <f>SUM(E10:E31)</f>
        <v>0</v>
      </c>
      <c r="F9" s="4">
        <f>SUM(F10:F31)</f>
        <v>1503</v>
      </c>
      <c r="G9" s="4">
        <f>SUM(G10:G31)</f>
        <v>14</v>
      </c>
      <c r="H9" s="4">
        <f>J9+L9</f>
        <v>2793</v>
      </c>
      <c r="I9" s="4">
        <f>K9+M9</f>
        <v>12</v>
      </c>
      <c r="J9" s="4">
        <f>SUM(J10:J31)</f>
        <v>1291</v>
      </c>
      <c r="K9" s="4">
        <f>SUM(K10:K31)</f>
        <v>1</v>
      </c>
      <c r="L9" s="4">
        <f>SUM(L10:L31)</f>
        <v>1502</v>
      </c>
      <c r="M9" s="4">
        <f>SUM(M10:M31)</f>
        <v>11</v>
      </c>
      <c r="N9" s="4">
        <f>P9+R9</f>
        <v>2893</v>
      </c>
      <c r="O9" s="4">
        <f>Q9+S9</f>
        <v>18</v>
      </c>
      <c r="P9" s="4">
        <f>SUM(P10:P31)</f>
        <v>1337</v>
      </c>
      <c r="Q9" s="4">
        <f>SUM(Q10:Q31)</f>
        <v>4</v>
      </c>
      <c r="R9" s="4">
        <f>SUM(R10:R31)</f>
        <v>1556</v>
      </c>
      <c r="S9" s="4">
        <f>SUM(S10:S31)</f>
        <v>14</v>
      </c>
      <c r="T9" s="4">
        <f>B9-H9</f>
        <v>1</v>
      </c>
      <c r="U9" s="4">
        <f>C9-I9</f>
        <v>2</v>
      </c>
      <c r="V9" s="4">
        <f>D9-J9</f>
        <v>0</v>
      </c>
      <c r="W9" s="4">
        <f t="shared" ref="W9:X9" si="0">E9-K9</f>
        <v>-1</v>
      </c>
      <c r="X9" s="4">
        <f t="shared" si="0"/>
        <v>1</v>
      </c>
      <c r="Y9" s="4">
        <f>G9-M9</f>
        <v>3</v>
      </c>
      <c r="Z9" s="4">
        <f t="shared" ref="Z9:AE9" si="1">B9-N9</f>
        <v>-99</v>
      </c>
      <c r="AA9" s="4">
        <f t="shared" si="1"/>
        <v>-4</v>
      </c>
      <c r="AB9" s="4">
        <f t="shared" si="1"/>
        <v>-46</v>
      </c>
      <c r="AC9" s="4">
        <f t="shared" si="1"/>
        <v>-4</v>
      </c>
      <c r="AD9" s="4">
        <f t="shared" si="1"/>
        <v>-53</v>
      </c>
      <c r="AE9" s="4">
        <f t="shared" si="1"/>
        <v>0</v>
      </c>
    </row>
    <row r="10" spans="1:32" s="1" customFormat="1" ht="18" customHeight="1" x14ac:dyDescent="0.15">
      <c r="A10" s="4" t="s">
        <v>2</v>
      </c>
      <c r="B10" s="4">
        <f t="shared" ref="B10:C30" si="2">D10+F10</f>
        <v>68</v>
      </c>
      <c r="C10" s="4">
        <f t="shared" si="2"/>
        <v>0</v>
      </c>
      <c r="D10" s="4">
        <v>31</v>
      </c>
      <c r="E10" s="4">
        <v>0</v>
      </c>
      <c r="F10" s="4">
        <v>37</v>
      </c>
      <c r="G10" s="4">
        <v>0</v>
      </c>
      <c r="H10" s="4">
        <f t="shared" ref="H10:I30" si="3">J10+L10</f>
        <v>66</v>
      </c>
      <c r="I10" s="4">
        <f t="shared" si="3"/>
        <v>0</v>
      </c>
      <c r="J10" s="4">
        <v>30</v>
      </c>
      <c r="K10" s="4">
        <v>0</v>
      </c>
      <c r="L10" s="4">
        <v>36</v>
      </c>
      <c r="M10" s="4">
        <v>0</v>
      </c>
      <c r="N10" s="4">
        <f t="shared" ref="N10:O30" si="4">P10+R10</f>
        <v>70</v>
      </c>
      <c r="O10" s="4">
        <f t="shared" si="4"/>
        <v>0</v>
      </c>
      <c r="P10" s="4">
        <v>38</v>
      </c>
      <c r="Q10" s="4">
        <v>0</v>
      </c>
      <c r="R10" s="4">
        <v>32</v>
      </c>
      <c r="S10" s="4">
        <v>0</v>
      </c>
      <c r="T10" s="4">
        <f t="shared" ref="T10:Y29" si="5">B10-H10</f>
        <v>2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-2</v>
      </c>
      <c r="AA10" s="4">
        <f t="shared" si="7"/>
        <v>0</v>
      </c>
      <c r="AB10" s="4">
        <f t="shared" si="7"/>
        <v>-7</v>
      </c>
      <c r="AC10" s="4">
        <f t="shared" si="7"/>
        <v>0</v>
      </c>
      <c r="AD10" s="4">
        <f t="shared" si="7"/>
        <v>5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68</v>
      </c>
      <c r="C11" s="4">
        <f t="shared" si="2"/>
        <v>0</v>
      </c>
      <c r="D11" s="4">
        <v>37</v>
      </c>
      <c r="E11" s="4">
        <v>0</v>
      </c>
      <c r="F11" s="4">
        <v>31</v>
      </c>
      <c r="G11" s="4">
        <v>0</v>
      </c>
      <c r="H11" s="4">
        <f t="shared" si="3"/>
        <v>68</v>
      </c>
      <c r="I11" s="4">
        <f t="shared" si="3"/>
        <v>0</v>
      </c>
      <c r="J11" s="4">
        <v>37</v>
      </c>
      <c r="K11" s="4">
        <v>0</v>
      </c>
      <c r="L11" s="4">
        <v>31</v>
      </c>
      <c r="M11" s="4">
        <v>0</v>
      </c>
      <c r="N11" s="4">
        <f t="shared" si="4"/>
        <v>68</v>
      </c>
      <c r="O11" s="4">
        <f t="shared" si="4"/>
        <v>0</v>
      </c>
      <c r="P11" s="4">
        <v>31</v>
      </c>
      <c r="Q11" s="4">
        <v>0</v>
      </c>
      <c r="R11" s="4">
        <v>37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6</v>
      </c>
      <c r="AC11" s="4">
        <f t="shared" si="7"/>
        <v>0</v>
      </c>
      <c r="AD11" s="4">
        <f t="shared" si="7"/>
        <v>-6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78</v>
      </c>
      <c r="C12" s="4">
        <f t="shared" si="2"/>
        <v>0</v>
      </c>
      <c r="D12" s="4">
        <v>35</v>
      </c>
      <c r="E12" s="4">
        <v>0</v>
      </c>
      <c r="F12" s="4">
        <v>43</v>
      </c>
      <c r="G12" s="4">
        <v>0</v>
      </c>
      <c r="H12" s="4">
        <f t="shared" si="3"/>
        <v>78</v>
      </c>
      <c r="I12" s="4">
        <f t="shared" si="3"/>
        <v>0</v>
      </c>
      <c r="J12" s="4">
        <v>35</v>
      </c>
      <c r="K12" s="4">
        <v>0</v>
      </c>
      <c r="L12" s="4">
        <v>43</v>
      </c>
      <c r="M12" s="4">
        <v>0</v>
      </c>
      <c r="N12" s="4">
        <f t="shared" si="4"/>
        <v>100</v>
      </c>
      <c r="O12" s="4">
        <f t="shared" si="4"/>
        <v>0</v>
      </c>
      <c r="P12" s="4">
        <v>51</v>
      </c>
      <c r="Q12" s="4">
        <v>0</v>
      </c>
      <c r="R12" s="4">
        <v>49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-22</v>
      </c>
      <c r="AA12" s="4">
        <f t="shared" si="7"/>
        <v>0</v>
      </c>
      <c r="AB12" s="4">
        <f t="shared" si="7"/>
        <v>-16</v>
      </c>
      <c r="AC12" s="4">
        <f t="shared" si="7"/>
        <v>0</v>
      </c>
      <c r="AD12" s="4">
        <f t="shared" si="7"/>
        <v>-6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106</v>
      </c>
      <c r="C13" s="4">
        <f t="shared" si="2"/>
        <v>0</v>
      </c>
      <c r="D13" s="4">
        <v>66</v>
      </c>
      <c r="E13" s="4">
        <v>0</v>
      </c>
      <c r="F13" s="4">
        <v>40</v>
      </c>
      <c r="G13" s="4">
        <v>0</v>
      </c>
      <c r="H13" s="4">
        <f t="shared" si="3"/>
        <v>106</v>
      </c>
      <c r="I13" s="4">
        <f t="shared" si="3"/>
        <v>0</v>
      </c>
      <c r="J13" s="4">
        <v>66</v>
      </c>
      <c r="K13" s="4">
        <v>0</v>
      </c>
      <c r="L13" s="4">
        <v>40</v>
      </c>
      <c r="M13" s="4">
        <v>0</v>
      </c>
      <c r="N13" s="4">
        <f t="shared" si="4"/>
        <v>104</v>
      </c>
      <c r="O13" s="4">
        <f t="shared" si="4"/>
        <v>0</v>
      </c>
      <c r="P13" s="4">
        <v>65</v>
      </c>
      <c r="Q13" s="4">
        <v>0</v>
      </c>
      <c r="R13" s="4">
        <v>39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2</v>
      </c>
      <c r="AA13" s="4">
        <f t="shared" si="7"/>
        <v>0</v>
      </c>
      <c r="AB13" s="4">
        <f t="shared" si="7"/>
        <v>1</v>
      </c>
      <c r="AC13" s="4">
        <f t="shared" si="7"/>
        <v>0</v>
      </c>
      <c r="AD13" s="4">
        <f t="shared" si="7"/>
        <v>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75</v>
      </c>
      <c r="C14" s="4">
        <f t="shared" si="2"/>
        <v>3</v>
      </c>
      <c r="D14" s="4">
        <v>42</v>
      </c>
      <c r="E14" s="4">
        <v>0</v>
      </c>
      <c r="F14" s="4">
        <v>33</v>
      </c>
      <c r="G14" s="4">
        <v>3</v>
      </c>
      <c r="H14" s="4">
        <f t="shared" si="3"/>
        <v>74</v>
      </c>
      <c r="I14" s="4">
        <f t="shared" si="3"/>
        <v>2</v>
      </c>
      <c r="J14" s="4">
        <v>42</v>
      </c>
      <c r="K14" s="4">
        <v>0</v>
      </c>
      <c r="L14" s="4">
        <v>32</v>
      </c>
      <c r="M14" s="4">
        <v>2</v>
      </c>
      <c r="N14" s="4">
        <f t="shared" si="4"/>
        <v>80</v>
      </c>
      <c r="O14" s="4">
        <f t="shared" si="4"/>
        <v>5</v>
      </c>
      <c r="P14" s="4">
        <v>40</v>
      </c>
      <c r="Q14" s="4">
        <v>2</v>
      </c>
      <c r="R14" s="4">
        <v>40</v>
      </c>
      <c r="S14" s="4">
        <v>3</v>
      </c>
      <c r="T14" s="4">
        <f t="shared" si="5"/>
        <v>1</v>
      </c>
      <c r="U14" s="4">
        <f t="shared" si="5"/>
        <v>1</v>
      </c>
      <c r="V14" s="4">
        <f t="shared" si="6"/>
        <v>0</v>
      </c>
      <c r="W14" s="4">
        <f t="shared" si="6"/>
        <v>0</v>
      </c>
      <c r="X14" s="4">
        <f t="shared" si="6"/>
        <v>1</v>
      </c>
      <c r="Y14" s="4">
        <f t="shared" si="6"/>
        <v>1</v>
      </c>
      <c r="Z14" s="4">
        <f t="shared" si="7"/>
        <v>-5</v>
      </c>
      <c r="AA14" s="4">
        <f t="shared" si="7"/>
        <v>-2</v>
      </c>
      <c r="AB14" s="4">
        <f t="shared" si="7"/>
        <v>2</v>
      </c>
      <c r="AC14" s="4">
        <f t="shared" si="7"/>
        <v>-2</v>
      </c>
      <c r="AD14" s="4">
        <f t="shared" si="7"/>
        <v>-7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75</v>
      </c>
      <c r="C15" s="4">
        <f t="shared" si="2"/>
        <v>1</v>
      </c>
      <c r="D15" s="4">
        <v>40</v>
      </c>
      <c r="E15" s="4">
        <v>0</v>
      </c>
      <c r="F15" s="4">
        <v>35</v>
      </c>
      <c r="G15" s="4">
        <v>1</v>
      </c>
      <c r="H15" s="4">
        <f t="shared" si="3"/>
        <v>75</v>
      </c>
      <c r="I15" s="4">
        <f t="shared" si="3"/>
        <v>1</v>
      </c>
      <c r="J15" s="4">
        <v>40</v>
      </c>
      <c r="K15" s="4">
        <v>1</v>
      </c>
      <c r="L15" s="4">
        <v>35</v>
      </c>
      <c r="M15" s="4">
        <v>0</v>
      </c>
      <c r="N15" s="4">
        <f t="shared" si="4"/>
        <v>84</v>
      </c>
      <c r="O15" s="4">
        <f t="shared" si="4"/>
        <v>3</v>
      </c>
      <c r="P15" s="4">
        <v>47</v>
      </c>
      <c r="Q15" s="4">
        <v>2</v>
      </c>
      <c r="R15" s="4">
        <v>37</v>
      </c>
      <c r="S15" s="4">
        <v>1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-1</v>
      </c>
      <c r="X15" s="4">
        <f t="shared" si="6"/>
        <v>0</v>
      </c>
      <c r="Y15" s="4">
        <f t="shared" si="6"/>
        <v>1</v>
      </c>
      <c r="Z15" s="4">
        <f t="shared" si="7"/>
        <v>-9</v>
      </c>
      <c r="AA15" s="4">
        <f t="shared" si="7"/>
        <v>-2</v>
      </c>
      <c r="AB15" s="4">
        <f t="shared" si="7"/>
        <v>-7</v>
      </c>
      <c r="AC15" s="4">
        <f t="shared" si="7"/>
        <v>-2</v>
      </c>
      <c r="AD15" s="4">
        <f t="shared" si="7"/>
        <v>-2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79</v>
      </c>
      <c r="C16" s="4">
        <f t="shared" si="2"/>
        <v>1</v>
      </c>
      <c r="D16" s="4">
        <v>45</v>
      </c>
      <c r="E16" s="4">
        <v>0</v>
      </c>
      <c r="F16" s="4">
        <v>34</v>
      </c>
      <c r="G16" s="4">
        <v>1</v>
      </c>
      <c r="H16" s="4">
        <f t="shared" si="3"/>
        <v>79</v>
      </c>
      <c r="I16" s="4">
        <f t="shared" si="3"/>
        <v>1</v>
      </c>
      <c r="J16" s="4">
        <v>45</v>
      </c>
      <c r="K16" s="4">
        <v>0</v>
      </c>
      <c r="L16" s="4">
        <v>34</v>
      </c>
      <c r="M16" s="4">
        <v>1</v>
      </c>
      <c r="N16" s="4">
        <f t="shared" si="4"/>
        <v>99</v>
      </c>
      <c r="O16" s="4">
        <f t="shared" si="4"/>
        <v>1</v>
      </c>
      <c r="P16" s="4">
        <v>54</v>
      </c>
      <c r="Q16" s="4">
        <v>0</v>
      </c>
      <c r="R16" s="4">
        <v>45</v>
      </c>
      <c r="S16" s="4">
        <v>1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-20</v>
      </c>
      <c r="AA16" s="4">
        <f t="shared" si="7"/>
        <v>0</v>
      </c>
      <c r="AB16" s="4">
        <f t="shared" si="7"/>
        <v>-9</v>
      </c>
      <c r="AC16" s="4">
        <f t="shared" si="7"/>
        <v>0</v>
      </c>
      <c r="AD16" s="4">
        <f t="shared" si="7"/>
        <v>-11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103</v>
      </c>
      <c r="C17" s="4">
        <f t="shared" si="2"/>
        <v>0</v>
      </c>
      <c r="D17" s="4">
        <v>55</v>
      </c>
      <c r="E17" s="4">
        <v>0</v>
      </c>
      <c r="F17" s="4">
        <v>48</v>
      </c>
      <c r="G17" s="4">
        <v>0</v>
      </c>
      <c r="H17" s="4">
        <f t="shared" si="3"/>
        <v>103</v>
      </c>
      <c r="I17" s="4">
        <f t="shared" si="3"/>
        <v>0</v>
      </c>
      <c r="J17" s="4">
        <v>55</v>
      </c>
      <c r="K17" s="4">
        <v>0</v>
      </c>
      <c r="L17" s="4">
        <v>48</v>
      </c>
      <c r="M17" s="4">
        <v>0</v>
      </c>
      <c r="N17" s="4">
        <f t="shared" si="4"/>
        <v>100</v>
      </c>
      <c r="O17" s="4">
        <f t="shared" si="4"/>
        <v>1</v>
      </c>
      <c r="P17" s="4">
        <v>49</v>
      </c>
      <c r="Q17" s="4">
        <v>0</v>
      </c>
      <c r="R17" s="4">
        <v>51</v>
      </c>
      <c r="S17" s="4">
        <v>1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3</v>
      </c>
      <c r="AA17" s="4">
        <f t="shared" si="7"/>
        <v>-1</v>
      </c>
      <c r="AB17" s="4">
        <f t="shared" si="7"/>
        <v>6</v>
      </c>
      <c r="AC17" s="4">
        <f t="shared" si="7"/>
        <v>0</v>
      </c>
      <c r="AD17" s="4">
        <f t="shared" si="7"/>
        <v>-3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113</v>
      </c>
      <c r="C18" s="4">
        <f t="shared" si="2"/>
        <v>1</v>
      </c>
      <c r="D18" s="4">
        <v>56</v>
      </c>
      <c r="E18" s="4">
        <v>0</v>
      </c>
      <c r="F18" s="4">
        <v>57</v>
      </c>
      <c r="G18" s="4">
        <v>1</v>
      </c>
      <c r="H18" s="4">
        <f t="shared" si="3"/>
        <v>113</v>
      </c>
      <c r="I18" s="4">
        <f t="shared" si="3"/>
        <v>1</v>
      </c>
      <c r="J18" s="4">
        <v>56</v>
      </c>
      <c r="K18" s="4">
        <v>0</v>
      </c>
      <c r="L18" s="4">
        <v>57</v>
      </c>
      <c r="M18" s="4">
        <v>1</v>
      </c>
      <c r="N18" s="4">
        <f t="shared" si="4"/>
        <v>120</v>
      </c>
      <c r="O18" s="4">
        <f t="shared" si="4"/>
        <v>1</v>
      </c>
      <c r="P18" s="4">
        <v>57</v>
      </c>
      <c r="Q18" s="4">
        <v>0</v>
      </c>
      <c r="R18" s="4">
        <v>63</v>
      </c>
      <c r="S18" s="4">
        <v>1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-7</v>
      </c>
      <c r="AA18" s="4">
        <f t="shared" si="7"/>
        <v>0</v>
      </c>
      <c r="AB18" s="4">
        <f t="shared" si="7"/>
        <v>-1</v>
      </c>
      <c r="AC18" s="4">
        <f t="shared" si="7"/>
        <v>0</v>
      </c>
      <c r="AD18" s="4">
        <f t="shared" si="7"/>
        <v>-6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118</v>
      </c>
      <c r="C19" s="4">
        <f t="shared" si="2"/>
        <v>6</v>
      </c>
      <c r="D19" s="4">
        <v>53</v>
      </c>
      <c r="E19" s="4">
        <v>0</v>
      </c>
      <c r="F19" s="4">
        <v>65</v>
      </c>
      <c r="G19" s="4">
        <v>6</v>
      </c>
      <c r="H19" s="4">
        <f t="shared" si="3"/>
        <v>118</v>
      </c>
      <c r="I19" s="4">
        <f t="shared" si="3"/>
        <v>6</v>
      </c>
      <c r="J19" s="4">
        <v>53</v>
      </c>
      <c r="K19" s="4">
        <v>0</v>
      </c>
      <c r="L19" s="4">
        <v>65</v>
      </c>
      <c r="M19" s="4">
        <v>6</v>
      </c>
      <c r="N19" s="4">
        <f t="shared" si="4"/>
        <v>121</v>
      </c>
      <c r="O19" s="4">
        <f t="shared" si="4"/>
        <v>6</v>
      </c>
      <c r="P19" s="4">
        <v>53</v>
      </c>
      <c r="Q19" s="4">
        <v>0</v>
      </c>
      <c r="R19" s="4">
        <v>68</v>
      </c>
      <c r="S19" s="4">
        <v>6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-3</v>
      </c>
      <c r="AA19" s="4">
        <f t="shared" si="7"/>
        <v>0</v>
      </c>
      <c r="AB19" s="4">
        <f t="shared" si="7"/>
        <v>0</v>
      </c>
      <c r="AC19" s="4">
        <f t="shared" si="7"/>
        <v>0</v>
      </c>
      <c r="AD19" s="4">
        <f t="shared" si="7"/>
        <v>-3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149</v>
      </c>
      <c r="C20" s="4">
        <f t="shared" si="2"/>
        <v>2</v>
      </c>
      <c r="D20" s="4">
        <v>70</v>
      </c>
      <c r="E20" s="4">
        <v>0</v>
      </c>
      <c r="F20" s="4">
        <v>79</v>
      </c>
      <c r="G20" s="4">
        <v>2</v>
      </c>
      <c r="H20" s="4">
        <f t="shared" si="3"/>
        <v>147</v>
      </c>
      <c r="I20" s="4">
        <f t="shared" si="3"/>
        <v>1</v>
      </c>
      <c r="J20" s="4">
        <v>69</v>
      </c>
      <c r="K20" s="4">
        <v>0</v>
      </c>
      <c r="L20" s="4">
        <v>78</v>
      </c>
      <c r="M20" s="4">
        <v>1</v>
      </c>
      <c r="N20" s="4">
        <f t="shared" si="4"/>
        <v>149</v>
      </c>
      <c r="O20" s="4">
        <f t="shared" si="4"/>
        <v>1</v>
      </c>
      <c r="P20" s="4">
        <v>73</v>
      </c>
      <c r="Q20" s="4">
        <v>0</v>
      </c>
      <c r="R20" s="4">
        <v>76</v>
      </c>
      <c r="S20" s="4">
        <v>1</v>
      </c>
      <c r="T20" s="4">
        <f t="shared" si="5"/>
        <v>2</v>
      </c>
      <c r="U20" s="4">
        <f t="shared" si="5"/>
        <v>1</v>
      </c>
      <c r="V20" s="4">
        <f t="shared" si="6"/>
        <v>1</v>
      </c>
      <c r="W20" s="4">
        <f t="shared" si="6"/>
        <v>0</v>
      </c>
      <c r="X20" s="4">
        <f t="shared" si="6"/>
        <v>1</v>
      </c>
      <c r="Y20" s="4">
        <f t="shared" si="6"/>
        <v>1</v>
      </c>
      <c r="Z20" s="4">
        <f t="shared" si="7"/>
        <v>0</v>
      </c>
      <c r="AA20" s="4">
        <f t="shared" si="7"/>
        <v>1</v>
      </c>
      <c r="AB20" s="4">
        <f t="shared" si="7"/>
        <v>-3</v>
      </c>
      <c r="AC20" s="4">
        <f t="shared" si="7"/>
        <v>0</v>
      </c>
      <c r="AD20" s="4">
        <f t="shared" si="7"/>
        <v>3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188</v>
      </c>
      <c r="C21" s="4">
        <f t="shared" si="2"/>
        <v>0</v>
      </c>
      <c r="D21" s="4">
        <v>93</v>
      </c>
      <c r="E21" s="4">
        <v>0</v>
      </c>
      <c r="F21" s="4">
        <v>95</v>
      </c>
      <c r="G21" s="4">
        <v>0</v>
      </c>
      <c r="H21" s="4">
        <f t="shared" si="3"/>
        <v>188</v>
      </c>
      <c r="I21" s="4">
        <f t="shared" si="3"/>
        <v>0</v>
      </c>
      <c r="J21" s="4">
        <v>93</v>
      </c>
      <c r="K21" s="4">
        <v>0</v>
      </c>
      <c r="L21" s="4">
        <v>95</v>
      </c>
      <c r="M21" s="4">
        <v>0</v>
      </c>
      <c r="N21" s="4">
        <f t="shared" si="4"/>
        <v>194</v>
      </c>
      <c r="O21" s="4">
        <f t="shared" si="4"/>
        <v>0</v>
      </c>
      <c r="P21" s="4">
        <v>96</v>
      </c>
      <c r="Q21" s="4">
        <v>0</v>
      </c>
      <c r="R21" s="4">
        <v>98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-6</v>
      </c>
      <c r="AA21" s="4">
        <f t="shared" si="7"/>
        <v>0</v>
      </c>
      <c r="AB21" s="4">
        <f t="shared" si="7"/>
        <v>-3</v>
      </c>
      <c r="AC21" s="4">
        <f t="shared" si="7"/>
        <v>0</v>
      </c>
      <c r="AD21" s="4">
        <f t="shared" si="7"/>
        <v>-3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241</v>
      </c>
      <c r="C22" s="4">
        <f t="shared" si="2"/>
        <v>0</v>
      </c>
      <c r="D22" s="4">
        <v>117</v>
      </c>
      <c r="E22" s="4">
        <v>0</v>
      </c>
      <c r="F22" s="4">
        <v>124</v>
      </c>
      <c r="G22" s="4">
        <v>0</v>
      </c>
      <c r="H22" s="4">
        <f t="shared" si="3"/>
        <v>243</v>
      </c>
      <c r="I22" s="4">
        <f t="shared" si="3"/>
        <v>0</v>
      </c>
      <c r="J22" s="4">
        <v>118</v>
      </c>
      <c r="K22" s="4">
        <v>0</v>
      </c>
      <c r="L22" s="4">
        <v>125</v>
      </c>
      <c r="M22" s="4">
        <v>0</v>
      </c>
      <c r="N22" s="4">
        <f t="shared" si="4"/>
        <v>267</v>
      </c>
      <c r="O22" s="4">
        <f t="shared" si="4"/>
        <v>0</v>
      </c>
      <c r="P22" s="4">
        <v>130</v>
      </c>
      <c r="Q22" s="4">
        <v>0</v>
      </c>
      <c r="R22" s="4">
        <v>137</v>
      </c>
      <c r="S22" s="4">
        <v>0</v>
      </c>
      <c r="T22" s="4">
        <f t="shared" si="5"/>
        <v>-2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-26</v>
      </c>
      <c r="AA22" s="4">
        <f t="shared" si="7"/>
        <v>0</v>
      </c>
      <c r="AB22" s="4">
        <f t="shared" si="7"/>
        <v>-13</v>
      </c>
      <c r="AC22" s="4">
        <f t="shared" si="7"/>
        <v>0</v>
      </c>
      <c r="AD22" s="4">
        <f t="shared" si="7"/>
        <v>-13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275</v>
      </c>
      <c r="C23" s="4">
        <f t="shared" si="2"/>
        <v>0</v>
      </c>
      <c r="D23" s="4">
        <v>139</v>
      </c>
      <c r="E23" s="4">
        <v>0</v>
      </c>
      <c r="F23" s="4">
        <v>136</v>
      </c>
      <c r="G23" s="4">
        <v>0</v>
      </c>
      <c r="H23" s="4">
        <f t="shared" si="3"/>
        <v>276</v>
      </c>
      <c r="I23" s="4">
        <f t="shared" si="3"/>
        <v>0</v>
      </c>
      <c r="J23" s="4">
        <v>140</v>
      </c>
      <c r="K23" s="4">
        <v>0</v>
      </c>
      <c r="L23" s="4">
        <v>136</v>
      </c>
      <c r="M23" s="4">
        <v>0</v>
      </c>
      <c r="N23" s="4">
        <f t="shared" si="4"/>
        <v>268</v>
      </c>
      <c r="O23" s="4">
        <f t="shared" si="4"/>
        <v>0</v>
      </c>
      <c r="P23" s="4">
        <v>142</v>
      </c>
      <c r="Q23" s="4">
        <v>0</v>
      </c>
      <c r="R23" s="4">
        <v>126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7</v>
      </c>
      <c r="AA23" s="4">
        <f t="shared" si="7"/>
        <v>0</v>
      </c>
      <c r="AB23" s="4">
        <f t="shared" si="7"/>
        <v>-3</v>
      </c>
      <c r="AC23" s="4">
        <f t="shared" si="7"/>
        <v>0</v>
      </c>
      <c r="AD23" s="4">
        <f t="shared" si="7"/>
        <v>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208</v>
      </c>
      <c r="C24" s="4">
        <f t="shared" si="2"/>
        <v>0</v>
      </c>
      <c r="D24" s="4">
        <v>109</v>
      </c>
      <c r="E24" s="4">
        <v>0</v>
      </c>
      <c r="F24" s="4">
        <v>99</v>
      </c>
      <c r="G24" s="4">
        <v>0</v>
      </c>
      <c r="H24" s="4">
        <f t="shared" si="3"/>
        <v>208</v>
      </c>
      <c r="I24" s="4">
        <f t="shared" si="3"/>
        <v>0</v>
      </c>
      <c r="J24" s="4">
        <v>109</v>
      </c>
      <c r="K24" s="4">
        <v>0</v>
      </c>
      <c r="L24" s="4">
        <v>99</v>
      </c>
      <c r="M24" s="4">
        <v>0</v>
      </c>
      <c r="N24" s="4">
        <f t="shared" si="4"/>
        <v>197</v>
      </c>
      <c r="O24" s="4">
        <f t="shared" si="4"/>
        <v>0</v>
      </c>
      <c r="P24" s="4">
        <v>95</v>
      </c>
      <c r="Q24" s="4">
        <v>0</v>
      </c>
      <c r="R24" s="4">
        <v>102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11</v>
      </c>
      <c r="AA24" s="4">
        <f t="shared" si="7"/>
        <v>0</v>
      </c>
      <c r="AB24" s="4">
        <f t="shared" si="7"/>
        <v>14</v>
      </c>
      <c r="AC24" s="4">
        <f t="shared" si="7"/>
        <v>0</v>
      </c>
      <c r="AD24" s="4">
        <f t="shared" si="7"/>
        <v>-3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215</v>
      </c>
      <c r="C25" s="4">
        <f t="shared" si="2"/>
        <v>0</v>
      </c>
      <c r="D25" s="4">
        <v>89</v>
      </c>
      <c r="E25" s="4">
        <v>0</v>
      </c>
      <c r="F25" s="4">
        <v>126</v>
      </c>
      <c r="G25" s="4">
        <v>0</v>
      </c>
      <c r="H25" s="4">
        <f t="shared" si="3"/>
        <v>215</v>
      </c>
      <c r="I25" s="4">
        <f t="shared" si="3"/>
        <v>0</v>
      </c>
      <c r="J25" s="4">
        <v>89</v>
      </c>
      <c r="K25" s="4">
        <v>0</v>
      </c>
      <c r="L25" s="4">
        <v>126</v>
      </c>
      <c r="M25" s="4">
        <v>0</v>
      </c>
      <c r="N25" s="4">
        <f t="shared" si="4"/>
        <v>229</v>
      </c>
      <c r="O25" s="4">
        <f t="shared" si="4"/>
        <v>0</v>
      </c>
      <c r="P25" s="4">
        <v>100</v>
      </c>
      <c r="Q25" s="4">
        <v>0</v>
      </c>
      <c r="R25" s="4">
        <v>129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-14</v>
      </c>
      <c r="AA25" s="4">
        <f t="shared" si="7"/>
        <v>0</v>
      </c>
      <c r="AB25" s="4">
        <f t="shared" si="7"/>
        <v>-11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243</v>
      </c>
      <c r="C26" s="4">
        <f t="shared" si="2"/>
        <v>0</v>
      </c>
      <c r="D26" s="4">
        <v>100</v>
      </c>
      <c r="E26" s="4">
        <v>0</v>
      </c>
      <c r="F26" s="4">
        <v>143</v>
      </c>
      <c r="G26" s="4">
        <v>0</v>
      </c>
      <c r="H26" s="4">
        <f t="shared" si="3"/>
        <v>242</v>
      </c>
      <c r="I26" s="4">
        <f t="shared" si="3"/>
        <v>0</v>
      </c>
      <c r="J26" s="4">
        <v>100</v>
      </c>
      <c r="K26" s="4">
        <v>0</v>
      </c>
      <c r="L26" s="4">
        <v>142</v>
      </c>
      <c r="M26" s="4">
        <v>0</v>
      </c>
      <c r="N26" s="4">
        <f t="shared" si="4"/>
        <v>249</v>
      </c>
      <c r="O26" s="4">
        <f t="shared" si="4"/>
        <v>0</v>
      </c>
      <c r="P26" s="4">
        <v>103</v>
      </c>
      <c r="Q26" s="4">
        <v>0</v>
      </c>
      <c r="R26" s="4">
        <v>146</v>
      </c>
      <c r="S26" s="4">
        <v>0</v>
      </c>
      <c r="T26" s="4">
        <f t="shared" si="5"/>
        <v>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1</v>
      </c>
      <c r="Y26" s="4">
        <f t="shared" si="5"/>
        <v>0</v>
      </c>
      <c r="Z26" s="4">
        <f t="shared" si="7"/>
        <v>-6</v>
      </c>
      <c r="AA26" s="4">
        <f t="shared" si="7"/>
        <v>0</v>
      </c>
      <c r="AB26" s="4">
        <f t="shared" si="7"/>
        <v>-3</v>
      </c>
      <c r="AC26" s="4">
        <f t="shared" si="7"/>
        <v>0</v>
      </c>
      <c r="AD26" s="4">
        <f t="shared" si="7"/>
        <v>-3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207</v>
      </c>
      <c r="C27" s="4">
        <f t="shared" si="2"/>
        <v>0</v>
      </c>
      <c r="D27" s="4">
        <v>70</v>
      </c>
      <c r="E27" s="4">
        <v>0</v>
      </c>
      <c r="F27" s="4">
        <v>137</v>
      </c>
      <c r="G27" s="4">
        <v>0</v>
      </c>
      <c r="H27" s="4">
        <f t="shared" si="3"/>
        <v>208</v>
      </c>
      <c r="I27" s="4">
        <f t="shared" si="3"/>
        <v>0</v>
      </c>
      <c r="J27" s="4">
        <v>70</v>
      </c>
      <c r="K27" s="4">
        <v>0</v>
      </c>
      <c r="L27" s="4">
        <v>138</v>
      </c>
      <c r="M27" s="4">
        <v>0</v>
      </c>
      <c r="N27" s="4">
        <f t="shared" si="4"/>
        <v>210</v>
      </c>
      <c r="O27" s="4">
        <f t="shared" si="4"/>
        <v>0</v>
      </c>
      <c r="P27" s="4">
        <v>66</v>
      </c>
      <c r="Q27" s="4">
        <v>0</v>
      </c>
      <c r="R27" s="4">
        <v>144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-3</v>
      </c>
      <c r="AA27" s="4">
        <f t="shared" si="7"/>
        <v>0</v>
      </c>
      <c r="AB27" s="4">
        <f t="shared" si="7"/>
        <v>4</v>
      </c>
      <c r="AC27" s="4">
        <f t="shared" si="7"/>
        <v>0</v>
      </c>
      <c r="AD27" s="4">
        <f t="shared" si="7"/>
        <v>-7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130</v>
      </c>
      <c r="C28" s="4">
        <f t="shared" si="2"/>
        <v>0</v>
      </c>
      <c r="D28" s="4">
        <v>37</v>
      </c>
      <c r="E28" s="4">
        <v>0</v>
      </c>
      <c r="F28" s="4">
        <v>93</v>
      </c>
      <c r="G28" s="4">
        <v>0</v>
      </c>
      <c r="H28" s="4">
        <f t="shared" si="3"/>
        <v>131</v>
      </c>
      <c r="I28" s="4">
        <f t="shared" si="3"/>
        <v>0</v>
      </c>
      <c r="J28" s="4">
        <v>37</v>
      </c>
      <c r="K28" s="4">
        <v>0</v>
      </c>
      <c r="L28" s="4">
        <v>94</v>
      </c>
      <c r="M28" s="4">
        <v>0</v>
      </c>
      <c r="N28" s="4">
        <f t="shared" si="4"/>
        <v>128</v>
      </c>
      <c r="O28" s="4">
        <f t="shared" si="4"/>
        <v>0</v>
      </c>
      <c r="P28" s="4">
        <v>38</v>
      </c>
      <c r="Q28" s="4">
        <v>0</v>
      </c>
      <c r="R28" s="4">
        <v>90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2</v>
      </c>
      <c r="AA28" s="4">
        <f t="shared" si="7"/>
        <v>0</v>
      </c>
      <c r="AB28" s="4">
        <f t="shared" si="7"/>
        <v>-1</v>
      </c>
      <c r="AC28" s="4">
        <f t="shared" si="7"/>
        <v>0</v>
      </c>
      <c r="AD28" s="4">
        <f t="shared" si="7"/>
        <v>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44</v>
      </c>
      <c r="C29" s="4">
        <f t="shared" si="2"/>
        <v>0</v>
      </c>
      <c r="D29" s="4">
        <v>6</v>
      </c>
      <c r="E29" s="4">
        <v>0</v>
      </c>
      <c r="F29" s="4">
        <v>38</v>
      </c>
      <c r="G29" s="4">
        <v>0</v>
      </c>
      <c r="H29" s="4">
        <f t="shared" si="3"/>
        <v>44</v>
      </c>
      <c r="I29" s="4">
        <f t="shared" si="3"/>
        <v>0</v>
      </c>
      <c r="J29" s="4">
        <v>6</v>
      </c>
      <c r="K29" s="4">
        <v>0</v>
      </c>
      <c r="L29" s="4">
        <v>38</v>
      </c>
      <c r="M29" s="4">
        <v>0</v>
      </c>
      <c r="N29" s="4">
        <f t="shared" si="4"/>
        <v>42</v>
      </c>
      <c r="O29" s="4">
        <f t="shared" si="4"/>
        <v>0</v>
      </c>
      <c r="P29" s="4">
        <v>5</v>
      </c>
      <c r="Q29" s="4">
        <v>0</v>
      </c>
      <c r="R29" s="4">
        <v>37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2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0</v>
      </c>
      <c r="D30" s="4">
        <v>1</v>
      </c>
      <c r="E30" s="4">
        <v>0</v>
      </c>
      <c r="F30" s="4">
        <v>10</v>
      </c>
      <c r="G30" s="4">
        <v>0</v>
      </c>
      <c r="H30" s="4">
        <f t="shared" si="3"/>
        <v>11</v>
      </c>
      <c r="I30" s="4">
        <f t="shared" si="3"/>
        <v>0</v>
      </c>
      <c r="J30" s="4">
        <v>1</v>
      </c>
      <c r="K30" s="4">
        <v>0</v>
      </c>
      <c r="L30" s="4">
        <v>10</v>
      </c>
      <c r="M30" s="4">
        <v>0</v>
      </c>
      <c r="N30" s="4">
        <f t="shared" si="4"/>
        <v>14</v>
      </c>
      <c r="O30" s="4">
        <f t="shared" si="4"/>
        <v>0</v>
      </c>
      <c r="P30" s="4">
        <v>4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-3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214</v>
      </c>
      <c r="C33" s="4">
        <f t="shared" ref="C33:AE33" si="12">SUM(C10:C12)</f>
        <v>0</v>
      </c>
      <c r="D33" s="4">
        <f t="shared" si="12"/>
        <v>103</v>
      </c>
      <c r="E33" s="4">
        <f t="shared" si="12"/>
        <v>0</v>
      </c>
      <c r="F33" s="4">
        <f t="shared" si="12"/>
        <v>111</v>
      </c>
      <c r="G33" s="4">
        <f t="shared" si="12"/>
        <v>0</v>
      </c>
      <c r="H33" s="4">
        <f t="shared" si="12"/>
        <v>212</v>
      </c>
      <c r="I33" s="4">
        <f t="shared" si="12"/>
        <v>0</v>
      </c>
      <c r="J33" s="4">
        <f t="shared" si="12"/>
        <v>102</v>
      </c>
      <c r="K33" s="4">
        <f t="shared" si="12"/>
        <v>0</v>
      </c>
      <c r="L33" s="4">
        <f t="shared" si="12"/>
        <v>110</v>
      </c>
      <c r="M33" s="4">
        <f t="shared" si="12"/>
        <v>0</v>
      </c>
      <c r="N33" s="4">
        <f t="shared" si="12"/>
        <v>238</v>
      </c>
      <c r="O33" s="4">
        <f t="shared" si="12"/>
        <v>0</v>
      </c>
      <c r="P33" s="4">
        <f t="shared" si="12"/>
        <v>120</v>
      </c>
      <c r="Q33" s="4">
        <f t="shared" si="12"/>
        <v>0</v>
      </c>
      <c r="R33" s="4">
        <f t="shared" si="12"/>
        <v>118</v>
      </c>
      <c r="S33" s="4">
        <f t="shared" si="12"/>
        <v>0</v>
      </c>
      <c r="T33" s="4">
        <f t="shared" si="12"/>
        <v>2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-24</v>
      </c>
      <c r="AA33" s="4">
        <f t="shared" si="12"/>
        <v>0</v>
      </c>
      <c r="AB33" s="4">
        <f t="shared" si="12"/>
        <v>-17</v>
      </c>
      <c r="AC33" s="4">
        <f t="shared" si="12"/>
        <v>0</v>
      </c>
      <c r="AD33" s="4">
        <f t="shared" si="12"/>
        <v>-7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1247</v>
      </c>
      <c r="C34" s="4">
        <f t="shared" ref="C34:AE34" si="13">SUM(C13:C22)</f>
        <v>14</v>
      </c>
      <c r="D34" s="4">
        <f t="shared" si="13"/>
        <v>637</v>
      </c>
      <c r="E34" s="4">
        <f t="shared" si="13"/>
        <v>0</v>
      </c>
      <c r="F34" s="4">
        <f t="shared" si="13"/>
        <v>610</v>
      </c>
      <c r="G34" s="4">
        <f t="shared" si="13"/>
        <v>14</v>
      </c>
      <c r="H34" s="4">
        <f t="shared" si="13"/>
        <v>1246</v>
      </c>
      <c r="I34" s="4">
        <f t="shared" si="13"/>
        <v>12</v>
      </c>
      <c r="J34" s="4">
        <f t="shared" si="13"/>
        <v>637</v>
      </c>
      <c r="K34" s="4">
        <f t="shared" si="13"/>
        <v>1</v>
      </c>
      <c r="L34" s="4">
        <f t="shared" si="13"/>
        <v>609</v>
      </c>
      <c r="M34" s="4">
        <f t="shared" si="13"/>
        <v>11</v>
      </c>
      <c r="N34" s="4">
        <f t="shared" si="13"/>
        <v>1318</v>
      </c>
      <c r="O34" s="4">
        <f t="shared" si="13"/>
        <v>18</v>
      </c>
      <c r="P34" s="4">
        <f t="shared" si="13"/>
        <v>664</v>
      </c>
      <c r="Q34" s="4">
        <f t="shared" si="13"/>
        <v>4</v>
      </c>
      <c r="R34" s="4">
        <f t="shared" si="13"/>
        <v>654</v>
      </c>
      <c r="S34" s="4">
        <f>SUM(S13:S22)</f>
        <v>14</v>
      </c>
      <c r="T34" s="4">
        <f t="shared" si="13"/>
        <v>1</v>
      </c>
      <c r="U34" s="4">
        <f t="shared" si="13"/>
        <v>2</v>
      </c>
      <c r="V34" s="4">
        <f t="shared" si="13"/>
        <v>0</v>
      </c>
      <c r="W34" s="4">
        <f t="shared" si="13"/>
        <v>-1</v>
      </c>
      <c r="X34" s="4">
        <f t="shared" si="13"/>
        <v>1</v>
      </c>
      <c r="Y34" s="4">
        <f t="shared" si="13"/>
        <v>3</v>
      </c>
      <c r="Z34" s="4">
        <f t="shared" si="13"/>
        <v>-71</v>
      </c>
      <c r="AA34" s="4">
        <f t="shared" si="13"/>
        <v>-4</v>
      </c>
      <c r="AB34" s="4">
        <f t="shared" si="13"/>
        <v>-27</v>
      </c>
      <c r="AC34" s="4">
        <f t="shared" si="13"/>
        <v>-4</v>
      </c>
      <c r="AD34" s="4">
        <f t="shared" si="13"/>
        <v>-44</v>
      </c>
      <c r="AE34" s="4">
        <f t="shared" si="13"/>
        <v>0</v>
      </c>
    </row>
    <row r="35" spans="1:31" s="1" customFormat="1" ht="18" customHeight="1" x14ac:dyDescent="0.15">
      <c r="A35" s="4" t="s">
        <v>25</v>
      </c>
      <c r="B35" s="4">
        <f>SUM(B23:B30)</f>
        <v>1333</v>
      </c>
      <c r="C35" s="4">
        <f t="shared" ref="C35:AE35" si="14">SUM(C23:C30)</f>
        <v>0</v>
      </c>
      <c r="D35" s="4">
        <f t="shared" si="14"/>
        <v>551</v>
      </c>
      <c r="E35" s="4">
        <f t="shared" si="14"/>
        <v>0</v>
      </c>
      <c r="F35" s="4">
        <f t="shared" si="14"/>
        <v>782</v>
      </c>
      <c r="G35" s="4">
        <f t="shared" si="14"/>
        <v>0</v>
      </c>
      <c r="H35" s="4">
        <f t="shared" si="14"/>
        <v>1335</v>
      </c>
      <c r="I35" s="4">
        <f t="shared" si="14"/>
        <v>0</v>
      </c>
      <c r="J35" s="4">
        <f t="shared" si="14"/>
        <v>552</v>
      </c>
      <c r="K35" s="4">
        <f t="shared" si="14"/>
        <v>0</v>
      </c>
      <c r="L35" s="4">
        <f t="shared" si="14"/>
        <v>783</v>
      </c>
      <c r="M35" s="4">
        <f t="shared" si="14"/>
        <v>0</v>
      </c>
      <c r="N35" s="4">
        <f t="shared" si="14"/>
        <v>1337</v>
      </c>
      <c r="O35" s="4">
        <f t="shared" si="14"/>
        <v>0</v>
      </c>
      <c r="P35" s="4">
        <f t="shared" si="14"/>
        <v>553</v>
      </c>
      <c r="Q35" s="4">
        <f t="shared" si="14"/>
        <v>0</v>
      </c>
      <c r="R35" s="4">
        <f t="shared" si="14"/>
        <v>784</v>
      </c>
      <c r="S35" s="4">
        <f t="shared" si="14"/>
        <v>0</v>
      </c>
      <c r="T35" s="4">
        <f t="shared" si="14"/>
        <v>-2</v>
      </c>
      <c r="U35" s="4">
        <f t="shared" si="14"/>
        <v>0</v>
      </c>
      <c r="V35" s="4">
        <f t="shared" si="14"/>
        <v>-1</v>
      </c>
      <c r="W35" s="4">
        <f t="shared" si="14"/>
        <v>0</v>
      </c>
      <c r="X35" s="4">
        <f t="shared" si="14"/>
        <v>-1</v>
      </c>
      <c r="Y35" s="4">
        <f t="shared" si="14"/>
        <v>0</v>
      </c>
      <c r="Z35" s="4">
        <f t="shared" si="14"/>
        <v>-4</v>
      </c>
      <c r="AA35" s="4">
        <f t="shared" si="14"/>
        <v>0</v>
      </c>
      <c r="AB35" s="4">
        <f t="shared" si="14"/>
        <v>-2</v>
      </c>
      <c r="AC35" s="4">
        <f t="shared" si="14"/>
        <v>0</v>
      </c>
      <c r="AD35" s="4">
        <f t="shared" si="14"/>
        <v>-2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850</v>
      </c>
      <c r="C36" s="4">
        <f t="shared" ref="C36:AE36" si="15">SUM(C25:C30)</f>
        <v>0</v>
      </c>
      <c r="D36" s="4">
        <f t="shared" si="15"/>
        <v>303</v>
      </c>
      <c r="E36" s="4">
        <f t="shared" si="15"/>
        <v>0</v>
      </c>
      <c r="F36" s="4">
        <f t="shared" si="15"/>
        <v>547</v>
      </c>
      <c r="G36" s="4">
        <f t="shared" si="15"/>
        <v>0</v>
      </c>
      <c r="H36" s="4">
        <f t="shared" si="15"/>
        <v>851</v>
      </c>
      <c r="I36" s="4">
        <f t="shared" si="15"/>
        <v>0</v>
      </c>
      <c r="J36" s="4">
        <f t="shared" si="15"/>
        <v>303</v>
      </c>
      <c r="K36" s="4">
        <f t="shared" si="15"/>
        <v>0</v>
      </c>
      <c r="L36" s="4">
        <f t="shared" si="15"/>
        <v>548</v>
      </c>
      <c r="M36" s="4">
        <f t="shared" si="15"/>
        <v>0</v>
      </c>
      <c r="N36" s="4">
        <f t="shared" si="15"/>
        <v>872</v>
      </c>
      <c r="O36" s="4">
        <f t="shared" si="15"/>
        <v>0</v>
      </c>
      <c r="P36" s="4">
        <f t="shared" si="15"/>
        <v>316</v>
      </c>
      <c r="Q36" s="4">
        <f t="shared" si="15"/>
        <v>0</v>
      </c>
      <c r="R36" s="4">
        <f t="shared" si="15"/>
        <v>556</v>
      </c>
      <c r="S36" s="4">
        <f t="shared" si="15"/>
        <v>0</v>
      </c>
      <c r="T36" s="4">
        <f t="shared" si="15"/>
        <v>-1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-1</v>
      </c>
      <c r="Y36" s="4">
        <f t="shared" si="15"/>
        <v>0</v>
      </c>
      <c r="Z36" s="4">
        <f t="shared" si="15"/>
        <v>-22</v>
      </c>
      <c r="AA36" s="4">
        <f t="shared" si="15"/>
        <v>0</v>
      </c>
      <c r="AB36" s="4">
        <f t="shared" si="15"/>
        <v>-13</v>
      </c>
      <c r="AC36" s="4">
        <f t="shared" si="15"/>
        <v>0</v>
      </c>
      <c r="AD36" s="4">
        <f t="shared" si="15"/>
        <v>-9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392</v>
      </c>
      <c r="C37" s="4">
        <f t="shared" ref="C37:AE37" si="16">SUM(C27:C30)</f>
        <v>0</v>
      </c>
      <c r="D37" s="4">
        <f t="shared" si="16"/>
        <v>114</v>
      </c>
      <c r="E37" s="4">
        <f t="shared" si="16"/>
        <v>0</v>
      </c>
      <c r="F37" s="4">
        <f t="shared" si="16"/>
        <v>278</v>
      </c>
      <c r="G37" s="4">
        <f t="shared" si="16"/>
        <v>0</v>
      </c>
      <c r="H37" s="4">
        <f t="shared" si="16"/>
        <v>394</v>
      </c>
      <c r="I37" s="4">
        <f t="shared" si="16"/>
        <v>0</v>
      </c>
      <c r="J37" s="4">
        <f t="shared" si="16"/>
        <v>114</v>
      </c>
      <c r="K37" s="4">
        <f t="shared" si="16"/>
        <v>0</v>
      </c>
      <c r="L37" s="4">
        <f t="shared" si="16"/>
        <v>280</v>
      </c>
      <c r="M37" s="4">
        <f t="shared" si="16"/>
        <v>0</v>
      </c>
      <c r="N37" s="4">
        <f t="shared" si="16"/>
        <v>394</v>
      </c>
      <c r="O37" s="4">
        <f t="shared" si="16"/>
        <v>0</v>
      </c>
      <c r="P37" s="4">
        <f t="shared" si="16"/>
        <v>113</v>
      </c>
      <c r="Q37" s="4">
        <f t="shared" si="16"/>
        <v>0</v>
      </c>
      <c r="R37" s="4">
        <f t="shared" si="16"/>
        <v>281</v>
      </c>
      <c r="S37" s="4">
        <f t="shared" si="16"/>
        <v>0</v>
      </c>
      <c r="T37" s="4">
        <f t="shared" si="16"/>
        <v>-2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-2</v>
      </c>
      <c r="AA37" s="4">
        <f t="shared" si="16"/>
        <v>0</v>
      </c>
      <c r="AB37" s="4">
        <f t="shared" si="16"/>
        <v>1</v>
      </c>
      <c r="AC37" s="4">
        <f t="shared" si="16"/>
        <v>0</v>
      </c>
      <c r="AD37" s="4">
        <f t="shared" si="16"/>
        <v>-3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7.6592698639942736</v>
      </c>
      <c r="C39" s="15">
        <f t="shared" ref="C39:AE39" si="17">C33/(C9-C31)*100</f>
        <v>0</v>
      </c>
      <c r="D39" s="15">
        <f t="shared" si="17"/>
        <v>7.9783113865220763</v>
      </c>
      <c r="E39" s="15" t="e">
        <f t="shared" si="17"/>
        <v>#DIV/0!</v>
      </c>
      <c r="F39" s="15">
        <f t="shared" si="17"/>
        <v>7.3852295409181634</v>
      </c>
      <c r="G39" s="15">
        <f t="shared" si="17"/>
        <v>0</v>
      </c>
      <c r="H39" s="15">
        <f t="shared" si="17"/>
        <v>7.5904045828857862</v>
      </c>
      <c r="I39" s="15">
        <f t="shared" si="17"/>
        <v>0</v>
      </c>
      <c r="J39" s="15">
        <f t="shared" si="17"/>
        <v>7.9008520526723469</v>
      </c>
      <c r="K39" s="15">
        <f t="shared" si="17"/>
        <v>0</v>
      </c>
      <c r="L39" s="15">
        <f t="shared" si="17"/>
        <v>7.323568575233022</v>
      </c>
      <c r="M39" s="15">
        <f t="shared" si="17"/>
        <v>0</v>
      </c>
      <c r="N39" s="15">
        <f t="shared" si="17"/>
        <v>8.2267542343587969</v>
      </c>
      <c r="O39" s="15">
        <f t="shared" si="17"/>
        <v>0</v>
      </c>
      <c r="P39" s="15">
        <f t="shared" si="17"/>
        <v>8.9753178758414354</v>
      </c>
      <c r="Q39" s="15">
        <f t="shared" si="17"/>
        <v>0</v>
      </c>
      <c r="R39" s="15">
        <f t="shared" si="17"/>
        <v>7.5835475578406166</v>
      </c>
      <c r="S39" s="15">
        <f t="shared" si="17"/>
        <v>0</v>
      </c>
      <c r="T39" s="15">
        <f t="shared" si="17"/>
        <v>200</v>
      </c>
      <c r="U39" s="15">
        <f t="shared" si="17"/>
        <v>0</v>
      </c>
      <c r="V39" s="15" t="e">
        <f t="shared" si="17"/>
        <v>#DIV/0!</v>
      </c>
      <c r="W39" s="15">
        <f t="shared" si="17"/>
        <v>0</v>
      </c>
      <c r="X39" s="15">
        <f t="shared" si="17"/>
        <v>100</v>
      </c>
      <c r="Y39" s="15">
        <f t="shared" si="17"/>
        <v>0</v>
      </c>
      <c r="Z39" s="15">
        <f t="shared" si="17"/>
        <v>24.242424242424242</v>
      </c>
      <c r="AA39" s="15">
        <f t="shared" si="17"/>
        <v>0</v>
      </c>
      <c r="AB39" s="15">
        <f t="shared" si="17"/>
        <v>36.95652173913043</v>
      </c>
      <c r="AC39" s="15">
        <f t="shared" si="17"/>
        <v>0</v>
      </c>
      <c r="AD39" s="15">
        <f t="shared" si="17"/>
        <v>13.20754716981132</v>
      </c>
      <c r="AE39" s="15" t="e">
        <f t="shared" si="17"/>
        <v>#DIV/0!</v>
      </c>
    </row>
    <row r="40" spans="1:31" ht="18" customHeight="1" x14ac:dyDescent="0.15">
      <c r="A40" s="4" t="s">
        <v>29</v>
      </c>
      <c r="B40" s="15">
        <f>B34/(B9-B31)*100</f>
        <v>44.631352899069434</v>
      </c>
      <c r="C40" s="15">
        <f t="shared" ref="C40:AE40" si="18">C34/(C9-C31)*100</f>
        <v>100</v>
      </c>
      <c r="D40" s="15">
        <f t="shared" si="18"/>
        <v>49.341595662277307</v>
      </c>
      <c r="E40" s="15" t="e">
        <f t="shared" si="18"/>
        <v>#DIV/0!</v>
      </c>
      <c r="F40" s="15">
        <f>F34/(F9-F31)*100</f>
        <v>40.585495675316032</v>
      </c>
      <c r="G40" s="15">
        <f t="shared" si="18"/>
        <v>100</v>
      </c>
      <c r="H40" s="15">
        <f t="shared" si="18"/>
        <v>44.611528822055135</v>
      </c>
      <c r="I40" s="15">
        <f t="shared" si="18"/>
        <v>100</v>
      </c>
      <c r="J40" s="15">
        <f t="shared" si="18"/>
        <v>49.341595662277307</v>
      </c>
      <c r="K40" s="15">
        <f t="shared" si="18"/>
        <v>100</v>
      </c>
      <c r="L40" s="15">
        <f t="shared" si="18"/>
        <v>40.545938748335551</v>
      </c>
      <c r="M40" s="15">
        <f t="shared" si="18"/>
        <v>100</v>
      </c>
      <c r="N40" s="15">
        <f t="shared" si="18"/>
        <v>45.558244037331491</v>
      </c>
      <c r="O40" s="15">
        <f t="shared" si="18"/>
        <v>100</v>
      </c>
      <c r="P40" s="15">
        <f t="shared" si="18"/>
        <v>49.663425579655943</v>
      </c>
      <c r="Q40" s="15">
        <f t="shared" si="18"/>
        <v>100</v>
      </c>
      <c r="R40" s="15">
        <f t="shared" si="18"/>
        <v>42.030848329048844</v>
      </c>
      <c r="S40" s="15">
        <f t="shared" si="18"/>
        <v>100</v>
      </c>
      <c r="T40" s="15">
        <f t="shared" si="18"/>
        <v>100</v>
      </c>
      <c r="U40" s="15">
        <f t="shared" si="18"/>
        <v>100</v>
      </c>
      <c r="V40" s="15" t="e">
        <f t="shared" si="18"/>
        <v>#DIV/0!</v>
      </c>
      <c r="W40" s="15">
        <f t="shared" si="18"/>
        <v>100</v>
      </c>
      <c r="X40" s="15">
        <f t="shared" si="18"/>
        <v>100</v>
      </c>
      <c r="Y40" s="15">
        <f t="shared" si="18"/>
        <v>100</v>
      </c>
      <c r="Z40" s="15">
        <f t="shared" si="18"/>
        <v>71.717171717171709</v>
      </c>
      <c r="AA40" s="15">
        <f t="shared" si="18"/>
        <v>100</v>
      </c>
      <c r="AB40" s="15">
        <f t="shared" si="18"/>
        <v>58.695652173913047</v>
      </c>
      <c r="AC40" s="15">
        <f t="shared" si="18"/>
        <v>100</v>
      </c>
      <c r="AD40" s="15">
        <f t="shared" si="18"/>
        <v>83.018867924528308</v>
      </c>
      <c r="AE40" s="15" t="e">
        <f t="shared" si="18"/>
        <v>#DIV/0!</v>
      </c>
    </row>
    <row r="41" spans="1:31" ht="18" customHeight="1" x14ac:dyDescent="0.15">
      <c r="A41" s="4" t="s">
        <v>25</v>
      </c>
      <c r="B41" s="15">
        <f>B35/(B9-B31)*100</f>
        <v>47.709377236936291</v>
      </c>
      <c r="C41" s="15">
        <f t="shared" ref="C41:AE41" si="19">C35/(C9-C31)*100</f>
        <v>0</v>
      </c>
      <c r="D41" s="15">
        <f t="shared" si="19"/>
        <v>42.680092951200621</v>
      </c>
      <c r="E41" s="15" t="e">
        <f t="shared" si="19"/>
        <v>#DIV/0!</v>
      </c>
      <c r="F41" s="15">
        <f t="shared" si="19"/>
        <v>52.0292747837658</v>
      </c>
      <c r="G41" s="15">
        <f t="shared" si="19"/>
        <v>0</v>
      </c>
      <c r="H41" s="15">
        <f t="shared" si="19"/>
        <v>47.798066595059076</v>
      </c>
      <c r="I41" s="15">
        <f t="shared" si="19"/>
        <v>0</v>
      </c>
      <c r="J41" s="15">
        <f t="shared" si="19"/>
        <v>42.757552285050352</v>
      </c>
      <c r="K41" s="15">
        <f t="shared" si="19"/>
        <v>0</v>
      </c>
      <c r="L41" s="15">
        <f t="shared" si="19"/>
        <v>52.13049267643143</v>
      </c>
      <c r="M41" s="15">
        <f t="shared" si="19"/>
        <v>0</v>
      </c>
      <c r="N41" s="15">
        <f t="shared" si="19"/>
        <v>46.215001728309716</v>
      </c>
      <c r="O41" s="15">
        <f t="shared" si="19"/>
        <v>0</v>
      </c>
      <c r="P41" s="15">
        <f t="shared" si="19"/>
        <v>41.361256544502616</v>
      </c>
      <c r="Q41" s="15">
        <f t="shared" si="19"/>
        <v>0</v>
      </c>
      <c r="R41" s="15">
        <f t="shared" si="19"/>
        <v>50.385604113110539</v>
      </c>
      <c r="S41" s="15">
        <f t="shared" si="19"/>
        <v>0</v>
      </c>
      <c r="T41" s="15">
        <f t="shared" si="19"/>
        <v>-200</v>
      </c>
      <c r="U41" s="15">
        <f t="shared" si="19"/>
        <v>0</v>
      </c>
      <c r="V41" s="15" t="e">
        <f t="shared" si="19"/>
        <v>#DIV/0!</v>
      </c>
      <c r="W41" s="15">
        <f t="shared" si="19"/>
        <v>0</v>
      </c>
      <c r="X41" s="15">
        <f t="shared" si="19"/>
        <v>-100</v>
      </c>
      <c r="Y41" s="15">
        <f t="shared" si="19"/>
        <v>0</v>
      </c>
      <c r="Z41" s="15">
        <f t="shared" si="19"/>
        <v>4.0404040404040407</v>
      </c>
      <c r="AA41" s="15">
        <f t="shared" si="19"/>
        <v>0</v>
      </c>
      <c r="AB41" s="15">
        <f t="shared" si="19"/>
        <v>4.3478260869565215</v>
      </c>
      <c r="AC41" s="15">
        <f t="shared" si="19"/>
        <v>0</v>
      </c>
      <c r="AD41" s="15">
        <f t="shared" si="19"/>
        <v>3.7735849056603774</v>
      </c>
      <c r="AE41" s="15" t="e">
        <f t="shared" si="19"/>
        <v>#DIV/0!</v>
      </c>
    </row>
    <row r="42" spans="1:31" ht="18" customHeight="1" x14ac:dyDescent="0.15">
      <c r="A42" s="4" t="s">
        <v>26</v>
      </c>
      <c r="B42" s="15">
        <f>B36/(B9-B31)*100</f>
        <v>30.42233357193987</v>
      </c>
      <c r="C42" s="15">
        <f t="shared" ref="C42:AD42" si="20">C36/(C9-C31)*100</f>
        <v>0</v>
      </c>
      <c r="D42" s="15">
        <f t="shared" si="20"/>
        <v>23.470178156467856</v>
      </c>
      <c r="E42" s="15" t="e">
        <f t="shared" si="20"/>
        <v>#DIV/0!</v>
      </c>
      <c r="F42" s="15">
        <f t="shared" si="20"/>
        <v>36.393878908848968</v>
      </c>
      <c r="G42" s="15">
        <f t="shared" si="20"/>
        <v>0</v>
      </c>
      <c r="H42" s="15">
        <f t="shared" si="20"/>
        <v>30.469029717150022</v>
      </c>
      <c r="I42" s="15">
        <f t="shared" si="20"/>
        <v>0</v>
      </c>
      <c r="J42" s="15">
        <f t="shared" si="20"/>
        <v>23.470178156467856</v>
      </c>
      <c r="K42" s="15">
        <f t="shared" si="20"/>
        <v>0</v>
      </c>
      <c r="L42" s="15">
        <f t="shared" si="20"/>
        <v>36.484687083888154</v>
      </c>
      <c r="M42" s="15">
        <f t="shared" si="20"/>
        <v>0</v>
      </c>
      <c r="N42" s="15">
        <f t="shared" si="20"/>
        <v>30.141721396474246</v>
      </c>
      <c r="O42" s="15">
        <f t="shared" si="20"/>
        <v>0</v>
      </c>
      <c r="P42" s="15">
        <f t="shared" si="20"/>
        <v>23.635003739715781</v>
      </c>
      <c r="Q42" s="15">
        <f t="shared" si="20"/>
        <v>0</v>
      </c>
      <c r="R42" s="15">
        <f t="shared" si="20"/>
        <v>35.732647814910024</v>
      </c>
      <c r="S42" s="15">
        <f t="shared" si="20"/>
        <v>0</v>
      </c>
      <c r="T42" s="15">
        <f t="shared" si="20"/>
        <v>-100</v>
      </c>
      <c r="U42" s="15">
        <f t="shared" si="20"/>
        <v>0</v>
      </c>
      <c r="V42" s="15" t="e">
        <f t="shared" si="20"/>
        <v>#DIV/0!</v>
      </c>
      <c r="W42" s="15">
        <f t="shared" si="20"/>
        <v>0</v>
      </c>
      <c r="X42" s="15">
        <f t="shared" si="20"/>
        <v>-100</v>
      </c>
      <c r="Y42" s="15">
        <f t="shared" si="20"/>
        <v>0</v>
      </c>
      <c r="Z42" s="15">
        <f t="shared" si="20"/>
        <v>22.222222222222221</v>
      </c>
      <c r="AA42" s="15">
        <f t="shared" si="20"/>
        <v>0</v>
      </c>
      <c r="AB42" s="15">
        <f t="shared" si="20"/>
        <v>28.260869565217391</v>
      </c>
      <c r="AC42" s="15">
        <f t="shared" si="20"/>
        <v>0</v>
      </c>
      <c r="AD42" s="15">
        <f t="shared" si="20"/>
        <v>16.981132075471699</v>
      </c>
      <c r="AE42" s="15" t="e">
        <f>AE36/(AE9-AE31)*100</f>
        <v>#DIV/0!</v>
      </c>
    </row>
    <row r="43" spans="1:31" ht="18" customHeight="1" x14ac:dyDescent="0.15">
      <c r="A43" s="4" t="s">
        <v>27</v>
      </c>
      <c r="B43" s="15">
        <f>B37/(B9-B31)*100</f>
        <v>14.030064423765213</v>
      </c>
      <c r="C43" s="15">
        <f t="shared" ref="C43:AE43" si="21">C37/(C9-C31)*100</f>
        <v>0</v>
      </c>
      <c r="D43" s="15">
        <f t="shared" si="21"/>
        <v>8.8303640588690939</v>
      </c>
      <c r="E43" s="15" t="e">
        <f t="shared" si="21"/>
        <v>#DIV/0!</v>
      </c>
      <c r="F43" s="15">
        <f t="shared" si="21"/>
        <v>18.496340652029275</v>
      </c>
      <c r="G43" s="15">
        <f t="shared" si="21"/>
        <v>0</v>
      </c>
      <c r="H43" s="15">
        <f t="shared" si="21"/>
        <v>14.106695309702829</v>
      </c>
      <c r="I43" s="15">
        <f t="shared" si="21"/>
        <v>0</v>
      </c>
      <c r="J43" s="15">
        <f t="shared" si="21"/>
        <v>8.8303640588690939</v>
      </c>
      <c r="K43" s="15">
        <f t="shared" si="21"/>
        <v>0</v>
      </c>
      <c r="L43" s="15">
        <f t="shared" si="21"/>
        <v>18.641810918774969</v>
      </c>
      <c r="M43" s="15">
        <f t="shared" si="21"/>
        <v>0</v>
      </c>
      <c r="N43" s="15">
        <f t="shared" si="21"/>
        <v>13.61908053923263</v>
      </c>
      <c r="O43" s="15">
        <f t="shared" si="21"/>
        <v>0</v>
      </c>
      <c r="P43" s="15">
        <f t="shared" si="21"/>
        <v>8.4517576664173522</v>
      </c>
      <c r="Q43" s="15">
        <f t="shared" si="21"/>
        <v>0</v>
      </c>
      <c r="R43" s="15">
        <f t="shared" si="21"/>
        <v>18.059125964010285</v>
      </c>
      <c r="S43" s="15">
        <f t="shared" si="21"/>
        <v>0</v>
      </c>
      <c r="T43" s="15">
        <f t="shared" si="21"/>
        <v>-200</v>
      </c>
      <c r="U43" s="15">
        <f t="shared" si="21"/>
        <v>0</v>
      </c>
      <c r="V43" s="15" t="e">
        <f t="shared" si="21"/>
        <v>#DIV/0!</v>
      </c>
      <c r="W43" s="15">
        <f t="shared" si="21"/>
        <v>0</v>
      </c>
      <c r="X43" s="15">
        <f t="shared" si="21"/>
        <v>-200</v>
      </c>
      <c r="Y43" s="15">
        <f t="shared" si="21"/>
        <v>0</v>
      </c>
      <c r="Z43" s="15">
        <f t="shared" si="21"/>
        <v>2.0202020202020203</v>
      </c>
      <c r="AA43" s="15">
        <f t="shared" si="21"/>
        <v>0</v>
      </c>
      <c r="AB43" s="15">
        <f t="shared" si="21"/>
        <v>-2.1739130434782608</v>
      </c>
      <c r="AC43" s="15">
        <f t="shared" si="21"/>
        <v>0</v>
      </c>
      <c r="AD43" s="15">
        <f t="shared" si="21"/>
        <v>5.6603773584905666</v>
      </c>
      <c r="AE43" s="15" t="e">
        <f t="shared" si="21"/>
        <v>#DIV/0!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148246</v>
      </c>
      <c r="C9" s="4">
        <f>E9+G9</f>
        <v>1658</v>
      </c>
      <c r="D9" s="4">
        <f>SUM(D10:D31)</f>
        <v>70292</v>
      </c>
      <c r="E9" s="4">
        <f>SUM(E10:E31)</f>
        <v>621</v>
      </c>
      <c r="F9" s="4">
        <f>SUM(F10:F31)</f>
        <v>77954</v>
      </c>
      <c r="G9" s="4">
        <f>SUM(G10:G31)</f>
        <v>1037</v>
      </c>
      <c r="H9" s="4">
        <f>J9+L9</f>
        <v>148272</v>
      </c>
      <c r="I9" s="4">
        <f>K9+M9</f>
        <v>1636</v>
      </c>
      <c r="J9" s="4">
        <f>SUM(J10:J31)</f>
        <v>70298</v>
      </c>
      <c r="K9" s="4">
        <f>SUM(K10:K31)</f>
        <v>623</v>
      </c>
      <c r="L9" s="4">
        <f>SUM(L10:L31)</f>
        <v>77974</v>
      </c>
      <c r="M9" s="4">
        <f>SUM(M10:M31)</f>
        <v>1013</v>
      </c>
      <c r="N9" s="4">
        <f>P9+R9</f>
        <v>148682</v>
      </c>
      <c r="O9" s="4">
        <f>Q9+S9</f>
        <v>2103</v>
      </c>
      <c r="P9" s="4">
        <f>SUM(P10:P31)</f>
        <v>70454</v>
      </c>
      <c r="Q9" s="4">
        <f>SUM(Q10:Q31)</f>
        <v>807</v>
      </c>
      <c r="R9" s="4">
        <f>SUM(R10:R31)</f>
        <v>78228</v>
      </c>
      <c r="S9" s="4">
        <f>SUM(S10:S31)</f>
        <v>1296</v>
      </c>
      <c r="T9" s="4">
        <f>B9-H9</f>
        <v>-26</v>
      </c>
      <c r="U9" s="4">
        <f>C9-I9</f>
        <v>22</v>
      </c>
      <c r="V9" s="4">
        <f>D9-J9</f>
        <v>-6</v>
      </c>
      <c r="W9" s="4">
        <f t="shared" ref="W9:X9" si="0">E9-K9</f>
        <v>-2</v>
      </c>
      <c r="X9" s="4">
        <f t="shared" si="0"/>
        <v>-20</v>
      </c>
      <c r="Y9" s="4">
        <f>G9-M9</f>
        <v>24</v>
      </c>
      <c r="Z9" s="4">
        <f t="shared" ref="Z9:AE9" si="1">B9-N9</f>
        <v>-436</v>
      </c>
      <c r="AA9" s="4">
        <f t="shared" si="1"/>
        <v>-445</v>
      </c>
      <c r="AB9" s="4">
        <f t="shared" si="1"/>
        <v>-162</v>
      </c>
      <c r="AC9" s="4">
        <f t="shared" si="1"/>
        <v>-186</v>
      </c>
      <c r="AD9" s="4">
        <f t="shared" si="1"/>
        <v>-274</v>
      </c>
      <c r="AE9" s="4">
        <f t="shared" si="1"/>
        <v>-259</v>
      </c>
    </row>
    <row r="10" spans="1:32" s="1" customFormat="1" ht="18" customHeight="1" x14ac:dyDescent="0.15">
      <c r="A10" s="4" t="s">
        <v>2</v>
      </c>
      <c r="B10" s="4">
        <f t="shared" ref="B10:C30" si="2">D10+F10</f>
        <v>6401</v>
      </c>
      <c r="C10" s="4">
        <f t="shared" si="2"/>
        <v>27</v>
      </c>
      <c r="D10" s="4">
        <v>3277</v>
      </c>
      <c r="E10" s="4">
        <v>17</v>
      </c>
      <c r="F10" s="4">
        <v>3124</v>
      </c>
      <c r="G10" s="4">
        <v>10</v>
      </c>
      <c r="H10" s="4">
        <f t="shared" ref="H10:I30" si="3">J10+L10</f>
        <v>6280</v>
      </c>
      <c r="I10" s="4">
        <f t="shared" si="3"/>
        <v>26</v>
      </c>
      <c r="J10" s="4">
        <v>3217</v>
      </c>
      <c r="K10" s="4">
        <v>16</v>
      </c>
      <c r="L10" s="4">
        <v>3063</v>
      </c>
      <c r="M10" s="4">
        <v>10</v>
      </c>
      <c r="N10" s="4">
        <f t="shared" ref="N10:O30" si="4">P10+R10</f>
        <v>6486</v>
      </c>
      <c r="O10" s="4">
        <f t="shared" si="4"/>
        <v>35</v>
      </c>
      <c r="P10" s="4">
        <v>3282</v>
      </c>
      <c r="Q10" s="4">
        <v>22</v>
      </c>
      <c r="R10" s="4">
        <v>3204</v>
      </c>
      <c r="S10" s="4">
        <v>13</v>
      </c>
      <c r="T10" s="4">
        <f t="shared" ref="T10:Y29" si="5">B10-H10</f>
        <v>121</v>
      </c>
      <c r="U10" s="4">
        <f t="shared" si="5"/>
        <v>1</v>
      </c>
      <c r="V10" s="4">
        <f t="shared" ref="V10:Y24" si="6">D10-J10</f>
        <v>60</v>
      </c>
      <c r="W10" s="4">
        <f t="shared" si="6"/>
        <v>1</v>
      </c>
      <c r="X10" s="4">
        <f t="shared" si="6"/>
        <v>61</v>
      </c>
      <c r="Y10" s="4">
        <f t="shared" si="6"/>
        <v>0</v>
      </c>
      <c r="Z10" s="4">
        <f t="shared" ref="Z10:AE30" si="7">B10-N10</f>
        <v>-85</v>
      </c>
      <c r="AA10" s="4">
        <f t="shared" si="7"/>
        <v>-8</v>
      </c>
      <c r="AB10" s="4">
        <f t="shared" si="7"/>
        <v>-5</v>
      </c>
      <c r="AC10" s="4">
        <f t="shared" si="7"/>
        <v>-5</v>
      </c>
      <c r="AD10" s="4">
        <f t="shared" si="7"/>
        <v>-80</v>
      </c>
      <c r="AE10" s="4">
        <f t="shared" si="7"/>
        <v>-3</v>
      </c>
    </row>
    <row r="11" spans="1:32" s="1" customFormat="1" ht="18" customHeight="1" x14ac:dyDescent="0.15">
      <c r="A11" s="4" t="s">
        <v>3</v>
      </c>
      <c r="B11" s="4">
        <f t="shared" si="2"/>
        <v>6526</v>
      </c>
      <c r="C11" s="4">
        <f t="shared" si="2"/>
        <v>52</v>
      </c>
      <c r="D11" s="4">
        <v>3282</v>
      </c>
      <c r="E11" s="4">
        <v>28</v>
      </c>
      <c r="F11" s="4">
        <v>3244</v>
      </c>
      <c r="G11" s="4">
        <v>24</v>
      </c>
      <c r="H11" s="4">
        <f t="shared" si="3"/>
        <v>6531</v>
      </c>
      <c r="I11" s="4">
        <f t="shared" si="3"/>
        <v>52</v>
      </c>
      <c r="J11" s="4">
        <v>3287</v>
      </c>
      <c r="K11" s="4">
        <v>28</v>
      </c>
      <c r="L11" s="4">
        <v>3244</v>
      </c>
      <c r="M11" s="4">
        <v>24</v>
      </c>
      <c r="N11" s="4">
        <f t="shared" si="4"/>
        <v>6521</v>
      </c>
      <c r="O11" s="4">
        <f t="shared" si="4"/>
        <v>51</v>
      </c>
      <c r="P11" s="4">
        <v>3289</v>
      </c>
      <c r="Q11" s="4">
        <v>27</v>
      </c>
      <c r="R11" s="4">
        <v>3232</v>
      </c>
      <c r="S11" s="4">
        <v>24</v>
      </c>
      <c r="T11" s="4">
        <f t="shared" si="5"/>
        <v>-5</v>
      </c>
      <c r="U11" s="4">
        <f t="shared" si="5"/>
        <v>0</v>
      </c>
      <c r="V11" s="4">
        <f t="shared" si="6"/>
        <v>-5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5</v>
      </c>
      <c r="AA11" s="4">
        <f t="shared" si="7"/>
        <v>1</v>
      </c>
      <c r="AB11" s="4">
        <f t="shared" si="7"/>
        <v>-7</v>
      </c>
      <c r="AC11" s="4">
        <f t="shared" si="7"/>
        <v>1</v>
      </c>
      <c r="AD11" s="4">
        <f t="shared" si="7"/>
        <v>12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6621</v>
      </c>
      <c r="C12" s="4">
        <f t="shared" si="2"/>
        <v>36</v>
      </c>
      <c r="D12" s="4">
        <v>3366</v>
      </c>
      <c r="E12" s="4">
        <v>15</v>
      </c>
      <c r="F12" s="4">
        <v>3255</v>
      </c>
      <c r="G12" s="4">
        <v>21</v>
      </c>
      <c r="H12" s="4">
        <f t="shared" si="3"/>
        <v>6619</v>
      </c>
      <c r="I12" s="4">
        <f t="shared" si="3"/>
        <v>35</v>
      </c>
      <c r="J12" s="4">
        <v>3365</v>
      </c>
      <c r="K12" s="4">
        <v>15</v>
      </c>
      <c r="L12" s="4">
        <v>3254</v>
      </c>
      <c r="M12" s="4">
        <v>20</v>
      </c>
      <c r="N12" s="4">
        <f t="shared" si="4"/>
        <v>6717</v>
      </c>
      <c r="O12" s="4">
        <f t="shared" si="4"/>
        <v>33</v>
      </c>
      <c r="P12" s="4">
        <v>3391</v>
      </c>
      <c r="Q12" s="4">
        <v>13</v>
      </c>
      <c r="R12" s="4">
        <v>3326</v>
      </c>
      <c r="S12" s="4">
        <v>20</v>
      </c>
      <c r="T12" s="4">
        <f t="shared" si="5"/>
        <v>2</v>
      </c>
      <c r="U12" s="4">
        <f t="shared" si="5"/>
        <v>1</v>
      </c>
      <c r="V12" s="4">
        <f t="shared" si="6"/>
        <v>1</v>
      </c>
      <c r="W12" s="4">
        <f t="shared" si="6"/>
        <v>0</v>
      </c>
      <c r="X12" s="4">
        <f t="shared" si="6"/>
        <v>1</v>
      </c>
      <c r="Y12" s="4">
        <f t="shared" si="6"/>
        <v>1</v>
      </c>
      <c r="Z12" s="4">
        <f t="shared" si="7"/>
        <v>-96</v>
      </c>
      <c r="AA12" s="4">
        <f t="shared" si="7"/>
        <v>3</v>
      </c>
      <c r="AB12" s="4">
        <f t="shared" si="7"/>
        <v>-25</v>
      </c>
      <c r="AC12" s="4">
        <f t="shared" si="7"/>
        <v>2</v>
      </c>
      <c r="AD12" s="4">
        <f t="shared" si="7"/>
        <v>-71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7435</v>
      </c>
      <c r="C13" s="4">
        <f t="shared" si="2"/>
        <v>106</v>
      </c>
      <c r="D13" s="4">
        <v>3850</v>
      </c>
      <c r="E13" s="4">
        <v>46</v>
      </c>
      <c r="F13" s="4">
        <v>3585</v>
      </c>
      <c r="G13" s="4">
        <v>60</v>
      </c>
      <c r="H13" s="4">
        <f t="shared" si="3"/>
        <v>7440</v>
      </c>
      <c r="I13" s="4">
        <f t="shared" si="3"/>
        <v>97</v>
      </c>
      <c r="J13" s="4">
        <v>3856</v>
      </c>
      <c r="K13" s="4">
        <v>46</v>
      </c>
      <c r="L13" s="4">
        <v>3584</v>
      </c>
      <c r="M13" s="4">
        <v>51</v>
      </c>
      <c r="N13" s="4">
        <f t="shared" si="4"/>
        <v>7519</v>
      </c>
      <c r="O13" s="4">
        <f t="shared" si="4"/>
        <v>73</v>
      </c>
      <c r="P13" s="4">
        <v>3929</v>
      </c>
      <c r="Q13" s="4">
        <v>34</v>
      </c>
      <c r="R13" s="4">
        <v>3590</v>
      </c>
      <c r="S13" s="4">
        <v>39</v>
      </c>
      <c r="T13" s="4">
        <f t="shared" si="5"/>
        <v>-5</v>
      </c>
      <c r="U13" s="4">
        <f t="shared" si="5"/>
        <v>9</v>
      </c>
      <c r="V13" s="4">
        <f t="shared" si="6"/>
        <v>-6</v>
      </c>
      <c r="W13" s="4">
        <f t="shared" si="6"/>
        <v>0</v>
      </c>
      <c r="X13" s="4">
        <f t="shared" si="6"/>
        <v>1</v>
      </c>
      <c r="Y13" s="4">
        <f t="shared" si="6"/>
        <v>9</v>
      </c>
      <c r="Z13" s="4">
        <f t="shared" si="7"/>
        <v>-84</v>
      </c>
      <c r="AA13" s="4">
        <f t="shared" si="7"/>
        <v>33</v>
      </c>
      <c r="AB13" s="4">
        <f t="shared" si="7"/>
        <v>-79</v>
      </c>
      <c r="AC13" s="4">
        <f t="shared" si="7"/>
        <v>12</v>
      </c>
      <c r="AD13" s="4">
        <f t="shared" si="7"/>
        <v>-5</v>
      </c>
      <c r="AE13" s="4">
        <f t="shared" si="7"/>
        <v>21</v>
      </c>
    </row>
    <row r="14" spans="1:32" s="1" customFormat="1" ht="18" customHeight="1" x14ac:dyDescent="0.15">
      <c r="A14" s="4" t="s">
        <v>6</v>
      </c>
      <c r="B14" s="4">
        <f t="shared" si="2"/>
        <v>5962</v>
      </c>
      <c r="C14" s="4">
        <f t="shared" si="2"/>
        <v>239</v>
      </c>
      <c r="D14" s="4">
        <v>3029</v>
      </c>
      <c r="E14" s="4">
        <v>106</v>
      </c>
      <c r="F14" s="4">
        <v>2933</v>
      </c>
      <c r="G14" s="4">
        <v>133</v>
      </c>
      <c r="H14" s="4">
        <f t="shared" si="3"/>
        <v>5958</v>
      </c>
      <c r="I14" s="4">
        <f t="shared" si="3"/>
        <v>230</v>
      </c>
      <c r="J14" s="4">
        <v>3021</v>
      </c>
      <c r="K14" s="4">
        <v>105</v>
      </c>
      <c r="L14" s="4">
        <v>2937</v>
      </c>
      <c r="M14" s="4">
        <v>125</v>
      </c>
      <c r="N14" s="4">
        <f t="shared" si="4"/>
        <v>5888</v>
      </c>
      <c r="O14" s="4">
        <f t="shared" si="4"/>
        <v>189</v>
      </c>
      <c r="P14" s="4">
        <v>2923</v>
      </c>
      <c r="Q14" s="4">
        <v>82</v>
      </c>
      <c r="R14" s="4">
        <v>2965</v>
      </c>
      <c r="S14" s="4">
        <v>107</v>
      </c>
      <c r="T14" s="4">
        <f t="shared" si="5"/>
        <v>4</v>
      </c>
      <c r="U14" s="4">
        <f t="shared" si="5"/>
        <v>9</v>
      </c>
      <c r="V14" s="4">
        <f t="shared" si="6"/>
        <v>8</v>
      </c>
      <c r="W14" s="4">
        <f t="shared" si="6"/>
        <v>1</v>
      </c>
      <c r="X14" s="4">
        <f t="shared" si="6"/>
        <v>-4</v>
      </c>
      <c r="Y14" s="4">
        <f t="shared" si="6"/>
        <v>8</v>
      </c>
      <c r="Z14" s="4">
        <f t="shared" si="7"/>
        <v>74</v>
      </c>
      <c r="AA14" s="4">
        <f t="shared" si="7"/>
        <v>50</v>
      </c>
      <c r="AB14" s="4">
        <f t="shared" si="7"/>
        <v>106</v>
      </c>
      <c r="AC14" s="4">
        <f t="shared" si="7"/>
        <v>24</v>
      </c>
      <c r="AD14" s="4">
        <f t="shared" si="7"/>
        <v>-32</v>
      </c>
      <c r="AE14" s="4">
        <f t="shared" si="7"/>
        <v>26</v>
      </c>
    </row>
    <row r="15" spans="1:32" s="1" customFormat="1" ht="18" customHeight="1" x14ac:dyDescent="0.15">
      <c r="A15" s="4" t="s">
        <v>7</v>
      </c>
      <c r="B15" s="4">
        <f t="shared" si="2"/>
        <v>6712</v>
      </c>
      <c r="C15" s="4">
        <f t="shared" si="2"/>
        <v>192</v>
      </c>
      <c r="D15" s="4">
        <v>3310</v>
      </c>
      <c r="E15" s="4">
        <v>74</v>
      </c>
      <c r="F15" s="4">
        <v>3402</v>
      </c>
      <c r="G15" s="4">
        <v>118</v>
      </c>
      <c r="H15" s="4">
        <f t="shared" si="3"/>
        <v>6706</v>
      </c>
      <c r="I15" s="4">
        <f t="shared" si="3"/>
        <v>193</v>
      </c>
      <c r="J15" s="4">
        <v>3309</v>
      </c>
      <c r="K15" s="4">
        <v>80</v>
      </c>
      <c r="L15" s="4">
        <v>3397</v>
      </c>
      <c r="M15" s="4">
        <v>113</v>
      </c>
      <c r="N15" s="4">
        <f t="shared" si="4"/>
        <v>6810</v>
      </c>
      <c r="O15" s="4">
        <f t="shared" si="4"/>
        <v>167</v>
      </c>
      <c r="P15" s="4">
        <v>3356</v>
      </c>
      <c r="Q15" s="4">
        <v>62</v>
      </c>
      <c r="R15" s="4">
        <v>3454</v>
      </c>
      <c r="S15" s="4">
        <v>105</v>
      </c>
      <c r="T15" s="4">
        <f t="shared" si="5"/>
        <v>6</v>
      </c>
      <c r="U15" s="4">
        <f t="shared" si="5"/>
        <v>-1</v>
      </c>
      <c r="V15" s="4">
        <f t="shared" si="6"/>
        <v>1</v>
      </c>
      <c r="W15" s="4">
        <f t="shared" si="6"/>
        <v>-6</v>
      </c>
      <c r="X15" s="4">
        <f t="shared" si="6"/>
        <v>5</v>
      </c>
      <c r="Y15" s="4">
        <f t="shared" si="6"/>
        <v>5</v>
      </c>
      <c r="Z15" s="4">
        <f t="shared" si="7"/>
        <v>-98</v>
      </c>
      <c r="AA15" s="4">
        <f t="shared" si="7"/>
        <v>25</v>
      </c>
      <c r="AB15" s="4">
        <f t="shared" si="7"/>
        <v>-46</v>
      </c>
      <c r="AC15" s="4">
        <f t="shared" si="7"/>
        <v>12</v>
      </c>
      <c r="AD15" s="4">
        <f t="shared" si="7"/>
        <v>-52</v>
      </c>
      <c r="AE15" s="4">
        <f t="shared" si="7"/>
        <v>13</v>
      </c>
    </row>
    <row r="16" spans="1:32" s="1" customFormat="1" ht="18" customHeight="1" x14ac:dyDescent="0.15">
      <c r="A16" s="4" t="s">
        <v>8</v>
      </c>
      <c r="B16" s="4">
        <f t="shared" si="2"/>
        <v>7813</v>
      </c>
      <c r="C16" s="4">
        <f t="shared" si="2"/>
        <v>173</v>
      </c>
      <c r="D16" s="4">
        <v>3838</v>
      </c>
      <c r="E16" s="4">
        <v>52</v>
      </c>
      <c r="F16" s="4">
        <v>3975</v>
      </c>
      <c r="G16" s="4">
        <v>121</v>
      </c>
      <c r="H16" s="4">
        <f t="shared" si="3"/>
        <v>7810</v>
      </c>
      <c r="I16" s="4">
        <f t="shared" si="3"/>
        <v>168</v>
      </c>
      <c r="J16" s="4">
        <v>3840</v>
      </c>
      <c r="K16" s="4">
        <v>51</v>
      </c>
      <c r="L16" s="4">
        <v>3970</v>
      </c>
      <c r="M16" s="4">
        <v>117</v>
      </c>
      <c r="N16" s="4">
        <f t="shared" si="4"/>
        <v>8110</v>
      </c>
      <c r="O16" s="4">
        <f t="shared" si="4"/>
        <v>174</v>
      </c>
      <c r="P16" s="4">
        <v>4034</v>
      </c>
      <c r="Q16" s="4">
        <v>54</v>
      </c>
      <c r="R16" s="4">
        <v>4076</v>
      </c>
      <c r="S16" s="4">
        <v>120</v>
      </c>
      <c r="T16" s="4">
        <f t="shared" si="5"/>
        <v>3</v>
      </c>
      <c r="U16" s="4">
        <f t="shared" si="5"/>
        <v>5</v>
      </c>
      <c r="V16" s="4">
        <f t="shared" si="6"/>
        <v>-2</v>
      </c>
      <c r="W16" s="4">
        <f t="shared" si="6"/>
        <v>1</v>
      </c>
      <c r="X16" s="4">
        <f t="shared" si="6"/>
        <v>5</v>
      </c>
      <c r="Y16" s="4">
        <f t="shared" si="6"/>
        <v>4</v>
      </c>
      <c r="Z16" s="4">
        <f t="shared" si="7"/>
        <v>-297</v>
      </c>
      <c r="AA16" s="4">
        <f t="shared" si="7"/>
        <v>-1</v>
      </c>
      <c r="AB16" s="4">
        <f t="shared" si="7"/>
        <v>-196</v>
      </c>
      <c r="AC16" s="4">
        <f t="shared" si="7"/>
        <v>-2</v>
      </c>
      <c r="AD16" s="4">
        <f t="shared" si="7"/>
        <v>-101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8932</v>
      </c>
      <c r="C17" s="4">
        <f t="shared" si="2"/>
        <v>170</v>
      </c>
      <c r="D17" s="4">
        <v>4393</v>
      </c>
      <c r="E17" s="4">
        <v>53</v>
      </c>
      <c r="F17" s="4">
        <v>4539</v>
      </c>
      <c r="G17" s="4">
        <v>117</v>
      </c>
      <c r="H17" s="4">
        <f t="shared" si="3"/>
        <v>8944</v>
      </c>
      <c r="I17" s="4">
        <f t="shared" si="3"/>
        <v>171</v>
      </c>
      <c r="J17" s="4">
        <v>4401</v>
      </c>
      <c r="K17" s="4">
        <v>53</v>
      </c>
      <c r="L17" s="4">
        <v>4543</v>
      </c>
      <c r="M17" s="4">
        <v>118</v>
      </c>
      <c r="N17" s="4">
        <f t="shared" si="4"/>
        <v>9101</v>
      </c>
      <c r="O17" s="4">
        <f t="shared" si="4"/>
        <v>157</v>
      </c>
      <c r="P17" s="4">
        <v>4443</v>
      </c>
      <c r="Q17" s="4">
        <v>49</v>
      </c>
      <c r="R17" s="4">
        <v>4658</v>
      </c>
      <c r="S17" s="4">
        <v>108</v>
      </c>
      <c r="T17" s="4">
        <f t="shared" si="5"/>
        <v>-12</v>
      </c>
      <c r="U17" s="4">
        <f t="shared" si="5"/>
        <v>-1</v>
      </c>
      <c r="V17" s="4">
        <f t="shared" si="6"/>
        <v>-8</v>
      </c>
      <c r="W17" s="4">
        <f t="shared" si="6"/>
        <v>0</v>
      </c>
      <c r="X17" s="4">
        <f t="shared" si="6"/>
        <v>-4</v>
      </c>
      <c r="Y17" s="4">
        <f t="shared" si="6"/>
        <v>-1</v>
      </c>
      <c r="Z17" s="4">
        <f t="shared" si="7"/>
        <v>-169</v>
      </c>
      <c r="AA17" s="4">
        <f t="shared" si="7"/>
        <v>13</v>
      </c>
      <c r="AB17" s="4">
        <f t="shared" si="7"/>
        <v>-50</v>
      </c>
      <c r="AC17" s="4">
        <f t="shared" si="7"/>
        <v>4</v>
      </c>
      <c r="AD17" s="4">
        <f t="shared" si="7"/>
        <v>-119</v>
      </c>
      <c r="AE17" s="4">
        <f t="shared" si="7"/>
        <v>9</v>
      </c>
    </row>
    <row r="18" spans="1:31" s="1" customFormat="1" ht="18" customHeight="1" x14ac:dyDescent="0.15">
      <c r="A18" s="4" t="s">
        <v>10</v>
      </c>
      <c r="B18" s="4">
        <f t="shared" si="2"/>
        <v>10490</v>
      </c>
      <c r="C18" s="4">
        <f t="shared" si="2"/>
        <v>119</v>
      </c>
      <c r="D18" s="4">
        <v>5216</v>
      </c>
      <c r="E18" s="4">
        <v>43</v>
      </c>
      <c r="F18" s="4">
        <v>5274</v>
      </c>
      <c r="G18" s="4">
        <v>76</v>
      </c>
      <c r="H18" s="4">
        <f t="shared" si="3"/>
        <v>10487</v>
      </c>
      <c r="I18" s="4">
        <f t="shared" si="3"/>
        <v>118</v>
      </c>
      <c r="J18" s="4">
        <v>5208</v>
      </c>
      <c r="K18" s="4">
        <v>43</v>
      </c>
      <c r="L18" s="4">
        <v>5279</v>
      </c>
      <c r="M18" s="4">
        <v>75</v>
      </c>
      <c r="N18" s="4">
        <f t="shared" si="4"/>
        <v>10844</v>
      </c>
      <c r="O18" s="4">
        <f t="shared" si="4"/>
        <v>119</v>
      </c>
      <c r="P18" s="4">
        <v>5409</v>
      </c>
      <c r="Q18" s="4">
        <v>40</v>
      </c>
      <c r="R18" s="4">
        <v>5435</v>
      </c>
      <c r="S18" s="4">
        <v>79</v>
      </c>
      <c r="T18" s="4">
        <f t="shared" si="5"/>
        <v>3</v>
      </c>
      <c r="U18" s="4">
        <f t="shared" si="5"/>
        <v>1</v>
      </c>
      <c r="V18" s="4">
        <f t="shared" si="6"/>
        <v>8</v>
      </c>
      <c r="W18" s="4">
        <f t="shared" si="6"/>
        <v>0</v>
      </c>
      <c r="X18" s="4">
        <f t="shared" si="6"/>
        <v>-5</v>
      </c>
      <c r="Y18" s="4">
        <f t="shared" si="6"/>
        <v>1</v>
      </c>
      <c r="Z18" s="4">
        <f t="shared" si="7"/>
        <v>-354</v>
      </c>
      <c r="AA18" s="4">
        <f t="shared" si="7"/>
        <v>0</v>
      </c>
      <c r="AB18" s="4">
        <f t="shared" si="7"/>
        <v>-193</v>
      </c>
      <c r="AC18" s="4">
        <f t="shared" si="7"/>
        <v>3</v>
      </c>
      <c r="AD18" s="4">
        <f t="shared" si="7"/>
        <v>-161</v>
      </c>
      <c r="AE18" s="4">
        <f t="shared" si="7"/>
        <v>-3</v>
      </c>
    </row>
    <row r="19" spans="1:31" s="1" customFormat="1" ht="18" customHeight="1" x14ac:dyDescent="0.15">
      <c r="A19" s="4" t="s">
        <v>11</v>
      </c>
      <c r="B19" s="4">
        <f t="shared" si="2"/>
        <v>10523</v>
      </c>
      <c r="C19" s="4">
        <f t="shared" si="2"/>
        <v>124</v>
      </c>
      <c r="D19" s="4">
        <v>5283</v>
      </c>
      <c r="E19" s="4">
        <v>28</v>
      </c>
      <c r="F19" s="4">
        <v>5240</v>
      </c>
      <c r="G19" s="4">
        <v>96</v>
      </c>
      <c r="H19" s="4">
        <f t="shared" si="3"/>
        <v>10520</v>
      </c>
      <c r="I19" s="4">
        <f t="shared" si="3"/>
        <v>123</v>
      </c>
      <c r="J19" s="4">
        <v>5282</v>
      </c>
      <c r="K19" s="4">
        <v>27</v>
      </c>
      <c r="L19" s="4">
        <v>5238</v>
      </c>
      <c r="M19" s="4">
        <v>96</v>
      </c>
      <c r="N19" s="4">
        <f t="shared" si="4"/>
        <v>10119</v>
      </c>
      <c r="O19" s="4">
        <f t="shared" si="4"/>
        <v>118</v>
      </c>
      <c r="P19" s="4">
        <v>5080</v>
      </c>
      <c r="Q19" s="4">
        <v>22</v>
      </c>
      <c r="R19" s="4">
        <v>5039</v>
      </c>
      <c r="S19" s="4">
        <v>96</v>
      </c>
      <c r="T19" s="4">
        <f t="shared" si="5"/>
        <v>3</v>
      </c>
      <c r="U19" s="4">
        <f t="shared" si="5"/>
        <v>1</v>
      </c>
      <c r="V19" s="4">
        <f t="shared" si="6"/>
        <v>1</v>
      </c>
      <c r="W19" s="4">
        <f t="shared" si="6"/>
        <v>1</v>
      </c>
      <c r="X19" s="4">
        <f t="shared" si="6"/>
        <v>2</v>
      </c>
      <c r="Y19" s="4">
        <f t="shared" si="6"/>
        <v>0</v>
      </c>
      <c r="Z19" s="4">
        <f t="shared" si="7"/>
        <v>404</v>
      </c>
      <c r="AA19" s="4">
        <f t="shared" si="7"/>
        <v>6</v>
      </c>
      <c r="AB19" s="4">
        <f t="shared" si="7"/>
        <v>203</v>
      </c>
      <c r="AC19" s="4">
        <f t="shared" si="7"/>
        <v>6</v>
      </c>
      <c r="AD19" s="4">
        <f t="shared" si="7"/>
        <v>201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8753</v>
      </c>
      <c r="C20" s="4">
        <f t="shared" si="2"/>
        <v>74</v>
      </c>
      <c r="D20" s="4">
        <v>4195</v>
      </c>
      <c r="E20" s="4">
        <v>16</v>
      </c>
      <c r="F20" s="4">
        <v>4558</v>
      </c>
      <c r="G20" s="4">
        <v>58</v>
      </c>
      <c r="H20" s="4">
        <f t="shared" si="3"/>
        <v>8752</v>
      </c>
      <c r="I20" s="4">
        <f t="shared" si="3"/>
        <v>75</v>
      </c>
      <c r="J20" s="4">
        <v>4195</v>
      </c>
      <c r="K20" s="4">
        <v>16</v>
      </c>
      <c r="L20" s="4">
        <v>4557</v>
      </c>
      <c r="M20" s="4">
        <v>59</v>
      </c>
      <c r="N20" s="4">
        <f t="shared" si="4"/>
        <v>8642</v>
      </c>
      <c r="O20" s="4">
        <f t="shared" si="4"/>
        <v>75</v>
      </c>
      <c r="P20" s="4">
        <v>4164</v>
      </c>
      <c r="Q20" s="4">
        <v>23</v>
      </c>
      <c r="R20" s="4">
        <v>4478</v>
      </c>
      <c r="S20" s="4">
        <v>52</v>
      </c>
      <c r="T20" s="4">
        <f t="shared" si="5"/>
        <v>1</v>
      </c>
      <c r="U20" s="4">
        <f t="shared" si="5"/>
        <v>-1</v>
      </c>
      <c r="V20" s="4">
        <f t="shared" si="6"/>
        <v>0</v>
      </c>
      <c r="W20" s="4">
        <f t="shared" si="6"/>
        <v>0</v>
      </c>
      <c r="X20" s="4">
        <f t="shared" si="6"/>
        <v>1</v>
      </c>
      <c r="Y20" s="4">
        <f t="shared" si="6"/>
        <v>-1</v>
      </c>
      <c r="Z20" s="4">
        <f t="shared" si="7"/>
        <v>111</v>
      </c>
      <c r="AA20" s="4">
        <f t="shared" si="7"/>
        <v>-1</v>
      </c>
      <c r="AB20" s="4">
        <f t="shared" si="7"/>
        <v>31</v>
      </c>
      <c r="AC20" s="4">
        <f t="shared" si="7"/>
        <v>-7</v>
      </c>
      <c r="AD20" s="4">
        <f t="shared" si="7"/>
        <v>80</v>
      </c>
      <c r="AE20" s="4">
        <f t="shared" si="7"/>
        <v>6</v>
      </c>
    </row>
    <row r="21" spans="1:31" s="1" customFormat="1" ht="18" customHeight="1" x14ac:dyDescent="0.15">
      <c r="A21" s="4" t="s">
        <v>13</v>
      </c>
      <c r="B21" s="4">
        <f t="shared" si="2"/>
        <v>8611</v>
      </c>
      <c r="C21" s="4">
        <f t="shared" si="2"/>
        <v>68</v>
      </c>
      <c r="D21" s="4">
        <v>4163</v>
      </c>
      <c r="E21" s="4">
        <v>27</v>
      </c>
      <c r="F21" s="4">
        <v>4448</v>
      </c>
      <c r="G21" s="4">
        <v>41</v>
      </c>
      <c r="H21" s="4">
        <f t="shared" si="3"/>
        <v>8618</v>
      </c>
      <c r="I21" s="4">
        <f t="shared" si="3"/>
        <v>69</v>
      </c>
      <c r="J21" s="4">
        <v>4168</v>
      </c>
      <c r="K21" s="4">
        <v>27</v>
      </c>
      <c r="L21" s="4">
        <v>4450</v>
      </c>
      <c r="M21" s="4">
        <v>42</v>
      </c>
      <c r="N21" s="4">
        <f t="shared" si="4"/>
        <v>8659</v>
      </c>
      <c r="O21" s="4">
        <f t="shared" si="4"/>
        <v>64</v>
      </c>
      <c r="P21" s="4">
        <v>4219</v>
      </c>
      <c r="Q21" s="4">
        <v>20</v>
      </c>
      <c r="R21" s="4">
        <v>4440</v>
      </c>
      <c r="S21" s="4">
        <v>44</v>
      </c>
      <c r="T21" s="4">
        <f t="shared" si="5"/>
        <v>-7</v>
      </c>
      <c r="U21" s="4">
        <f t="shared" si="5"/>
        <v>-1</v>
      </c>
      <c r="V21" s="4">
        <f t="shared" si="6"/>
        <v>-5</v>
      </c>
      <c r="W21" s="4">
        <f t="shared" si="6"/>
        <v>0</v>
      </c>
      <c r="X21" s="4">
        <f t="shared" si="6"/>
        <v>-2</v>
      </c>
      <c r="Y21" s="4">
        <f t="shared" si="6"/>
        <v>-1</v>
      </c>
      <c r="Z21" s="4">
        <f t="shared" si="7"/>
        <v>-48</v>
      </c>
      <c r="AA21" s="4">
        <f t="shared" si="7"/>
        <v>4</v>
      </c>
      <c r="AB21" s="4">
        <f t="shared" si="7"/>
        <v>-56</v>
      </c>
      <c r="AC21" s="4">
        <f t="shared" si="7"/>
        <v>7</v>
      </c>
      <c r="AD21" s="4">
        <f t="shared" si="7"/>
        <v>8</v>
      </c>
      <c r="AE21" s="4">
        <f t="shared" si="7"/>
        <v>-3</v>
      </c>
    </row>
    <row r="22" spans="1:31" s="1" customFormat="1" ht="18" customHeight="1" x14ac:dyDescent="0.15">
      <c r="A22" s="4" t="s">
        <v>14</v>
      </c>
      <c r="B22" s="4">
        <f t="shared" si="2"/>
        <v>8975</v>
      </c>
      <c r="C22" s="4">
        <f t="shared" si="2"/>
        <v>64</v>
      </c>
      <c r="D22" s="4">
        <v>4405</v>
      </c>
      <c r="E22" s="4">
        <v>22</v>
      </c>
      <c r="F22" s="4">
        <v>4570</v>
      </c>
      <c r="G22" s="4">
        <v>42</v>
      </c>
      <c r="H22" s="4">
        <f t="shared" si="3"/>
        <v>8987</v>
      </c>
      <c r="I22" s="4">
        <f t="shared" si="3"/>
        <v>64</v>
      </c>
      <c r="J22" s="4">
        <v>4410</v>
      </c>
      <c r="K22" s="4">
        <v>22</v>
      </c>
      <c r="L22" s="4">
        <v>4577</v>
      </c>
      <c r="M22" s="4">
        <v>42</v>
      </c>
      <c r="N22" s="4">
        <f t="shared" si="4"/>
        <v>9334</v>
      </c>
      <c r="O22" s="4">
        <f t="shared" si="4"/>
        <v>68</v>
      </c>
      <c r="P22" s="4">
        <v>4501</v>
      </c>
      <c r="Q22" s="4">
        <v>26</v>
      </c>
      <c r="R22" s="4">
        <v>4833</v>
      </c>
      <c r="S22" s="4">
        <v>42</v>
      </c>
      <c r="T22" s="4">
        <f t="shared" si="5"/>
        <v>-12</v>
      </c>
      <c r="U22" s="4">
        <f t="shared" si="5"/>
        <v>0</v>
      </c>
      <c r="V22" s="4">
        <f t="shared" si="6"/>
        <v>-5</v>
      </c>
      <c r="W22" s="4">
        <f t="shared" si="6"/>
        <v>0</v>
      </c>
      <c r="X22" s="4">
        <f t="shared" si="6"/>
        <v>-7</v>
      </c>
      <c r="Y22" s="4">
        <f t="shared" si="6"/>
        <v>0</v>
      </c>
      <c r="Z22" s="4">
        <f t="shared" si="7"/>
        <v>-359</v>
      </c>
      <c r="AA22" s="4">
        <f t="shared" si="7"/>
        <v>-4</v>
      </c>
      <c r="AB22" s="4">
        <f t="shared" si="7"/>
        <v>-96</v>
      </c>
      <c r="AC22" s="4">
        <f t="shared" si="7"/>
        <v>-4</v>
      </c>
      <c r="AD22" s="4">
        <f t="shared" si="7"/>
        <v>-263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10820</v>
      </c>
      <c r="C23" s="4">
        <f t="shared" si="2"/>
        <v>72</v>
      </c>
      <c r="D23" s="4">
        <v>5032</v>
      </c>
      <c r="E23" s="4">
        <v>32</v>
      </c>
      <c r="F23" s="4">
        <v>5788</v>
      </c>
      <c r="G23" s="4">
        <v>40</v>
      </c>
      <c r="H23" s="4">
        <f t="shared" si="3"/>
        <v>10821</v>
      </c>
      <c r="I23" s="4">
        <f t="shared" si="3"/>
        <v>72</v>
      </c>
      <c r="J23" s="4">
        <v>5034</v>
      </c>
      <c r="K23" s="4">
        <v>32</v>
      </c>
      <c r="L23" s="4">
        <v>5787</v>
      </c>
      <c r="M23" s="4">
        <v>40</v>
      </c>
      <c r="N23" s="4">
        <f t="shared" si="4"/>
        <v>11337</v>
      </c>
      <c r="O23" s="4">
        <f t="shared" si="4"/>
        <v>65</v>
      </c>
      <c r="P23" s="4">
        <v>5344</v>
      </c>
      <c r="Q23" s="4">
        <v>31</v>
      </c>
      <c r="R23" s="4">
        <v>5993</v>
      </c>
      <c r="S23" s="4">
        <v>34</v>
      </c>
      <c r="T23" s="4">
        <f t="shared" si="5"/>
        <v>-1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-517</v>
      </c>
      <c r="AA23" s="4">
        <f t="shared" si="7"/>
        <v>7</v>
      </c>
      <c r="AB23" s="4">
        <f t="shared" si="7"/>
        <v>-312</v>
      </c>
      <c r="AC23" s="4">
        <f t="shared" si="7"/>
        <v>1</v>
      </c>
      <c r="AD23" s="4">
        <f t="shared" si="7"/>
        <v>-205</v>
      </c>
      <c r="AE23" s="4">
        <f t="shared" si="7"/>
        <v>6</v>
      </c>
    </row>
    <row r="24" spans="1:31" s="1" customFormat="1" ht="18" customHeight="1" x14ac:dyDescent="0.15">
      <c r="A24" s="4" t="s">
        <v>16</v>
      </c>
      <c r="B24" s="4">
        <f t="shared" si="2"/>
        <v>9720</v>
      </c>
      <c r="C24" s="4">
        <f t="shared" si="2"/>
        <v>69</v>
      </c>
      <c r="D24" s="4">
        <v>4503</v>
      </c>
      <c r="E24" s="4">
        <v>26</v>
      </c>
      <c r="F24" s="4">
        <v>5217</v>
      </c>
      <c r="G24" s="4">
        <v>43</v>
      </c>
      <c r="H24" s="4">
        <f t="shared" si="3"/>
        <v>9735</v>
      </c>
      <c r="I24" s="4">
        <f t="shared" si="3"/>
        <v>69</v>
      </c>
      <c r="J24" s="4">
        <v>4511</v>
      </c>
      <c r="K24" s="4">
        <v>26</v>
      </c>
      <c r="L24" s="4">
        <v>5224</v>
      </c>
      <c r="M24" s="4">
        <v>43</v>
      </c>
      <c r="N24" s="4">
        <f t="shared" si="4"/>
        <v>9078</v>
      </c>
      <c r="O24" s="4">
        <f t="shared" si="4"/>
        <v>66</v>
      </c>
      <c r="P24" s="4">
        <v>4176</v>
      </c>
      <c r="Q24" s="4">
        <v>28</v>
      </c>
      <c r="R24" s="4">
        <v>4902</v>
      </c>
      <c r="S24" s="4">
        <v>38</v>
      </c>
      <c r="T24" s="4">
        <f t="shared" si="5"/>
        <v>-15</v>
      </c>
      <c r="U24" s="4">
        <f t="shared" si="5"/>
        <v>0</v>
      </c>
      <c r="V24" s="4">
        <f t="shared" si="6"/>
        <v>-8</v>
      </c>
      <c r="W24" s="4">
        <f t="shared" si="6"/>
        <v>0</v>
      </c>
      <c r="X24" s="4">
        <f t="shared" si="6"/>
        <v>-7</v>
      </c>
      <c r="Y24" s="4">
        <f t="shared" si="6"/>
        <v>0</v>
      </c>
      <c r="Z24" s="4">
        <f t="shared" si="7"/>
        <v>642</v>
      </c>
      <c r="AA24" s="4">
        <f t="shared" si="7"/>
        <v>3</v>
      </c>
      <c r="AB24" s="4">
        <f t="shared" si="7"/>
        <v>327</v>
      </c>
      <c r="AC24" s="4">
        <f t="shared" si="7"/>
        <v>-2</v>
      </c>
      <c r="AD24" s="4">
        <f t="shared" si="7"/>
        <v>315</v>
      </c>
      <c r="AE24" s="4">
        <f t="shared" si="7"/>
        <v>5</v>
      </c>
    </row>
    <row r="25" spans="1:31" s="1" customFormat="1" ht="18" customHeight="1" x14ac:dyDescent="0.15">
      <c r="A25" s="4" t="s">
        <v>17</v>
      </c>
      <c r="B25" s="4">
        <f t="shared" si="2"/>
        <v>7631</v>
      </c>
      <c r="C25" s="4">
        <f t="shared" si="2"/>
        <v>30</v>
      </c>
      <c r="D25" s="4">
        <v>3279</v>
      </c>
      <c r="E25" s="4">
        <v>17</v>
      </c>
      <c r="F25" s="4">
        <v>4352</v>
      </c>
      <c r="G25" s="4">
        <v>13</v>
      </c>
      <c r="H25" s="4">
        <f t="shared" si="3"/>
        <v>7645</v>
      </c>
      <c r="I25" s="4">
        <f t="shared" si="3"/>
        <v>30</v>
      </c>
      <c r="J25" s="4">
        <v>3287</v>
      </c>
      <c r="K25" s="4">
        <v>17</v>
      </c>
      <c r="L25" s="4">
        <v>4358</v>
      </c>
      <c r="M25" s="4">
        <v>13</v>
      </c>
      <c r="N25" s="4">
        <f t="shared" si="4"/>
        <v>7390</v>
      </c>
      <c r="O25" s="4">
        <f t="shared" si="4"/>
        <v>23</v>
      </c>
      <c r="P25" s="4">
        <v>3152</v>
      </c>
      <c r="Q25" s="4">
        <v>12</v>
      </c>
      <c r="R25" s="4">
        <v>4238</v>
      </c>
      <c r="S25" s="4">
        <v>11</v>
      </c>
      <c r="T25" s="4">
        <f t="shared" si="5"/>
        <v>-14</v>
      </c>
      <c r="U25" s="4">
        <f t="shared" si="5"/>
        <v>0</v>
      </c>
      <c r="V25" s="4">
        <f t="shared" si="5"/>
        <v>-8</v>
      </c>
      <c r="W25" s="4">
        <f t="shared" si="5"/>
        <v>0</v>
      </c>
      <c r="X25" s="4">
        <f t="shared" si="5"/>
        <v>-6</v>
      </c>
      <c r="Y25" s="4">
        <f t="shared" si="5"/>
        <v>0</v>
      </c>
      <c r="Z25" s="4">
        <f t="shared" si="7"/>
        <v>241</v>
      </c>
      <c r="AA25" s="4">
        <f t="shared" si="7"/>
        <v>7</v>
      </c>
      <c r="AB25" s="4">
        <f t="shared" si="7"/>
        <v>127</v>
      </c>
      <c r="AC25" s="4">
        <f t="shared" si="7"/>
        <v>5</v>
      </c>
      <c r="AD25" s="4">
        <f t="shared" si="7"/>
        <v>114</v>
      </c>
      <c r="AE25" s="4">
        <f t="shared" si="7"/>
        <v>2</v>
      </c>
    </row>
    <row r="26" spans="1:31" s="1" customFormat="1" ht="18" customHeight="1" x14ac:dyDescent="0.15">
      <c r="A26" s="4" t="s">
        <v>18</v>
      </c>
      <c r="B26" s="4">
        <f t="shared" si="2"/>
        <v>6305</v>
      </c>
      <c r="C26" s="4">
        <f t="shared" si="2"/>
        <v>28</v>
      </c>
      <c r="D26" s="4">
        <v>2518</v>
      </c>
      <c r="E26" s="4">
        <v>14</v>
      </c>
      <c r="F26" s="4">
        <v>3787</v>
      </c>
      <c r="G26" s="4">
        <v>14</v>
      </c>
      <c r="H26" s="4">
        <f t="shared" si="3"/>
        <v>6324</v>
      </c>
      <c r="I26" s="4">
        <f t="shared" si="3"/>
        <v>28</v>
      </c>
      <c r="J26" s="4">
        <v>2528</v>
      </c>
      <c r="K26" s="4">
        <v>14</v>
      </c>
      <c r="L26" s="4">
        <v>3796</v>
      </c>
      <c r="M26" s="4">
        <v>14</v>
      </c>
      <c r="N26" s="4">
        <f t="shared" si="4"/>
        <v>6322</v>
      </c>
      <c r="O26" s="4">
        <f t="shared" si="4"/>
        <v>29</v>
      </c>
      <c r="P26" s="4">
        <v>2531</v>
      </c>
      <c r="Q26" s="4">
        <v>14</v>
      </c>
      <c r="R26" s="4">
        <v>3791</v>
      </c>
      <c r="S26" s="4">
        <v>15</v>
      </c>
      <c r="T26" s="4">
        <f t="shared" si="5"/>
        <v>-19</v>
      </c>
      <c r="U26" s="4">
        <f t="shared" si="5"/>
        <v>0</v>
      </c>
      <c r="V26" s="4">
        <f t="shared" si="5"/>
        <v>-10</v>
      </c>
      <c r="W26" s="4">
        <f t="shared" si="5"/>
        <v>0</v>
      </c>
      <c r="X26" s="4">
        <f t="shared" si="5"/>
        <v>-9</v>
      </c>
      <c r="Y26" s="4">
        <f t="shared" si="5"/>
        <v>0</v>
      </c>
      <c r="Z26" s="4">
        <f t="shared" si="7"/>
        <v>-17</v>
      </c>
      <c r="AA26" s="4">
        <f t="shared" si="7"/>
        <v>-1</v>
      </c>
      <c r="AB26" s="4">
        <f t="shared" si="7"/>
        <v>-13</v>
      </c>
      <c r="AC26" s="4">
        <f t="shared" si="7"/>
        <v>0</v>
      </c>
      <c r="AD26" s="4">
        <f t="shared" si="7"/>
        <v>-4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4539</v>
      </c>
      <c r="C27" s="4">
        <f t="shared" si="2"/>
        <v>10</v>
      </c>
      <c r="D27" s="4">
        <v>1525</v>
      </c>
      <c r="E27" s="4">
        <v>4</v>
      </c>
      <c r="F27" s="4">
        <v>3014</v>
      </c>
      <c r="G27" s="4">
        <v>6</v>
      </c>
      <c r="H27" s="4">
        <f t="shared" si="3"/>
        <v>4579</v>
      </c>
      <c r="I27" s="4">
        <f t="shared" si="3"/>
        <v>10</v>
      </c>
      <c r="J27" s="4">
        <v>1544</v>
      </c>
      <c r="K27" s="4">
        <v>4</v>
      </c>
      <c r="L27" s="4">
        <v>3035</v>
      </c>
      <c r="M27" s="4">
        <v>6</v>
      </c>
      <c r="N27" s="4">
        <f t="shared" si="4"/>
        <v>4505</v>
      </c>
      <c r="O27" s="4">
        <f t="shared" si="4"/>
        <v>9</v>
      </c>
      <c r="P27" s="4">
        <v>1483</v>
      </c>
      <c r="Q27" s="4">
        <v>2</v>
      </c>
      <c r="R27" s="4">
        <v>3022</v>
      </c>
      <c r="S27" s="4">
        <v>7</v>
      </c>
      <c r="T27" s="4">
        <f t="shared" si="5"/>
        <v>-40</v>
      </c>
      <c r="U27" s="4">
        <f t="shared" si="5"/>
        <v>0</v>
      </c>
      <c r="V27" s="4">
        <f t="shared" si="5"/>
        <v>-19</v>
      </c>
      <c r="W27" s="4">
        <f t="shared" si="5"/>
        <v>0</v>
      </c>
      <c r="X27" s="4">
        <f t="shared" si="5"/>
        <v>-21</v>
      </c>
      <c r="Y27" s="4">
        <f t="shared" si="5"/>
        <v>0</v>
      </c>
      <c r="Z27" s="4">
        <f t="shared" si="7"/>
        <v>34</v>
      </c>
      <c r="AA27" s="4">
        <f t="shared" si="7"/>
        <v>1</v>
      </c>
      <c r="AB27" s="4">
        <f t="shared" si="7"/>
        <v>42</v>
      </c>
      <c r="AC27" s="4">
        <f t="shared" si="7"/>
        <v>2</v>
      </c>
      <c r="AD27" s="4">
        <f t="shared" si="7"/>
        <v>-8</v>
      </c>
      <c r="AE27" s="4">
        <f t="shared" si="7"/>
        <v>-1</v>
      </c>
    </row>
    <row r="28" spans="1:31" s="1" customFormat="1" ht="18" customHeight="1" x14ac:dyDescent="0.15">
      <c r="A28" s="4" t="s">
        <v>20</v>
      </c>
      <c r="B28" s="4">
        <f t="shared" si="2"/>
        <v>2537</v>
      </c>
      <c r="C28" s="4">
        <f t="shared" si="2"/>
        <v>5</v>
      </c>
      <c r="D28" s="4">
        <v>661</v>
      </c>
      <c r="E28" s="4">
        <v>0</v>
      </c>
      <c r="F28" s="4">
        <v>1876</v>
      </c>
      <c r="G28" s="4">
        <v>5</v>
      </c>
      <c r="H28" s="4">
        <f t="shared" si="3"/>
        <v>2563</v>
      </c>
      <c r="I28" s="4">
        <f t="shared" si="3"/>
        <v>5</v>
      </c>
      <c r="J28" s="4">
        <v>667</v>
      </c>
      <c r="K28" s="4">
        <v>0</v>
      </c>
      <c r="L28" s="4">
        <v>1896</v>
      </c>
      <c r="M28" s="4">
        <v>5</v>
      </c>
      <c r="N28" s="4">
        <f t="shared" si="4"/>
        <v>2429</v>
      </c>
      <c r="O28" s="4">
        <f t="shared" si="4"/>
        <v>3</v>
      </c>
      <c r="P28" s="4">
        <v>608</v>
      </c>
      <c r="Q28" s="4">
        <v>0</v>
      </c>
      <c r="R28" s="4">
        <v>1821</v>
      </c>
      <c r="S28" s="4">
        <v>3</v>
      </c>
      <c r="T28" s="4">
        <f t="shared" si="5"/>
        <v>-26</v>
      </c>
      <c r="U28" s="4">
        <f t="shared" si="5"/>
        <v>0</v>
      </c>
      <c r="V28" s="4">
        <f t="shared" si="5"/>
        <v>-6</v>
      </c>
      <c r="W28" s="4">
        <f t="shared" si="5"/>
        <v>0</v>
      </c>
      <c r="X28" s="4">
        <f t="shared" si="5"/>
        <v>-20</v>
      </c>
      <c r="Y28" s="4">
        <f t="shared" si="5"/>
        <v>0</v>
      </c>
      <c r="Z28" s="4">
        <f t="shared" si="7"/>
        <v>108</v>
      </c>
      <c r="AA28" s="4">
        <f t="shared" si="7"/>
        <v>2</v>
      </c>
      <c r="AB28" s="4">
        <f t="shared" si="7"/>
        <v>53</v>
      </c>
      <c r="AC28" s="4">
        <f t="shared" si="7"/>
        <v>0</v>
      </c>
      <c r="AD28" s="4">
        <f t="shared" si="7"/>
        <v>55</v>
      </c>
      <c r="AE28" s="4">
        <f t="shared" si="7"/>
        <v>2</v>
      </c>
    </row>
    <row r="29" spans="1:31" s="1" customFormat="1" ht="18" customHeight="1" x14ac:dyDescent="0.15">
      <c r="A29" s="4" t="s">
        <v>21</v>
      </c>
      <c r="B29" s="4">
        <f t="shared" si="2"/>
        <v>675</v>
      </c>
      <c r="C29" s="4">
        <f t="shared" si="2"/>
        <v>0</v>
      </c>
      <c r="D29" s="4">
        <v>110</v>
      </c>
      <c r="E29" s="4">
        <v>1</v>
      </c>
      <c r="F29" s="4">
        <v>565</v>
      </c>
      <c r="G29" s="4">
        <v>-1</v>
      </c>
      <c r="H29" s="4">
        <f t="shared" si="3"/>
        <v>685</v>
      </c>
      <c r="I29" s="4">
        <f t="shared" si="3"/>
        <v>1</v>
      </c>
      <c r="J29" s="4">
        <v>111</v>
      </c>
      <c r="K29" s="4">
        <v>1</v>
      </c>
      <c r="L29" s="4">
        <v>574</v>
      </c>
      <c r="M29" s="4">
        <v>0</v>
      </c>
      <c r="N29" s="4">
        <f t="shared" si="4"/>
        <v>596</v>
      </c>
      <c r="O29" s="4">
        <f t="shared" si="4"/>
        <v>1</v>
      </c>
      <c r="P29" s="4">
        <v>78</v>
      </c>
      <c r="Q29" s="4">
        <v>1</v>
      </c>
      <c r="R29" s="4">
        <v>518</v>
      </c>
      <c r="S29" s="4">
        <v>0</v>
      </c>
      <c r="T29" s="4">
        <f t="shared" si="5"/>
        <v>-10</v>
      </c>
      <c r="U29" s="4">
        <f t="shared" si="5"/>
        <v>-1</v>
      </c>
      <c r="V29" s="4">
        <f t="shared" si="5"/>
        <v>-1</v>
      </c>
      <c r="W29" s="4">
        <f t="shared" si="5"/>
        <v>0</v>
      </c>
      <c r="X29" s="4">
        <f t="shared" si="5"/>
        <v>-9</v>
      </c>
      <c r="Y29" s="4">
        <f t="shared" si="5"/>
        <v>-1</v>
      </c>
      <c r="Z29" s="4">
        <f t="shared" si="7"/>
        <v>79</v>
      </c>
      <c r="AA29" s="4">
        <f t="shared" si="7"/>
        <v>-1</v>
      </c>
      <c r="AB29" s="4">
        <f t="shared" si="7"/>
        <v>32</v>
      </c>
      <c r="AC29" s="4">
        <f t="shared" si="7"/>
        <v>0</v>
      </c>
      <c r="AD29" s="4">
        <f t="shared" si="7"/>
        <v>47</v>
      </c>
      <c r="AE29" s="4">
        <f t="shared" si="7"/>
        <v>-1</v>
      </c>
    </row>
    <row r="30" spans="1:31" s="1" customFormat="1" ht="18" customHeight="1" x14ac:dyDescent="0.15">
      <c r="A30" s="4" t="s">
        <v>22</v>
      </c>
      <c r="B30" s="4">
        <f t="shared" si="2"/>
        <v>157</v>
      </c>
      <c r="C30" s="4">
        <f>E30+G30</f>
        <v>0</v>
      </c>
      <c r="D30" s="4">
        <v>21</v>
      </c>
      <c r="E30" s="4">
        <v>0</v>
      </c>
      <c r="F30" s="4">
        <v>136</v>
      </c>
      <c r="G30" s="4">
        <v>0</v>
      </c>
      <c r="H30" s="4">
        <f t="shared" si="3"/>
        <v>160</v>
      </c>
      <c r="I30" s="4">
        <f t="shared" si="3"/>
        <v>0</v>
      </c>
      <c r="J30" s="4">
        <v>21</v>
      </c>
      <c r="K30" s="4">
        <v>0</v>
      </c>
      <c r="L30" s="4">
        <v>139</v>
      </c>
      <c r="M30" s="4">
        <v>0</v>
      </c>
      <c r="N30" s="4">
        <f t="shared" si="4"/>
        <v>167</v>
      </c>
      <c r="O30" s="4">
        <f t="shared" si="4"/>
        <v>0</v>
      </c>
      <c r="P30" s="4">
        <v>26</v>
      </c>
      <c r="Q30" s="4">
        <v>0</v>
      </c>
      <c r="R30" s="4">
        <v>141</v>
      </c>
      <c r="S30" s="4">
        <v>0</v>
      </c>
      <c r="T30" s="4">
        <f t="shared" ref="T30:Y31" si="8">B30-H30</f>
        <v>-3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-3</v>
      </c>
      <c r="Y30" s="4">
        <f t="shared" si="8"/>
        <v>0</v>
      </c>
      <c r="Z30" s="4">
        <f t="shared" si="7"/>
        <v>-10</v>
      </c>
      <c r="AA30" s="4">
        <f t="shared" si="7"/>
        <v>0</v>
      </c>
      <c r="AB30" s="4">
        <f t="shared" si="7"/>
        <v>-5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2108</v>
      </c>
      <c r="C31" s="4">
        <f>E31+G31</f>
        <v>0</v>
      </c>
      <c r="D31" s="4">
        <v>1036</v>
      </c>
      <c r="E31" s="4">
        <v>0</v>
      </c>
      <c r="F31" s="4">
        <v>1072</v>
      </c>
      <c r="G31" s="4">
        <v>0</v>
      </c>
      <c r="H31" s="4">
        <f>J31+L31</f>
        <v>2108</v>
      </c>
      <c r="I31" s="4">
        <f t="shared" ref="I31" si="9">K31+M31</f>
        <v>0</v>
      </c>
      <c r="J31" s="4">
        <v>1036</v>
      </c>
      <c r="K31" s="4">
        <v>0</v>
      </c>
      <c r="L31" s="4">
        <v>1072</v>
      </c>
      <c r="M31" s="4">
        <v>0</v>
      </c>
      <c r="N31" s="4">
        <f t="shared" ref="N31:O31" si="10">P31+R31</f>
        <v>2108</v>
      </c>
      <c r="O31" s="4">
        <f t="shared" si="10"/>
        <v>584</v>
      </c>
      <c r="P31" s="4">
        <v>1036</v>
      </c>
      <c r="Q31" s="4">
        <v>245</v>
      </c>
      <c r="R31" s="4">
        <v>1072</v>
      </c>
      <c r="S31" s="4">
        <v>339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-584</v>
      </c>
      <c r="AB31" s="4">
        <f t="shared" si="11"/>
        <v>0</v>
      </c>
      <c r="AC31" s="4">
        <f t="shared" si="11"/>
        <v>-245</v>
      </c>
      <c r="AD31" s="4">
        <f t="shared" si="11"/>
        <v>0</v>
      </c>
      <c r="AE31" s="4">
        <f t="shared" si="11"/>
        <v>-339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19548</v>
      </c>
      <c r="C33" s="4">
        <f t="shared" ref="C33:AE33" si="12">SUM(C10:C12)</f>
        <v>115</v>
      </c>
      <c r="D33" s="4">
        <f t="shared" si="12"/>
        <v>9925</v>
      </c>
      <c r="E33" s="4">
        <f t="shared" si="12"/>
        <v>60</v>
      </c>
      <c r="F33" s="4">
        <f t="shared" si="12"/>
        <v>9623</v>
      </c>
      <c r="G33" s="4">
        <f t="shared" si="12"/>
        <v>55</v>
      </c>
      <c r="H33" s="4">
        <f t="shared" si="12"/>
        <v>19430</v>
      </c>
      <c r="I33" s="4">
        <f t="shared" si="12"/>
        <v>113</v>
      </c>
      <c r="J33" s="4">
        <f t="shared" si="12"/>
        <v>9869</v>
      </c>
      <c r="K33" s="4">
        <f t="shared" si="12"/>
        <v>59</v>
      </c>
      <c r="L33" s="4">
        <f t="shared" si="12"/>
        <v>9561</v>
      </c>
      <c r="M33" s="4">
        <f t="shared" si="12"/>
        <v>54</v>
      </c>
      <c r="N33" s="4">
        <f t="shared" si="12"/>
        <v>19724</v>
      </c>
      <c r="O33" s="4">
        <f t="shared" si="12"/>
        <v>119</v>
      </c>
      <c r="P33" s="4">
        <f t="shared" si="12"/>
        <v>9962</v>
      </c>
      <c r="Q33" s="4">
        <f t="shared" si="12"/>
        <v>62</v>
      </c>
      <c r="R33" s="4">
        <f t="shared" si="12"/>
        <v>9762</v>
      </c>
      <c r="S33" s="4">
        <f t="shared" si="12"/>
        <v>57</v>
      </c>
      <c r="T33" s="4">
        <f t="shared" si="12"/>
        <v>118</v>
      </c>
      <c r="U33" s="4">
        <f t="shared" si="12"/>
        <v>2</v>
      </c>
      <c r="V33" s="4">
        <f t="shared" si="12"/>
        <v>56</v>
      </c>
      <c r="W33" s="4">
        <f t="shared" si="12"/>
        <v>1</v>
      </c>
      <c r="X33" s="4">
        <f t="shared" si="12"/>
        <v>62</v>
      </c>
      <c r="Y33" s="4">
        <f t="shared" si="12"/>
        <v>1</v>
      </c>
      <c r="Z33" s="4">
        <f t="shared" si="12"/>
        <v>-176</v>
      </c>
      <c r="AA33" s="4">
        <f t="shared" si="12"/>
        <v>-4</v>
      </c>
      <c r="AB33" s="4">
        <f t="shared" si="12"/>
        <v>-37</v>
      </c>
      <c r="AC33" s="4">
        <f t="shared" si="12"/>
        <v>-2</v>
      </c>
      <c r="AD33" s="4">
        <f t="shared" si="12"/>
        <v>-139</v>
      </c>
      <c r="AE33" s="4">
        <f t="shared" si="12"/>
        <v>-2</v>
      </c>
    </row>
    <row r="34" spans="1:31" s="1" customFormat="1" ht="18" customHeight="1" x14ac:dyDescent="0.15">
      <c r="A34" s="4" t="s">
        <v>29</v>
      </c>
      <c r="B34" s="4">
        <f>SUM(B13:B22)</f>
        <v>84206</v>
      </c>
      <c r="C34" s="4">
        <f t="shared" ref="C34:AE34" si="13">SUM(C13:C22)</f>
        <v>1329</v>
      </c>
      <c r="D34" s="4">
        <f t="shared" si="13"/>
        <v>41682</v>
      </c>
      <c r="E34" s="4">
        <f t="shared" si="13"/>
        <v>467</v>
      </c>
      <c r="F34" s="4">
        <f t="shared" si="13"/>
        <v>42524</v>
      </c>
      <c r="G34" s="4">
        <f t="shared" si="13"/>
        <v>862</v>
      </c>
      <c r="H34" s="4">
        <f t="shared" si="13"/>
        <v>84222</v>
      </c>
      <c r="I34" s="4">
        <f t="shared" si="13"/>
        <v>1308</v>
      </c>
      <c r="J34" s="4">
        <f t="shared" si="13"/>
        <v>41690</v>
      </c>
      <c r="K34" s="4">
        <f t="shared" si="13"/>
        <v>470</v>
      </c>
      <c r="L34" s="4">
        <f t="shared" si="13"/>
        <v>42532</v>
      </c>
      <c r="M34" s="4">
        <f t="shared" si="13"/>
        <v>838</v>
      </c>
      <c r="N34" s="4">
        <f t="shared" si="13"/>
        <v>85026</v>
      </c>
      <c r="O34" s="4">
        <f t="shared" si="13"/>
        <v>1204</v>
      </c>
      <c r="P34" s="4">
        <f t="shared" si="13"/>
        <v>42058</v>
      </c>
      <c r="Q34" s="4">
        <f t="shared" si="13"/>
        <v>412</v>
      </c>
      <c r="R34" s="4">
        <f t="shared" si="13"/>
        <v>42968</v>
      </c>
      <c r="S34" s="4">
        <f>SUM(S13:S22)</f>
        <v>792</v>
      </c>
      <c r="T34" s="4">
        <f t="shared" si="13"/>
        <v>-16</v>
      </c>
      <c r="U34" s="4">
        <f t="shared" si="13"/>
        <v>21</v>
      </c>
      <c r="V34" s="4">
        <f t="shared" si="13"/>
        <v>-8</v>
      </c>
      <c r="W34" s="4">
        <f t="shared" si="13"/>
        <v>-3</v>
      </c>
      <c r="X34" s="4">
        <f t="shared" si="13"/>
        <v>-8</v>
      </c>
      <c r="Y34" s="4">
        <f t="shared" si="13"/>
        <v>24</v>
      </c>
      <c r="Z34" s="4">
        <f t="shared" si="13"/>
        <v>-820</v>
      </c>
      <c r="AA34" s="4">
        <f t="shared" si="13"/>
        <v>125</v>
      </c>
      <c r="AB34" s="4">
        <f t="shared" si="13"/>
        <v>-376</v>
      </c>
      <c r="AC34" s="4">
        <f t="shared" si="13"/>
        <v>55</v>
      </c>
      <c r="AD34" s="4">
        <f t="shared" si="13"/>
        <v>-444</v>
      </c>
      <c r="AE34" s="4">
        <f t="shared" si="13"/>
        <v>70</v>
      </c>
    </row>
    <row r="35" spans="1:31" s="1" customFormat="1" ht="18" customHeight="1" x14ac:dyDescent="0.15">
      <c r="A35" s="4" t="s">
        <v>25</v>
      </c>
      <c r="B35" s="4">
        <f>SUM(B23:B30)</f>
        <v>42384</v>
      </c>
      <c r="C35" s="4">
        <f t="shared" ref="C35:AE35" si="14">SUM(C23:C30)</f>
        <v>214</v>
      </c>
      <c r="D35" s="4">
        <f t="shared" si="14"/>
        <v>17649</v>
      </c>
      <c r="E35" s="4">
        <f t="shared" si="14"/>
        <v>94</v>
      </c>
      <c r="F35" s="4">
        <f t="shared" si="14"/>
        <v>24735</v>
      </c>
      <c r="G35" s="4">
        <f t="shared" si="14"/>
        <v>120</v>
      </c>
      <c r="H35" s="4">
        <f t="shared" si="14"/>
        <v>42512</v>
      </c>
      <c r="I35" s="4">
        <f t="shared" si="14"/>
        <v>215</v>
      </c>
      <c r="J35" s="4">
        <f t="shared" si="14"/>
        <v>17703</v>
      </c>
      <c r="K35" s="4">
        <f t="shared" si="14"/>
        <v>94</v>
      </c>
      <c r="L35" s="4">
        <f t="shared" si="14"/>
        <v>24809</v>
      </c>
      <c r="M35" s="4">
        <f t="shared" si="14"/>
        <v>121</v>
      </c>
      <c r="N35" s="4">
        <f t="shared" si="14"/>
        <v>41824</v>
      </c>
      <c r="O35" s="4">
        <f t="shared" si="14"/>
        <v>196</v>
      </c>
      <c r="P35" s="4">
        <f t="shared" si="14"/>
        <v>17398</v>
      </c>
      <c r="Q35" s="4">
        <f t="shared" si="14"/>
        <v>88</v>
      </c>
      <c r="R35" s="4">
        <f t="shared" si="14"/>
        <v>24426</v>
      </c>
      <c r="S35" s="4">
        <f t="shared" si="14"/>
        <v>108</v>
      </c>
      <c r="T35" s="4">
        <f t="shared" si="14"/>
        <v>-128</v>
      </c>
      <c r="U35" s="4">
        <f t="shared" si="14"/>
        <v>-1</v>
      </c>
      <c r="V35" s="4">
        <f t="shared" si="14"/>
        <v>-54</v>
      </c>
      <c r="W35" s="4">
        <f t="shared" si="14"/>
        <v>0</v>
      </c>
      <c r="X35" s="4">
        <f t="shared" si="14"/>
        <v>-74</v>
      </c>
      <c r="Y35" s="4">
        <f t="shared" si="14"/>
        <v>-1</v>
      </c>
      <c r="Z35" s="4">
        <f t="shared" si="14"/>
        <v>560</v>
      </c>
      <c r="AA35" s="4">
        <f t="shared" si="14"/>
        <v>18</v>
      </c>
      <c r="AB35" s="4">
        <f t="shared" si="14"/>
        <v>251</v>
      </c>
      <c r="AC35" s="4">
        <f t="shared" si="14"/>
        <v>6</v>
      </c>
      <c r="AD35" s="4">
        <f t="shared" si="14"/>
        <v>309</v>
      </c>
      <c r="AE35" s="4">
        <f t="shared" si="14"/>
        <v>12</v>
      </c>
    </row>
    <row r="36" spans="1:31" s="1" customFormat="1" ht="18" customHeight="1" x14ac:dyDescent="0.15">
      <c r="A36" s="4" t="s">
        <v>26</v>
      </c>
      <c r="B36" s="4">
        <f>SUM(B25:B30)</f>
        <v>21844</v>
      </c>
      <c r="C36" s="4">
        <f t="shared" ref="C36:AE36" si="15">SUM(C25:C30)</f>
        <v>73</v>
      </c>
      <c r="D36" s="4">
        <f t="shared" si="15"/>
        <v>8114</v>
      </c>
      <c r="E36" s="4">
        <f t="shared" si="15"/>
        <v>36</v>
      </c>
      <c r="F36" s="4">
        <f t="shared" si="15"/>
        <v>13730</v>
      </c>
      <c r="G36" s="4">
        <f t="shared" si="15"/>
        <v>37</v>
      </c>
      <c r="H36" s="4">
        <f t="shared" si="15"/>
        <v>21956</v>
      </c>
      <c r="I36" s="4">
        <f t="shared" si="15"/>
        <v>74</v>
      </c>
      <c r="J36" s="4">
        <f t="shared" si="15"/>
        <v>8158</v>
      </c>
      <c r="K36" s="4">
        <f t="shared" si="15"/>
        <v>36</v>
      </c>
      <c r="L36" s="4">
        <f t="shared" si="15"/>
        <v>13798</v>
      </c>
      <c r="M36" s="4">
        <f t="shared" si="15"/>
        <v>38</v>
      </c>
      <c r="N36" s="4">
        <f t="shared" si="15"/>
        <v>21409</v>
      </c>
      <c r="O36" s="4">
        <f t="shared" si="15"/>
        <v>65</v>
      </c>
      <c r="P36" s="4">
        <f t="shared" si="15"/>
        <v>7878</v>
      </c>
      <c r="Q36" s="4">
        <f t="shared" si="15"/>
        <v>29</v>
      </c>
      <c r="R36" s="4">
        <f t="shared" si="15"/>
        <v>13531</v>
      </c>
      <c r="S36" s="4">
        <f t="shared" si="15"/>
        <v>36</v>
      </c>
      <c r="T36" s="4">
        <f t="shared" si="15"/>
        <v>-112</v>
      </c>
      <c r="U36" s="4">
        <f t="shared" si="15"/>
        <v>-1</v>
      </c>
      <c r="V36" s="4">
        <f t="shared" si="15"/>
        <v>-44</v>
      </c>
      <c r="W36" s="4">
        <f t="shared" si="15"/>
        <v>0</v>
      </c>
      <c r="X36" s="4">
        <f t="shared" si="15"/>
        <v>-68</v>
      </c>
      <c r="Y36" s="4">
        <f t="shared" si="15"/>
        <v>-1</v>
      </c>
      <c r="Z36" s="4">
        <f t="shared" si="15"/>
        <v>435</v>
      </c>
      <c r="AA36" s="4">
        <f t="shared" si="15"/>
        <v>8</v>
      </c>
      <c r="AB36" s="4">
        <f t="shared" si="15"/>
        <v>236</v>
      </c>
      <c r="AC36" s="4">
        <f t="shared" si="15"/>
        <v>7</v>
      </c>
      <c r="AD36" s="4">
        <f t="shared" si="15"/>
        <v>199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7908</v>
      </c>
      <c r="C37" s="4">
        <f t="shared" ref="C37:AE37" si="16">SUM(C27:C30)</f>
        <v>15</v>
      </c>
      <c r="D37" s="4">
        <f t="shared" si="16"/>
        <v>2317</v>
      </c>
      <c r="E37" s="4">
        <f t="shared" si="16"/>
        <v>5</v>
      </c>
      <c r="F37" s="4">
        <f t="shared" si="16"/>
        <v>5591</v>
      </c>
      <c r="G37" s="4">
        <f t="shared" si="16"/>
        <v>10</v>
      </c>
      <c r="H37" s="4">
        <f t="shared" si="16"/>
        <v>7987</v>
      </c>
      <c r="I37" s="4">
        <f t="shared" si="16"/>
        <v>16</v>
      </c>
      <c r="J37" s="4">
        <f t="shared" si="16"/>
        <v>2343</v>
      </c>
      <c r="K37" s="4">
        <f t="shared" si="16"/>
        <v>5</v>
      </c>
      <c r="L37" s="4">
        <f t="shared" si="16"/>
        <v>5644</v>
      </c>
      <c r="M37" s="4">
        <f t="shared" si="16"/>
        <v>11</v>
      </c>
      <c r="N37" s="4">
        <f t="shared" si="16"/>
        <v>7697</v>
      </c>
      <c r="O37" s="4">
        <f t="shared" si="16"/>
        <v>13</v>
      </c>
      <c r="P37" s="4">
        <f t="shared" si="16"/>
        <v>2195</v>
      </c>
      <c r="Q37" s="4">
        <f t="shared" si="16"/>
        <v>3</v>
      </c>
      <c r="R37" s="4">
        <f t="shared" si="16"/>
        <v>5502</v>
      </c>
      <c r="S37" s="4">
        <f t="shared" si="16"/>
        <v>10</v>
      </c>
      <c r="T37" s="4">
        <f t="shared" si="16"/>
        <v>-79</v>
      </c>
      <c r="U37" s="4">
        <f t="shared" si="16"/>
        <v>-1</v>
      </c>
      <c r="V37" s="4">
        <f t="shared" si="16"/>
        <v>-26</v>
      </c>
      <c r="W37" s="4">
        <f t="shared" si="16"/>
        <v>0</v>
      </c>
      <c r="X37" s="4">
        <f t="shared" si="16"/>
        <v>-53</v>
      </c>
      <c r="Y37" s="4">
        <f t="shared" si="16"/>
        <v>-1</v>
      </c>
      <c r="Z37" s="4">
        <f t="shared" si="16"/>
        <v>211</v>
      </c>
      <c r="AA37" s="4">
        <f t="shared" si="16"/>
        <v>2</v>
      </c>
      <c r="AB37" s="4">
        <f t="shared" si="16"/>
        <v>122</v>
      </c>
      <c r="AC37" s="4">
        <f t="shared" si="16"/>
        <v>2</v>
      </c>
      <c r="AD37" s="4">
        <f t="shared" si="16"/>
        <v>89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13.37639765153485</v>
      </c>
      <c r="C39" s="15">
        <f t="shared" ref="C39:AE39" si="17">C33/(C9-C31)*100</f>
        <v>6.9360675512665866</v>
      </c>
      <c r="D39" s="15">
        <f t="shared" si="17"/>
        <v>14.330888298486775</v>
      </c>
      <c r="E39" s="15">
        <f t="shared" si="17"/>
        <v>9.6618357487922708</v>
      </c>
      <c r="F39" s="15">
        <f t="shared" si="17"/>
        <v>12.516583855778988</v>
      </c>
      <c r="G39" s="15">
        <f t="shared" si="17"/>
        <v>5.303760848601736</v>
      </c>
      <c r="H39" s="15">
        <f t="shared" si="17"/>
        <v>13.29328699269314</v>
      </c>
      <c r="I39" s="15">
        <f t="shared" si="17"/>
        <v>6.9070904645476769</v>
      </c>
      <c r="J39" s="15">
        <f t="shared" si="17"/>
        <v>14.248794432733677</v>
      </c>
      <c r="K39" s="15">
        <f t="shared" si="17"/>
        <v>9.4703049759229536</v>
      </c>
      <c r="L39" s="15">
        <f t="shared" si="17"/>
        <v>12.432706561597879</v>
      </c>
      <c r="M39" s="15">
        <f t="shared" si="17"/>
        <v>5.3307008884501483</v>
      </c>
      <c r="N39" s="15">
        <f t="shared" si="17"/>
        <v>13.456683995797345</v>
      </c>
      <c r="O39" s="15">
        <f t="shared" si="17"/>
        <v>7.8341013824884786</v>
      </c>
      <c r="P39" s="15">
        <f t="shared" si="17"/>
        <v>14.350744763605979</v>
      </c>
      <c r="Q39" s="15">
        <f t="shared" si="17"/>
        <v>11.032028469750891</v>
      </c>
      <c r="R39" s="15">
        <f t="shared" si="17"/>
        <v>12.652288869303749</v>
      </c>
      <c r="S39" s="15">
        <f t="shared" si="17"/>
        <v>5.9561128526645764</v>
      </c>
      <c r="T39" s="15">
        <f t="shared" si="17"/>
        <v>-453.84615384615381</v>
      </c>
      <c r="U39" s="15">
        <f t="shared" si="17"/>
        <v>9.0909090909090917</v>
      </c>
      <c r="V39" s="15">
        <f t="shared" si="17"/>
        <v>-933.33333333333337</v>
      </c>
      <c r="W39" s="15">
        <f t="shared" si="17"/>
        <v>-50</v>
      </c>
      <c r="X39" s="15">
        <f t="shared" si="17"/>
        <v>-310</v>
      </c>
      <c r="Y39" s="15">
        <f t="shared" si="17"/>
        <v>4.1666666666666661</v>
      </c>
      <c r="Z39" s="15">
        <f t="shared" si="17"/>
        <v>40.366972477064223</v>
      </c>
      <c r="AA39" s="15">
        <f t="shared" si="17"/>
        <v>-2.877697841726619</v>
      </c>
      <c r="AB39" s="15">
        <f t="shared" si="17"/>
        <v>22.839506172839506</v>
      </c>
      <c r="AC39" s="15">
        <f t="shared" si="17"/>
        <v>-3.3898305084745761</v>
      </c>
      <c r="AD39" s="15">
        <f t="shared" si="17"/>
        <v>50.729927007299267</v>
      </c>
      <c r="AE39" s="15">
        <f t="shared" si="17"/>
        <v>-2.5</v>
      </c>
    </row>
    <row r="40" spans="1:31" ht="18" customHeight="1" x14ac:dyDescent="0.15">
      <c r="A40" s="4" t="s">
        <v>29</v>
      </c>
      <c r="B40" s="15">
        <f>B34/(B9-B31)*100</f>
        <v>57.620878895290751</v>
      </c>
      <c r="C40" s="15">
        <f t="shared" ref="C40:AE40" si="18">C34/(C9-C31)*100</f>
        <v>80.156815440289506</v>
      </c>
      <c r="D40" s="15">
        <f t="shared" si="18"/>
        <v>60.185399098995028</v>
      </c>
      <c r="E40" s="15">
        <f t="shared" si="18"/>
        <v>75.201288244766502</v>
      </c>
      <c r="F40" s="15">
        <f t="shared" si="18"/>
        <v>55.310735932988223</v>
      </c>
      <c r="G40" s="15">
        <f t="shared" si="18"/>
        <v>83.124397299903563</v>
      </c>
      <c r="H40" s="15">
        <f t="shared" si="18"/>
        <v>57.621575764210064</v>
      </c>
      <c r="I40" s="15">
        <f t="shared" si="18"/>
        <v>79.951100244498775</v>
      </c>
      <c r="J40" s="15">
        <f t="shared" si="18"/>
        <v>60.191735728104881</v>
      </c>
      <c r="K40" s="15">
        <f t="shared" si="18"/>
        <v>75.441412520064205</v>
      </c>
      <c r="L40" s="15">
        <f t="shared" si="18"/>
        <v>55.306754050609861</v>
      </c>
      <c r="M40" s="15">
        <f t="shared" si="18"/>
        <v>82.724580454096738</v>
      </c>
      <c r="N40" s="15">
        <f t="shared" si="18"/>
        <v>58.008923820049944</v>
      </c>
      <c r="O40" s="15">
        <f t="shared" si="18"/>
        <v>79.262672811059915</v>
      </c>
      <c r="P40" s="15">
        <f t="shared" si="18"/>
        <v>60.586591373995212</v>
      </c>
      <c r="Q40" s="15">
        <f t="shared" si="18"/>
        <v>73.309608540925268</v>
      </c>
      <c r="R40" s="15">
        <f t="shared" si="18"/>
        <v>55.689771372284724</v>
      </c>
      <c r="S40" s="15">
        <f t="shared" si="18"/>
        <v>82.758620689655174</v>
      </c>
      <c r="T40" s="15">
        <f t="shared" si="18"/>
        <v>61.53846153846154</v>
      </c>
      <c r="U40" s="15">
        <f t="shared" si="18"/>
        <v>95.454545454545453</v>
      </c>
      <c r="V40" s="15">
        <f t="shared" si="18"/>
        <v>133.33333333333331</v>
      </c>
      <c r="W40" s="15">
        <f t="shared" si="18"/>
        <v>150</v>
      </c>
      <c r="X40" s="15">
        <f t="shared" si="18"/>
        <v>40</v>
      </c>
      <c r="Y40" s="15">
        <f t="shared" si="18"/>
        <v>100</v>
      </c>
      <c r="Z40" s="15">
        <f t="shared" si="18"/>
        <v>188.07339449541286</v>
      </c>
      <c r="AA40" s="15">
        <f t="shared" si="18"/>
        <v>89.928057553956833</v>
      </c>
      <c r="AB40" s="15">
        <f t="shared" si="18"/>
        <v>232.09876543209879</v>
      </c>
      <c r="AC40" s="15">
        <f t="shared" si="18"/>
        <v>93.220338983050837</v>
      </c>
      <c r="AD40" s="15">
        <f t="shared" si="18"/>
        <v>162.04379562043795</v>
      </c>
      <c r="AE40" s="15">
        <f t="shared" si="18"/>
        <v>87.5</v>
      </c>
    </row>
    <row r="41" spans="1:31" ht="18" customHeight="1" x14ac:dyDescent="0.15">
      <c r="A41" s="4" t="s">
        <v>25</v>
      </c>
      <c r="B41" s="15">
        <f>B35/(B9-B31)*100</f>
        <v>29.002723453174394</v>
      </c>
      <c r="C41" s="15">
        <f t="shared" ref="C41:AE41" si="19">C35/(C9-C31)*100</f>
        <v>12.907117008443908</v>
      </c>
      <c r="D41" s="15">
        <f t="shared" si="19"/>
        <v>25.483712602518192</v>
      </c>
      <c r="E41" s="15">
        <f t="shared" si="19"/>
        <v>15.136876006441224</v>
      </c>
      <c r="F41" s="15">
        <f t="shared" si="19"/>
        <v>32.172680211232795</v>
      </c>
      <c r="G41" s="15">
        <f t="shared" si="19"/>
        <v>11.571841851494696</v>
      </c>
      <c r="H41" s="15">
        <f t="shared" si="19"/>
        <v>29.085137243096799</v>
      </c>
      <c r="I41" s="15">
        <f t="shared" si="19"/>
        <v>13.141809290953546</v>
      </c>
      <c r="J41" s="15">
        <f t="shared" si="19"/>
        <v>25.559469839161448</v>
      </c>
      <c r="K41" s="15">
        <f t="shared" si="19"/>
        <v>15.08828250401284</v>
      </c>
      <c r="L41" s="15">
        <f t="shared" si="19"/>
        <v>32.260539387792249</v>
      </c>
      <c r="M41" s="15">
        <f t="shared" si="19"/>
        <v>11.944718657453111</v>
      </c>
      <c r="N41" s="15">
        <f t="shared" si="19"/>
        <v>28.534392184152711</v>
      </c>
      <c r="O41" s="15">
        <f t="shared" si="19"/>
        <v>12.903225806451612</v>
      </c>
      <c r="P41" s="15">
        <f t="shared" si="19"/>
        <v>25.062663862398804</v>
      </c>
      <c r="Q41" s="15">
        <f t="shared" si="19"/>
        <v>15.658362989323843</v>
      </c>
      <c r="R41" s="15">
        <f t="shared" si="19"/>
        <v>31.65793975841153</v>
      </c>
      <c r="S41" s="15">
        <f t="shared" si="19"/>
        <v>11.285266457680251</v>
      </c>
      <c r="T41" s="15">
        <f t="shared" si="19"/>
        <v>492.30769230769232</v>
      </c>
      <c r="U41" s="15">
        <f t="shared" si="19"/>
        <v>-4.5454545454545459</v>
      </c>
      <c r="V41" s="15">
        <f t="shared" si="19"/>
        <v>900</v>
      </c>
      <c r="W41" s="15">
        <f t="shared" si="19"/>
        <v>0</v>
      </c>
      <c r="X41" s="15">
        <f t="shared" si="19"/>
        <v>370</v>
      </c>
      <c r="Y41" s="15">
        <f t="shared" si="19"/>
        <v>-4.1666666666666661</v>
      </c>
      <c r="Z41" s="15">
        <f t="shared" si="19"/>
        <v>-128.44036697247708</v>
      </c>
      <c r="AA41" s="15">
        <f t="shared" si="19"/>
        <v>12.949640287769784</v>
      </c>
      <c r="AB41" s="15">
        <f t="shared" si="19"/>
        <v>-154.93827160493828</v>
      </c>
      <c r="AC41" s="15">
        <f t="shared" si="19"/>
        <v>10.16949152542373</v>
      </c>
      <c r="AD41" s="15">
        <f t="shared" si="19"/>
        <v>-112.77372262773721</v>
      </c>
      <c r="AE41" s="15">
        <f t="shared" si="19"/>
        <v>15</v>
      </c>
    </row>
    <row r="42" spans="1:31" ht="18" customHeight="1" x14ac:dyDescent="0.15">
      <c r="A42" s="4" t="s">
        <v>26</v>
      </c>
      <c r="B42" s="15">
        <f>B36/(B9-B31)*100</f>
        <v>14.947515362191902</v>
      </c>
      <c r="C42" s="15">
        <f t="shared" ref="C42:AD42" si="20">C36/(C9-C31)*100</f>
        <v>4.4028950542822676</v>
      </c>
      <c r="D42" s="15">
        <f t="shared" si="20"/>
        <v>11.715952408455585</v>
      </c>
      <c r="E42" s="15">
        <f t="shared" si="20"/>
        <v>5.7971014492753623</v>
      </c>
      <c r="F42" s="15">
        <f t="shared" si="20"/>
        <v>17.858536458468819</v>
      </c>
      <c r="G42" s="15">
        <f t="shared" si="20"/>
        <v>3.5679845708775311</v>
      </c>
      <c r="H42" s="15">
        <f t="shared" si="20"/>
        <v>15.021482718042748</v>
      </c>
      <c r="I42" s="15">
        <f t="shared" si="20"/>
        <v>4.5232273838630803</v>
      </c>
      <c r="J42" s="15">
        <f t="shared" si="20"/>
        <v>11.778464381623401</v>
      </c>
      <c r="K42" s="15">
        <f t="shared" si="20"/>
        <v>5.7784911717495984</v>
      </c>
      <c r="L42" s="15">
        <f t="shared" si="20"/>
        <v>17.942316194637332</v>
      </c>
      <c r="M42" s="15">
        <f t="shared" si="20"/>
        <v>3.7512339585389931</v>
      </c>
      <c r="N42" s="15">
        <f t="shared" si="20"/>
        <v>14.606273964004529</v>
      </c>
      <c r="O42" s="15">
        <f t="shared" si="20"/>
        <v>4.2791310072416069</v>
      </c>
      <c r="P42" s="15">
        <f t="shared" si="20"/>
        <v>11.34864156270708</v>
      </c>
      <c r="Q42" s="15">
        <f t="shared" si="20"/>
        <v>5.160142348754448</v>
      </c>
      <c r="R42" s="15">
        <f t="shared" si="20"/>
        <v>17.537197366374617</v>
      </c>
      <c r="S42" s="15">
        <f t="shared" si="20"/>
        <v>3.761755485893417</v>
      </c>
      <c r="T42" s="15">
        <f t="shared" si="20"/>
        <v>430.76923076923077</v>
      </c>
      <c r="U42" s="15">
        <f t="shared" si="20"/>
        <v>-4.5454545454545459</v>
      </c>
      <c r="V42" s="15">
        <f t="shared" si="20"/>
        <v>733.33333333333326</v>
      </c>
      <c r="W42" s="15">
        <f t="shared" si="20"/>
        <v>0</v>
      </c>
      <c r="X42" s="15">
        <f t="shared" si="20"/>
        <v>340</v>
      </c>
      <c r="Y42" s="15">
        <f t="shared" si="20"/>
        <v>-4.1666666666666661</v>
      </c>
      <c r="Z42" s="15">
        <f t="shared" si="20"/>
        <v>-99.77064220183486</v>
      </c>
      <c r="AA42" s="15">
        <f t="shared" si="20"/>
        <v>5.755395683453238</v>
      </c>
      <c r="AB42" s="15">
        <f t="shared" si="20"/>
        <v>-145.67901234567901</v>
      </c>
      <c r="AC42" s="15">
        <f t="shared" si="20"/>
        <v>11.864406779661017</v>
      </c>
      <c r="AD42" s="15">
        <f t="shared" si="20"/>
        <v>-72.627737226277361</v>
      </c>
      <c r="AE42" s="15">
        <f>AE36/(AE9-AE31)*100</f>
        <v>1.25</v>
      </c>
    </row>
    <row r="43" spans="1:31" ht="18" customHeight="1" x14ac:dyDescent="0.15">
      <c r="A43" s="4" t="s">
        <v>27</v>
      </c>
      <c r="B43" s="15">
        <f>B37/(B9-B31)*100</f>
        <v>5.4113235434999796</v>
      </c>
      <c r="C43" s="15">
        <f t="shared" ref="C43:AE43" si="21">C37/(C9-C31)*100</f>
        <v>0.90470446320868525</v>
      </c>
      <c r="D43" s="15">
        <f t="shared" si="21"/>
        <v>3.3455585075661314</v>
      </c>
      <c r="E43" s="15">
        <f t="shared" si="21"/>
        <v>0.80515297906602246</v>
      </c>
      <c r="F43" s="15">
        <f t="shared" si="21"/>
        <v>7.2721833459067149</v>
      </c>
      <c r="G43" s="15">
        <f t="shared" si="21"/>
        <v>0.96432015429122475</v>
      </c>
      <c r="H43" s="15">
        <f t="shared" si="21"/>
        <v>5.4644098410005197</v>
      </c>
      <c r="I43" s="15">
        <f t="shared" si="21"/>
        <v>0.97799511002444983</v>
      </c>
      <c r="J43" s="15">
        <f t="shared" si="21"/>
        <v>3.3828073113684272</v>
      </c>
      <c r="K43" s="15">
        <f t="shared" si="21"/>
        <v>0.80256821829855529</v>
      </c>
      <c r="L43" s="15">
        <f t="shared" si="21"/>
        <v>7.3392109437986006</v>
      </c>
      <c r="M43" s="15">
        <f t="shared" si="21"/>
        <v>1.0858835143139189</v>
      </c>
      <c r="N43" s="15">
        <f t="shared" si="21"/>
        <v>5.2512723948312798</v>
      </c>
      <c r="O43" s="15">
        <f t="shared" si="21"/>
        <v>0.85582620144832122</v>
      </c>
      <c r="P43" s="15">
        <f t="shared" si="21"/>
        <v>3.1620040911579128</v>
      </c>
      <c r="Q43" s="15">
        <f t="shared" si="21"/>
        <v>0.53380782918149472</v>
      </c>
      <c r="R43" s="15">
        <f t="shared" si="21"/>
        <v>7.1310073098657263</v>
      </c>
      <c r="S43" s="15">
        <f t="shared" si="21"/>
        <v>1.044932079414838</v>
      </c>
      <c r="T43" s="15">
        <f t="shared" si="21"/>
        <v>303.84615384615381</v>
      </c>
      <c r="U43" s="15">
        <f t="shared" si="21"/>
        <v>-4.5454545454545459</v>
      </c>
      <c r="V43" s="15">
        <f t="shared" si="21"/>
        <v>433.33333333333331</v>
      </c>
      <c r="W43" s="15">
        <f t="shared" si="21"/>
        <v>0</v>
      </c>
      <c r="X43" s="15">
        <f t="shared" si="21"/>
        <v>265</v>
      </c>
      <c r="Y43" s="15">
        <f t="shared" si="21"/>
        <v>-4.1666666666666661</v>
      </c>
      <c r="Z43" s="15">
        <f t="shared" si="21"/>
        <v>-48.394495412844037</v>
      </c>
      <c r="AA43" s="15">
        <f t="shared" si="21"/>
        <v>1.4388489208633095</v>
      </c>
      <c r="AB43" s="15">
        <f t="shared" si="21"/>
        <v>-75.308641975308646</v>
      </c>
      <c r="AC43" s="15">
        <f t="shared" si="21"/>
        <v>3.3898305084745761</v>
      </c>
      <c r="AD43" s="15">
        <f t="shared" si="21"/>
        <v>-32.481751824817515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47443</v>
      </c>
      <c r="C9" s="4">
        <f>E9+G9</f>
        <v>282</v>
      </c>
      <c r="D9" s="4">
        <f>SUM(D10:D31)</f>
        <v>22358</v>
      </c>
      <c r="E9" s="4">
        <f>SUM(E10:E31)</f>
        <v>117</v>
      </c>
      <c r="F9" s="4">
        <f>SUM(F10:F31)</f>
        <v>25085</v>
      </c>
      <c r="G9" s="4">
        <f>SUM(G10:G31)</f>
        <v>165</v>
      </c>
      <c r="H9" s="4">
        <f>J9+L9</f>
        <v>47492</v>
      </c>
      <c r="I9" s="4">
        <f>K9+M9</f>
        <v>268</v>
      </c>
      <c r="J9" s="4">
        <f>SUM(J10:J31)</f>
        <v>22379</v>
      </c>
      <c r="K9" s="4">
        <f>SUM(K10:K31)</f>
        <v>108</v>
      </c>
      <c r="L9" s="4">
        <f>SUM(L10:L31)</f>
        <v>25113</v>
      </c>
      <c r="M9" s="4">
        <f>SUM(M10:M31)</f>
        <v>160</v>
      </c>
      <c r="N9" s="4">
        <f>P9+R9</f>
        <v>47996</v>
      </c>
      <c r="O9" s="4">
        <f>Q9+S9</f>
        <v>326</v>
      </c>
      <c r="P9" s="4">
        <f>SUM(P10:P31)</f>
        <v>22625</v>
      </c>
      <c r="Q9" s="4">
        <f>SUM(Q10:Q31)</f>
        <v>141</v>
      </c>
      <c r="R9" s="4">
        <f>SUM(R10:R31)</f>
        <v>25371</v>
      </c>
      <c r="S9" s="4">
        <f>SUM(S10:S31)</f>
        <v>185</v>
      </c>
      <c r="T9" s="4">
        <f>B9-H9</f>
        <v>-49</v>
      </c>
      <c r="U9" s="4">
        <f>C9-I9</f>
        <v>14</v>
      </c>
      <c r="V9" s="4">
        <f>D9-J9</f>
        <v>-21</v>
      </c>
      <c r="W9" s="4">
        <f t="shared" ref="W9:X9" si="0">E9-K9</f>
        <v>9</v>
      </c>
      <c r="X9" s="4">
        <f t="shared" si="0"/>
        <v>-28</v>
      </c>
      <c r="Y9" s="4">
        <f>G9-M9</f>
        <v>5</v>
      </c>
      <c r="Z9" s="4">
        <f t="shared" ref="Z9:AE9" si="1">B9-N9</f>
        <v>-553</v>
      </c>
      <c r="AA9" s="4">
        <f t="shared" si="1"/>
        <v>-44</v>
      </c>
      <c r="AB9" s="4">
        <f t="shared" si="1"/>
        <v>-267</v>
      </c>
      <c r="AC9" s="4">
        <f t="shared" si="1"/>
        <v>-24</v>
      </c>
      <c r="AD9" s="4">
        <f t="shared" si="1"/>
        <v>-286</v>
      </c>
      <c r="AE9" s="4">
        <f t="shared" si="1"/>
        <v>-20</v>
      </c>
    </row>
    <row r="10" spans="1:32" s="1" customFormat="1" ht="18" customHeight="1" x14ac:dyDescent="0.15">
      <c r="A10" s="4" t="s">
        <v>2</v>
      </c>
      <c r="B10" s="4">
        <f t="shared" ref="B10:C30" si="2">D10+F10</f>
        <v>1745</v>
      </c>
      <c r="C10" s="4">
        <f t="shared" si="2"/>
        <v>3</v>
      </c>
      <c r="D10" s="4">
        <v>894</v>
      </c>
      <c r="E10" s="4">
        <v>2</v>
      </c>
      <c r="F10" s="4">
        <v>851</v>
      </c>
      <c r="G10" s="4">
        <v>1</v>
      </c>
      <c r="H10" s="4">
        <f t="shared" ref="H10:I30" si="3">J10+L10</f>
        <v>1719</v>
      </c>
      <c r="I10" s="4">
        <f t="shared" si="3"/>
        <v>3</v>
      </c>
      <c r="J10" s="4">
        <v>883</v>
      </c>
      <c r="K10" s="4">
        <v>2</v>
      </c>
      <c r="L10" s="4">
        <v>836</v>
      </c>
      <c r="M10" s="4">
        <v>1</v>
      </c>
      <c r="N10" s="4">
        <f t="shared" ref="N10:O30" si="4">P10+R10</f>
        <v>1790</v>
      </c>
      <c r="O10" s="4">
        <f t="shared" si="4"/>
        <v>3</v>
      </c>
      <c r="P10" s="4">
        <v>941</v>
      </c>
      <c r="Q10" s="4">
        <v>2</v>
      </c>
      <c r="R10" s="4">
        <v>849</v>
      </c>
      <c r="S10" s="4">
        <v>1</v>
      </c>
      <c r="T10" s="4">
        <f t="shared" ref="T10:Y29" si="5">B10-H10</f>
        <v>26</v>
      </c>
      <c r="U10" s="4">
        <f t="shared" si="5"/>
        <v>0</v>
      </c>
      <c r="V10" s="4">
        <f t="shared" ref="V10:Y24" si="6">D10-J10</f>
        <v>11</v>
      </c>
      <c r="W10" s="4">
        <f t="shared" si="6"/>
        <v>0</v>
      </c>
      <c r="X10" s="4">
        <f t="shared" si="6"/>
        <v>15</v>
      </c>
      <c r="Y10" s="4">
        <f t="shared" si="6"/>
        <v>0</v>
      </c>
      <c r="Z10" s="4">
        <f t="shared" ref="Z10:AE30" si="7">B10-N10</f>
        <v>-45</v>
      </c>
      <c r="AA10" s="4">
        <f t="shared" si="7"/>
        <v>0</v>
      </c>
      <c r="AB10" s="4">
        <f t="shared" si="7"/>
        <v>-47</v>
      </c>
      <c r="AC10" s="4">
        <f t="shared" si="7"/>
        <v>0</v>
      </c>
      <c r="AD10" s="4">
        <f t="shared" si="7"/>
        <v>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2052</v>
      </c>
      <c r="C11" s="4">
        <f t="shared" si="2"/>
        <v>3</v>
      </c>
      <c r="D11" s="4">
        <v>1084</v>
      </c>
      <c r="E11" s="4">
        <v>2</v>
      </c>
      <c r="F11" s="4">
        <v>968</v>
      </c>
      <c r="G11" s="4">
        <v>1</v>
      </c>
      <c r="H11" s="4">
        <f t="shared" si="3"/>
        <v>2058</v>
      </c>
      <c r="I11" s="4">
        <f t="shared" si="3"/>
        <v>1</v>
      </c>
      <c r="J11" s="4">
        <v>1085</v>
      </c>
      <c r="K11" s="4">
        <v>1</v>
      </c>
      <c r="L11" s="4">
        <v>973</v>
      </c>
      <c r="M11" s="4">
        <v>0</v>
      </c>
      <c r="N11" s="4">
        <f t="shared" si="4"/>
        <v>2069</v>
      </c>
      <c r="O11" s="4">
        <f t="shared" si="4"/>
        <v>4</v>
      </c>
      <c r="P11" s="4">
        <v>1105</v>
      </c>
      <c r="Q11" s="4">
        <v>2</v>
      </c>
      <c r="R11" s="4">
        <v>964</v>
      </c>
      <c r="S11" s="4">
        <v>2</v>
      </c>
      <c r="T11" s="4">
        <f t="shared" si="5"/>
        <v>-6</v>
      </c>
      <c r="U11" s="4">
        <f t="shared" si="5"/>
        <v>2</v>
      </c>
      <c r="V11" s="4">
        <f t="shared" si="6"/>
        <v>-1</v>
      </c>
      <c r="W11" s="4">
        <f t="shared" si="6"/>
        <v>1</v>
      </c>
      <c r="X11" s="4">
        <f t="shared" si="6"/>
        <v>-5</v>
      </c>
      <c r="Y11" s="4">
        <f t="shared" si="6"/>
        <v>1</v>
      </c>
      <c r="Z11" s="4">
        <f t="shared" si="7"/>
        <v>-17</v>
      </c>
      <c r="AA11" s="4">
        <f t="shared" si="7"/>
        <v>-1</v>
      </c>
      <c r="AB11" s="4">
        <f t="shared" si="7"/>
        <v>-21</v>
      </c>
      <c r="AC11" s="4">
        <f t="shared" si="7"/>
        <v>0</v>
      </c>
      <c r="AD11" s="4">
        <f t="shared" si="7"/>
        <v>4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2103</v>
      </c>
      <c r="C12" s="4">
        <f t="shared" si="2"/>
        <v>4</v>
      </c>
      <c r="D12" s="4">
        <v>1122</v>
      </c>
      <c r="E12" s="4">
        <v>2</v>
      </c>
      <c r="F12" s="4">
        <v>981</v>
      </c>
      <c r="G12" s="4">
        <v>2</v>
      </c>
      <c r="H12" s="4">
        <f t="shared" si="3"/>
        <v>2107</v>
      </c>
      <c r="I12" s="4">
        <f t="shared" si="3"/>
        <v>4</v>
      </c>
      <c r="J12" s="4">
        <v>1122</v>
      </c>
      <c r="K12" s="4">
        <v>2</v>
      </c>
      <c r="L12" s="4">
        <v>985</v>
      </c>
      <c r="M12" s="4">
        <v>2</v>
      </c>
      <c r="N12" s="4">
        <f t="shared" si="4"/>
        <v>2115</v>
      </c>
      <c r="O12" s="4">
        <f t="shared" si="4"/>
        <v>3</v>
      </c>
      <c r="P12" s="4">
        <v>1097</v>
      </c>
      <c r="Q12" s="4">
        <v>2</v>
      </c>
      <c r="R12" s="4">
        <v>1018</v>
      </c>
      <c r="S12" s="4">
        <v>1</v>
      </c>
      <c r="T12" s="4">
        <f t="shared" si="5"/>
        <v>-4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-4</v>
      </c>
      <c r="Y12" s="4">
        <f t="shared" si="6"/>
        <v>0</v>
      </c>
      <c r="Z12" s="4">
        <f t="shared" si="7"/>
        <v>-12</v>
      </c>
      <c r="AA12" s="4">
        <f t="shared" si="7"/>
        <v>1</v>
      </c>
      <c r="AB12" s="4">
        <f t="shared" si="7"/>
        <v>25</v>
      </c>
      <c r="AC12" s="4">
        <f t="shared" si="7"/>
        <v>0</v>
      </c>
      <c r="AD12" s="4">
        <f t="shared" si="7"/>
        <v>-37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2200</v>
      </c>
      <c r="C13" s="4">
        <f t="shared" si="2"/>
        <v>15</v>
      </c>
      <c r="D13" s="4">
        <v>1125</v>
      </c>
      <c r="E13" s="4">
        <v>3</v>
      </c>
      <c r="F13" s="4">
        <v>1075</v>
      </c>
      <c r="G13" s="4">
        <v>12</v>
      </c>
      <c r="H13" s="4">
        <f t="shared" si="3"/>
        <v>2199</v>
      </c>
      <c r="I13" s="4">
        <f t="shared" si="3"/>
        <v>15</v>
      </c>
      <c r="J13" s="4">
        <v>1125</v>
      </c>
      <c r="K13" s="4">
        <v>3</v>
      </c>
      <c r="L13" s="4">
        <v>1074</v>
      </c>
      <c r="M13" s="4">
        <v>12</v>
      </c>
      <c r="N13" s="4">
        <f t="shared" si="4"/>
        <v>2325</v>
      </c>
      <c r="O13" s="4">
        <f t="shared" si="4"/>
        <v>20</v>
      </c>
      <c r="P13" s="4">
        <v>1223</v>
      </c>
      <c r="Q13" s="4">
        <v>9</v>
      </c>
      <c r="R13" s="4">
        <v>1102</v>
      </c>
      <c r="S13" s="4">
        <v>11</v>
      </c>
      <c r="T13" s="4">
        <f t="shared" si="5"/>
        <v>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1</v>
      </c>
      <c r="Y13" s="4">
        <f t="shared" si="6"/>
        <v>0</v>
      </c>
      <c r="Z13" s="4">
        <f t="shared" si="7"/>
        <v>-125</v>
      </c>
      <c r="AA13" s="4">
        <f t="shared" si="7"/>
        <v>-5</v>
      </c>
      <c r="AB13" s="4">
        <f t="shared" si="7"/>
        <v>-98</v>
      </c>
      <c r="AC13" s="4">
        <f t="shared" si="7"/>
        <v>-6</v>
      </c>
      <c r="AD13" s="4">
        <f t="shared" si="7"/>
        <v>-27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1538</v>
      </c>
      <c r="C14" s="4">
        <f t="shared" si="2"/>
        <v>42</v>
      </c>
      <c r="D14" s="4">
        <v>779</v>
      </c>
      <c r="E14" s="4">
        <v>25</v>
      </c>
      <c r="F14" s="4">
        <v>759</v>
      </c>
      <c r="G14" s="4">
        <v>17</v>
      </c>
      <c r="H14" s="4">
        <f t="shared" si="3"/>
        <v>1537</v>
      </c>
      <c r="I14" s="4">
        <f t="shared" si="3"/>
        <v>37</v>
      </c>
      <c r="J14" s="4">
        <v>776</v>
      </c>
      <c r="K14" s="4">
        <v>22</v>
      </c>
      <c r="L14" s="4">
        <v>761</v>
      </c>
      <c r="M14" s="4">
        <v>15</v>
      </c>
      <c r="N14" s="4">
        <f t="shared" si="4"/>
        <v>1446</v>
      </c>
      <c r="O14" s="4">
        <f t="shared" si="4"/>
        <v>42</v>
      </c>
      <c r="P14" s="4">
        <v>682</v>
      </c>
      <c r="Q14" s="4">
        <v>25</v>
      </c>
      <c r="R14" s="4">
        <v>764</v>
      </c>
      <c r="S14" s="4">
        <v>17</v>
      </c>
      <c r="T14" s="4">
        <f t="shared" si="5"/>
        <v>1</v>
      </c>
      <c r="U14" s="4">
        <f t="shared" si="5"/>
        <v>5</v>
      </c>
      <c r="V14" s="4">
        <f t="shared" si="6"/>
        <v>3</v>
      </c>
      <c r="W14" s="4">
        <f t="shared" si="6"/>
        <v>3</v>
      </c>
      <c r="X14" s="4">
        <f t="shared" si="6"/>
        <v>-2</v>
      </c>
      <c r="Y14" s="4">
        <f t="shared" si="6"/>
        <v>2</v>
      </c>
      <c r="Z14" s="4">
        <f t="shared" si="7"/>
        <v>92</v>
      </c>
      <c r="AA14" s="4">
        <f t="shared" si="7"/>
        <v>0</v>
      </c>
      <c r="AB14" s="4">
        <f t="shared" si="7"/>
        <v>97</v>
      </c>
      <c r="AC14" s="4">
        <f t="shared" si="7"/>
        <v>0</v>
      </c>
      <c r="AD14" s="4">
        <f t="shared" si="7"/>
        <v>-5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1761</v>
      </c>
      <c r="C15" s="4">
        <f t="shared" si="2"/>
        <v>30</v>
      </c>
      <c r="D15" s="4">
        <v>881</v>
      </c>
      <c r="E15" s="4">
        <v>25</v>
      </c>
      <c r="F15" s="4">
        <v>880</v>
      </c>
      <c r="G15" s="4">
        <v>5</v>
      </c>
      <c r="H15" s="4">
        <f t="shared" si="3"/>
        <v>1769</v>
      </c>
      <c r="I15" s="4">
        <f t="shared" si="3"/>
        <v>28</v>
      </c>
      <c r="J15" s="4">
        <v>883</v>
      </c>
      <c r="K15" s="4">
        <v>23</v>
      </c>
      <c r="L15" s="4">
        <v>886</v>
      </c>
      <c r="M15" s="4">
        <v>5</v>
      </c>
      <c r="N15" s="4">
        <f t="shared" si="4"/>
        <v>1929</v>
      </c>
      <c r="O15" s="4">
        <f t="shared" si="4"/>
        <v>25</v>
      </c>
      <c r="P15" s="4">
        <v>985</v>
      </c>
      <c r="Q15" s="4">
        <v>18</v>
      </c>
      <c r="R15" s="4">
        <v>944</v>
      </c>
      <c r="S15" s="4">
        <v>7</v>
      </c>
      <c r="T15" s="4">
        <f t="shared" si="5"/>
        <v>-8</v>
      </c>
      <c r="U15" s="4">
        <f t="shared" si="5"/>
        <v>2</v>
      </c>
      <c r="V15" s="4">
        <f t="shared" si="6"/>
        <v>-2</v>
      </c>
      <c r="W15" s="4">
        <f t="shared" si="6"/>
        <v>2</v>
      </c>
      <c r="X15" s="4">
        <f t="shared" si="6"/>
        <v>-6</v>
      </c>
      <c r="Y15" s="4">
        <f t="shared" si="6"/>
        <v>0</v>
      </c>
      <c r="Z15" s="4">
        <f t="shared" si="7"/>
        <v>-168</v>
      </c>
      <c r="AA15" s="4">
        <f t="shared" si="7"/>
        <v>5</v>
      </c>
      <c r="AB15" s="4">
        <f t="shared" si="7"/>
        <v>-104</v>
      </c>
      <c r="AC15" s="4">
        <f t="shared" si="7"/>
        <v>7</v>
      </c>
      <c r="AD15" s="4">
        <f t="shared" si="7"/>
        <v>-64</v>
      </c>
      <c r="AE15" s="4">
        <f t="shared" si="7"/>
        <v>-2</v>
      </c>
    </row>
    <row r="16" spans="1:32" s="1" customFormat="1" ht="18" customHeight="1" x14ac:dyDescent="0.15">
      <c r="A16" s="4" t="s">
        <v>8</v>
      </c>
      <c r="B16" s="4">
        <f t="shared" si="2"/>
        <v>2229</v>
      </c>
      <c r="C16" s="4">
        <f t="shared" si="2"/>
        <v>25</v>
      </c>
      <c r="D16" s="4">
        <v>1127</v>
      </c>
      <c r="E16" s="4">
        <v>11</v>
      </c>
      <c r="F16" s="4">
        <v>1102</v>
      </c>
      <c r="G16" s="4">
        <v>14</v>
      </c>
      <c r="H16" s="4">
        <f t="shared" si="3"/>
        <v>2232</v>
      </c>
      <c r="I16" s="4">
        <f t="shared" si="3"/>
        <v>21</v>
      </c>
      <c r="J16" s="4">
        <v>1129</v>
      </c>
      <c r="K16" s="4">
        <v>9</v>
      </c>
      <c r="L16" s="4">
        <v>1103</v>
      </c>
      <c r="M16" s="4">
        <v>12</v>
      </c>
      <c r="N16" s="4">
        <f t="shared" si="4"/>
        <v>2345</v>
      </c>
      <c r="O16" s="4">
        <f t="shared" si="4"/>
        <v>30</v>
      </c>
      <c r="P16" s="4">
        <v>1185</v>
      </c>
      <c r="Q16" s="4">
        <v>9</v>
      </c>
      <c r="R16" s="4">
        <v>1160</v>
      </c>
      <c r="S16" s="4">
        <v>21</v>
      </c>
      <c r="T16" s="4">
        <f t="shared" si="5"/>
        <v>-3</v>
      </c>
      <c r="U16" s="4">
        <f t="shared" si="5"/>
        <v>4</v>
      </c>
      <c r="V16" s="4">
        <f t="shared" si="6"/>
        <v>-2</v>
      </c>
      <c r="W16" s="4">
        <f t="shared" si="6"/>
        <v>2</v>
      </c>
      <c r="X16" s="4">
        <f t="shared" si="6"/>
        <v>-1</v>
      </c>
      <c r="Y16" s="4">
        <f t="shared" si="6"/>
        <v>2</v>
      </c>
      <c r="Z16" s="4">
        <f t="shared" si="7"/>
        <v>-116</v>
      </c>
      <c r="AA16" s="4">
        <f t="shared" si="7"/>
        <v>-5</v>
      </c>
      <c r="AB16" s="4">
        <f t="shared" si="7"/>
        <v>-58</v>
      </c>
      <c r="AC16" s="4">
        <f t="shared" si="7"/>
        <v>2</v>
      </c>
      <c r="AD16" s="4">
        <f t="shared" si="7"/>
        <v>-58</v>
      </c>
      <c r="AE16" s="4">
        <f t="shared" si="7"/>
        <v>-7</v>
      </c>
    </row>
    <row r="17" spans="1:31" s="1" customFormat="1" ht="18" customHeight="1" x14ac:dyDescent="0.15">
      <c r="A17" s="4" t="s">
        <v>9</v>
      </c>
      <c r="B17" s="4">
        <f t="shared" si="2"/>
        <v>2631</v>
      </c>
      <c r="C17" s="4">
        <f t="shared" si="2"/>
        <v>30</v>
      </c>
      <c r="D17" s="4">
        <v>1331</v>
      </c>
      <c r="E17" s="4">
        <v>10</v>
      </c>
      <c r="F17" s="4">
        <v>1300</v>
      </c>
      <c r="G17" s="4">
        <v>20</v>
      </c>
      <c r="H17" s="4">
        <f t="shared" si="3"/>
        <v>2638</v>
      </c>
      <c r="I17" s="4">
        <f t="shared" si="3"/>
        <v>29</v>
      </c>
      <c r="J17" s="4">
        <v>1335</v>
      </c>
      <c r="K17" s="4">
        <v>9</v>
      </c>
      <c r="L17" s="4">
        <v>1303</v>
      </c>
      <c r="M17" s="4">
        <v>20</v>
      </c>
      <c r="N17" s="4">
        <f t="shared" si="4"/>
        <v>2676</v>
      </c>
      <c r="O17" s="4">
        <f t="shared" si="4"/>
        <v>30</v>
      </c>
      <c r="P17" s="4">
        <v>1342</v>
      </c>
      <c r="Q17" s="4">
        <v>9</v>
      </c>
      <c r="R17" s="4">
        <v>1334</v>
      </c>
      <c r="S17" s="4">
        <v>21</v>
      </c>
      <c r="T17" s="4">
        <f t="shared" si="5"/>
        <v>-7</v>
      </c>
      <c r="U17" s="4">
        <f t="shared" si="5"/>
        <v>1</v>
      </c>
      <c r="V17" s="4">
        <f t="shared" si="6"/>
        <v>-4</v>
      </c>
      <c r="W17" s="4">
        <f t="shared" si="6"/>
        <v>1</v>
      </c>
      <c r="X17" s="4">
        <f t="shared" si="6"/>
        <v>-3</v>
      </c>
      <c r="Y17" s="4">
        <f t="shared" si="6"/>
        <v>0</v>
      </c>
      <c r="Z17" s="4">
        <f t="shared" si="7"/>
        <v>-45</v>
      </c>
      <c r="AA17" s="4">
        <f t="shared" si="7"/>
        <v>0</v>
      </c>
      <c r="AB17" s="4">
        <f t="shared" si="7"/>
        <v>-11</v>
      </c>
      <c r="AC17" s="4">
        <f t="shared" si="7"/>
        <v>1</v>
      </c>
      <c r="AD17" s="4">
        <f t="shared" si="7"/>
        <v>-34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3076</v>
      </c>
      <c r="C18" s="4">
        <f t="shared" si="2"/>
        <v>39</v>
      </c>
      <c r="D18" s="4">
        <v>1508</v>
      </c>
      <c r="E18" s="4">
        <v>11</v>
      </c>
      <c r="F18" s="4">
        <v>1568</v>
      </c>
      <c r="G18" s="4">
        <v>28</v>
      </c>
      <c r="H18" s="4">
        <f t="shared" si="3"/>
        <v>3077</v>
      </c>
      <c r="I18" s="4">
        <f t="shared" si="3"/>
        <v>39</v>
      </c>
      <c r="J18" s="4">
        <v>1510</v>
      </c>
      <c r="K18" s="4">
        <v>11</v>
      </c>
      <c r="L18" s="4">
        <v>1567</v>
      </c>
      <c r="M18" s="4">
        <v>28</v>
      </c>
      <c r="N18" s="4">
        <f t="shared" si="4"/>
        <v>3134</v>
      </c>
      <c r="O18" s="4">
        <f t="shared" si="4"/>
        <v>40</v>
      </c>
      <c r="P18" s="4">
        <v>1564</v>
      </c>
      <c r="Q18" s="4">
        <v>11</v>
      </c>
      <c r="R18" s="4">
        <v>1570</v>
      </c>
      <c r="S18" s="4">
        <v>29</v>
      </c>
      <c r="T18" s="4">
        <f t="shared" si="5"/>
        <v>-1</v>
      </c>
      <c r="U18" s="4">
        <f t="shared" si="5"/>
        <v>0</v>
      </c>
      <c r="V18" s="4">
        <f t="shared" si="6"/>
        <v>-2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-58</v>
      </c>
      <c r="AA18" s="4">
        <f t="shared" si="7"/>
        <v>-1</v>
      </c>
      <c r="AB18" s="4">
        <f t="shared" si="7"/>
        <v>-56</v>
      </c>
      <c r="AC18" s="4">
        <f t="shared" si="7"/>
        <v>0</v>
      </c>
      <c r="AD18" s="4">
        <f t="shared" si="7"/>
        <v>-2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2934</v>
      </c>
      <c r="C19" s="4">
        <f t="shared" si="2"/>
        <v>25</v>
      </c>
      <c r="D19" s="4">
        <v>1472</v>
      </c>
      <c r="E19" s="4">
        <v>2</v>
      </c>
      <c r="F19" s="4">
        <v>1462</v>
      </c>
      <c r="G19" s="4">
        <v>23</v>
      </c>
      <c r="H19" s="4">
        <f t="shared" si="3"/>
        <v>2938</v>
      </c>
      <c r="I19" s="4">
        <f t="shared" si="3"/>
        <v>25</v>
      </c>
      <c r="J19" s="4">
        <v>1474</v>
      </c>
      <c r="K19" s="4">
        <v>2</v>
      </c>
      <c r="L19" s="4">
        <v>1464</v>
      </c>
      <c r="M19" s="4">
        <v>23</v>
      </c>
      <c r="N19" s="4">
        <f t="shared" si="4"/>
        <v>2848</v>
      </c>
      <c r="O19" s="4">
        <f t="shared" si="4"/>
        <v>23</v>
      </c>
      <c r="P19" s="4">
        <v>1408</v>
      </c>
      <c r="Q19" s="4">
        <v>2</v>
      </c>
      <c r="R19" s="4">
        <v>1440</v>
      </c>
      <c r="S19" s="4">
        <v>21</v>
      </c>
      <c r="T19" s="4">
        <f t="shared" si="5"/>
        <v>-4</v>
      </c>
      <c r="U19" s="4">
        <f t="shared" si="5"/>
        <v>0</v>
      </c>
      <c r="V19" s="4">
        <f t="shared" si="6"/>
        <v>-2</v>
      </c>
      <c r="W19" s="4">
        <f t="shared" si="6"/>
        <v>0</v>
      </c>
      <c r="X19" s="4">
        <f t="shared" si="6"/>
        <v>-2</v>
      </c>
      <c r="Y19" s="4">
        <f t="shared" si="6"/>
        <v>0</v>
      </c>
      <c r="Z19" s="4">
        <f t="shared" si="7"/>
        <v>86</v>
      </c>
      <c r="AA19" s="4">
        <f t="shared" si="7"/>
        <v>2</v>
      </c>
      <c r="AB19" s="4">
        <f t="shared" si="7"/>
        <v>64</v>
      </c>
      <c r="AC19" s="4">
        <f t="shared" si="7"/>
        <v>0</v>
      </c>
      <c r="AD19" s="4">
        <f t="shared" si="7"/>
        <v>22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2726</v>
      </c>
      <c r="C20" s="4">
        <f t="shared" si="2"/>
        <v>21</v>
      </c>
      <c r="D20" s="4">
        <v>1328</v>
      </c>
      <c r="E20" s="4">
        <v>7</v>
      </c>
      <c r="F20" s="4">
        <v>1398</v>
      </c>
      <c r="G20" s="4">
        <v>14</v>
      </c>
      <c r="H20" s="4">
        <f t="shared" si="3"/>
        <v>2725</v>
      </c>
      <c r="I20" s="4">
        <f t="shared" si="3"/>
        <v>21</v>
      </c>
      <c r="J20" s="4">
        <v>1327</v>
      </c>
      <c r="K20" s="4">
        <v>7</v>
      </c>
      <c r="L20" s="4">
        <v>1398</v>
      </c>
      <c r="M20" s="4">
        <v>14</v>
      </c>
      <c r="N20" s="4">
        <f t="shared" si="4"/>
        <v>2779</v>
      </c>
      <c r="O20" s="4">
        <f t="shared" si="4"/>
        <v>18</v>
      </c>
      <c r="P20" s="4">
        <v>1349</v>
      </c>
      <c r="Q20" s="4">
        <v>4</v>
      </c>
      <c r="R20" s="4">
        <v>1430</v>
      </c>
      <c r="S20" s="4">
        <v>14</v>
      </c>
      <c r="T20" s="4">
        <f t="shared" si="5"/>
        <v>1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-53</v>
      </c>
      <c r="AA20" s="4">
        <f t="shared" si="7"/>
        <v>3</v>
      </c>
      <c r="AB20" s="4">
        <f t="shared" si="7"/>
        <v>-21</v>
      </c>
      <c r="AC20" s="4">
        <f t="shared" si="7"/>
        <v>3</v>
      </c>
      <c r="AD20" s="4">
        <f t="shared" si="7"/>
        <v>-32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2889</v>
      </c>
      <c r="C21" s="4">
        <f t="shared" si="2"/>
        <v>6</v>
      </c>
      <c r="D21" s="4">
        <v>1381</v>
      </c>
      <c r="E21" s="4">
        <v>1</v>
      </c>
      <c r="F21" s="4">
        <v>1508</v>
      </c>
      <c r="G21" s="4">
        <v>5</v>
      </c>
      <c r="H21" s="4">
        <f t="shared" si="3"/>
        <v>2891</v>
      </c>
      <c r="I21" s="4">
        <f t="shared" si="3"/>
        <v>6</v>
      </c>
      <c r="J21" s="4">
        <v>1384</v>
      </c>
      <c r="K21" s="4">
        <v>1</v>
      </c>
      <c r="L21" s="4">
        <v>1507</v>
      </c>
      <c r="M21" s="4">
        <v>5</v>
      </c>
      <c r="N21" s="4">
        <f t="shared" si="4"/>
        <v>2952</v>
      </c>
      <c r="O21" s="4">
        <f t="shared" si="4"/>
        <v>9</v>
      </c>
      <c r="P21" s="4">
        <v>1399</v>
      </c>
      <c r="Q21" s="4">
        <v>3</v>
      </c>
      <c r="R21" s="4">
        <v>1553</v>
      </c>
      <c r="S21" s="4">
        <v>6</v>
      </c>
      <c r="T21" s="4">
        <f t="shared" si="5"/>
        <v>-2</v>
      </c>
      <c r="U21" s="4">
        <f t="shared" si="5"/>
        <v>0</v>
      </c>
      <c r="V21" s="4">
        <f t="shared" si="6"/>
        <v>-3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-63</v>
      </c>
      <c r="AA21" s="4">
        <f t="shared" si="7"/>
        <v>-3</v>
      </c>
      <c r="AB21" s="4">
        <f t="shared" si="7"/>
        <v>-18</v>
      </c>
      <c r="AC21" s="4">
        <f t="shared" si="7"/>
        <v>-2</v>
      </c>
      <c r="AD21" s="4">
        <f t="shared" si="7"/>
        <v>-45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3399</v>
      </c>
      <c r="C22" s="4">
        <f t="shared" si="2"/>
        <v>8</v>
      </c>
      <c r="D22" s="4">
        <v>1645</v>
      </c>
      <c r="E22" s="4">
        <v>3</v>
      </c>
      <c r="F22" s="4">
        <v>1754</v>
      </c>
      <c r="G22" s="4">
        <v>5</v>
      </c>
      <c r="H22" s="4">
        <f t="shared" si="3"/>
        <v>3396</v>
      </c>
      <c r="I22" s="4">
        <f t="shared" si="3"/>
        <v>8</v>
      </c>
      <c r="J22" s="4">
        <v>1644</v>
      </c>
      <c r="K22" s="4">
        <v>3</v>
      </c>
      <c r="L22" s="4">
        <v>1752</v>
      </c>
      <c r="M22" s="4">
        <v>5</v>
      </c>
      <c r="N22" s="4">
        <f t="shared" si="4"/>
        <v>3549</v>
      </c>
      <c r="O22" s="4">
        <f t="shared" si="4"/>
        <v>8</v>
      </c>
      <c r="P22" s="4">
        <v>1755</v>
      </c>
      <c r="Q22" s="4">
        <v>5</v>
      </c>
      <c r="R22" s="4">
        <v>1794</v>
      </c>
      <c r="S22" s="4">
        <v>3</v>
      </c>
      <c r="T22" s="4">
        <f t="shared" si="5"/>
        <v>3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2</v>
      </c>
      <c r="Y22" s="4">
        <f t="shared" si="6"/>
        <v>0</v>
      </c>
      <c r="Z22" s="4">
        <f t="shared" si="7"/>
        <v>-150</v>
      </c>
      <c r="AA22" s="4">
        <f t="shared" si="7"/>
        <v>0</v>
      </c>
      <c r="AB22" s="4">
        <f t="shared" si="7"/>
        <v>-110</v>
      </c>
      <c r="AC22" s="4">
        <f t="shared" si="7"/>
        <v>-2</v>
      </c>
      <c r="AD22" s="4">
        <f t="shared" si="7"/>
        <v>-40</v>
      </c>
      <c r="AE22" s="4">
        <f t="shared" si="7"/>
        <v>2</v>
      </c>
    </row>
    <row r="23" spans="1:31" s="1" customFormat="1" ht="18" customHeight="1" x14ac:dyDescent="0.15">
      <c r="A23" s="4" t="s">
        <v>15</v>
      </c>
      <c r="B23" s="4">
        <f t="shared" si="2"/>
        <v>4032</v>
      </c>
      <c r="C23" s="4">
        <f t="shared" si="2"/>
        <v>13</v>
      </c>
      <c r="D23" s="4">
        <v>1959</v>
      </c>
      <c r="E23" s="4">
        <v>7</v>
      </c>
      <c r="F23" s="4">
        <v>2073</v>
      </c>
      <c r="G23" s="4">
        <v>6</v>
      </c>
      <c r="H23" s="4">
        <f t="shared" si="3"/>
        <v>4036</v>
      </c>
      <c r="I23" s="4">
        <f t="shared" si="3"/>
        <v>13</v>
      </c>
      <c r="J23" s="4">
        <v>1962</v>
      </c>
      <c r="K23" s="4">
        <v>7</v>
      </c>
      <c r="L23" s="4">
        <v>2074</v>
      </c>
      <c r="M23" s="4">
        <v>6</v>
      </c>
      <c r="N23" s="4">
        <f t="shared" si="4"/>
        <v>4255</v>
      </c>
      <c r="O23" s="4">
        <f t="shared" si="4"/>
        <v>11</v>
      </c>
      <c r="P23" s="4">
        <v>2053</v>
      </c>
      <c r="Q23" s="4">
        <v>4</v>
      </c>
      <c r="R23" s="4">
        <v>2202</v>
      </c>
      <c r="S23" s="4">
        <v>7</v>
      </c>
      <c r="T23" s="4">
        <f t="shared" si="5"/>
        <v>-4</v>
      </c>
      <c r="U23" s="4">
        <f t="shared" si="5"/>
        <v>0</v>
      </c>
      <c r="V23" s="4">
        <f t="shared" si="6"/>
        <v>-3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-223</v>
      </c>
      <c r="AA23" s="4">
        <f t="shared" si="7"/>
        <v>2</v>
      </c>
      <c r="AB23" s="4">
        <f t="shared" si="7"/>
        <v>-94</v>
      </c>
      <c r="AC23" s="4">
        <f t="shared" si="7"/>
        <v>3</v>
      </c>
      <c r="AD23" s="4">
        <f t="shared" si="7"/>
        <v>-129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3315</v>
      </c>
      <c r="C24" s="4">
        <f t="shared" si="2"/>
        <v>8</v>
      </c>
      <c r="D24" s="4">
        <v>1531</v>
      </c>
      <c r="E24" s="4">
        <v>2</v>
      </c>
      <c r="F24" s="4">
        <v>1784</v>
      </c>
      <c r="G24" s="4">
        <v>6</v>
      </c>
      <c r="H24" s="4">
        <f t="shared" si="3"/>
        <v>3319</v>
      </c>
      <c r="I24" s="4">
        <f t="shared" si="3"/>
        <v>8</v>
      </c>
      <c r="J24" s="4">
        <v>1533</v>
      </c>
      <c r="K24" s="4">
        <v>2</v>
      </c>
      <c r="L24" s="4">
        <v>1786</v>
      </c>
      <c r="M24" s="4">
        <v>6</v>
      </c>
      <c r="N24" s="4">
        <f t="shared" si="4"/>
        <v>3024</v>
      </c>
      <c r="O24" s="4">
        <f t="shared" si="4"/>
        <v>6</v>
      </c>
      <c r="P24" s="4">
        <v>1398</v>
      </c>
      <c r="Q24" s="4">
        <v>2</v>
      </c>
      <c r="R24" s="4">
        <v>1626</v>
      </c>
      <c r="S24" s="4">
        <v>4</v>
      </c>
      <c r="T24" s="4">
        <f t="shared" si="5"/>
        <v>-4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-2</v>
      </c>
      <c r="Y24" s="4">
        <f t="shared" si="6"/>
        <v>0</v>
      </c>
      <c r="Z24" s="4">
        <f t="shared" si="7"/>
        <v>291</v>
      </c>
      <c r="AA24" s="4">
        <f t="shared" si="7"/>
        <v>2</v>
      </c>
      <c r="AB24" s="4">
        <f t="shared" si="7"/>
        <v>133</v>
      </c>
      <c r="AC24" s="4">
        <f t="shared" si="7"/>
        <v>0</v>
      </c>
      <c r="AD24" s="4">
        <f t="shared" si="7"/>
        <v>158</v>
      </c>
      <c r="AE24" s="4">
        <f t="shared" si="7"/>
        <v>2</v>
      </c>
    </row>
    <row r="25" spans="1:31" s="1" customFormat="1" ht="18" customHeight="1" x14ac:dyDescent="0.15">
      <c r="A25" s="4" t="s">
        <v>17</v>
      </c>
      <c r="B25" s="4">
        <f t="shared" si="2"/>
        <v>2685</v>
      </c>
      <c r="C25" s="4">
        <f t="shared" si="2"/>
        <v>6</v>
      </c>
      <c r="D25" s="4">
        <v>1160</v>
      </c>
      <c r="E25" s="4">
        <v>3</v>
      </c>
      <c r="F25" s="4">
        <v>1525</v>
      </c>
      <c r="G25" s="4">
        <v>3</v>
      </c>
      <c r="H25" s="4">
        <f t="shared" si="3"/>
        <v>2686</v>
      </c>
      <c r="I25" s="4">
        <f t="shared" si="3"/>
        <v>6</v>
      </c>
      <c r="J25" s="4">
        <v>1162</v>
      </c>
      <c r="K25" s="4">
        <v>3</v>
      </c>
      <c r="L25" s="4">
        <v>1524</v>
      </c>
      <c r="M25" s="4">
        <v>3</v>
      </c>
      <c r="N25" s="4">
        <f t="shared" si="4"/>
        <v>2629</v>
      </c>
      <c r="O25" s="4">
        <f t="shared" si="4"/>
        <v>7</v>
      </c>
      <c r="P25" s="4">
        <v>1124</v>
      </c>
      <c r="Q25" s="4">
        <v>3</v>
      </c>
      <c r="R25" s="4">
        <v>1505</v>
      </c>
      <c r="S25" s="4">
        <v>4</v>
      </c>
      <c r="T25" s="4">
        <f t="shared" si="5"/>
        <v>-1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1</v>
      </c>
      <c r="Y25" s="4">
        <f t="shared" si="5"/>
        <v>0</v>
      </c>
      <c r="Z25" s="4">
        <f t="shared" si="7"/>
        <v>56</v>
      </c>
      <c r="AA25" s="4">
        <f t="shared" si="7"/>
        <v>-1</v>
      </c>
      <c r="AB25" s="4">
        <f t="shared" si="7"/>
        <v>36</v>
      </c>
      <c r="AC25" s="4">
        <f t="shared" si="7"/>
        <v>0</v>
      </c>
      <c r="AD25" s="4">
        <f t="shared" si="7"/>
        <v>20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2382</v>
      </c>
      <c r="C26" s="4">
        <f t="shared" si="2"/>
        <v>2</v>
      </c>
      <c r="D26" s="4">
        <v>967</v>
      </c>
      <c r="E26" s="4">
        <v>1</v>
      </c>
      <c r="F26" s="4">
        <v>1415</v>
      </c>
      <c r="G26" s="4">
        <v>1</v>
      </c>
      <c r="H26" s="4">
        <f t="shared" si="3"/>
        <v>2396</v>
      </c>
      <c r="I26" s="4">
        <f t="shared" si="3"/>
        <v>2</v>
      </c>
      <c r="J26" s="4">
        <v>976</v>
      </c>
      <c r="K26" s="4">
        <v>1</v>
      </c>
      <c r="L26" s="4">
        <v>1420</v>
      </c>
      <c r="M26" s="4">
        <v>1</v>
      </c>
      <c r="N26" s="4">
        <f t="shared" si="4"/>
        <v>2474</v>
      </c>
      <c r="O26" s="4">
        <f t="shared" si="4"/>
        <v>0</v>
      </c>
      <c r="P26" s="4">
        <v>988</v>
      </c>
      <c r="Q26" s="4">
        <v>1</v>
      </c>
      <c r="R26" s="4">
        <v>1486</v>
      </c>
      <c r="S26" s="4">
        <v>-1</v>
      </c>
      <c r="T26" s="4">
        <f t="shared" si="5"/>
        <v>-14</v>
      </c>
      <c r="U26" s="4">
        <f t="shared" si="5"/>
        <v>0</v>
      </c>
      <c r="V26" s="4">
        <f t="shared" si="5"/>
        <v>-9</v>
      </c>
      <c r="W26" s="4">
        <f t="shared" si="5"/>
        <v>0</v>
      </c>
      <c r="X26" s="4">
        <f t="shared" si="5"/>
        <v>-5</v>
      </c>
      <c r="Y26" s="4">
        <f t="shared" si="5"/>
        <v>0</v>
      </c>
      <c r="Z26" s="4">
        <f t="shared" si="7"/>
        <v>-92</v>
      </c>
      <c r="AA26" s="4">
        <f t="shared" si="7"/>
        <v>2</v>
      </c>
      <c r="AB26" s="4">
        <f t="shared" si="7"/>
        <v>-21</v>
      </c>
      <c r="AC26" s="4">
        <f t="shared" si="7"/>
        <v>0</v>
      </c>
      <c r="AD26" s="4">
        <f t="shared" si="7"/>
        <v>-71</v>
      </c>
      <c r="AE26" s="4">
        <f t="shared" si="7"/>
        <v>2</v>
      </c>
    </row>
    <row r="27" spans="1:31" s="1" customFormat="1" ht="18" customHeight="1" x14ac:dyDescent="0.15">
      <c r="A27" s="4" t="s">
        <v>19</v>
      </c>
      <c r="B27" s="4">
        <f t="shared" si="2"/>
        <v>1911</v>
      </c>
      <c r="C27" s="4">
        <f t="shared" si="2"/>
        <v>2</v>
      </c>
      <c r="D27" s="4">
        <v>591</v>
      </c>
      <c r="E27" s="4">
        <v>0</v>
      </c>
      <c r="F27" s="4">
        <v>1320</v>
      </c>
      <c r="G27" s="4">
        <v>2</v>
      </c>
      <c r="H27" s="4">
        <f t="shared" si="3"/>
        <v>1919</v>
      </c>
      <c r="I27" s="4">
        <f t="shared" si="3"/>
        <v>2</v>
      </c>
      <c r="J27" s="4">
        <v>594</v>
      </c>
      <c r="K27" s="4">
        <v>0</v>
      </c>
      <c r="L27" s="4">
        <v>1325</v>
      </c>
      <c r="M27" s="4">
        <v>2</v>
      </c>
      <c r="N27" s="4">
        <f t="shared" si="4"/>
        <v>1932</v>
      </c>
      <c r="O27" s="4">
        <f t="shared" si="4"/>
        <v>3</v>
      </c>
      <c r="P27" s="4">
        <v>572</v>
      </c>
      <c r="Q27" s="4">
        <v>1</v>
      </c>
      <c r="R27" s="4">
        <v>1360</v>
      </c>
      <c r="S27" s="4">
        <v>2</v>
      </c>
      <c r="T27" s="4">
        <f t="shared" si="5"/>
        <v>-8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-5</v>
      </c>
      <c r="Y27" s="4">
        <f t="shared" si="5"/>
        <v>0</v>
      </c>
      <c r="Z27" s="4">
        <f t="shared" si="7"/>
        <v>-21</v>
      </c>
      <c r="AA27" s="4">
        <f t="shared" si="7"/>
        <v>-1</v>
      </c>
      <c r="AB27" s="4">
        <f t="shared" si="7"/>
        <v>19</v>
      </c>
      <c r="AC27" s="4">
        <f t="shared" si="7"/>
        <v>-1</v>
      </c>
      <c r="AD27" s="4">
        <f t="shared" si="7"/>
        <v>-40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1205</v>
      </c>
      <c r="C28" s="4">
        <f t="shared" si="2"/>
        <v>0</v>
      </c>
      <c r="D28" s="4">
        <v>278</v>
      </c>
      <c r="E28" s="4">
        <v>0</v>
      </c>
      <c r="F28" s="4">
        <v>927</v>
      </c>
      <c r="G28" s="4">
        <v>0</v>
      </c>
      <c r="H28" s="4">
        <f t="shared" si="3"/>
        <v>1214</v>
      </c>
      <c r="I28" s="4">
        <f t="shared" si="3"/>
        <v>0</v>
      </c>
      <c r="J28" s="4">
        <v>279</v>
      </c>
      <c r="K28" s="4">
        <v>0</v>
      </c>
      <c r="L28" s="4">
        <v>935</v>
      </c>
      <c r="M28" s="4">
        <v>0</v>
      </c>
      <c r="N28" s="4">
        <f t="shared" si="4"/>
        <v>1156</v>
      </c>
      <c r="O28" s="4">
        <f t="shared" si="4"/>
        <v>0</v>
      </c>
      <c r="P28" s="4">
        <v>283</v>
      </c>
      <c r="Q28" s="4">
        <v>0</v>
      </c>
      <c r="R28" s="4">
        <v>873</v>
      </c>
      <c r="S28" s="4">
        <v>0</v>
      </c>
      <c r="T28" s="4">
        <f t="shared" si="5"/>
        <v>-9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-8</v>
      </c>
      <c r="Y28" s="4">
        <f t="shared" si="5"/>
        <v>0</v>
      </c>
      <c r="Z28" s="4">
        <f t="shared" si="7"/>
        <v>49</v>
      </c>
      <c r="AA28" s="4">
        <f t="shared" si="7"/>
        <v>0</v>
      </c>
      <c r="AB28" s="4">
        <f t="shared" si="7"/>
        <v>-5</v>
      </c>
      <c r="AC28" s="4">
        <f t="shared" si="7"/>
        <v>0</v>
      </c>
      <c r="AD28" s="4">
        <f t="shared" si="7"/>
        <v>54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372</v>
      </c>
      <c r="C29" s="4">
        <f t="shared" si="2"/>
        <v>0</v>
      </c>
      <c r="D29" s="4">
        <v>73</v>
      </c>
      <c r="E29" s="4">
        <v>0</v>
      </c>
      <c r="F29" s="4">
        <v>299</v>
      </c>
      <c r="G29" s="4">
        <v>0</v>
      </c>
      <c r="H29" s="4">
        <f t="shared" si="3"/>
        <v>376</v>
      </c>
      <c r="I29" s="4">
        <f t="shared" si="3"/>
        <v>0</v>
      </c>
      <c r="J29" s="4">
        <v>73</v>
      </c>
      <c r="K29" s="4">
        <v>0</v>
      </c>
      <c r="L29" s="4">
        <v>303</v>
      </c>
      <c r="M29" s="4">
        <v>0</v>
      </c>
      <c r="N29" s="4">
        <f t="shared" si="4"/>
        <v>319</v>
      </c>
      <c r="O29" s="4">
        <f t="shared" si="4"/>
        <v>0</v>
      </c>
      <c r="P29" s="4">
        <v>51</v>
      </c>
      <c r="Q29" s="4">
        <v>0</v>
      </c>
      <c r="R29" s="4">
        <v>268</v>
      </c>
      <c r="S29" s="4">
        <v>0</v>
      </c>
      <c r="T29" s="4">
        <f t="shared" si="5"/>
        <v>-4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-4</v>
      </c>
      <c r="Y29" s="4">
        <f t="shared" si="5"/>
        <v>0</v>
      </c>
      <c r="Z29" s="4">
        <f t="shared" si="7"/>
        <v>53</v>
      </c>
      <c r="AA29" s="4">
        <f t="shared" si="7"/>
        <v>0</v>
      </c>
      <c r="AB29" s="4">
        <f t="shared" si="7"/>
        <v>22</v>
      </c>
      <c r="AC29" s="4">
        <f t="shared" si="7"/>
        <v>0</v>
      </c>
      <c r="AD29" s="4">
        <f t="shared" si="7"/>
        <v>31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100</v>
      </c>
      <c r="C30" s="4">
        <f>E30+G30</f>
        <v>0</v>
      </c>
      <c r="D30" s="4">
        <v>13</v>
      </c>
      <c r="E30" s="4">
        <v>0</v>
      </c>
      <c r="F30" s="4">
        <v>87</v>
      </c>
      <c r="G30" s="4">
        <v>0</v>
      </c>
      <c r="H30" s="4">
        <f t="shared" si="3"/>
        <v>102</v>
      </c>
      <c r="I30" s="4">
        <f t="shared" si="3"/>
        <v>0</v>
      </c>
      <c r="J30" s="4">
        <v>14</v>
      </c>
      <c r="K30" s="4">
        <v>0</v>
      </c>
      <c r="L30" s="4">
        <v>88</v>
      </c>
      <c r="M30" s="4">
        <v>0</v>
      </c>
      <c r="N30" s="4">
        <f t="shared" si="4"/>
        <v>92</v>
      </c>
      <c r="O30" s="4">
        <f t="shared" si="4"/>
        <v>0</v>
      </c>
      <c r="P30" s="4">
        <v>12</v>
      </c>
      <c r="Q30" s="4">
        <v>0</v>
      </c>
      <c r="R30" s="4">
        <v>80</v>
      </c>
      <c r="S30" s="4">
        <v>0</v>
      </c>
      <c r="T30" s="4">
        <f t="shared" ref="T30:Y31" si="8">B30-H30</f>
        <v>-2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8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7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158</v>
      </c>
      <c r="C31" s="4">
        <f>E31+G31</f>
        <v>0</v>
      </c>
      <c r="D31" s="4">
        <v>109</v>
      </c>
      <c r="E31" s="4">
        <v>0</v>
      </c>
      <c r="F31" s="4">
        <v>49</v>
      </c>
      <c r="G31" s="4">
        <v>0</v>
      </c>
      <c r="H31" s="4">
        <f>J31+L31</f>
        <v>158</v>
      </c>
      <c r="I31" s="4">
        <f t="shared" ref="I31" si="9">K31+M31</f>
        <v>0</v>
      </c>
      <c r="J31" s="4">
        <v>109</v>
      </c>
      <c r="K31" s="4">
        <v>0</v>
      </c>
      <c r="L31" s="4">
        <v>49</v>
      </c>
      <c r="M31" s="4">
        <v>0</v>
      </c>
      <c r="N31" s="4">
        <f t="shared" ref="N31:O31" si="10">P31+R31</f>
        <v>158</v>
      </c>
      <c r="O31" s="4">
        <f t="shared" si="10"/>
        <v>44</v>
      </c>
      <c r="P31" s="4">
        <v>109</v>
      </c>
      <c r="Q31" s="4">
        <v>29</v>
      </c>
      <c r="R31" s="4">
        <v>49</v>
      </c>
      <c r="S31" s="4">
        <v>15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-44</v>
      </c>
      <c r="AB31" s="4">
        <f t="shared" si="11"/>
        <v>0</v>
      </c>
      <c r="AC31" s="4">
        <f t="shared" si="11"/>
        <v>-29</v>
      </c>
      <c r="AD31" s="4">
        <f t="shared" si="11"/>
        <v>0</v>
      </c>
      <c r="AE31" s="4">
        <f t="shared" si="11"/>
        <v>-15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5900</v>
      </c>
      <c r="C33" s="4">
        <f t="shared" ref="C33:AE33" si="12">SUM(C10:C12)</f>
        <v>10</v>
      </c>
      <c r="D33" s="4">
        <f t="shared" si="12"/>
        <v>3100</v>
      </c>
      <c r="E33" s="4">
        <f t="shared" si="12"/>
        <v>6</v>
      </c>
      <c r="F33" s="4">
        <f t="shared" si="12"/>
        <v>2800</v>
      </c>
      <c r="G33" s="4">
        <f t="shared" si="12"/>
        <v>4</v>
      </c>
      <c r="H33" s="4">
        <f t="shared" si="12"/>
        <v>5884</v>
      </c>
      <c r="I33" s="4">
        <f t="shared" si="12"/>
        <v>8</v>
      </c>
      <c r="J33" s="4">
        <f t="shared" si="12"/>
        <v>3090</v>
      </c>
      <c r="K33" s="4">
        <f t="shared" si="12"/>
        <v>5</v>
      </c>
      <c r="L33" s="4">
        <f t="shared" si="12"/>
        <v>2794</v>
      </c>
      <c r="M33" s="4">
        <f t="shared" si="12"/>
        <v>3</v>
      </c>
      <c r="N33" s="4">
        <f t="shared" si="12"/>
        <v>5974</v>
      </c>
      <c r="O33" s="4">
        <f t="shared" si="12"/>
        <v>10</v>
      </c>
      <c r="P33" s="4">
        <f t="shared" si="12"/>
        <v>3143</v>
      </c>
      <c r="Q33" s="4">
        <f t="shared" si="12"/>
        <v>6</v>
      </c>
      <c r="R33" s="4">
        <f t="shared" si="12"/>
        <v>2831</v>
      </c>
      <c r="S33" s="4">
        <f t="shared" si="12"/>
        <v>4</v>
      </c>
      <c r="T33" s="4">
        <f t="shared" si="12"/>
        <v>16</v>
      </c>
      <c r="U33" s="4">
        <f t="shared" si="12"/>
        <v>2</v>
      </c>
      <c r="V33" s="4">
        <f t="shared" si="12"/>
        <v>10</v>
      </c>
      <c r="W33" s="4">
        <f t="shared" si="12"/>
        <v>1</v>
      </c>
      <c r="X33" s="4">
        <f t="shared" si="12"/>
        <v>6</v>
      </c>
      <c r="Y33" s="4">
        <f t="shared" si="12"/>
        <v>1</v>
      </c>
      <c r="Z33" s="4">
        <f t="shared" si="12"/>
        <v>-74</v>
      </c>
      <c r="AA33" s="4">
        <f t="shared" si="12"/>
        <v>0</v>
      </c>
      <c r="AB33" s="4">
        <f t="shared" si="12"/>
        <v>-43</v>
      </c>
      <c r="AC33" s="4">
        <f t="shared" si="12"/>
        <v>0</v>
      </c>
      <c r="AD33" s="4">
        <f t="shared" si="12"/>
        <v>-31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25383</v>
      </c>
      <c r="C34" s="4">
        <f t="shared" ref="C34:AE34" si="13">SUM(C13:C22)</f>
        <v>241</v>
      </c>
      <c r="D34" s="4">
        <f t="shared" si="13"/>
        <v>12577</v>
      </c>
      <c r="E34" s="4">
        <f t="shared" si="13"/>
        <v>98</v>
      </c>
      <c r="F34" s="4">
        <f t="shared" si="13"/>
        <v>12806</v>
      </c>
      <c r="G34" s="4">
        <f t="shared" si="13"/>
        <v>143</v>
      </c>
      <c r="H34" s="4">
        <f t="shared" si="13"/>
        <v>25402</v>
      </c>
      <c r="I34" s="4">
        <f t="shared" si="13"/>
        <v>229</v>
      </c>
      <c r="J34" s="4">
        <f t="shared" si="13"/>
        <v>12587</v>
      </c>
      <c r="K34" s="4">
        <f t="shared" si="13"/>
        <v>90</v>
      </c>
      <c r="L34" s="4">
        <f t="shared" si="13"/>
        <v>12815</v>
      </c>
      <c r="M34" s="4">
        <f t="shared" si="13"/>
        <v>139</v>
      </c>
      <c r="N34" s="4">
        <f t="shared" si="13"/>
        <v>25983</v>
      </c>
      <c r="O34" s="4">
        <f t="shared" si="13"/>
        <v>245</v>
      </c>
      <c r="P34" s="4">
        <f t="shared" si="13"/>
        <v>12892</v>
      </c>
      <c r="Q34" s="4">
        <f t="shared" si="13"/>
        <v>95</v>
      </c>
      <c r="R34" s="4">
        <f t="shared" si="13"/>
        <v>13091</v>
      </c>
      <c r="S34" s="4">
        <f>SUM(S13:S22)</f>
        <v>150</v>
      </c>
      <c r="T34" s="4">
        <f t="shared" si="13"/>
        <v>-19</v>
      </c>
      <c r="U34" s="4">
        <f t="shared" si="13"/>
        <v>12</v>
      </c>
      <c r="V34" s="4">
        <f t="shared" si="13"/>
        <v>-10</v>
      </c>
      <c r="W34" s="4">
        <f t="shared" si="13"/>
        <v>8</v>
      </c>
      <c r="X34" s="4">
        <f t="shared" si="13"/>
        <v>-9</v>
      </c>
      <c r="Y34" s="4">
        <f t="shared" si="13"/>
        <v>4</v>
      </c>
      <c r="Z34" s="4">
        <f t="shared" si="13"/>
        <v>-600</v>
      </c>
      <c r="AA34" s="4">
        <f t="shared" si="13"/>
        <v>-4</v>
      </c>
      <c r="AB34" s="4">
        <f t="shared" si="13"/>
        <v>-315</v>
      </c>
      <c r="AC34" s="4">
        <f t="shared" si="13"/>
        <v>3</v>
      </c>
      <c r="AD34" s="4">
        <f t="shared" si="13"/>
        <v>-285</v>
      </c>
      <c r="AE34" s="4">
        <f t="shared" si="13"/>
        <v>-7</v>
      </c>
    </row>
    <row r="35" spans="1:31" s="1" customFormat="1" ht="18" customHeight="1" x14ac:dyDescent="0.15">
      <c r="A35" s="4" t="s">
        <v>25</v>
      </c>
      <c r="B35" s="4">
        <f>SUM(B23:B30)</f>
        <v>16002</v>
      </c>
      <c r="C35" s="4">
        <f t="shared" ref="C35:AE35" si="14">SUM(C23:C30)</f>
        <v>31</v>
      </c>
      <c r="D35" s="4">
        <f t="shared" si="14"/>
        <v>6572</v>
      </c>
      <c r="E35" s="4">
        <f t="shared" si="14"/>
        <v>13</v>
      </c>
      <c r="F35" s="4">
        <f t="shared" si="14"/>
        <v>9430</v>
      </c>
      <c r="G35" s="4">
        <f t="shared" si="14"/>
        <v>18</v>
      </c>
      <c r="H35" s="4">
        <f t="shared" si="14"/>
        <v>16048</v>
      </c>
      <c r="I35" s="4">
        <f t="shared" si="14"/>
        <v>31</v>
      </c>
      <c r="J35" s="4">
        <f t="shared" si="14"/>
        <v>6593</v>
      </c>
      <c r="K35" s="4">
        <f t="shared" si="14"/>
        <v>13</v>
      </c>
      <c r="L35" s="4">
        <f t="shared" si="14"/>
        <v>9455</v>
      </c>
      <c r="M35" s="4">
        <f t="shared" si="14"/>
        <v>18</v>
      </c>
      <c r="N35" s="4">
        <f t="shared" si="14"/>
        <v>15881</v>
      </c>
      <c r="O35" s="4">
        <f t="shared" si="14"/>
        <v>27</v>
      </c>
      <c r="P35" s="4">
        <f t="shared" si="14"/>
        <v>6481</v>
      </c>
      <c r="Q35" s="4">
        <f t="shared" si="14"/>
        <v>11</v>
      </c>
      <c r="R35" s="4">
        <f t="shared" si="14"/>
        <v>9400</v>
      </c>
      <c r="S35" s="4">
        <f t="shared" si="14"/>
        <v>16</v>
      </c>
      <c r="T35" s="4">
        <f t="shared" si="14"/>
        <v>-46</v>
      </c>
      <c r="U35" s="4">
        <f t="shared" si="14"/>
        <v>0</v>
      </c>
      <c r="V35" s="4">
        <f t="shared" si="14"/>
        <v>-21</v>
      </c>
      <c r="W35" s="4">
        <f t="shared" si="14"/>
        <v>0</v>
      </c>
      <c r="X35" s="4">
        <f t="shared" si="14"/>
        <v>-25</v>
      </c>
      <c r="Y35" s="4">
        <f t="shared" si="14"/>
        <v>0</v>
      </c>
      <c r="Z35" s="4">
        <f t="shared" si="14"/>
        <v>121</v>
      </c>
      <c r="AA35" s="4">
        <f t="shared" si="14"/>
        <v>4</v>
      </c>
      <c r="AB35" s="4">
        <f t="shared" si="14"/>
        <v>91</v>
      </c>
      <c r="AC35" s="4">
        <f t="shared" si="14"/>
        <v>2</v>
      </c>
      <c r="AD35" s="4">
        <f t="shared" si="14"/>
        <v>30</v>
      </c>
      <c r="AE35" s="4">
        <f t="shared" si="14"/>
        <v>2</v>
      </c>
    </row>
    <row r="36" spans="1:31" s="1" customFormat="1" ht="18" customHeight="1" x14ac:dyDescent="0.15">
      <c r="A36" s="4" t="s">
        <v>26</v>
      </c>
      <c r="B36" s="4">
        <f>SUM(B25:B30)</f>
        <v>8655</v>
      </c>
      <c r="C36" s="4">
        <f t="shared" ref="C36:AE36" si="15">SUM(C25:C30)</f>
        <v>10</v>
      </c>
      <c r="D36" s="4">
        <f t="shared" si="15"/>
        <v>3082</v>
      </c>
      <c r="E36" s="4">
        <f t="shared" si="15"/>
        <v>4</v>
      </c>
      <c r="F36" s="4">
        <f t="shared" si="15"/>
        <v>5573</v>
      </c>
      <c r="G36" s="4">
        <f t="shared" si="15"/>
        <v>6</v>
      </c>
      <c r="H36" s="4">
        <f t="shared" si="15"/>
        <v>8693</v>
      </c>
      <c r="I36" s="4">
        <f t="shared" si="15"/>
        <v>10</v>
      </c>
      <c r="J36" s="4">
        <f t="shared" si="15"/>
        <v>3098</v>
      </c>
      <c r="K36" s="4">
        <f t="shared" si="15"/>
        <v>4</v>
      </c>
      <c r="L36" s="4">
        <f t="shared" si="15"/>
        <v>5595</v>
      </c>
      <c r="M36" s="4">
        <f t="shared" si="15"/>
        <v>6</v>
      </c>
      <c r="N36" s="4">
        <f t="shared" si="15"/>
        <v>8602</v>
      </c>
      <c r="O36" s="4">
        <f t="shared" si="15"/>
        <v>10</v>
      </c>
      <c r="P36" s="4">
        <f t="shared" si="15"/>
        <v>3030</v>
      </c>
      <c r="Q36" s="4">
        <f t="shared" si="15"/>
        <v>5</v>
      </c>
      <c r="R36" s="4">
        <f t="shared" si="15"/>
        <v>5572</v>
      </c>
      <c r="S36" s="4">
        <f t="shared" si="15"/>
        <v>5</v>
      </c>
      <c r="T36" s="4">
        <f t="shared" si="15"/>
        <v>-38</v>
      </c>
      <c r="U36" s="4">
        <f t="shared" si="15"/>
        <v>0</v>
      </c>
      <c r="V36" s="4">
        <f t="shared" si="15"/>
        <v>-16</v>
      </c>
      <c r="W36" s="4">
        <f t="shared" si="15"/>
        <v>0</v>
      </c>
      <c r="X36" s="4">
        <f t="shared" si="15"/>
        <v>-22</v>
      </c>
      <c r="Y36" s="4">
        <f t="shared" si="15"/>
        <v>0</v>
      </c>
      <c r="Z36" s="4">
        <f t="shared" si="15"/>
        <v>53</v>
      </c>
      <c r="AA36" s="4">
        <f t="shared" si="15"/>
        <v>0</v>
      </c>
      <c r="AB36" s="4">
        <f t="shared" si="15"/>
        <v>52</v>
      </c>
      <c r="AC36" s="4">
        <f t="shared" si="15"/>
        <v>-1</v>
      </c>
      <c r="AD36" s="4">
        <f t="shared" si="15"/>
        <v>1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3588</v>
      </c>
      <c r="C37" s="4">
        <f t="shared" ref="C37:AE37" si="16">SUM(C27:C30)</f>
        <v>2</v>
      </c>
      <c r="D37" s="4">
        <f t="shared" si="16"/>
        <v>955</v>
      </c>
      <c r="E37" s="4">
        <f t="shared" si="16"/>
        <v>0</v>
      </c>
      <c r="F37" s="4">
        <f t="shared" si="16"/>
        <v>2633</v>
      </c>
      <c r="G37" s="4">
        <f t="shared" si="16"/>
        <v>2</v>
      </c>
      <c r="H37" s="4">
        <f t="shared" si="16"/>
        <v>3611</v>
      </c>
      <c r="I37" s="4">
        <f t="shared" si="16"/>
        <v>2</v>
      </c>
      <c r="J37" s="4">
        <f t="shared" si="16"/>
        <v>960</v>
      </c>
      <c r="K37" s="4">
        <f t="shared" si="16"/>
        <v>0</v>
      </c>
      <c r="L37" s="4">
        <f t="shared" si="16"/>
        <v>2651</v>
      </c>
      <c r="M37" s="4">
        <f t="shared" si="16"/>
        <v>2</v>
      </c>
      <c r="N37" s="4">
        <f t="shared" si="16"/>
        <v>3499</v>
      </c>
      <c r="O37" s="4">
        <f t="shared" si="16"/>
        <v>3</v>
      </c>
      <c r="P37" s="4">
        <f t="shared" si="16"/>
        <v>918</v>
      </c>
      <c r="Q37" s="4">
        <f t="shared" si="16"/>
        <v>1</v>
      </c>
      <c r="R37" s="4">
        <f t="shared" si="16"/>
        <v>2581</v>
      </c>
      <c r="S37" s="4">
        <f t="shared" si="16"/>
        <v>2</v>
      </c>
      <c r="T37" s="4">
        <f t="shared" si="16"/>
        <v>-23</v>
      </c>
      <c r="U37" s="4">
        <f t="shared" si="16"/>
        <v>0</v>
      </c>
      <c r="V37" s="4">
        <f t="shared" si="16"/>
        <v>-5</v>
      </c>
      <c r="W37" s="4">
        <f t="shared" si="16"/>
        <v>0</v>
      </c>
      <c r="X37" s="4">
        <f t="shared" si="16"/>
        <v>-18</v>
      </c>
      <c r="Y37" s="4">
        <f t="shared" si="16"/>
        <v>0</v>
      </c>
      <c r="Z37" s="4">
        <f t="shared" si="16"/>
        <v>89</v>
      </c>
      <c r="AA37" s="4">
        <f t="shared" si="16"/>
        <v>-1</v>
      </c>
      <c r="AB37" s="4">
        <f t="shared" si="16"/>
        <v>37</v>
      </c>
      <c r="AC37" s="4">
        <f t="shared" si="16"/>
        <v>-1</v>
      </c>
      <c r="AD37" s="4">
        <f t="shared" si="16"/>
        <v>52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12.477529872052449</v>
      </c>
      <c r="C39" s="15">
        <f t="shared" ref="C39:AE39" si="17">C33/(C9-C31)*100</f>
        <v>3.5460992907801421</v>
      </c>
      <c r="D39" s="15">
        <f t="shared" si="17"/>
        <v>13.933210481369947</v>
      </c>
      <c r="E39" s="15">
        <f t="shared" si="17"/>
        <v>5.1282051282051277</v>
      </c>
      <c r="F39" s="15">
        <f t="shared" si="17"/>
        <v>11.183895190925067</v>
      </c>
      <c r="G39" s="15">
        <f t="shared" si="17"/>
        <v>2.4242424242424243</v>
      </c>
      <c r="H39" s="15">
        <f t="shared" si="17"/>
        <v>12.430810833650231</v>
      </c>
      <c r="I39" s="15">
        <f t="shared" si="17"/>
        <v>2.9850746268656714</v>
      </c>
      <c r="J39" s="15">
        <f t="shared" si="17"/>
        <v>13.875168387965871</v>
      </c>
      <c r="K39" s="15">
        <f t="shared" si="17"/>
        <v>4.6296296296296298</v>
      </c>
      <c r="L39" s="15">
        <f t="shared" si="17"/>
        <v>11.147462496010215</v>
      </c>
      <c r="M39" s="15">
        <f t="shared" si="17"/>
        <v>1.875</v>
      </c>
      <c r="N39" s="15">
        <f t="shared" si="17"/>
        <v>12.487980266733558</v>
      </c>
      <c r="O39" s="15">
        <f t="shared" si="17"/>
        <v>3.5460992907801421</v>
      </c>
      <c r="P39" s="15">
        <f t="shared" si="17"/>
        <v>13.958962515544501</v>
      </c>
      <c r="Q39" s="15">
        <f t="shared" si="17"/>
        <v>5.3571428571428568</v>
      </c>
      <c r="R39" s="15">
        <f t="shared" si="17"/>
        <v>11.180001579654055</v>
      </c>
      <c r="S39" s="15">
        <f t="shared" si="17"/>
        <v>2.3529411764705883</v>
      </c>
      <c r="T39" s="15">
        <f t="shared" si="17"/>
        <v>-32.653061224489797</v>
      </c>
      <c r="U39" s="15">
        <f t="shared" si="17"/>
        <v>14.285714285714285</v>
      </c>
      <c r="V39" s="15">
        <f t="shared" si="17"/>
        <v>-47.619047619047613</v>
      </c>
      <c r="W39" s="15">
        <f t="shared" si="17"/>
        <v>11.111111111111111</v>
      </c>
      <c r="X39" s="15">
        <f t="shared" si="17"/>
        <v>-21.428571428571427</v>
      </c>
      <c r="Y39" s="15">
        <f t="shared" si="17"/>
        <v>20</v>
      </c>
      <c r="Z39" s="15">
        <f t="shared" si="17"/>
        <v>13.381555153707053</v>
      </c>
      <c r="AA39" s="15" t="e">
        <f t="shared" si="17"/>
        <v>#DIV/0!</v>
      </c>
      <c r="AB39" s="15">
        <f t="shared" si="17"/>
        <v>16.104868913857679</v>
      </c>
      <c r="AC39" s="15">
        <f t="shared" si="17"/>
        <v>0</v>
      </c>
      <c r="AD39" s="15">
        <f t="shared" si="17"/>
        <v>10.839160839160838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53.680871312255476</v>
      </c>
      <c r="C40" s="15">
        <f t="shared" ref="C40:AE40" si="18">C34/(C9-C31)*100</f>
        <v>85.460992907801412</v>
      </c>
      <c r="D40" s="15">
        <f t="shared" si="18"/>
        <v>56.52838329812576</v>
      </c>
      <c r="E40" s="15">
        <f t="shared" si="18"/>
        <v>83.760683760683762</v>
      </c>
      <c r="F40" s="15">
        <f t="shared" si="18"/>
        <v>51.150343505352289</v>
      </c>
      <c r="G40" s="15">
        <f t="shared" si="18"/>
        <v>86.666666666666671</v>
      </c>
      <c r="H40" s="15">
        <f t="shared" si="18"/>
        <v>53.665441331812225</v>
      </c>
      <c r="I40" s="15">
        <f t="shared" si="18"/>
        <v>85.447761194029852</v>
      </c>
      <c r="J40" s="15">
        <f t="shared" si="18"/>
        <v>56.51998203861698</v>
      </c>
      <c r="K40" s="15">
        <f t="shared" si="18"/>
        <v>83.333333333333343</v>
      </c>
      <c r="L40" s="15">
        <f t="shared" si="18"/>
        <v>51.129109479731881</v>
      </c>
      <c r="M40" s="15">
        <f t="shared" si="18"/>
        <v>86.875</v>
      </c>
      <c r="N40" s="15">
        <f t="shared" si="18"/>
        <v>54.314561645553752</v>
      </c>
      <c r="O40" s="15">
        <f t="shared" si="18"/>
        <v>86.879432624113477</v>
      </c>
      <c r="P40" s="15">
        <f t="shared" si="18"/>
        <v>57.25706164505241</v>
      </c>
      <c r="Q40" s="15">
        <f t="shared" si="18"/>
        <v>84.821428571428569</v>
      </c>
      <c r="R40" s="15">
        <f t="shared" si="18"/>
        <v>51.698128109943923</v>
      </c>
      <c r="S40" s="15">
        <f t="shared" si="18"/>
        <v>88.235294117647058</v>
      </c>
      <c r="T40" s="15">
        <f t="shared" si="18"/>
        <v>38.775510204081634</v>
      </c>
      <c r="U40" s="15">
        <f t="shared" si="18"/>
        <v>85.714285714285708</v>
      </c>
      <c r="V40" s="15">
        <f t="shared" si="18"/>
        <v>47.619047619047613</v>
      </c>
      <c r="W40" s="15">
        <f t="shared" si="18"/>
        <v>88.888888888888886</v>
      </c>
      <c r="X40" s="15">
        <f t="shared" si="18"/>
        <v>32.142857142857146</v>
      </c>
      <c r="Y40" s="15">
        <f t="shared" si="18"/>
        <v>80</v>
      </c>
      <c r="Z40" s="15">
        <f t="shared" si="18"/>
        <v>108.49909584086799</v>
      </c>
      <c r="AA40" s="15" t="e">
        <f t="shared" si="18"/>
        <v>#DIV/0!</v>
      </c>
      <c r="AB40" s="15">
        <f t="shared" si="18"/>
        <v>117.97752808988764</v>
      </c>
      <c r="AC40" s="15">
        <f t="shared" si="18"/>
        <v>60</v>
      </c>
      <c r="AD40" s="15">
        <f t="shared" si="18"/>
        <v>99.650349650349639</v>
      </c>
      <c r="AE40" s="15">
        <f t="shared" si="18"/>
        <v>140</v>
      </c>
    </row>
    <row r="41" spans="1:31" ht="18" customHeight="1" x14ac:dyDescent="0.15">
      <c r="A41" s="4" t="s">
        <v>25</v>
      </c>
      <c r="B41" s="15">
        <f>B35/(B9-B31)*100</f>
        <v>33.84159881569208</v>
      </c>
      <c r="C41" s="15">
        <f t="shared" ref="C41:AE41" si="19">C35/(C9-C31)*100</f>
        <v>10.99290780141844</v>
      </c>
      <c r="D41" s="15">
        <f t="shared" si="19"/>
        <v>29.538406220504292</v>
      </c>
      <c r="E41" s="15">
        <f t="shared" si="19"/>
        <v>11.111111111111111</v>
      </c>
      <c r="F41" s="15">
        <f t="shared" si="19"/>
        <v>37.66576130372264</v>
      </c>
      <c r="G41" s="15">
        <f t="shared" si="19"/>
        <v>10.909090909090908</v>
      </c>
      <c r="H41" s="15">
        <f t="shared" si="19"/>
        <v>33.90374783453754</v>
      </c>
      <c r="I41" s="15">
        <f t="shared" si="19"/>
        <v>11.567164179104477</v>
      </c>
      <c r="J41" s="15">
        <f t="shared" si="19"/>
        <v>29.604849573417152</v>
      </c>
      <c r="K41" s="15">
        <f t="shared" si="19"/>
        <v>12.037037037037036</v>
      </c>
      <c r="L41" s="15">
        <f t="shared" si="19"/>
        <v>37.723428024257899</v>
      </c>
      <c r="M41" s="15">
        <f t="shared" si="19"/>
        <v>11.25</v>
      </c>
      <c r="N41" s="15">
        <f t="shared" si="19"/>
        <v>33.197458087712697</v>
      </c>
      <c r="O41" s="15">
        <f t="shared" si="19"/>
        <v>9.5744680851063837</v>
      </c>
      <c r="P41" s="15">
        <f t="shared" si="19"/>
        <v>28.783975839403091</v>
      </c>
      <c r="Q41" s="15">
        <f t="shared" si="19"/>
        <v>9.8214285714285712</v>
      </c>
      <c r="R41" s="15">
        <f t="shared" si="19"/>
        <v>37.121870310402024</v>
      </c>
      <c r="S41" s="15">
        <f t="shared" si="19"/>
        <v>9.4117647058823533</v>
      </c>
      <c r="T41" s="15">
        <f t="shared" si="19"/>
        <v>93.877551020408163</v>
      </c>
      <c r="U41" s="15">
        <f t="shared" si="19"/>
        <v>0</v>
      </c>
      <c r="V41" s="15">
        <f t="shared" si="19"/>
        <v>100</v>
      </c>
      <c r="W41" s="15">
        <f t="shared" si="19"/>
        <v>0</v>
      </c>
      <c r="X41" s="15">
        <f t="shared" si="19"/>
        <v>89.285714285714292</v>
      </c>
      <c r="Y41" s="15">
        <f t="shared" si="19"/>
        <v>0</v>
      </c>
      <c r="Z41" s="15">
        <f t="shared" si="19"/>
        <v>-21.880650994575046</v>
      </c>
      <c r="AA41" s="15" t="e">
        <f t="shared" si="19"/>
        <v>#DIV/0!</v>
      </c>
      <c r="AB41" s="15">
        <f t="shared" si="19"/>
        <v>-34.082397003745321</v>
      </c>
      <c r="AC41" s="15">
        <f t="shared" si="19"/>
        <v>40</v>
      </c>
      <c r="AD41" s="15">
        <f t="shared" si="19"/>
        <v>-10.48951048951049</v>
      </c>
      <c r="AE41" s="15">
        <f t="shared" si="19"/>
        <v>-40</v>
      </c>
    </row>
    <row r="42" spans="1:31" ht="18" customHeight="1" x14ac:dyDescent="0.15">
      <c r="A42" s="4" t="s">
        <v>26</v>
      </c>
      <c r="B42" s="15">
        <f>B36/(B9-B31)*100</f>
        <v>18.303901871629481</v>
      </c>
      <c r="C42" s="15">
        <f t="shared" ref="C42:AD42" si="20">C36/(C9-C31)*100</f>
        <v>3.5460992907801421</v>
      </c>
      <c r="D42" s="15">
        <f t="shared" si="20"/>
        <v>13.852307968897479</v>
      </c>
      <c r="E42" s="15">
        <f t="shared" si="20"/>
        <v>3.4188034188034191</v>
      </c>
      <c r="F42" s="15">
        <f t="shared" si="20"/>
        <v>22.25994567822336</v>
      </c>
      <c r="G42" s="15">
        <f t="shared" si="20"/>
        <v>3.6363636363636362</v>
      </c>
      <c r="H42" s="15">
        <f t="shared" si="20"/>
        <v>18.365234292474756</v>
      </c>
      <c r="I42" s="15">
        <f t="shared" si="20"/>
        <v>3.7313432835820892</v>
      </c>
      <c r="J42" s="15">
        <f t="shared" si="20"/>
        <v>13.911091154018859</v>
      </c>
      <c r="K42" s="15">
        <f t="shared" si="20"/>
        <v>3.7037037037037033</v>
      </c>
      <c r="L42" s="15">
        <f t="shared" si="20"/>
        <v>22.322853495052666</v>
      </c>
      <c r="M42" s="15">
        <f t="shared" si="20"/>
        <v>3.75</v>
      </c>
      <c r="N42" s="15">
        <f t="shared" si="20"/>
        <v>17.981520966595593</v>
      </c>
      <c r="O42" s="15">
        <f t="shared" si="20"/>
        <v>3.5460992907801421</v>
      </c>
      <c r="P42" s="15">
        <f t="shared" si="20"/>
        <v>13.457097175341978</v>
      </c>
      <c r="Q42" s="15">
        <f t="shared" si="20"/>
        <v>4.4642857142857144</v>
      </c>
      <c r="R42" s="15">
        <f t="shared" si="20"/>
        <v>22.004580996761707</v>
      </c>
      <c r="S42" s="15">
        <f t="shared" si="20"/>
        <v>2.9411764705882351</v>
      </c>
      <c r="T42" s="15">
        <f t="shared" si="20"/>
        <v>77.551020408163268</v>
      </c>
      <c r="U42" s="15">
        <f t="shared" si="20"/>
        <v>0</v>
      </c>
      <c r="V42" s="15">
        <f t="shared" si="20"/>
        <v>76.19047619047619</v>
      </c>
      <c r="W42" s="15">
        <f t="shared" si="20"/>
        <v>0</v>
      </c>
      <c r="X42" s="15">
        <f t="shared" si="20"/>
        <v>78.571428571428569</v>
      </c>
      <c r="Y42" s="15">
        <f t="shared" si="20"/>
        <v>0</v>
      </c>
      <c r="Z42" s="15">
        <f t="shared" si="20"/>
        <v>-9.5840867992766725</v>
      </c>
      <c r="AA42" s="15" t="e">
        <f t="shared" si="20"/>
        <v>#DIV/0!</v>
      </c>
      <c r="AB42" s="15">
        <f t="shared" si="20"/>
        <v>-19.475655430711612</v>
      </c>
      <c r="AC42" s="15">
        <f t="shared" si="20"/>
        <v>-20</v>
      </c>
      <c r="AD42" s="15">
        <f t="shared" si="20"/>
        <v>-0.34965034965034963</v>
      </c>
      <c r="AE42" s="15">
        <f>AE36/(AE9-AE31)*100</f>
        <v>-20</v>
      </c>
    </row>
    <row r="43" spans="1:31" ht="18" customHeight="1" x14ac:dyDescent="0.15">
      <c r="A43" s="4" t="s">
        <v>27</v>
      </c>
      <c r="B43" s="15">
        <f>B37/(B9-B31)*100</f>
        <v>7.5880300306651165</v>
      </c>
      <c r="C43" s="15">
        <f t="shared" ref="C43:AE43" si="21">C37/(C9-C31)*100</f>
        <v>0.70921985815602839</v>
      </c>
      <c r="D43" s="15">
        <f t="shared" si="21"/>
        <v>4.2923277450671939</v>
      </c>
      <c r="E43" s="15">
        <f t="shared" si="21"/>
        <v>0</v>
      </c>
      <c r="F43" s="15">
        <f t="shared" si="21"/>
        <v>10.516855727752038</v>
      </c>
      <c r="G43" s="15">
        <f t="shared" si="21"/>
        <v>1.2121212121212122</v>
      </c>
      <c r="H43" s="15">
        <f t="shared" si="21"/>
        <v>7.6287657920310972</v>
      </c>
      <c r="I43" s="15">
        <f t="shared" si="21"/>
        <v>0.74626865671641784</v>
      </c>
      <c r="J43" s="15">
        <f t="shared" si="21"/>
        <v>4.3107319263583301</v>
      </c>
      <c r="K43" s="15">
        <f t="shared" si="21"/>
        <v>0</v>
      </c>
      <c r="L43" s="15">
        <f t="shared" si="21"/>
        <v>10.576923076923077</v>
      </c>
      <c r="M43" s="15">
        <f t="shared" si="21"/>
        <v>1.25</v>
      </c>
      <c r="N43" s="15">
        <f t="shared" si="21"/>
        <v>7.3142689911785617</v>
      </c>
      <c r="O43" s="15">
        <f t="shared" si="21"/>
        <v>1.0638297872340425</v>
      </c>
      <c r="P43" s="15">
        <f t="shared" si="21"/>
        <v>4.0771007283709357</v>
      </c>
      <c r="Q43" s="15">
        <f t="shared" si="21"/>
        <v>0.89285714285714279</v>
      </c>
      <c r="R43" s="15">
        <f t="shared" si="21"/>
        <v>10.192717794802938</v>
      </c>
      <c r="S43" s="15">
        <f t="shared" si="21"/>
        <v>1.1764705882352942</v>
      </c>
      <c r="T43" s="15">
        <f t="shared" si="21"/>
        <v>46.938775510204081</v>
      </c>
      <c r="U43" s="15">
        <f t="shared" si="21"/>
        <v>0</v>
      </c>
      <c r="V43" s="15">
        <f t="shared" si="21"/>
        <v>23.809523809523807</v>
      </c>
      <c r="W43" s="15">
        <f t="shared" si="21"/>
        <v>0</v>
      </c>
      <c r="X43" s="15">
        <f t="shared" si="21"/>
        <v>64.285714285714292</v>
      </c>
      <c r="Y43" s="15">
        <f t="shared" si="21"/>
        <v>0</v>
      </c>
      <c r="Z43" s="15">
        <f t="shared" si="21"/>
        <v>-16.094032549728752</v>
      </c>
      <c r="AA43" s="15" t="e">
        <f t="shared" si="21"/>
        <v>#DIV/0!</v>
      </c>
      <c r="AB43" s="15">
        <f t="shared" si="21"/>
        <v>-13.857677902621724</v>
      </c>
      <c r="AC43" s="15">
        <f t="shared" si="21"/>
        <v>-20</v>
      </c>
      <c r="AD43" s="15">
        <f t="shared" si="21"/>
        <v>-18.181818181818183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33126</v>
      </c>
      <c r="C9" s="4">
        <f>E9+G9</f>
        <v>430</v>
      </c>
      <c r="D9" s="4">
        <f>SUM(D10:D31)</f>
        <v>15825</v>
      </c>
      <c r="E9" s="4">
        <f>SUM(E10:E31)</f>
        <v>99</v>
      </c>
      <c r="F9" s="4">
        <f>SUM(F10:F31)</f>
        <v>17301</v>
      </c>
      <c r="G9" s="4">
        <f>SUM(G10:G31)</f>
        <v>331</v>
      </c>
      <c r="H9" s="4">
        <f>J9+L9</f>
        <v>33144</v>
      </c>
      <c r="I9" s="4">
        <f>K9+M9</f>
        <v>432</v>
      </c>
      <c r="J9" s="4">
        <f>SUM(J10:J31)</f>
        <v>15833</v>
      </c>
      <c r="K9" s="4">
        <f>SUM(K10:K31)</f>
        <v>99</v>
      </c>
      <c r="L9" s="4">
        <f>SUM(L10:L31)</f>
        <v>17311</v>
      </c>
      <c r="M9" s="4">
        <f>SUM(M10:M31)</f>
        <v>333</v>
      </c>
      <c r="N9" s="4">
        <f>P9+R9</f>
        <v>33455</v>
      </c>
      <c r="O9" s="4">
        <f>Q9+S9</f>
        <v>453</v>
      </c>
      <c r="P9" s="4">
        <f>SUM(P10:P31)</f>
        <v>15982</v>
      </c>
      <c r="Q9" s="4">
        <f>SUM(Q10:Q31)</f>
        <v>101</v>
      </c>
      <c r="R9" s="4">
        <f>SUM(R10:R31)</f>
        <v>17473</v>
      </c>
      <c r="S9" s="4">
        <f>SUM(S10:S31)</f>
        <v>352</v>
      </c>
      <c r="T9" s="4">
        <f>B9-H9</f>
        <v>-18</v>
      </c>
      <c r="U9" s="4">
        <f>C9-I9</f>
        <v>-2</v>
      </c>
      <c r="V9" s="4">
        <f>D9-J9</f>
        <v>-8</v>
      </c>
      <c r="W9" s="4">
        <f t="shared" ref="W9:X9" si="0">E9-K9</f>
        <v>0</v>
      </c>
      <c r="X9" s="4">
        <f t="shared" si="0"/>
        <v>-10</v>
      </c>
      <c r="Y9" s="4">
        <f>G9-M9</f>
        <v>-2</v>
      </c>
      <c r="Z9" s="4">
        <f t="shared" ref="Z9:AE9" si="1">B9-N9</f>
        <v>-329</v>
      </c>
      <c r="AA9" s="4">
        <f t="shared" si="1"/>
        <v>-23</v>
      </c>
      <c r="AB9" s="4">
        <f t="shared" si="1"/>
        <v>-157</v>
      </c>
      <c r="AC9" s="4">
        <f t="shared" si="1"/>
        <v>-2</v>
      </c>
      <c r="AD9" s="4">
        <f t="shared" si="1"/>
        <v>-172</v>
      </c>
      <c r="AE9" s="4">
        <f t="shared" si="1"/>
        <v>-21</v>
      </c>
    </row>
    <row r="10" spans="1:32" s="1" customFormat="1" ht="18" customHeight="1" x14ac:dyDescent="0.15">
      <c r="A10" s="4" t="s">
        <v>2</v>
      </c>
      <c r="B10" s="4">
        <f t="shared" ref="B10:C30" si="2">D10+F10</f>
        <v>1254</v>
      </c>
      <c r="C10" s="4">
        <f t="shared" si="2"/>
        <v>2</v>
      </c>
      <c r="D10" s="4">
        <v>666</v>
      </c>
      <c r="E10" s="4">
        <v>1</v>
      </c>
      <c r="F10" s="4">
        <v>588</v>
      </c>
      <c r="G10" s="4">
        <v>1</v>
      </c>
      <c r="H10" s="4">
        <f t="shared" ref="H10:I30" si="3">J10+L10</f>
        <v>1233</v>
      </c>
      <c r="I10" s="4">
        <f t="shared" si="3"/>
        <v>2</v>
      </c>
      <c r="J10" s="4">
        <v>657</v>
      </c>
      <c r="K10" s="4">
        <v>1</v>
      </c>
      <c r="L10" s="4">
        <v>576</v>
      </c>
      <c r="M10" s="4">
        <v>1</v>
      </c>
      <c r="N10" s="4">
        <f t="shared" ref="N10:O30" si="4">P10+R10</f>
        <v>1276</v>
      </c>
      <c r="O10" s="4">
        <f t="shared" si="4"/>
        <v>3</v>
      </c>
      <c r="P10" s="4">
        <v>668</v>
      </c>
      <c r="Q10" s="4">
        <v>1</v>
      </c>
      <c r="R10" s="4">
        <v>608</v>
      </c>
      <c r="S10" s="4">
        <v>2</v>
      </c>
      <c r="T10" s="4">
        <f t="shared" ref="T10:Y29" si="5">B10-H10</f>
        <v>21</v>
      </c>
      <c r="U10" s="4">
        <f t="shared" si="5"/>
        <v>0</v>
      </c>
      <c r="V10" s="4">
        <f t="shared" ref="V10:Y24" si="6">D10-J10</f>
        <v>9</v>
      </c>
      <c r="W10" s="4">
        <f t="shared" si="6"/>
        <v>0</v>
      </c>
      <c r="X10" s="4">
        <f t="shared" si="6"/>
        <v>12</v>
      </c>
      <c r="Y10" s="4">
        <f t="shared" si="6"/>
        <v>0</v>
      </c>
      <c r="Z10" s="4">
        <f t="shared" ref="Z10:AE30" si="7">B10-N10</f>
        <v>-22</v>
      </c>
      <c r="AA10" s="4">
        <f t="shared" si="7"/>
        <v>-1</v>
      </c>
      <c r="AB10" s="4">
        <f t="shared" si="7"/>
        <v>-2</v>
      </c>
      <c r="AC10" s="4">
        <f t="shared" si="7"/>
        <v>0</v>
      </c>
      <c r="AD10" s="4">
        <f t="shared" si="7"/>
        <v>-20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1399</v>
      </c>
      <c r="C11" s="4">
        <f t="shared" si="2"/>
        <v>4</v>
      </c>
      <c r="D11" s="4">
        <v>730</v>
      </c>
      <c r="E11" s="4">
        <v>2</v>
      </c>
      <c r="F11" s="4">
        <v>669</v>
      </c>
      <c r="G11" s="4">
        <v>2</v>
      </c>
      <c r="H11" s="4">
        <f t="shared" si="3"/>
        <v>1399</v>
      </c>
      <c r="I11" s="4">
        <f t="shared" si="3"/>
        <v>4</v>
      </c>
      <c r="J11" s="4">
        <v>727</v>
      </c>
      <c r="K11" s="4">
        <v>2</v>
      </c>
      <c r="L11" s="4">
        <v>672</v>
      </c>
      <c r="M11" s="4">
        <v>2</v>
      </c>
      <c r="N11" s="4">
        <f t="shared" si="4"/>
        <v>1413</v>
      </c>
      <c r="O11" s="4">
        <f t="shared" si="4"/>
        <v>4</v>
      </c>
      <c r="P11" s="4">
        <v>737</v>
      </c>
      <c r="Q11" s="4">
        <v>2</v>
      </c>
      <c r="R11" s="4">
        <v>676</v>
      </c>
      <c r="S11" s="4">
        <v>2</v>
      </c>
      <c r="T11" s="4">
        <f t="shared" si="5"/>
        <v>0</v>
      </c>
      <c r="U11" s="4">
        <f t="shared" si="5"/>
        <v>0</v>
      </c>
      <c r="V11" s="4">
        <f t="shared" si="6"/>
        <v>3</v>
      </c>
      <c r="W11" s="4">
        <f t="shared" si="6"/>
        <v>0</v>
      </c>
      <c r="X11" s="4">
        <f t="shared" si="6"/>
        <v>-3</v>
      </c>
      <c r="Y11" s="4">
        <f t="shared" si="6"/>
        <v>0</v>
      </c>
      <c r="Z11" s="4">
        <f t="shared" si="7"/>
        <v>-14</v>
      </c>
      <c r="AA11" s="4">
        <f t="shared" si="7"/>
        <v>0</v>
      </c>
      <c r="AB11" s="4">
        <f t="shared" si="7"/>
        <v>-7</v>
      </c>
      <c r="AC11" s="4">
        <f t="shared" si="7"/>
        <v>0</v>
      </c>
      <c r="AD11" s="4">
        <f t="shared" si="7"/>
        <v>-7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1387</v>
      </c>
      <c r="C12" s="4">
        <f t="shared" si="2"/>
        <v>2</v>
      </c>
      <c r="D12" s="4">
        <v>719</v>
      </c>
      <c r="E12" s="4">
        <v>1</v>
      </c>
      <c r="F12" s="4">
        <v>668</v>
      </c>
      <c r="G12" s="4">
        <v>1</v>
      </c>
      <c r="H12" s="4">
        <f t="shared" si="3"/>
        <v>1387</v>
      </c>
      <c r="I12" s="4">
        <f t="shared" si="3"/>
        <v>2</v>
      </c>
      <c r="J12" s="4">
        <v>719</v>
      </c>
      <c r="K12" s="4">
        <v>1</v>
      </c>
      <c r="L12" s="4">
        <v>668</v>
      </c>
      <c r="M12" s="4">
        <v>1</v>
      </c>
      <c r="N12" s="4">
        <f t="shared" si="4"/>
        <v>1419</v>
      </c>
      <c r="O12" s="4">
        <f t="shared" si="4"/>
        <v>2</v>
      </c>
      <c r="P12" s="4">
        <v>721</v>
      </c>
      <c r="Q12" s="4">
        <v>1</v>
      </c>
      <c r="R12" s="4">
        <v>698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-32</v>
      </c>
      <c r="AA12" s="4">
        <f t="shared" si="7"/>
        <v>0</v>
      </c>
      <c r="AB12" s="4">
        <f t="shared" si="7"/>
        <v>-2</v>
      </c>
      <c r="AC12" s="4">
        <f t="shared" si="7"/>
        <v>0</v>
      </c>
      <c r="AD12" s="4">
        <f t="shared" si="7"/>
        <v>-30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1595</v>
      </c>
      <c r="C13" s="4">
        <f t="shared" si="2"/>
        <v>32</v>
      </c>
      <c r="D13" s="4">
        <v>815</v>
      </c>
      <c r="E13" s="4">
        <v>14</v>
      </c>
      <c r="F13" s="4">
        <v>780</v>
      </c>
      <c r="G13" s="4">
        <v>18</v>
      </c>
      <c r="H13" s="4">
        <f t="shared" si="3"/>
        <v>1593</v>
      </c>
      <c r="I13" s="4">
        <f t="shared" si="3"/>
        <v>26</v>
      </c>
      <c r="J13" s="4">
        <v>816</v>
      </c>
      <c r="K13" s="4">
        <v>13</v>
      </c>
      <c r="L13" s="4">
        <v>777</v>
      </c>
      <c r="M13" s="4">
        <v>13</v>
      </c>
      <c r="N13" s="4">
        <f t="shared" si="4"/>
        <v>1612</v>
      </c>
      <c r="O13" s="4">
        <f t="shared" si="4"/>
        <v>12</v>
      </c>
      <c r="P13" s="4">
        <v>822</v>
      </c>
      <c r="Q13" s="4">
        <v>6</v>
      </c>
      <c r="R13" s="4">
        <v>790</v>
      </c>
      <c r="S13" s="4">
        <v>6</v>
      </c>
      <c r="T13" s="4">
        <f t="shared" si="5"/>
        <v>2</v>
      </c>
      <c r="U13" s="4">
        <f t="shared" si="5"/>
        <v>6</v>
      </c>
      <c r="V13" s="4">
        <f t="shared" si="6"/>
        <v>-1</v>
      </c>
      <c r="W13" s="4">
        <f t="shared" si="6"/>
        <v>1</v>
      </c>
      <c r="X13" s="4">
        <f t="shared" si="6"/>
        <v>3</v>
      </c>
      <c r="Y13" s="4">
        <f t="shared" si="6"/>
        <v>5</v>
      </c>
      <c r="Z13" s="4">
        <f t="shared" si="7"/>
        <v>-17</v>
      </c>
      <c r="AA13" s="4">
        <f t="shared" si="7"/>
        <v>20</v>
      </c>
      <c r="AB13" s="4">
        <f t="shared" si="7"/>
        <v>-7</v>
      </c>
      <c r="AC13" s="4">
        <f t="shared" si="7"/>
        <v>8</v>
      </c>
      <c r="AD13" s="4">
        <f t="shared" si="7"/>
        <v>-10</v>
      </c>
      <c r="AE13" s="4">
        <f t="shared" si="7"/>
        <v>12</v>
      </c>
    </row>
    <row r="14" spans="1:32" s="1" customFormat="1" ht="18" customHeight="1" x14ac:dyDescent="0.15">
      <c r="A14" s="4" t="s">
        <v>6</v>
      </c>
      <c r="B14" s="4">
        <f t="shared" si="2"/>
        <v>1201</v>
      </c>
      <c r="C14" s="4">
        <f t="shared" si="2"/>
        <v>91</v>
      </c>
      <c r="D14" s="4">
        <v>626</v>
      </c>
      <c r="E14" s="4">
        <v>18</v>
      </c>
      <c r="F14" s="4">
        <v>575</v>
      </c>
      <c r="G14" s="4">
        <v>73</v>
      </c>
      <c r="H14" s="4">
        <f t="shared" si="3"/>
        <v>1198</v>
      </c>
      <c r="I14" s="4">
        <f t="shared" si="3"/>
        <v>91</v>
      </c>
      <c r="J14" s="4">
        <v>625</v>
      </c>
      <c r="K14" s="4">
        <v>17</v>
      </c>
      <c r="L14" s="4">
        <v>573</v>
      </c>
      <c r="M14" s="4">
        <v>74</v>
      </c>
      <c r="N14" s="4">
        <f t="shared" si="4"/>
        <v>1189</v>
      </c>
      <c r="O14" s="4">
        <f t="shared" si="4"/>
        <v>88</v>
      </c>
      <c r="P14" s="4">
        <v>633</v>
      </c>
      <c r="Q14" s="4">
        <v>25</v>
      </c>
      <c r="R14" s="4">
        <v>556</v>
      </c>
      <c r="S14" s="4">
        <v>63</v>
      </c>
      <c r="T14" s="4">
        <f t="shared" si="5"/>
        <v>3</v>
      </c>
      <c r="U14" s="4">
        <f t="shared" si="5"/>
        <v>0</v>
      </c>
      <c r="V14" s="4">
        <f t="shared" si="6"/>
        <v>1</v>
      </c>
      <c r="W14" s="4">
        <f t="shared" si="6"/>
        <v>1</v>
      </c>
      <c r="X14" s="4">
        <f t="shared" si="6"/>
        <v>2</v>
      </c>
      <c r="Y14" s="4">
        <f t="shared" si="6"/>
        <v>-1</v>
      </c>
      <c r="Z14" s="4">
        <f t="shared" si="7"/>
        <v>12</v>
      </c>
      <c r="AA14" s="4">
        <f t="shared" si="7"/>
        <v>3</v>
      </c>
      <c r="AB14" s="4">
        <f t="shared" si="7"/>
        <v>-7</v>
      </c>
      <c r="AC14" s="4">
        <f t="shared" si="7"/>
        <v>-7</v>
      </c>
      <c r="AD14" s="4">
        <f t="shared" si="7"/>
        <v>19</v>
      </c>
      <c r="AE14" s="4">
        <f t="shared" si="7"/>
        <v>10</v>
      </c>
    </row>
    <row r="15" spans="1:32" s="1" customFormat="1" ht="18" customHeight="1" x14ac:dyDescent="0.15">
      <c r="A15" s="4" t="s">
        <v>7</v>
      </c>
      <c r="B15" s="4">
        <f t="shared" si="2"/>
        <v>1330</v>
      </c>
      <c r="C15" s="4">
        <f t="shared" si="2"/>
        <v>70</v>
      </c>
      <c r="D15" s="4">
        <v>694</v>
      </c>
      <c r="E15" s="4">
        <v>14</v>
      </c>
      <c r="F15" s="4">
        <v>636</v>
      </c>
      <c r="G15" s="4">
        <v>56</v>
      </c>
      <c r="H15" s="4">
        <f t="shared" si="3"/>
        <v>1325</v>
      </c>
      <c r="I15" s="4">
        <f t="shared" si="3"/>
        <v>73</v>
      </c>
      <c r="J15" s="4">
        <v>691</v>
      </c>
      <c r="K15" s="4">
        <v>14</v>
      </c>
      <c r="L15" s="4">
        <v>634</v>
      </c>
      <c r="M15" s="4">
        <v>59</v>
      </c>
      <c r="N15" s="4">
        <f t="shared" si="4"/>
        <v>1420</v>
      </c>
      <c r="O15" s="4">
        <f t="shared" si="4"/>
        <v>84</v>
      </c>
      <c r="P15" s="4">
        <v>742</v>
      </c>
      <c r="Q15" s="4">
        <v>16</v>
      </c>
      <c r="R15" s="4">
        <v>678</v>
      </c>
      <c r="S15" s="4">
        <v>68</v>
      </c>
      <c r="T15" s="4">
        <f t="shared" si="5"/>
        <v>5</v>
      </c>
      <c r="U15" s="4">
        <f t="shared" si="5"/>
        <v>-3</v>
      </c>
      <c r="V15" s="4">
        <f t="shared" si="6"/>
        <v>3</v>
      </c>
      <c r="W15" s="4">
        <f t="shared" si="6"/>
        <v>0</v>
      </c>
      <c r="X15" s="4">
        <f t="shared" si="6"/>
        <v>2</v>
      </c>
      <c r="Y15" s="4">
        <f t="shared" si="6"/>
        <v>-3</v>
      </c>
      <c r="Z15" s="4">
        <f t="shared" si="7"/>
        <v>-90</v>
      </c>
      <c r="AA15" s="4">
        <f t="shared" si="7"/>
        <v>-14</v>
      </c>
      <c r="AB15" s="4">
        <f t="shared" si="7"/>
        <v>-48</v>
      </c>
      <c r="AC15" s="4">
        <f t="shared" si="7"/>
        <v>-2</v>
      </c>
      <c r="AD15" s="4">
        <f t="shared" si="7"/>
        <v>-42</v>
      </c>
      <c r="AE15" s="4">
        <f t="shared" si="7"/>
        <v>-12</v>
      </c>
    </row>
    <row r="16" spans="1:32" s="1" customFormat="1" ht="18" customHeight="1" x14ac:dyDescent="0.15">
      <c r="A16" s="4" t="s">
        <v>8</v>
      </c>
      <c r="B16" s="4">
        <f t="shared" si="2"/>
        <v>1638</v>
      </c>
      <c r="C16" s="4">
        <f t="shared" si="2"/>
        <v>35</v>
      </c>
      <c r="D16" s="4">
        <v>864</v>
      </c>
      <c r="E16" s="4">
        <v>8</v>
      </c>
      <c r="F16" s="4">
        <v>774</v>
      </c>
      <c r="G16" s="4">
        <v>27</v>
      </c>
      <c r="H16" s="4">
        <f t="shared" si="3"/>
        <v>1636</v>
      </c>
      <c r="I16" s="4">
        <f t="shared" si="3"/>
        <v>34</v>
      </c>
      <c r="J16" s="4">
        <v>864</v>
      </c>
      <c r="K16" s="4">
        <v>8</v>
      </c>
      <c r="L16" s="4">
        <v>772</v>
      </c>
      <c r="M16" s="4">
        <v>26</v>
      </c>
      <c r="N16" s="4">
        <f t="shared" si="4"/>
        <v>1705</v>
      </c>
      <c r="O16" s="4">
        <f t="shared" si="4"/>
        <v>34</v>
      </c>
      <c r="P16" s="4">
        <v>903</v>
      </c>
      <c r="Q16" s="4">
        <v>8</v>
      </c>
      <c r="R16" s="4">
        <v>802</v>
      </c>
      <c r="S16" s="4">
        <v>26</v>
      </c>
      <c r="T16" s="4">
        <f t="shared" si="5"/>
        <v>2</v>
      </c>
      <c r="U16" s="4">
        <f t="shared" si="5"/>
        <v>1</v>
      </c>
      <c r="V16" s="4">
        <f t="shared" si="6"/>
        <v>0</v>
      </c>
      <c r="W16" s="4">
        <f t="shared" si="6"/>
        <v>0</v>
      </c>
      <c r="X16" s="4">
        <f t="shared" si="6"/>
        <v>2</v>
      </c>
      <c r="Y16" s="4">
        <f t="shared" si="6"/>
        <v>1</v>
      </c>
      <c r="Z16" s="4">
        <f t="shared" si="7"/>
        <v>-67</v>
      </c>
      <c r="AA16" s="4">
        <f t="shared" si="7"/>
        <v>1</v>
      </c>
      <c r="AB16" s="4">
        <f t="shared" si="7"/>
        <v>-39</v>
      </c>
      <c r="AC16" s="4">
        <f t="shared" si="7"/>
        <v>0</v>
      </c>
      <c r="AD16" s="4">
        <f t="shared" si="7"/>
        <v>-28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1834</v>
      </c>
      <c r="C17" s="4">
        <f t="shared" si="2"/>
        <v>37</v>
      </c>
      <c r="D17" s="4">
        <v>933</v>
      </c>
      <c r="E17" s="4">
        <v>5</v>
      </c>
      <c r="F17" s="4">
        <v>901</v>
      </c>
      <c r="G17" s="4">
        <v>32</v>
      </c>
      <c r="H17" s="4">
        <f t="shared" si="3"/>
        <v>1835</v>
      </c>
      <c r="I17" s="4">
        <f t="shared" si="3"/>
        <v>37</v>
      </c>
      <c r="J17" s="4">
        <v>932</v>
      </c>
      <c r="K17" s="4">
        <v>6</v>
      </c>
      <c r="L17" s="4">
        <v>903</v>
      </c>
      <c r="M17" s="4">
        <v>31</v>
      </c>
      <c r="N17" s="4">
        <f t="shared" si="4"/>
        <v>1894</v>
      </c>
      <c r="O17" s="4">
        <f t="shared" si="4"/>
        <v>47</v>
      </c>
      <c r="P17" s="4">
        <v>955</v>
      </c>
      <c r="Q17" s="4">
        <v>1</v>
      </c>
      <c r="R17" s="4">
        <v>939</v>
      </c>
      <c r="S17" s="4">
        <v>46</v>
      </c>
      <c r="T17" s="4">
        <f t="shared" si="5"/>
        <v>-1</v>
      </c>
      <c r="U17" s="4">
        <f t="shared" si="5"/>
        <v>0</v>
      </c>
      <c r="V17" s="4">
        <f t="shared" si="6"/>
        <v>1</v>
      </c>
      <c r="W17" s="4">
        <f t="shared" si="6"/>
        <v>-1</v>
      </c>
      <c r="X17" s="4">
        <f t="shared" si="6"/>
        <v>-2</v>
      </c>
      <c r="Y17" s="4">
        <f t="shared" si="6"/>
        <v>1</v>
      </c>
      <c r="Z17" s="4">
        <f t="shared" si="7"/>
        <v>-60</v>
      </c>
      <c r="AA17" s="4">
        <f t="shared" si="7"/>
        <v>-10</v>
      </c>
      <c r="AB17" s="4">
        <f t="shared" si="7"/>
        <v>-22</v>
      </c>
      <c r="AC17" s="4">
        <f t="shared" si="7"/>
        <v>4</v>
      </c>
      <c r="AD17" s="4">
        <f t="shared" si="7"/>
        <v>-38</v>
      </c>
      <c r="AE17" s="4">
        <f t="shared" si="7"/>
        <v>-14</v>
      </c>
    </row>
    <row r="18" spans="1:31" s="1" customFormat="1" ht="18" customHeight="1" x14ac:dyDescent="0.15">
      <c r="A18" s="4" t="s">
        <v>10</v>
      </c>
      <c r="B18" s="4">
        <f t="shared" si="2"/>
        <v>2144</v>
      </c>
      <c r="C18" s="4">
        <f t="shared" si="2"/>
        <v>42</v>
      </c>
      <c r="D18" s="4">
        <v>1069</v>
      </c>
      <c r="E18" s="4">
        <v>5</v>
      </c>
      <c r="F18" s="4">
        <v>1075</v>
      </c>
      <c r="G18" s="4">
        <v>37</v>
      </c>
      <c r="H18" s="4">
        <f t="shared" si="3"/>
        <v>2156</v>
      </c>
      <c r="I18" s="4">
        <f t="shared" si="3"/>
        <v>49</v>
      </c>
      <c r="J18" s="4">
        <v>1074</v>
      </c>
      <c r="K18" s="4">
        <v>6</v>
      </c>
      <c r="L18" s="4">
        <v>1082</v>
      </c>
      <c r="M18" s="4">
        <v>43</v>
      </c>
      <c r="N18" s="4">
        <f t="shared" si="4"/>
        <v>2240</v>
      </c>
      <c r="O18" s="4">
        <f t="shared" si="4"/>
        <v>50</v>
      </c>
      <c r="P18" s="4">
        <v>1101</v>
      </c>
      <c r="Q18" s="4">
        <v>5</v>
      </c>
      <c r="R18" s="4">
        <v>1139</v>
      </c>
      <c r="S18" s="4">
        <v>45</v>
      </c>
      <c r="T18" s="4">
        <f t="shared" si="5"/>
        <v>-12</v>
      </c>
      <c r="U18" s="4">
        <f t="shared" si="5"/>
        <v>-7</v>
      </c>
      <c r="V18" s="4">
        <f t="shared" si="6"/>
        <v>-5</v>
      </c>
      <c r="W18" s="4">
        <f t="shared" si="6"/>
        <v>-1</v>
      </c>
      <c r="X18" s="4">
        <f t="shared" si="6"/>
        <v>-7</v>
      </c>
      <c r="Y18" s="4">
        <f t="shared" si="6"/>
        <v>-6</v>
      </c>
      <c r="Z18" s="4">
        <f t="shared" si="7"/>
        <v>-96</v>
      </c>
      <c r="AA18" s="4">
        <f t="shared" si="7"/>
        <v>-8</v>
      </c>
      <c r="AB18" s="4">
        <f t="shared" si="7"/>
        <v>-32</v>
      </c>
      <c r="AC18" s="4">
        <f t="shared" si="7"/>
        <v>0</v>
      </c>
      <c r="AD18" s="4">
        <f t="shared" si="7"/>
        <v>-64</v>
      </c>
      <c r="AE18" s="4">
        <f t="shared" si="7"/>
        <v>-8</v>
      </c>
    </row>
    <row r="19" spans="1:31" s="1" customFormat="1" ht="18" customHeight="1" x14ac:dyDescent="0.15">
      <c r="A19" s="4" t="s">
        <v>11</v>
      </c>
      <c r="B19" s="4">
        <f t="shared" si="2"/>
        <v>2317</v>
      </c>
      <c r="C19" s="4">
        <f t="shared" si="2"/>
        <v>25</v>
      </c>
      <c r="D19" s="4">
        <v>1141</v>
      </c>
      <c r="E19" s="4">
        <v>5</v>
      </c>
      <c r="F19" s="4">
        <v>1176</v>
      </c>
      <c r="G19" s="4">
        <v>20</v>
      </c>
      <c r="H19" s="4">
        <f t="shared" si="3"/>
        <v>2323</v>
      </c>
      <c r="I19" s="4">
        <f t="shared" si="3"/>
        <v>26</v>
      </c>
      <c r="J19" s="4">
        <v>1142</v>
      </c>
      <c r="K19" s="4">
        <v>5</v>
      </c>
      <c r="L19" s="4">
        <v>1181</v>
      </c>
      <c r="M19" s="4">
        <v>21</v>
      </c>
      <c r="N19" s="4">
        <f t="shared" si="4"/>
        <v>2222</v>
      </c>
      <c r="O19" s="4">
        <f t="shared" si="4"/>
        <v>30</v>
      </c>
      <c r="P19" s="4">
        <v>1097</v>
      </c>
      <c r="Q19" s="4">
        <v>4</v>
      </c>
      <c r="R19" s="4">
        <v>1125</v>
      </c>
      <c r="S19" s="4">
        <v>26</v>
      </c>
      <c r="T19" s="4">
        <f t="shared" si="5"/>
        <v>-6</v>
      </c>
      <c r="U19" s="4">
        <f t="shared" si="5"/>
        <v>-1</v>
      </c>
      <c r="V19" s="4">
        <f t="shared" si="6"/>
        <v>-1</v>
      </c>
      <c r="W19" s="4">
        <f t="shared" si="6"/>
        <v>0</v>
      </c>
      <c r="X19" s="4">
        <f t="shared" si="6"/>
        <v>-5</v>
      </c>
      <c r="Y19" s="4">
        <f t="shared" si="6"/>
        <v>-1</v>
      </c>
      <c r="Z19" s="4">
        <f t="shared" si="7"/>
        <v>95</v>
      </c>
      <c r="AA19" s="4">
        <f t="shared" si="7"/>
        <v>-5</v>
      </c>
      <c r="AB19" s="4">
        <f t="shared" si="7"/>
        <v>44</v>
      </c>
      <c r="AC19" s="4">
        <f t="shared" si="7"/>
        <v>1</v>
      </c>
      <c r="AD19" s="4">
        <f t="shared" si="7"/>
        <v>51</v>
      </c>
      <c r="AE19" s="4">
        <f t="shared" si="7"/>
        <v>-6</v>
      </c>
    </row>
    <row r="20" spans="1:31" s="1" customFormat="1" ht="18" customHeight="1" x14ac:dyDescent="0.15">
      <c r="A20" s="4" t="s">
        <v>12</v>
      </c>
      <c r="B20" s="4">
        <f t="shared" si="2"/>
        <v>2022</v>
      </c>
      <c r="C20" s="4">
        <f t="shared" si="2"/>
        <v>20</v>
      </c>
      <c r="D20" s="4">
        <v>993</v>
      </c>
      <c r="E20" s="4">
        <v>2</v>
      </c>
      <c r="F20" s="4">
        <v>1029</v>
      </c>
      <c r="G20" s="4">
        <v>18</v>
      </c>
      <c r="H20" s="4">
        <f t="shared" si="3"/>
        <v>2020</v>
      </c>
      <c r="I20" s="4">
        <f t="shared" si="3"/>
        <v>19</v>
      </c>
      <c r="J20" s="4">
        <v>991</v>
      </c>
      <c r="K20" s="4">
        <v>2</v>
      </c>
      <c r="L20" s="4">
        <v>1029</v>
      </c>
      <c r="M20" s="4">
        <v>17</v>
      </c>
      <c r="N20" s="4">
        <f t="shared" si="4"/>
        <v>2065</v>
      </c>
      <c r="O20" s="4">
        <f t="shared" si="4"/>
        <v>16</v>
      </c>
      <c r="P20" s="4">
        <v>1034</v>
      </c>
      <c r="Q20" s="4">
        <v>2</v>
      </c>
      <c r="R20" s="4">
        <v>1031</v>
      </c>
      <c r="S20" s="4">
        <v>14</v>
      </c>
      <c r="T20" s="4">
        <f t="shared" si="5"/>
        <v>2</v>
      </c>
      <c r="U20" s="4">
        <f t="shared" si="5"/>
        <v>1</v>
      </c>
      <c r="V20" s="4">
        <f t="shared" si="6"/>
        <v>2</v>
      </c>
      <c r="W20" s="4">
        <f t="shared" si="6"/>
        <v>0</v>
      </c>
      <c r="X20" s="4">
        <f t="shared" si="6"/>
        <v>0</v>
      </c>
      <c r="Y20" s="4">
        <f t="shared" si="6"/>
        <v>1</v>
      </c>
      <c r="Z20" s="4">
        <f t="shared" si="7"/>
        <v>-43</v>
      </c>
      <c r="AA20" s="4">
        <f t="shared" si="7"/>
        <v>4</v>
      </c>
      <c r="AB20" s="4">
        <f t="shared" si="7"/>
        <v>-41</v>
      </c>
      <c r="AC20" s="4">
        <f t="shared" si="7"/>
        <v>0</v>
      </c>
      <c r="AD20" s="4">
        <f t="shared" si="7"/>
        <v>-2</v>
      </c>
      <c r="AE20" s="4">
        <f t="shared" si="7"/>
        <v>4</v>
      </c>
    </row>
    <row r="21" spans="1:31" s="1" customFormat="1" ht="18" customHeight="1" x14ac:dyDescent="0.15">
      <c r="A21" s="4" t="s">
        <v>13</v>
      </c>
      <c r="B21" s="4">
        <f t="shared" si="2"/>
        <v>2081</v>
      </c>
      <c r="C21" s="4">
        <f t="shared" si="2"/>
        <v>14</v>
      </c>
      <c r="D21" s="4">
        <v>1033</v>
      </c>
      <c r="E21" s="4">
        <v>7</v>
      </c>
      <c r="F21" s="4">
        <v>1048</v>
      </c>
      <c r="G21" s="4">
        <v>7</v>
      </c>
      <c r="H21" s="4">
        <f t="shared" si="3"/>
        <v>2080</v>
      </c>
      <c r="I21" s="4">
        <f t="shared" si="3"/>
        <v>14</v>
      </c>
      <c r="J21" s="4">
        <v>1032</v>
      </c>
      <c r="K21" s="4">
        <v>7</v>
      </c>
      <c r="L21" s="4">
        <v>1048</v>
      </c>
      <c r="M21" s="4">
        <v>7</v>
      </c>
      <c r="N21" s="4">
        <f t="shared" si="4"/>
        <v>2069</v>
      </c>
      <c r="O21" s="4">
        <f t="shared" si="4"/>
        <v>11</v>
      </c>
      <c r="P21" s="4">
        <v>1013</v>
      </c>
      <c r="Q21" s="4">
        <v>6</v>
      </c>
      <c r="R21" s="4">
        <v>1056</v>
      </c>
      <c r="S21" s="4">
        <v>5</v>
      </c>
      <c r="T21" s="4">
        <f t="shared" si="5"/>
        <v>1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12</v>
      </c>
      <c r="AA21" s="4">
        <f t="shared" si="7"/>
        <v>3</v>
      </c>
      <c r="AB21" s="4">
        <f t="shared" si="7"/>
        <v>20</v>
      </c>
      <c r="AC21" s="4">
        <f t="shared" si="7"/>
        <v>1</v>
      </c>
      <c r="AD21" s="4">
        <f t="shared" si="7"/>
        <v>-8</v>
      </c>
      <c r="AE21" s="4">
        <f t="shared" si="7"/>
        <v>2</v>
      </c>
    </row>
    <row r="22" spans="1:31" s="1" customFormat="1" ht="18" customHeight="1" x14ac:dyDescent="0.15">
      <c r="A22" s="4" t="s">
        <v>14</v>
      </c>
      <c r="B22" s="4">
        <f t="shared" si="2"/>
        <v>2131</v>
      </c>
      <c r="C22" s="4">
        <f t="shared" si="2"/>
        <v>8</v>
      </c>
      <c r="D22" s="4">
        <v>1024</v>
      </c>
      <c r="E22" s="4">
        <v>2</v>
      </c>
      <c r="F22" s="4">
        <v>1107</v>
      </c>
      <c r="G22" s="4">
        <v>6</v>
      </c>
      <c r="H22" s="4">
        <f t="shared" si="3"/>
        <v>2132</v>
      </c>
      <c r="I22" s="4">
        <f t="shared" si="3"/>
        <v>7</v>
      </c>
      <c r="J22" s="4">
        <v>1025</v>
      </c>
      <c r="K22" s="4">
        <v>2</v>
      </c>
      <c r="L22" s="4">
        <v>1107</v>
      </c>
      <c r="M22" s="4">
        <v>5</v>
      </c>
      <c r="N22" s="4">
        <f t="shared" si="4"/>
        <v>2228</v>
      </c>
      <c r="O22" s="4">
        <f t="shared" si="4"/>
        <v>8</v>
      </c>
      <c r="P22" s="4">
        <v>1082</v>
      </c>
      <c r="Q22" s="4">
        <v>3</v>
      </c>
      <c r="R22" s="4">
        <v>1146</v>
      </c>
      <c r="S22" s="4">
        <v>5</v>
      </c>
      <c r="T22" s="4">
        <f t="shared" si="5"/>
        <v>-1</v>
      </c>
      <c r="U22" s="4">
        <f t="shared" si="5"/>
        <v>1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1</v>
      </c>
      <c r="Z22" s="4">
        <f t="shared" si="7"/>
        <v>-97</v>
      </c>
      <c r="AA22" s="4">
        <f t="shared" si="7"/>
        <v>0</v>
      </c>
      <c r="AB22" s="4">
        <f t="shared" si="7"/>
        <v>-58</v>
      </c>
      <c r="AC22" s="4">
        <f t="shared" si="7"/>
        <v>-1</v>
      </c>
      <c r="AD22" s="4">
        <f t="shared" si="7"/>
        <v>-39</v>
      </c>
      <c r="AE22" s="4">
        <f t="shared" si="7"/>
        <v>1</v>
      </c>
    </row>
    <row r="23" spans="1:31" s="1" customFormat="1" ht="18" customHeight="1" x14ac:dyDescent="0.15">
      <c r="A23" s="4" t="s">
        <v>15</v>
      </c>
      <c r="B23" s="4">
        <f t="shared" si="2"/>
        <v>2688</v>
      </c>
      <c r="C23" s="4">
        <f t="shared" si="2"/>
        <v>11</v>
      </c>
      <c r="D23" s="4">
        <v>1324</v>
      </c>
      <c r="E23" s="4">
        <v>4</v>
      </c>
      <c r="F23" s="4">
        <v>1364</v>
      </c>
      <c r="G23" s="4">
        <v>7</v>
      </c>
      <c r="H23" s="4">
        <f t="shared" si="3"/>
        <v>2690</v>
      </c>
      <c r="I23" s="4">
        <f t="shared" si="3"/>
        <v>11</v>
      </c>
      <c r="J23" s="4">
        <v>1325</v>
      </c>
      <c r="K23" s="4">
        <v>4</v>
      </c>
      <c r="L23" s="4">
        <v>1365</v>
      </c>
      <c r="M23" s="4">
        <v>7</v>
      </c>
      <c r="N23" s="4">
        <f t="shared" si="4"/>
        <v>2850</v>
      </c>
      <c r="O23" s="4">
        <f t="shared" si="4"/>
        <v>13</v>
      </c>
      <c r="P23" s="4">
        <v>1382</v>
      </c>
      <c r="Q23" s="4">
        <v>5</v>
      </c>
      <c r="R23" s="4">
        <v>1468</v>
      </c>
      <c r="S23" s="4">
        <v>8</v>
      </c>
      <c r="T23" s="4">
        <f t="shared" si="5"/>
        <v>-2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-162</v>
      </c>
      <c r="AA23" s="4">
        <f t="shared" si="7"/>
        <v>-2</v>
      </c>
      <c r="AB23" s="4">
        <f t="shared" si="7"/>
        <v>-58</v>
      </c>
      <c r="AC23" s="4">
        <f t="shared" si="7"/>
        <v>-1</v>
      </c>
      <c r="AD23" s="4">
        <f t="shared" si="7"/>
        <v>-104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2435</v>
      </c>
      <c r="C24" s="4">
        <f t="shared" si="2"/>
        <v>10</v>
      </c>
      <c r="D24" s="4">
        <v>1102</v>
      </c>
      <c r="E24" s="4">
        <v>3</v>
      </c>
      <c r="F24" s="4">
        <v>1333</v>
      </c>
      <c r="G24" s="4">
        <v>7</v>
      </c>
      <c r="H24" s="4">
        <f t="shared" si="3"/>
        <v>2438</v>
      </c>
      <c r="I24" s="4">
        <f t="shared" si="3"/>
        <v>10</v>
      </c>
      <c r="J24" s="4">
        <v>1106</v>
      </c>
      <c r="K24" s="4">
        <v>3</v>
      </c>
      <c r="L24" s="4">
        <v>1332</v>
      </c>
      <c r="M24" s="4">
        <v>7</v>
      </c>
      <c r="N24" s="4">
        <f t="shared" si="4"/>
        <v>2290</v>
      </c>
      <c r="O24" s="4">
        <f t="shared" si="4"/>
        <v>7</v>
      </c>
      <c r="P24" s="4">
        <v>1032</v>
      </c>
      <c r="Q24" s="4">
        <v>1</v>
      </c>
      <c r="R24" s="4">
        <v>1258</v>
      </c>
      <c r="S24" s="4">
        <v>6</v>
      </c>
      <c r="T24" s="4">
        <f t="shared" si="5"/>
        <v>-3</v>
      </c>
      <c r="U24" s="4">
        <f t="shared" si="5"/>
        <v>0</v>
      </c>
      <c r="V24" s="4">
        <f t="shared" si="6"/>
        <v>-4</v>
      </c>
      <c r="W24" s="4">
        <f t="shared" si="6"/>
        <v>0</v>
      </c>
      <c r="X24" s="4">
        <f t="shared" si="6"/>
        <v>1</v>
      </c>
      <c r="Y24" s="4">
        <f t="shared" si="6"/>
        <v>0</v>
      </c>
      <c r="Z24" s="4">
        <f t="shared" si="7"/>
        <v>145</v>
      </c>
      <c r="AA24" s="4">
        <f t="shared" si="7"/>
        <v>3</v>
      </c>
      <c r="AB24" s="4">
        <f t="shared" si="7"/>
        <v>70</v>
      </c>
      <c r="AC24" s="4">
        <f t="shared" si="7"/>
        <v>2</v>
      </c>
      <c r="AD24" s="4">
        <f t="shared" si="7"/>
        <v>75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1971</v>
      </c>
      <c r="C25" s="4">
        <f t="shared" si="2"/>
        <v>10</v>
      </c>
      <c r="D25" s="4">
        <v>849</v>
      </c>
      <c r="E25" s="4">
        <v>3</v>
      </c>
      <c r="F25" s="4">
        <v>1122</v>
      </c>
      <c r="G25" s="4">
        <v>7</v>
      </c>
      <c r="H25" s="4">
        <f t="shared" si="3"/>
        <v>1972</v>
      </c>
      <c r="I25" s="4">
        <f t="shared" si="3"/>
        <v>10</v>
      </c>
      <c r="J25" s="4">
        <v>851</v>
      </c>
      <c r="K25" s="4">
        <v>3</v>
      </c>
      <c r="L25" s="4">
        <v>1121</v>
      </c>
      <c r="M25" s="4">
        <v>7</v>
      </c>
      <c r="N25" s="4">
        <f t="shared" si="4"/>
        <v>1931</v>
      </c>
      <c r="O25" s="4">
        <f t="shared" si="4"/>
        <v>10</v>
      </c>
      <c r="P25" s="4">
        <v>835</v>
      </c>
      <c r="Q25" s="4">
        <v>4</v>
      </c>
      <c r="R25" s="4">
        <v>1096</v>
      </c>
      <c r="S25" s="4">
        <v>6</v>
      </c>
      <c r="T25" s="4">
        <f t="shared" si="5"/>
        <v>-1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1</v>
      </c>
      <c r="Y25" s="4">
        <f t="shared" si="5"/>
        <v>0</v>
      </c>
      <c r="Z25" s="4">
        <f t="shared" si="7"/>
        <v>40</v>
      </c>
      <c r="AA25" s="4">
        <f t="shared" si="7"/>
        <v>0</v>
      </c>
      <c r="AB25" s="4">
        <f t="shared" si="7"/>
        <v>14</v>
      </c>
      <c r="AC25" s="4">
        <f t="shared" si="7"/>
        <v>-1</v>
      </c>
      <c r="AD25" s="4">
        <f t="shared" si="7"/>
        <v>26</v>
      </c>
      <c r="AE25" s="4">
        <f t="shared" si="7"/>
        <v>1</v>
      </c>
    </row>
    <row r="26" spans="1:31" s="1" customFormat="1" ht="18" customHeight="1" x14ac:dyDescent="0.15">
      <c r="A26" s="4" t="s">
        <v>18</v>
      </c>
      <c r="B26" s="4">
        <f t="shared" si="2"/>
        <v>1645</v>
      </c>
      <c r="C26" s="4">
        <f t="shared" si="2"/>
        <v>4</v>
      </c>
      <c r="D26" s="4">
        <v>619</v>
      </c>
      <c r="E26" s="4">
        <v>2</v>
      </c>
      <c r="F26" s="4">
        <v>1026</v>
      </c>
      <c r="G26" s="4">
        <v>2</v>
      </c>
      <c r="H26" s="4">
        <f t="shared" si="3"/>
        <v>1650</v>
      </c>
      <c r="I26" s="4">
        <f t="shared" si="3"/>
        <v>4</v>
      </c>
      <c r="J26" s="4">
        <v>624</v>
      </c>
      <c r="K26" s="4">
        <v>2</v>
      </c>
      <c r="L26" s="4">
        <v>1026</v>
      </c>
      <c r="M26" s="4">
        <v>2</v>
      </c>
      <c r="N26" s="4">
        <f t="shared" si="4"/>
        <v>1664</v>
      </c>
      <c r="O26" s="4">
        <f t="shared" si="4"/>
        <v>4</v>
      </c>
      <c r="P26" s="4">
        <v>650</v>
      </c>
      <c r="Q26" s="4">
        <v>1</v>
      </c>
      <c r="R26" s="4">
        <v>1014</v>
      </c>
      <c r="S26" s="4">
        <v>3</v>
      </c>
      <c r="T26" s="4">
        <f t="shared" si="5"/>
        <v>-5</v>
      </c>
      <c r="U26" s="4">
        <f t="shared" si="5"/>
        <v>0</v>
      </c>
      <c r="V26" s="4">
        <f t="shared" si="5"/>
        <v>-5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-19</v>
      </c>
      <c r="AA26" s="4">
        <f t="shared" si="7"/>
        <v>0</v>
      </c>
      <c r="AB26" s="4">
        <f t="shared" si="7"/>
        <v>-31</v>
      </c>
      <c r="AC26" s="4">
        <f t="shared" si="7"/>
        <v>1</v>
      </c>
      <c r="AD26" s="4">
        <f t="shared" si="7"/>
        <v>12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1205</v>
      </c>
      <c r="C27" s="4">
        <f t="shared" si="2"/>
        <v>6</v>
      </c>
      <c r="D27" s="4">
        <v>413</v>
      </c>
      <c r="E27" s="4">
        <v>0</v>
      </c>
      <c r="F27" s="4">
        <v>792</v>
      </c>
      <c r="G27" s="4">
        <v>6</v>
      </c>
      <c r="H27" s="4">
        <f t="shared" si="3"/>
        <v>1210</v>
      </c>
      <c r="I27" s="4">
        <f t="shared" si="3"/>
        <v>6</v>
      </c>
      <c r="J27" s="4">
        <v>415</v>
      </c>
      <c r="K27" s="4">
        <v>0</v>
      </c>
      <c r="L27" s="4">
        <v>795</v>
      </c>
      <c r="M27" s="4">
        <v>6</v>
      </c>
      <c r="N27" s="4">
        <f t="shared" si="4"/>
        <v>1128</v>
      </c>
      <c r="O27" s="4">
        <f t="shared" si="4"/>
        <v>8</v>
      </c>
      <c r="P27" s="4">
        <v>359</v>
      </c>
      <c r="Q27" s="4">
        <v>2</v>
      </c>
      <c r="R27" s="4">
        <v>769</v>
      </c>
      <c r="S27" s="4">
        <v>6</v>
      </c>
      <c r="T27" s="4">
        <f t="shared" si="5"/>
        <v>-5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77</v>
      </c>
      <c r="AA27" s="4">
        <f t="shared" si="7"/>
        <v>-2</v>
      </c>
      <c r="AB27" s="4">
        <f t="shared" si="7"/>
        <v>54</v>
      </c>
      <c r="AC27" s="4">
        <f t="shared" si="7"/>
        <v>-2</v>
      </c>
      <c r="AD27" s="4">
        <f t="shared" si="7"/>
        <v>23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588</v>
      </c>
      <c r="C28" s="4">
        <f t="shared" si="2"/>
        <v>6</v>
      </c>
      <c r="D28" s="4">
        <v>143</v>
      </c>
      <c r="E28" s="4">
        <v>3</v>
      </c>
      <c r="F28" s="4">
        <v>445</v>
      </c>
      <c r="G28" s="4">
        <v>3</v>
      </c>
      <c r="H28" s="4">
        <f t="shared" si="3"/>
        <v>600</v>
      </c>
      <c r="I28" s="4">
        <f t="shared" si="3"/>
        <v>6</v>
      </c>
      <c r="J28" s="4">
        <v>148</v>
      </c>
      <c r="K28" s="4">
        <v>3</v>
      </c>
      <c r="L28" s="4">
        <v>452</v>
      </c>
      <c r="M28" s="4">
        <v>3</v>
      </c>
      <c r="N28" s="4">
        <f t="shared" si="4"/>
        <v>600</v>
      </c>
      <c r="O28" s="4">
        <f t="shared" si="4"/>
        <v>3</v>
      </c>
      <c r="P28" s="4">
        <v>149</v>
      </c>
      <c r="Q28" s="4">
        <v>1</v>
      </c>
      <c r="R28" s="4">
        <v>451</v>
      </c>
      <c r="S28" s="4">
        <v>2</v>
      </c>
      <c r="T28" s="4">
        <f t="shared" si="5"/>
        <v>-12</v>
      </c>
      <c r="U28" s="4">
        <f t="shared" si="5"/>
        <v>0</v>
      </c>
      <c r="V28" s="4">
        <f t="shared" si="5"/>
        <v>-5</v>
      </c>
      <c r="W28" s="4">
        <f t="shared" si="5"/>
        <v>0</v>
      </c>
      <c r="X28" s="4">
        <f t="shared" si="5"/>
        <v>-7</v>
      </c>
      <c r="Y28" s="4">
        <f t="shared" si="5"/>
        <v>0</v>
      </c>
      <c r="Z28" s="4">
        <f t="shared" si="7"/>
        <v>-12</v>
      </c>
      <c r="AA28" s="4">
        <f t="shared" si="7"/>
        <v>3</v>
      </c>
      <c r="AB28" s="4">
        <f t="shared" si="7"/>
        <v>-6</v>
      </c>
      <c r="AC28" s="4">
        <f t="shared" si="7"/>
        <v>2</v>
      </c>
      <c r="AD28" s="4">
        <f t="shared" si="7"/>
        <v>-6</v>
      </c>
      <c r="AE28" s="4">
        <f t="shared" si="7"/>
        <v>1</v>
      </c>
    </row>
    <row r="29" spans="1:31" s="1" customFormat="1" ht="18" customHeight="1" x14ac:dyDescent="0.15">
      <c r="A29" s="4" t="s">
        <v>21</v>
      </c>
      <c r="B29" s="4">
        <f t="shared" si="2"/>
        <v>151</v>
      </c>
      <c r="C29" s="4">
        <f t="shared" si="2"/>
        <v>1</v>
      </c>
      <c r="D29" s="4">
        <v>21</v>
      </c>
      <c r="E29" s="4">
        <v>0</v>
      </c>
      <c r="F29" s="4">
        <v>130</v>
      </c>
      <c r="G29" s="4">
        <v>1</v>
      </c>
      <c r="H29" s="4">
        <f t="shared" si="3"/>
        <v>156</v>
      </c>
      <c r="I29" s="4">
        <f t="shared" si="3"/>
        <v>1</v>
      </c>
      <c r="J29" s="4">
        <v>22</v>
      </c>
      <c r="K29" s="4">
        <v>0</v>
      </c>
      <c r="L29" s="4">
        <v>134</v>
      </c>
      <c r="M29" s="4">
        <v>1</v>
      </c>
      <c r="N29" s="4">
        <f t="shared" si="4"/>
        <v>124</v>
      </c>
      <c r="O29" s="4">
        <f t="shared" si="4"/>
        <v>1</v>
      </c>
      <c r="P29" s="4">
        <v>18</v>
      </c>
      <c r="Q29" s="4">
        <v>0</v>
      </c>
      <c r="R29" s="4">
        <v>106</v>
      </c>
      <c r="S29" s="4">
        <v>1</v>
      </c>
      <c r="T29" s="4">
        <f t="shared" si="5"/>
        <v>-5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-4</v>
      </c>
      <c r="Y29" s="4">
        <f t="shared" si="5"/>
        <v>0</v>
      </c>
      <c r="Z29" s="4">
        <f t="shared" si="7"/>
        <v>27</v>
      </c>
      <c r="AA29" s="4">
        <f t="shared" si="7"/>
        <v>0</v>
      </c>
      <c r="AB29" s="4">
        <f t="shared" si="7"/>
        <v>3</v>
      </c>
      <c r="AC29" s="4">
        <f t="shared" si="7"/>
        <v>0</v>
      </c>
      <c r="AD29" s="4">
        <f t="shared" si="7"/>
        <v>24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32</v>
      </c>
      <c r="C30" s="4">
        <f>E30+G30</f>
        <v>0</v>
      </c>
      <c r="D30" s="4">
        <v>3</v>
      </c>
      <c r="E30" s="4">
        <v>0</v>
      </c>
      <c r="F30" s="4">
        <v>29</v>
      </c>
      <c r="G30" s="4">
        <v>0</v>
      </c>
      <c r="H30" s="4">
        <f t="shared" si="3"/>
        <v>33</v>
      </c>
      <c r="I30" s="4">
        <f t="shared" si="3"/>
        <v>0</v>
      </c>
      <c r="J30" s="4">
        <v>3</v>
      </c>
      <c r="K30" s="4">
        <v>0</v>
      </c>
      <c r="L30" s="4">
        <v>30</v>
      </c>
      <c r="M30" s="4">
        <v>0</v>
      </c>
      <c r="N30" s="4">
        <f t="shared" si="4"/>
        <v>38</v>
      </c>
      <c r="O30" s="4">
        <f t="shared" si="4"/>
        <v>0</v>
      </c>
      <c r="P30" s="4">
        <v>5</v>
      </c>
      <c r="Q30" s="4">
        <v>0</v>
      </c>
      <c r="R30" s="4">
        <v>33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-6</v>
      </c>
      <c r="AA30" s="4">
        <f t="shared" si="7"/>
        <v>0</v>
      </c>
      <c r="AB30" s="4">
        <f t="shared" si="7"/>
        <v>-2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78</v>
      </c>
      <c r="C31" s="4">
        <f>E31+G31</f>
        <v>0</v>
      </c>
      <c r="D31" s="4">
        <v>44</v>
      </c>
      <c r="E31" s="4">
        <v>0</v>
      </c>
      <c r="F31" s="4">
        <v>34</v>
      </c>
      <c r="G31" s="4">
        <v>0</v>
      </c>
      <c r="H31" s="4">
        <f>J31+L31</f>
        <v>78</v>
      </c>
      <c r="I31" s="4">
        <f t="shared" ref="I31" si="9">K31+M31</f>
        <v>0</v>
      </c>
      <c r="J31" s="4">
        <v>44</v>
      </c>
      <c r="K31" s="4">
        <v>0</v>
      </c>
      <c r="L31" s="4">
        <v>34</v>
      </c>
      <c r="M31" s="4">
        <v>0</v>
      </c>
      <c r="N31" s="4">
        <f t="shared" ref="N31:O31" si="10">P31+R31</f>
        <v>78</v>
      </c>
      <c r="O31" s="4">
        <f t="shared" si="10"/>
        <v>18</v>
      </c>
      <c r="P31" s="4">
        <v>44</v>
      </c>
      <c r="Q31" s="4">
        <v>7</v>
      </c>
      <c r="R31" s="4">
        <v>34</v>
      </c>
      <c r="S31" s="4">
        <v>11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-18</v>
      </c>
      <c r="AB31" s="4">
        <f t="shared" si="11"/>
        <v>0</v>
      </c>
      <c r="AC31" s="4">
        <f t="shared" si="11"/>
        <v>-7</v>
      </c>
      <c r="AD31" s="4">
        <f t="shared" si="11"/>
        <v>0</v>
      </c>
      <c r="AE31" s="4">
        <f t="shared" si="11"/>
        <v>-11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4040</v>
      </c>
      <c r="C33" s="4">
        <f t="shared" ref="C33:AE33" si="12">SUM(C10:C12)</f>
        <v>8</v>
      </c>
      <c r="D33" s="4">
        <f t="shared" si="12"/>
        <v>2115</v>
      </c>
      <c r="E33" s="4">
        <f t="shared" si="12"/>
        <v>4</v>
      </c>
      <c r="F33" s="4">
        <f t="shared" si="12"/>
        <v>1925</v>
      </c>
      <c r="G33" s="4">
        <f t="shared" si="12"/>
        <v>4</v>
      </c>
      <c r="H33" s="4">
        <f t="shared" si="12"/>
        <v>4019</v>
      </c>
      <c r="I33" s="4">
        <f t="shared" si="12"/>
        <v>8</v>
      </c>
      <c r="J33" s="4">
        <f t="shared" si="12"/>
        <v>2103</v>
      </c>
      <c r="K33" s="4">
        <f t="shared" si="12"/>
        <v>4</v>
      </c>
      <c r="L33" s="4">
        <f t="shared" si="12"/>
        <v>1916</v>
      </c>
      <c r="M33" s="4">
        <f t="shared" si="12"/>
        <v>4</v>
      </c>
      <c r="N33" s="4">
        <f t="shared" si="12"/>
        <v>4108</v>
      </c>
      <c r="O33" s="4">
        <f t="shared" si="12"/>
        <v>9</v>
      </c>
      <c r="P33" s="4">
        <f t="shared" si="12"/>
        <v>2126</v>
      </c>
      <c r="Q33" s="4">
        <f t="shared" si="12"/>
        <v>4</v>
      </c>
      <c r="R33" s="4">
        <f t="shared" si="12"/>
        <v>1982</v>
      </c>
      <c r="S33" s="4">
        <f t="shared" si="12"/>
        <v>5</v>
      </c>
      <c r="T33" s="4">
        <f t="shared" si="12"/>
        <v>21</v>
      </c>
      <c r="U33" s="4">
        <f t="shared" si="12"/>
        <v>0</v>
      </c>
      <c r="V33" s="4">
        <f t="shared" si="12"/>
        <v>12</v>
      </c>
      <c r="W33" s="4">
        <f t="shared" si="12"/>
        <v>0</v>
      </c>
      <c r="X33" s="4">
        <f t="shared" si="12"/>
        <v>9</v>
      </c>
      <c r="Y33" s="4">
        <f t="shared" si="12"/>
        <v>0</v>
      </c>
      <c r="Z33" s="4">
        <f t="shared" si="12"/>
        <v>-68</v>
      </c>
      <c r="AA33" s="4">
        <f t="shared" si="12"/>
        <v>-1</v>
      </c>
      <c r="AB33" s="4">
        <f t="shared" si="12"/>
        <v>-11</v>
      </c>
      <c r="AC33" s="4">
        <f t="shared" si="12"/>
        <v>0</v>
      </c>
      <c r="AD33" s="4">
        <f t="shared" si="12"/>
        <v>-57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18293</v>
      </c>
      <c r="C34" s="4">
        <f t="shared" ref="C34:AE34" si="13">SUM(C13:C22)</f>
        <v>374</v>
      </c>
      <c r="D34" s="4">
        <f t="shared" si="13"/>
        <v>9192</v>
      </c>
      <c r="E34" s="4">
        <f t="shared" si="13"/>
        <v>80</v>
      </c>
      <c r="F34" s="4">
        <f t="shared" si="13"/>
        <v>9101</v>
      </c>
      <c r="G34" s="4">
        <f t="shared" si="13"/>
        <v>294</v>
      </c>
      <c r="H34" s="4">
        <f t="shared" si="13"/>
        <v>18298</v>
      </c>
      <c r="I34" s="4">
        <f t="shared" si="13"/>
        <v>376</v>
      </c>
      <c r="J34" s="4">
        <f t="shared" si="13"/>
        <v>9192</v>
      </c>
      <c r="K34" s="4">
        <f t="shared" si="13"/>
        <v>80</v>
      </c>
      <c r="L34" s="4">
        <f t="shared" si="13"/>
        <v>9106</v>
      </c>
      <c r="M34" s="4">
        <f t="shared" si="13"/>
        <v>296</v>
      </c>
      <c r="N34" s="4">
        <f t="shared" si="13"/>
        <v>18644</v>
      </c>
      <c r="O34" s="4">
        <f t="shared" si="13"/>
        <v>380</v>
      </c>
      <c r="P34" s="4">
        <f t="shared" si="13"/>
        <v>9382</v>
      </c>
      <c r="Q34" s="4">
        <f t="shared" si="13"/>
        <v>76</v>
      </c>
      <c r="R34" s="4">
        <f t="shared" si="13"/>
        <v>9262</v>
      </c>
      <c r="S34" s="4">
        <f>SUM(S13:S22)</f>
        <v>304</v>
      </c>
      <c r="T34" s="4">
        <f t="shared" si="13"/>
        <v>-5</v>
      </c>
      <c r="U34" s="4">
        <f t="shared" si="13"/>
        <v>-2</v>
      </c>
      <c r="V34" s="4">
        <f t="shared" si="13"/>
        <v>0</v>
      </c>
      <c r="W34" s="4">
        <f t="shared" si="13"/>
        <v>0</v>
      </c>
      <c r="X34" s="4">
        <f t="shared" si="13"/>
        <v>-5</v>
      </c>
      <c r="Y34" s="4">
        <f t="shared" si="13"/>
        <v>-2</v>
      </c>
      <c r="Z34" s="4">
        <f t="shared" si="13"/>
        <v>-351</v>
      </c>
      <c r="AA34" s="4">
        <f t="shared" si="13"/>
        <v>-6</v>
      </c>
      <c r="AB34" s="4">
        <f t="shared" si="13"/>
        <v>-190</v>
      </c>
      <c r="AC34" s="4">
        <f t="shared" si="13"/>
        <v>4</v>
      </c>
      <c r="AD34" s="4">
        <f t="shared" si="13"/>
        <v>-161</v>
      </c>
      <c r="AE34" s="4">
        <f t="shared" si="13"/>
        <v>-10</v>
      </c>
    </row>
    <row r="35" spans="1:31" s="1" customFormat="1" ht="18" customHeight="1" x14ac:dyDescent="0.15">
      <c r="A35" s="4" t="s">
        <v>25</v>
      </c>
      <c r="B35" s="4">
        <f>SUM(B23:B30)</f>
        <v>10715</v>
      </c>
      <c r="C35" s="4">
        <f t="shared" ref="C35:AE35" si="14">SUM(C23:C30)</f>
        <v>48</v>
      </c>
      <c r="D35" s="4">
        <f t="shared" si="14"/>
        <v>4474</v>
      </c>
      <c r="E35" s="4">
        <f t="shared" si="14"/>
        <v>15</v>
      </c>
      <c r="F35" s="4">
        <f t="shared" si="14"/>
        <v>6241</v>
      </c>
      <c r="G35" s="4">
        <f t="shared" si="14"/>
        <v>33</v>
      </c>
      <c r="H35" s="4">
        <f t="shared" si="14"/>
        <v>10749</v>
      </c>
      <c r="I35" s="4">
        <f t="shared" si="14"/>
        <v>48</v>
      </c>
      <c r="J35" s="4">
        <f t="shared" si="14"/>
        <v>4494</v>
      </c>
      <c r="K35" s="4">
        <f t="shared" si="14"/>
        <v>15</v>
      </c>
      <c r="L35" s="4">
        <f t="shared" si="14"/>
        <v>6255</v>
      </c>
      <c r="M35" s="4">
        <f t="shared" si="14"/>
        <v>33</v>
      </c>
      <c r="N35" s="4">
        <f t="shared" si="14"/>
        <v>10625</v>
      </c>
      <c r="O35" s="4">
        <f t="shared" si="14"/>
        <v>46</v>
      </c>
      <c r="P35" s="4">
        <f t="shared" si="14"/>
        <v>4430</v>
      </c>
      <c r="Q35" s="4">
        <f t="shared" si="14"/>
        <v>14</v>
      </c>
      <c r="R35" s="4">
        <f t="shared" si="14"/>
        <v>6195</v>
      </c>
      <c r="S35" s="4">
        <f t="shared" si="14"/>
        <v>32</v>
      </c>
      <c r="T35" s="4">
        <f t="shared" si="14"/>
        <v>-34</v>
      </c>
      <c r="U35" s="4">
        <f t="shared" si="14"/>
        <v>0</v>
      </c>
      <c r="V35" s="4">
        <f t="shared" si="14"/>
        <v>-20</v>
      </c>
      <c r="W35" s="4">
        <f t="shared" si="14"/>
        <v>0</v>
      </c>
      <c r="X35" s="4">
        <f t="shared" si="14"/>
        <v>-14</v>
      </c>
      <c r="Y35" s="4">
        <f t="shared" si="14"/>
        <v>0</v>
      </c>
      <c r="Z35" s="4">
        <f t="shared" si="14"/>
        <v>90</v>
      </c>
      <c r="AA35" s="4">
        <f t="shared" si="14"/>
        <v>2</v>
      </c>
      <c r="AB35" s="4">
        <f t="shared" si="14"/>
        <v>44</v>
      </c>
      <c r="AC35" s="4">
        <f t="shared" si="14"/>
        <v>1</v>
      </c>
      <c r="AD35" s="4">
        <f t="shared" si="14"/>
        <v>46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5592</v>
      </c>
      <c r="C36" s="4">
        <f t="shared" ref="C36:AE36" si="15">SUM(C25:C30)</f>
        <v>27</v>
      </c>
      <c r="D36" s="4">
        <f t="shared" si="15"/>
        <v>2048</v>
      </c>
      <c r="E36" s="4">
        <f t="shared" si="15"/>
        <v>8</v>
      </c>
      <c r="F36" s="4">
        <f t="shared" si="15"/>
        <v>3544</v>
      </c>
      <c r="G36" s="4">
        <f t="shared" si="15"/>
        <v>19</v>
      </c>
      <c r="H36" s="4">
        <f t="shared" si="15"/>
        <v>5621</v>
      </c>
      <c r="I36" s="4">
        <f t="shared" si="15"/>
        <v>27</v>
      </c>
      <c r="J36" s="4">
        <f t="shared" si="15"/>
        <v>2063</v>
      </c>
      <c r="K36" s="4">
        <f t="shared" si="15"/>
        <v>8</v>
      </c>
      <c r="L36" s="4">
        <f t="shared" si="15"/>
        <v>3558</v>
      </c>
      <c r="M36" s="4">
        <f t="shared" si="15"/>
        <v>19</v>
      </c>
      <c r="N36" s="4">
        <f t="shared" si="15"/>
        <v>5485</v>
      </c>
      <c r="O36" s="4">
        <f t="shared" si="15"/>
        <v>26</v>
      </c>
      <c r="P36" s="4">
        <f t="shared" si="15"/>
        <v>2016</v>
      </c>
      <c r="Q36" s="4">
        <f t="shared" si="15"/>
        <v>8</v>
      </c>
      <c r="R36" s="4">
        <f t="shared" si="15"/>
        <v>3469</v>
      </c>
      <c r="S36" s="4">
        <f t="shared" si="15"/>
        <v>18</v>
      </c>
      <c r="T36" s="4">
        <f t="shared" si="15"/>
        <v>-29</v>
      </c>
      <c r="U36" s="4">
        <f t="shared" si="15"/>
        <v>0</v>
      </c>
      <c r="V36" s="4">
        <f t="shared" si="15"/>
        <v>-15</v>
      </c>
      <c r="W36" s="4">
        <f t="shared" si="15"/>
        <v>0</v>
      </c>
      <c r="X36" s="4">
        <f t="shared" si="15"/>
        <v>-14</v>
      </c>
      <c r="Y36" s="4">
        <f t="shared" si="15"/>
        <v>0</v>
      </c>
      <c r="Z36" s="4">
        <f t="shared" si="15"/>
        <v>107</v>
      </c>
      <c r="AA36" s="4">
        <f t="shared" si="15"/>
        <v>1</v>
      </c>
      <c r="AB36" s="4">
        <f t="shared" si="15"/>
        <v>32</v>
      </c>
      <c r="AC36" s="4">
        <f t="shared" si="15"/>
        <v>0</v>
      </c>
      <c r="AD36" s="4">
        <f t="shared" si="15"/>
        <v>75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1976</v>
      </c>
      <c r="C37" s="4">
        <f t="shared" ref="C37:AE37" si="16">SUM(C27:C30)</f>
        <v>13</v>
      </c>
      <c r="D37" s="4">
        <f t="shared" si="16"/>
        <v>580</v>
      </c>
      <c r="E37" s="4">
        <f t="shared" si="16"/>
        <v>3</v>
      </c>
      <c r="F37" s="4">
        <f t="shared" si="16"/>
        <v>1396</v>
      </c>
      <c r="G37" s="4">
        <f t="shared" si="16"/>
        <v>10</v>
      </c>
      <c r="H37" s="4">
        <f t="shared" si="16"/>
        <v>1999</v>
      </c>
      <c r="I37" s="4">
        <f t="shared" si="16"/>
        <v>13</v>
      </c>
      <c r="J37" s="4">
        <f t="shared" si="16"/>
        <v>588</v>
      </c>
      <c r="K37" s="4">
        <f t="shared" si="16"/>
        <v>3</v>
      </c>
      <c r="L37" s="4">
        <f t="shared" si="16"/>
        <v>1411</v>
      </c>
      <c r="M37" s="4">
        <f t="shared" si="16"/>
        <v>10</v>
      </c>
      <c r="N37" s="4">
        <f t="shared" si="16"/>
        <v>1890</v>
      </c>
      <c r="O37" s="4">
        <f t="shared" si="16"/>
        <v>12</v>
      </c>
      <c r="P37" s="4">
        <f t="shared" si="16"/>
        <v>531</v>
      </c>
      <c r="Q37" s="4">
        <f t="shared" si="16"/>
        <v>3</v>
      </c>
      <c r="R37" s="4">
        <f t="shared" si="16"/>
        <v>1359</v>
      </c>
      <c r="S37" s="4">
        <f t="shared" si="16"/>
        <v>9</v>
      </c>
      <c r="T37" s="4">
        <f t="shared" si="16"/>
        <v>-23</v>
      </c>
      <c r="U37" s="4">
        <f t="shared" si="16"/>
        <v>0</v>
      </c>
      <c r="V37" s="4">
        <f t="shared" si="16"/>
        <v>-8</v>
      </c>
      <c r="W37" s="4">
        <f t="shared" si="16"/>
        <v>0</v>
      </c>
      <c r="X37" s="4">
        <f t="shared" si="16"/>
        <v>-15</v>
      </c>
      <c r="Y37" s="4">
        <f t="shared" si="16"/>
        <v>0</v>
      </c>
      <c r="Z37" s="4">
        <f t="shared" si="16"/>
        <v>86</v>
      </c>
      <c r="AA37" s="4">
        <f t="shared" si="16"/>
        <v>1</v>
      </c>
      <c r="AB37" s="4">
        <f t="shared" si="16"/>
        <v>49</v>
      </c>
      <c r="AC37" s="4">
        <f t="shared" si="16"/>
        <v>0</v>
      </c>
      <c r="AD37" s="4">
        <f t="shared" si="16"/>
        <v>37</v>
      </c>
      <c r="AE37" s="4">
        <f t="shared" si="16"/>
        <v>1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12.224642943597191</v>
      </c>
      <c r="C39" s="15">
        <f t="shared" ref="C39:AE39" si="17">C33/(C9-C31)*100</f>
        <v>1.8604651162790697</v>
      </c>
      <c r="D39" s="15">
        <f t="shared" si="17"/>
        <v>13.402192509980356</v>
      </c>
      <c r="E39" s="15">
        <f t="shared" si="17"/>
        <v>4.0404040404040407</v>
      </c>
      <c r="F39" s="15">
        <f t="shared" si="17"/>
        <v>11.148433427926102</v>
      </c>
      <c r="G39" s="15">
        <f t="shared" si="17"/>
        <v>1.2084592145015105</v>
      </c>
      <c r="H39" s="15">
        <f t="shared" si="17"/>
        <v>12.154478920945987</v>
      </c>
      <c r="I39" s="15">
        <f t="shared" si="17"/>
        <v>1.8518518518518516</v>
      </c>
      <c r="J39" s="15">
        <f t="shared" si="17"/>
        <v>13.31939958198746</v>
      </c>
      <c r="K39" s="15">
        <f t="shared" si="17"/>
        <v>4.0404040404040407</v>
      </c>
      <c r="L39" s="15">
        <f t="shared" si="17"/>
        <v>11.089888290791224</v>
      </c>
      <c r="M39" s="15">
        <f t="shared" si="17"/>
        <v>1.2012012012012012</v>
      </c>
      <c r="N39" s="15">
        <f t="shared" si="17"/>
        <v>12.307876681547175</v>
      </c>
      <c r="O39" s="15">
        <f t="shared" si="17"/>
        <v>2.0689655172413794</v>
      </c>
      <c r="P39" s="15">
        <f t="shared" si="17"/>
        <v>13.339189358765216</v>
      </c>
      <c r="Q39" s="15">
        <f t="shared" si="17"/>
        <v>4.2553191489361701</v>
      </c>
      <c r="R39" s="15">
        <f t="shared" si="17"/>
        <v>11.365330580881931</v>
      </c>
      <c r="S39" s="15">
        <f t="shared" si="17"/>
        <v>1.466275659824047</v>
      </c>
      <c r="T39" s="15">
        <f t="shared" si="17"/>
        <v>-116.66666666666667</v>
      </c>
      <c r="U39" s="15">
        <f t="shared" si="17"/>
        <v>0</v>
      </c>
      <c r="V39" s="15">
        <f t="shared" si="17"/>
        <v>-150</v>
      </c>
      <c r="W39" s="15" t="e">
        <f t="shared" si="17"/>
        <v>#DIV/0!</v>
      </c>
      <c r="X39" s="15">
        <f t="shared" si="17"/>
        <v>-90</v>
      </c>
      <c r="Y39" s="15">
        <f t="shared" si="17"/>
        <v>0</v>
      </c>
      <c r="Z39" s="15">
        <f t="shared" si="17"/>
        <v>20.668693009118542</v>
      </c>
      <c r="AA39" s="15">
        <f t="shared" si="17"/>
        <v>20</v>
      </c>
      <c r="AB39" s="15">
        <f t="shared" si="17"/>
        <v>7.0063694267515926</v>
      </c>
      <c r="AC39" s="15">
        <f t="shared" si="17"/>
        <v>0</v>
      </c>
      <c r="AD39" s="15">
        <f t="shared" si="17"/>
        <v>33.139534883720927</v>
      </c>
      <c r="AE39" s="15">
        <f t="shared" si="17"/>
        <v>10</v>
      </c>
    </row>
    <row r="40" spans="1:31" ht="18" customHeight="1" x14ac:dyDescent="0.15">
      <c r="A40" s="4" t="s">
        <v>29</v>
      </c>
      <c r="B40" s="15">
        <f>B34/(B9-B31)*100</f>
        <v>55.352820140401839</v>
      </c>
      <c r="C40" s="15">
        <f t="shared" ref="C40:AE40" si="18">C34/(C9-C31)*100</f>
        <v>86.976744186046503</v>
      </c>
      <c r="D40" s="15">
        <f t="shared" si="18"/>
        <v>58.247259362524552</v>
      </c>
      <c r="E40" s="15">
        <f t="shared" si="18"/>
        <v>80.808080808080803</v>
      </c>
      <c r="F40" s="15">
        <f t="shared" si="18"/>
        <v>52.707476689639201</v>
      </c>
      <c r="G40" s="15">
        <f t="shared" si="18"/>
        <v>88.821752265861036</v>
      </c>
      <c r="H40" s="15">
        <f t="shared" si="18"/>
        <v>55.337809230024803</v>
      </c>
      <c r="I40" s="15">
        <f t="shared" si="18"/>
        <v>87.037037037037038</v>
      </c>
      <c r="J40" s="15">
        <f t="shared" si="18"/>
        <v>58.217746532395978</v>
      </c>
      <c r="K40" s="15">
        <f t="shared" si="18"/>
        <v>80.808080808080803</v>
      </c>
      <c r="L40" s="15">
        <f t="shared" si="18"/>
        <v>52.705909590785438</v>
      </c>
      <c r="M40" s="15">
        <f t="shared" si="18"/>
        <v>88.888888888888886</v>
      </c>
      <c r="N40" s="15">
        <f t="shared" si="18"/>
        <v>55.85882493932948</v>
      </c>
      <c r="O40" s="15">
        <f t="shared" si="18"/>
        <v>87.356321839080465</v>
      </c>
      <c r="P40" s="15">
        <f t="shared" si="18"/>
        <v>58.865604216338305</v>
      </c>
      <c r="Q40" s="15">
        <f t="shared" si="18"/>
        <v>80.851063829787222</v>
      </c>
      <c r="R40" s="15">
        <f t="shared" si="18"/>
        <v>53.110843511669245</v>
      </c>
      <c r="S40" s="15">
        <f t="shared" si="18"/>
        <v>89.149560117302045</v>
      </c>
      <c r="T40" s="15">
        <f t="shared" si="18"/>
        <v>27.777777777777779</v>
      </c>
      <c r="U40" s="15">
        <f t="shared" si="18"/>
        <v>100</v>
      </c>
      <c r="V40" s="15">
        <f t="shared" si="18"/>
        <v>0</v>
      </c>
      <c r="W40" s="15" t="e">
        <f t="shared" si="18"/>
        <v>#DIV/0!</v>
      </c>
      <c r="X40" s="15">
        <f t="shared" si="18"/>
        <v>50</v>
      </c>
      <c r="Y40" s="15">
        <f t="shared" si="18"/>
        <v>100</v>
      </c>
      <c r="Z40" s="15">
        <f t="shared" si="18"/>
        <v>106.68693009118542</v>
      </c>
      <c r="AA40" s="15">
        <f t="shared" si="18"/>
        <v>120</v>
      </c>
      <c r="AB40" s="15">
        <f t="shared" si="18"/>
        <v>121.01910828025477</v>
      </c>
      <c r="AC40" s="15">
        <f t="shared" si="18"/>
        <v>80</v>
      </c>
      <c r="AD40" s="15">
        <f t="shared" si="18"/>
        <v>93.604651162790702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32.422536916000965</v>
      </c>
      <c r="C41" s="15">
        <f t="shared" ref="C41:AE41" si="19">C35/(C9-C31)*100</f>
        <v>11.162790697674419</v>
      </c>
      <c r="D41" s="15">
        <f t="shared" si="19"/>
        <v>28.350548127495088</v>
      </c>
      <c r="E41" s="15">
        <f t="shared" si="19"/>
        <v>15.151515151515152</v>
      </c>
      <c r="F41" s="15">
        <f t="shared" si="19"/>
        <v>36.144089882434706</v>
      </c>
      <c r="G41" s="15">
        <f t="shared" si="19"/>
        <v>9.9697885196374632</v>
      </c>
      <c r="H41" s="15">
        <f t="shared" si="19"/>
        <v>32.507711849029214</v>
      </c>
      <c r="I41" s="15">
        <f t="shared" si="19"/>
        <v>11.111111111111111</v>
      </c>
      <c r="J41" s="15">
        <f t="shared" si="19"/>
        <v>28.462853885616568</v>
      </c>
      <c r="K41" s="15">
        <f t="shared" si="19"/>
        <v>15.151515151515152</v>
      </c>
      <c r="L41" s="15">
        <f t="shared" si="19"/>
        <v>36.204202118423339</v>
      </c>
      <c r="M41" s="15">
        <f t="shared" si="19"/>
        <v>9.9099099099099099</v>
      </c>
      <c r="N41" s="15">
        <f t="shared" si="19"/>
        <v>31.833298379123349</v>
      </c>
      <c r="O41" s="15">
        <f t="shared" si="19"/>
        <v>10.574712643678161</v>
      </c>
      <c r="P41" s="15">
        <f t="shared" si="19"/>
        <v>27.795206424896474</v>
      </c>
      <c r="Q41" s="15">
        <f t="shared" si="19"/>
        <v>14.893617021276595</v>
      </c>
      <c r="R41" s="15">
        <f t="shared" si="19"/>
        <v>35.523825907448817</v>
      </c>
      <c r="S41" s="15">
        <f t="shared" si="19"/>
        <v>9.3841642228739008</v>
      </c>
      <c r="T41" s="15">
        <f t="shared" si="19"/>
        <v>188.88888888888889</v>
      </c>
      <c r="U41" s="15">
        <f t="shared" si="19"/>
        <v>0</v>
      </c>
      <c r="V41" s="15">
        <f t="shared" si="19"/>
        <v>250</v>
      </c>
      <c r="W41" s="15" t="e">
        <f t="shared" si="19"/>
        <v>#DIV/0!</v>
      </c>
      <c r="X41" s="15">
        <f t="shared" si="19"/>
        <v>140</v>
      </c>
      <c r="Y41" s="15">
        <f t="shared" si="19"/>
        <v>0</v>
      </c>
      <c r="Z41" s="15">
        <f t="shared" si="19"/>
        <v>-27.355623100303951</v>
      </c>
      <c r="AA41" s="15">
        <f t="shared" si="19"/>
        <v>-40</v>
      </c>
      <c r="AB41" s="15">
        <f t="shared" si="19"/>
        <v>-28.02547770700637</v>
      </c>
      <c r="AC41" s="15">
        <f t="shared" si="19"/>
        <v>20</v>
      </c>
      <c r="AD41" s="15">
        <f t="shared" si="19"/>
        <v>-26.744186046511626</v>
      </c>
      <c r="AE41" s="15">
        <f t="shared" si="19"/>
        <v>-10</v>
      </c>
    </row>
    <row r="42" spans="1:31" ht="18" customHeight="1" x14ac:dyDescent="0.15">
      <c r="A42" s="4" t="s">
        <v>26</v>
      </c>
      <c r="B42" s="15">
        <f>B36/(B9-B31)*100</f>
        <v>16.920842411038489</v>
      </c>
      <c r="C42" s="15">
        <f t="shared" ref="C42:AD42" si="20">C36/(C9-C31)*100</f>
        <v>6.279069767441861</v>
      </c>
      <c r="D42" s="15">
        <f t="shared" si="20"/>
        <v>12.97763132881313</v>
      </c>
      <c r="E42" s="15">
        <f t="shared" si="20"/>
        <v>8.0808080808080813</v>
      </c>
      <c r="F42" s="15">
        <f t="shared" si="20"/>
        <v>20.524700295361093</v>
      </c>
      <c r="G42" s="15">
        <f t="shared" si="20"/>
        <v>5.7401812688821749</v>
      </c>
      <c r="H42" s="15">
        <f t="shared" si="20"/>
        <v>16.999334664005321</v>
      </c>
      <c r="I42" s="15">
        <f t="shared" si="20"/>
        <v>6.25</v>
      </c>
      <c r="J42" s="15">
        <f t="shared" si="20"/>
        <v>13.066058648426118</v>
      </c>
      <c r="K42" s="15">
        <f t="shared" si="20"/>
        <v>8.0808080808080813</v>
      </c>
      <c r="L42" s="15">
        <f t="shared" si="20"/>
        <v>20.593853099496439</v>
      </c>
      <c r="M42" s="15">
        <f t="shared" si="20"/>
        <v>5.7057057057057055</v>
      </c>
      <c r="N42" s="15">
        <f t="shared" si="20"/>
        <v>16.43347215148156</v>
      </c>
      <c r="O42" s="15">
        <f t="shared" si="20"/>
        <v>5.9770114942528734</v>
      </c>
      <c r="P42" s="15">
        <f t="shared" si="20"/>
        <v>12.649014932864851</v>
      </c>
      <c r="Q42" s="15">
        <f t="shared" si="20"/>
        <v>8.5106382978723403</v>
      </c>
      <c r="R42" s="15">
        <f t="shared" si="20"/>
        <v>19.892195653420494</v>
      </c>
      <c r="S42" s="15">
        <f t="shared" si="20"/>
        <v>5.2785923753665687</v>
      </c>
      <c r="T42" s="15">
        <f t="shared" si="20"/>
        <v>161.11111111111111</v>
      </c>
      <c r="U42" s="15">
        <f t="shared" si="20"/>
        <v>0</v>
      </c>
      <c r="V42" s="15">
        <f t="shared" si="20"/>
        <v>187.5</v>
      </c>
      <c r="W42" s="15" t="e">
        <f t="shared" si="20"/>
        <v>#DIV/0!</v>
      </c>
      <c r="X42" s="15">
        <f t="shared" si="20"/>
        <v>140</v>
      </c>
      <c r="Y42" s="15">
        <f t="shared" si="20"/>
        <v>0</v>
      </c>
      <c r="Z42" s="15">
        <f t="shared" si="20"/>
        <v>-32.52279635258359</v>
      </c>
      <c r="AA42" s="15">
        <f t="shared" si="20"/>
        <v>-20</v>
      </c>
      <c r="AB42" s="15">
        <f t="shared" si="20"/>
        <v>-20.382165605095544</v>
      </c>
      <c r="AC42" s="15">
        <f t="shared" si="20"/>
        <v>0</v>
      </c>
      <c r="AD42" s="15">
        <f t="shared" si="20"/>
        <v>-43.604651162790695</v>
      </c>
      <c r="AE42" s="15">
        <f>AE36/(AE9-AE31)*100</f>
        <v>-10</v>
      </c>
    </row>
    <row r="43" spans="1:31" ht="18" customHeight="1" x14ac:dyDescent="0.15">
      <c r="A43" s="4" t="s">
        <v>27</v>
      </c>
      <c r="B43" s="15">
        <f>B37/(B9-B31)*100</f>
        <v>5.9791817961752605</v>
      </c>
      <c r="C43" s="15">
        <f t="shared" ref="C43:AE43" si="21">C37/(C9-C31)*100</f>
        <v>3.0232558139534884</v>
      </c>
      <c r="D43" s="15">
        <f t="shared" si="21"/>
        <v>3.6753057474177808</v>
      </c>
      <c r="E43" s="15">
        <f t="shared" si="21"/>
        <v>3.0303030303030303</v>
      </c>
      <c r="F43" s="15">
        <f t="shared" si="21"/>
        <v>8.0847860079921237</v>
      </c>
      <c r="G43" s="15">
        <f t="shared" si="21"/>
        <v>3.0211480362537766</v>
      </c>
      <c r="H43" s="15">
        <f t="shared" si="21"/>
        <v>6.045484787999758</v>
      </c>
      <c r="I43" s="15">
        <f t="shared" si="21"/>
        <v>3.0092592592592591</v>
      </c>
      <c r="J43" s="15">
        <f t="shared" si="21"/>
        <v>3.7241117233517009</v>
      </c>
      <c r="K43" s="15">
        <f t="shared" si="21"/>
        <v>3.0303030303030303</v>
      </c>
      <c r="L43" s="15">
        <f t="shared" si="21"/>
        <v>8.1669271285524108</v>
      </c>
      <c r="M43" s="15">
        <f t="shared" si="21"/>
        <v>3.0030030030030028</v>
      </c>
      <c r="N43" s="15">
        <f t="shared" si="21"/>
        <v>5.6625820175570007</v>
      </c>
      <c r="O43" s="15">
        <f t="shared" si="21"/>
        <v>2.7586206896551726</v>
      </c>
      <c r="P43" s="15">
        <f t="shared" si="21"/>
        <v>3.3316601832099382</v>
      </c>
      <c r="Q43" s="15">
        <f t="shared" si="21"/>
        <v>3.1914893617021276</v>
      </c>
      <c r="R43" s="15">
        <f t="shared" si="21"/>
        <v>7.7928780319972484</v>
      </c>
      <c r="S43" s="15">
        <f t="shared" si="21"/>
        <v>2.6392961876832843</v>
      </c>
      <c r="T43" s="15">
        <f t="shared" si="21"/>
        <v>127.77777777777777</v>
      </c>
      <c r="U43" s="15">
        <f t="shared" si="21"/>
        <v>0</v>
      </c>
      <c r="V43" s="15">
        <f t="shared" si="21"/>
        <v>100</v>
      </c>
      <c r="W43" s="15" t="e">
        <f t="shared" si="21"/>
        <v>#DIV/0!</v>
      </c>
      <c r="X43" s="15">
        <f t="shared" si="21"/>
        <v>150</v>
      </c>
      <c r="Y43" s="15">
        <f t="shared" si="21"/>
        <v>0</v>
      </c>
      <c r="Z43" s="15">
        <f t="shared" si="21"/>
        <v>-26.13981762917933</v>
      </c>
      <c r="AA43" s="15">
        <f t="shared" si="21"/>
        <v>-20</v>
      </c>
      <c r="AB43" s="15">
        <f t="shared" si="21"/>
        <v>-31.210191082802545</v>
      </c>
      <c r="AC43" s="15">
        <f t="shared" si="21"/>
        <v>0</v>
      </c>
      <c r="AD43" s="15">
        <f t="shared" si="21"/>
        <v>-21.511627906976745</v>
      </c>
      <c r="AE43" s="15">
        <f t="shared" si="21"/>
        <v>-10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E9" sqref="E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11149</v>
      </c>
      <c r="C9" s="4">
        <f>E9+G9</f>
        <v>132</v>
      </c>
      <c r="D9" s="4">
        <f>SUM(D10:D31)</f>
        <v>5293</v>
      </c>
      <c r="E9" s="4">
        <f>SUM(E10:E31)</f>
        <v>49</v>
      </c>
      <c r="F9" s="4">
        <f>SUM(F10:F31)</f>
        <v>5856</v>
      </c>
      <c r="G9" s="4">
        <f>SUM(G10:G31)</f>
        <v>83</v>
      </c>
      <c r="H9" s="4">
        <f>J9+L9</f>
        <v>11146</v>
      </c>
      <c r="I9" s="4">
        <f>K9+M9</f>
        <v>119</v>
      </c>
      <c r="J9" s="4">
        <f>SUM(J10:J31)</f>
        <v>5287</v>
      </c>
      <c r="K9" s="4">
        <f>SUM(K10:K31)</f>
        <v>37</v>
      </c>
      <c r="L9" s="4">
        <f>SUM(L10:L31)</f>
        <v>5859</v>
      </c>
      <c r="M9" s="4">
        <f>SUM(M10:M31)</f>
        <v>82</v>
      </c>
      <c r="N9" s="4">
        <f>P9+R9</f>
        <v>11264</v>
      </c>
      <c r="O9" s="4">
        <f>Q9+S9</f>
        <v>100</v>
      </c>
      <c r="P9" s="4">
        <f>SUM(P10:P31)</f>
        <v>5328</v>
      </c>
      <c r="Q9" s="4">
        <f>SUM(Q10:Q31)</f>
        <v>35</v>
      </c>
      <c r="R9" s="4">
        <f>SUM(R10:R31)</f>
        <v>5936</v>
      </c>
      <c r="S9" s="4">
        <f>SUM(S10:S31)</f>
        <v>65</v>
      </c>
      <c r="T9" s="4">
        <f>B9-H9</f>
        <v>3</v>
      </c>
      <c r="U9" s="4">
        <f>C9-I9</f>
        <v>13</v>
      </c>
      <c r="V9" s="4">
        <f>D9-J9</f>
        <v>6</v>
      </c>
      <c r="W9" s="4">
        <f t="shared" ref="W9:X9" si="0">E9-K9</f>
        <v>12</v>
      </c>
      <c r="X9" s="4">
        <f t="shared" si="0"/>
        <v>-3</v>
      </c>
      <c r="Y9" s="4">
        <f>G9-M9</f>
        <v>1</v>
      </c>
      <c r="Z9" s="4">
        <f t="shared" ref="Z9:AE9" si="1">B9-N9</f>
        <v>-115</v>
      </c>
      <c r="AA9" s="4">
        <f t="shared" si="1"/>
        <v>32</v>
      </c>
      <c r="AB9" s="4">
        <f t="shared" si="1"/>
        <v>-35</v>
      </c>
      <c r="AC9" s="4">
        <f t="shared" si="1"/>
        <v>14</v>
      </c>
      <c r="AD9" s="4">
        <f t="shared" si="1"/>
        <v>-80</v>
      </c>
      <c r="AE9" s="4">
        <f t="shared" si="1"/>
        <v>18</v>
      </c>
    </row>
    <row r="10" spans="1:32" s="1" customFormat="1" ht="18" customHeight="1" x14ac:dyDescent="0.15">
      <c r="A10" s="4" t="s">
        <v>2</v>
      </c>
      <c r="B10" s="4">
        <f t="shared" ref="B10:C30" si="2">D10+F10</f>
        <v>352</v>
      </c>
      <c r="C10" s="4">
        <f t="shared" si="2"/>
        <v>0</v>
      </c>
      <c r="D10" s="4">
        <v>196</v>
      </c>
      <c r="E10" s="4">
        <v>0</v>
      </c>
      <c r="F10" s="4">
        <v>156</v>
      </c>
      <c r="G10" s="4">
        <v>0</v>
      </c>
      <c r="H10" s="4">
        <f t="shared" ref="H10:I30" si="3">J10+L10</f>
        <v>345</v>
      </c>
      <c r="I10" s="4">
        <f t="shared" si="3"/>
        <v>0</v>
      </c>
      <c r="J10" s="4">
        <v>190</v>
      </c>
      <c r="K10" s="4">
        <v>0</v>
      </c>
      <c r="L10" s="4">
        <v>155</v>
      </c>
      <c r="M10" s="4">
        <v>0</v>
      </c>
      <c r="N10" s="4">
        <f t="shared" ref="N10:O30" si="4">P10+R10</f>
        <v>362</v>
      </c>
      <c r="O10" s="4">
        <f t="shared" si="4"/>
        <v>0</v>
      </c>
      <c r="P10" s="4">
        <v>200</v>
      </c>
      <c r="Q10" s="4">
        <v>0</v>
      </c>
      <c r="R10" s="4">
        <v>162</v>
      </c>
      <c r="S10" s="4">
        <v>0</v>
      </c>
      <c r="T10" s="4">
        <f t="shared" ref="T10:Y29" si="5">B10-H10</f>
        <v>7</v>
      </c>
      <c r="U10" s="4">
        <f t="shared" si="5"/>
        <v>0</v>
      </c>
      <c r="V10" s="4">
        <f t="shared" ref="V10:Y24" si="6">D10-J10</f>
        <v>6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-10</v>
      </c>
      <c r="AA10" s="4">
        <f t="shared" si="7"/>
        <v>0</v>
      </c>
      <c r="AB10" s="4">
        <f t="shared" si="7"/>
        <v>-4</v>
      </c>
      <c r="AC10" s="4">
        <f t="shared" si="7"/>
        <v>0</v>
      </c>
      <c r="AD10" s="4">
        <f t="shared" si="7"/>
        <v>-6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423</v>
      </c>
      <c r="C11" s="4">
        <f t="shared" si="2"/>
        <v>0</v>
      </c>
      <c r="D11" s="4">
        <v>224</v>
      </c>
      <c r="E11" s="4">
        <v>0</v>
      </c>
      <c r="F11" s="4">
        <v>199</v>
      </c>
      <c r="G11" s="4">
        <v>0</v>
      </c>
      <c r="H11" s="4">
        <f t="shared" si="3"/>
        <v>423</v>
      </c>
      <c r="I11" s="4">
        <f t="shared" si="3"/>
        <v>0</v>
      </c>
      <c r="J11" s="4">
        <v>224</v>
      </c>
      <c r="K11" s="4">
        <v>0</v>
      </c>
      <c r="L11" s="4">
        <v>199</v>
      </c>
      <c r="M11" s="4">
        <v>0</v>
      </c>
      <c r="N11" s="4">
        <f t="shared" si="4"/>
        <v>404</v>
      </c>
      <c r="O11" s="4">
        <f t="shared" si="4"/>
        <v>0</v>
      </c>
      <c r="P11" s="4">
        <v>216</v>
      </c>
      <c r="Q11" s="4">
        <v>0</v>
      </c>
      <c r="R11" s="4">
        <v>188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19</v>
      </c>
      <c r="AA11" s="4">
        <f t="shared" si="7"/>
        <v>0</v>
      </c>
      <c r="AB11" s="4">
        <f t="shared" si="7"/>
        <v>8</v>
      </c>
      <c r="AC11" s="4">
        <f t="shared" si="7"/>
        <v>0</v>
      </c>
      <c r="AD11" s="4">
        <f t="shared" si="7"/>
        <v>11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442</v>
      </c>
      <c r="C12" s="4">
        <f t="shared" si="2"/>
        <v>2</v>
      </c>
      <c r="D12" s="4">
        <v>237</v>
      </c>
      <c r="E12" s="4">
        <v>0</v>
      </c>
      <c r="F12" s="4">
        <v>205</v>
      </c>
      <c r="G12" s="4">
        <v>2</v>
      </c>
      <c r="H12" s="4">
        <f t="shared" si="3"/>
        <v>440</v>
      </c>
      <c r="I12" s="4">
        <f t="shared" si="3"/>
        <v>2</v>
      </c>
      <c r="J12" s="4">
        <v>237</v>
      </c>
      <c r="K12" s="4">
        <v>0</v>
      </c>
      <c r="L12" s="4">
        <v>203</v>
      </c>
      <c r="M12" s="4">
        <v>2</v>
      </c>
      <c r="N12" s="4">
        <f t="shared" si="4"/>
        <v>491</v>
      </c>
      <c r="O12" s="4">
        <f t="shared" si="4"/>
        <v>1</v>
      </c>
      <c r="P12" s="4">
        <v>264</v>
      </c>
      <c r="Q12" s="4">
        <v>0</v>
      </c>
      <c r="R12" s="4">
        <v>227</v>
      </c>
      <c r="S12" s="4">
        <v>1</v>
      </c>
      <c r="T12" s="4">
        <f t="shared" si="5"/>
        <v>2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2</v>
      </c>
      <c r="Y12" s="4">
        <f t="shared" si="6"/>
        <v>0</v>
      </c>
      <c r="Z12" s="4">
        <f t="shared" si="7"/>
        <v>-49</v>
      </c>
      <c r="AA12" s="4">
        <f t="shared" si="7"/>
        <v>1</v>
      </c>
      <c r="AB12" s="4">
        <f t="shared" si="7"/>
        <v>-27</v>
      </c>
      <c r="AC12" s="4">
        <f t="shared" si="7"/>
        <v>0</v>
      </c>
      <c r="AD12" s="4">
        <f t="shared" si="7"/>
        <v>-22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523</v>
      </c>
      <c r="C13" s="4">
        <f t="shared" si="2"/>
        <v>4</v>
      </c>
      <c r="D13" s="4">
        <v>283</v>
      </c>
      <c r="E13" s="4">
        <v>3</v>
      </c>
      <c r="F13" s="4">
        <v>240</v>
      </c>
      <c r="G13" s="4">
        <v>1</v>
      </c>
      <c r="H13" s="4">
        <f t="shared" si="3"/>
        <v>520</v>
      </c>
      <c r="I13" s="4">
        <f t="shared" si="3"/>
        <v>2</v>
      </c>
      <c r="J13" s="4">
        <v>281</v>
      </c>
      <c r="K13" s="4">
        <v>1</v>
      </c>
      <c r="L13" s="4">
        <v>239</v>
      </c>
      <c r="M13" s="4">
        <v>1</v>
      </c>
      <c r="N13" s="4">
        <f t="shared" si="4"/>
        <v>514</v>
      </c>
      <c r="O13" s="4">
        <f t="shared" si="4"/>
        <v>8</v>
      </c>
      <c r="P13" s="4">
        <v>272</v>
      </c>
      <c r="Q13" s="4">
        <v>6</v>
      </c>
      <c r="R13" s="4">
        <v>242</v>
      </c>
      <c r="S13" s="4">
        <v>2</v>
      </c>
      <c r="T13" s="4">
        <f t="shared" si="5"/>
        <v>3</v>
      </c>
      <c r="U13" s="4">
        <f t="shared" si="5"/>
        <v>2</v>
      </c>
      <c r="V13" s="4">
        <f t="shared" si="6"/>
        <v>2</v>
      </c>
      <c r="W13" s="4">
        <f t="shared" si="6"/>
        <v>2</v>
      </c>
      <c r="X13" s="4">
        <f t="shared" si="6"/>
        <v>1</v>
      </c>
      <c r="Y13" s="4">
        <f t="shared" si="6"/>
        <v>0</v>
      </c>
      <c r="Z13" s="4">
        <f t="shared" si="7"/>
        <v>9</v>
      </c>
      <c r="AA13" s="4">
        <f t="shared" si="7"/>
        <v>-4</v>
      </c>
      <c r="AB13" s="4">
        <f t="shared" si="7"/>
        <v>11</v>
      </c>
      <c r="AC13" s="4">
        <f t="shared" si="7"/>
        <v>-3</v>
      </c>
      <c r="AD13" s="4">
        <f t="shared" si="7"/>
        <v>-2</v>
      </c>
      <c r="AE13" s="4">
        <f t="shared" si="7"/>
        <v>-1</v>
      </c>
    </row>
    <row r="14" spans="1:32" s="1" customFormat="1" ht="18" customHeight="1" x14ac:dyDescent="0.15">
      <c r="A14" s="4" t="s">
        <v>6</v>
      </c>
      <c r="B14" s="4">
        <f t="shared" si="2"/>
        <v>318</v>
      </c>
      <c r="C14" s="4">
        <f t="shared" si="2"/>
        <v>55</v>
      </c>
      <c r="D14" s="4">
        <v>151</v>
      </c>
      <c r="E14" s="4">
        <v>37</v>
      </c>
      <c r="F14" s="4">
        <v>167</v>
      </c>
      <c r="G14" s="4">
        <v>18</v>
      </c>
      <c r="H14" s="4">
        <f t="shared" si="3"/>
        <v>312</v>
      </c>
      <c r="I14" s="4">
        <f t="shared" si="3"/>
        <v>46</v>
      </c>
      <c r="J14" s="4">
        <v>144</v>
      </c>
      <c r="K14" s="4">
        <v>28</v>
      </c>
      <c r="L14" s="4">
        <v>168</v>
      </c>
      <c r="M14" s="4">
        <v>18</v>
      </c>
      <c r="N14" s="4">
        <f t="shared" si="4"/>
        <v>283</v>
      </c>
      <c r="O14" s="4">
        <f t="shared" si="4"/>
        <v>42</v>
      </c>
      <c r="P14" s="4">
        <v>130</v>
      </c>
      <c r="Q14" s="4">
        <v>24</v>
      </c>
      <c r="R14" s="4">
        <v>153</v>
      </c>
      <c r="S14" s="4">
        <v>18</v>
      </c>
      <c r="T14" s="4">
        <f t="shared" si="5"/>
        <v>6</v>
      </c>
      <c r="U14" s="4">
        <f t="shared" si="5"/>
        <v>9</v>
      </c>
      <c r="V14" s="4">
        <f t="shared" si="6"/>
        <v>7</v>
      </c>
      <c r="W14" s="4">
        <f t="shared" si="6"/>
        <v>9</v>
      </c>
      <c r="X14" s="4">
        <f t="shared" si="6"/>
        <v>-1</v>
      </c>
      <c r="Y14" s="4">
        <f t="shared" si="6"/>
        <v>0</v>
      </c>
      <c r="Z14" s="4">
        <f t="shared" si="7"/>
        <v>35</v>
      </c>
      <c r="AA14" s="4">
        <f t="shared" si="7"/>
        <v>13</v>
      </c>
      <c r="AB14" s="4">
        <f t="shared" si="7"/>
        <v>21</v>
      </c>
      <c r="AC14" s="4">
        <f t="shared" si="7"/>
        <v>13</v>
      </c>
      <c r="AD14" s="4">
        <f t="shared" si="7"/>
        <v>14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405</v>
      </c>
      <c r="C15" s="4">
        <f t="shared" si="2"/>
        <v>17</v>
      </c>
      <c r="D15" s="4">
        <v>194</v>
      </c>
      <c r="E15" s="4">
        <v>1</v>
      </c>
      <c r="F15" s="4">
        <v>211</v>
      </c>
      <c r="G15" s="4">
        <v>16</v>
      </c>
      <c r="H15" s="4">
        <f t="shared" si="3"/>
        <v>412</v>
      </c>
      <c r="I15" s="4">
        <f t="shared" si="3"/>
        <v>17</v>
      </c>
      <c r="J15" s="4">
        <v>199</v>
      </c>
      <c r="K15" s="4">
        <v>1</v>
      </c>
      <c r="L15" s="4">
        <v>213</v>
      </c>
      <c r="M15" s="4">
        <v>16</v>
      </c>
      <c r="N15" s="4">
        <f t="shared" si="4"/>
        <v>472</v>
      </c>
      <c r="O15" s="4">
        <f t="shared" si="4"/>
        <v>13</v>
      </c>
      <c r="P15" s="4">
        <v>241</v>
      </c>
      <c r="Q15" s="4">
        <v>0</v>
      </c>
      <c r="R15" s="4">
        <v>231</v>
      </c>
      <c r="S15" s="4">
        <v>13</v>
      </c>
      <c r="T15" s="4">
        <f t="shared" si="5"/>
        <v>-7</v>
      </c>
      <c r="U15" s="4">
        <f t="shared" si="5"/>
        <v>0</v>
      </c>
      <c r="V15" s="4">
        <f t="shared" si="6"/>
        <v>-5</v>
      </c>
      <c r="W15" s="4">
        <f t="shared" si="6"/>
        <v>0</v>
      </c>
      <c r="X15" s="4">
        <f t="shared" si="6"/>
        <v>-2</v>
      </c>
      <c r="Y15" s="4">
        <f t="shared" si="6"/>
        <v>0</v>
      </c>
      <c r="Z15" s="4">
        <f t="shared" si="7"/>
        <v>-67</v>
      </c>
      <c r="AA15" s="4">
        <f t="shared" si="7"/>
        <v>4</v>
      </c>
      <c r="AB15" s="4">
        <f t="shared" si="7"/>
        <v>-47</v>
      </c>
      <c r="AC15" s="4">
        <f t="shared" si="7"/>
        <v>1</v>
      </c>
      <c r="AD15" s="4">
        <f t="shared" si="7"/>
        <v>-20</v>
      </c>
      <c r="AE15" s="4">
        <f t="shared" si="7"/>
        <v>3</v>
      </c>
    </row>
    <row r="16" spans="1:32" s="1" customFormat="1" ht="18" customHeight="1" x14ac:dyDescent="0.15">
      <c r="A16" s="4" t="s">
        <v>8</v>
      </c>
      <c r="B16" s="4">
        <f t="shared" si="2"/>
        <v>525</v>
      </c>
      <c r="C16" s="4">
        <f t="shared" si="2"/>
        <v>15</v>
      </c>
      <c r="D16" s="4">
        <v>267</v>
      </c>
      <c r="E16" s="4">
        <v>1</v>
      </c>
      <c r="F16" s="4">
        <v>258</v>
      </c>
      <c r="G16" s="4">
        <v>14</v>
      </c>
      <c r="H16" s="4">
        <f t="shared" si="3"/>
        <v>520</v>
      </c>
      <c r="I16" s="4">
        <f t="shared" si="3"/>
        <v>14</v>
      </c>
      <c r="J16" s="4">
        <v>266</v>
      </c>
      <c r="K16" s="4">
        <v>1</v>
      </c>
      <c r="L16" s="4">
        <v>254</v>
      </c>
      <c r="M16" s="4">
        <v>13</v>
      </c>
      <c r="N16" s="4">
        <f t="shared" si="4"/>
        <v>534</v>
      </c>
      <c r="O16" s="4">
        <f t="shared" si="4"/>
        <v>12</v>
      </c>
      <c r="P16" s="4">
        <v>276</v>
      </c>
      <c r="Q16" s="4">
        <v>0</v>
      </c>
      <c r="R16" s="4">
        <v>258</v>
      </c>
      <c r="S16" s="4">
        <v>12</v>
      </c>
      <c r="T16" s="4">
        <f t="shared" si="5"/>
        <v>5</v>
      </c>
      <c r="U16" s="4">
        <f t="shared" si="5"/>
        <v>1</v>
      </c>
      <c r="V16" s="4">
        <f t="shared" si="6"/>
        <v>1</v>
      </c>
      <c r="W16" s="4">
        <f t="shared" si="6"/>
        <v>0</v>
      </c>
      <c r="X16" s="4">
        <f t="shared" si="6"/>
        <v>4</v>
      </c>
      <c r="Y16" s="4">
        <f t="shared" si="6"/>
        <v>1</v>
      </c>
      <c r="Z16" s="4">
        <f t="shared" si="7"/>
        <v>-9</v>
      </c>
      <c r="AA16" s="4">
        <f t="shared" si="7"/>
        <v>3</v>
      </c>
      <c r="AB16" s="4">
        <f t="shared" si="7"/>
        <v>-9</v>
      </c>
      <c r="AC16" s="4">
        <f t="shared" si="7"/>
        <v>1</v>
      </c>
      <c r="AD16" s="4">
        <f t="shared" si="7"/>
        <v>0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568</v>
      </c>
      <c r="C17" s="4">
        <f t="shared" si="2"/>
        <v>15</v>
      </c>
      <c r="D17" s="4">
        <v>316</v>
      </c>
      <c r="E17" s="4">
        <v>2</v>
      </c>
      <c r="F17" s="4">
        <v>252</v>
      </c>
      <c r="G17" s="4">
        <v>13</v>
      </c>
      <c r="H17" s="4">
        <f t="shared" si="3"/>
        <v>570</v>
      </c>
      <c r="I17" s="4">
        <f t="shared" si="3"/>
        <v>14</v>
      </c>
      <c r="J17" s="4">
        <v>316</v>
      </c>
      <c r="K17" s="4">
        <v>1</v>
      </c>
      <c r="L17" s="4">
        <v>254</v>
      </c>
      <c r="M17" s="4">
        <v>13</v>
      </c>
      <c r="N17" s="4">
        <f t="shared" si="4"/>
        <v>577</v>
      </c>
      <c r="O17" s="4">
        <f t="shared" si="4"/>
        <v>9</v>
      </c>
      <c r="P17" s="4">
        <v>305</v>
      </c>
      <c r="Q17" s="4">
        <v>2</v>
      </c>
      <c r="R17" s="4">
        <v>272</v>
      </c>
      <c r="S17" s="4">
        <v>7</v>
      </c>
      <c r="T17" s="4">
        <f t="shared" si="5"/>
        <v>-2</v>
      </c>
      <c r="U17" s="4">
        <f t="shared" si="5"/>
        <v>1</v>
      </c>
      <c r="V17" s="4">
        <f t="shared" si="6"/>
        <v>0</v>
      </c>
      <c r="W17" s="4">
        <f t="shared" si="6"/>
        <v>1</v>
      </c>
      <c r="X17" s="4">
        <f t="shared" si="6"/>
        <v>-2</v>
      </c>
      <c r="Y17" s="4">
        <f t="shared" si="6"/>
        <v>0</v>
      </c>
      <c r="Z17" s="4">
        <f t="shared" si="7"/>
        <v>-9</v>
      </c>
      <c r="AA17" s="4">
        <f t="shared" si="7"/>
        <v>6</v>
      </c>
      <c r="AB17" s="4">
        <f t="shared" si="7"/>
        <v>11</v>
      </c>
      <c r="AC17" s="4">
        <f t="shared" si="7"/>
        <v>0</v>
      </c>
      <c r="AD17" s="4">
        <f t="shared" si="7"/>
        <v>-20</v>
      </c>
      <c r="AE17" s="4">
        <f t="shared" si="7"/>
        <v>6</v>
      </c>
    </row>
    <row r="18" spans="1:31" s="1" customFormat="1" ht="18" customHeight="1" x14ac:dyDescent="0.15">
      <c r="A18" s="4" t="s">
        <v>10</v>
      </c>
      <c r="B18" s="4">
        <f t="shared" si="2"/>
        <v>625</v>
      </c>
      <c r="C18" s="4">
        <f t="shared" si="2"/>
        <v>17</v>
      </c>
      <c r="D18" s="4">
        <v>307</v>
      </c>
      <c r="E18" s="4">
        <v>4</v>
      </c>
      <c r="F18" s="4">
        <v>318</v>
      </c>
      <c r="G18" s="4">
        <v>13</v>
      </c>
      <c r="H18" s="4">
        <f t="shared" si="3"/>
        <v>623</v>
      </c>
      <c r="I18" s="4">
        <f t="shared" si="3"/>
        <v>17</v>
      </c>
      <c r="J18" s="4">
        <v>307</v>
      </c>
      <c r="K18" s="4">
        <v>4</v>
      </c>
      <c r="L18" s="4">
        <v>316</v>
      </c>
      <c r="M18" s="4">
        <v>13</v>
      </c>
      <c r="N18" s="4">
        <f t="shared" si="4"/>
        <v>632</v>
      </c>
      <c r="O18" s="4">
        <f t="shared" si="4"/>
        <v>10</v>
      </c>
      <c r="P18" s="4">
        <v>309</v>
      </c>
      <c r="Q18" s="4">
        <v>0</v>
      </c>
      <c r="R18" s="4">
        <v>323</v>
      </c>
      <c r="S18" s="4">
        <v>10</v>
      </c>
      <c r="T18" s="4">
        <f t="shared" si="5"/>
        <v>2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2</v>
      </c>
      <c r="Y18" s="4">
        <f t="shared" si="6"/>
        <v>0</v>
      </c>
      <c r="Z18" s="4">
        <f t="shared" si="7"/>
        <v>-7</v>
      </c>
      <c r="AA18" s="4">
        <f t="shared" si="7"/>
        <v>7</v>
      </c>
      <c r="AB18" s="4">
        <f t="shared" si="7"/>
        <v>-2</v>
      </c>
      <c r="AC18" s="4">
        <f t="shared" si="7"/>
        <v>4</v>
      </c>
      <c r="AD18" s="4">
        <f t="shared" si="7"/>
        <v>-5</v>
      </c>
      <c r="AE18" s="4">
        <f t="shared" si="7"/>
        <v>3</v>
      </c>
    </row>
    <row r="19" spans="1:31" s="1" customFormat="1" ht="18" customHeight="1" x14ac:dyDescent="0.15">
      <c r="A19" s="4" t="s">
        <v>11</v>
      </c>
      <c r="B19" s="4">
        <f t="shared" si="2"/>
        <v>572</v>
      </c>
      <c r="C19" s="4">
        <f t="shared" si="2"/>
        <v>4</v>
      </c>
      <c r="D19" s="4">
        <v>274</v>
      </c>
      <c r="E19" s="4">
        <v>0</v>
      </c>
      <c r="F19" s="4">
        <v>298</v>
      </c>
      <c r="G19" s="4">
        <v>4</v>
      </c>
      <c r="H19" s="4">
        <f t="shared" si="3"/>
        <v>573</v>
      </c>
      <c r="I19" s="4">
        <f t="shared" si="3"/>
        <v>4</v>
      </c>
      <c r="J19" s="4">
        <v>274</v>
      </c>
      <c r="K19" s="4">
        <v>0</v>
      </c>
      <c r="L19" s="4">
        <v>299</v>
      </c>
      <c r="M19" s="4">
        <v>4</v>
      </c>
      <c r="N19" s="4">
        <f t="shared" si="4"/>
        <v>566</v>
      </c>
      <c r="O19" s="4">
        <f t="shared" si="4"/>
        <v>0</v>
      </c>
      <c r="P19" s="4">
        <v>279</v>
      </c>
      <c r="Q19" s="4">
        <v>0</v>
      </c>
      <c r="R19" s="4">
        <v>287</v>
      </c>
      <c r="S19" s="4">
        <v>0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6</v>
      </c>
      <c r="AA19" s="4">
        <f t="shared" si="7"/>
        <v>4</v>
      </c>
      <c r="AB19" s="4">
        <f t="shared" si="7"/>
        <v>-5</v>
      </c>
      <c r="AC19" s="4">
        <f t="shared" si="7"/>
        <v>0</v>
      </c>
      <c r="AD19" s="4">
        <f t="shared" si="7"/>
        <v>11</v>
      </c>
      <c r="AE19" s="4">
        <f t="shared" si="7"/>
        <v>4</v>
      </c>
    </row>
    <row r="20" spans="1:31" s="1" customFormat="1" ht="18" customHeight="1" x14ac:dyDescent="0.15">
      <c r="A20" s="4" t="s">
        <v>12</v>
      </c>
      <c r="B20" s="4">
        <f t="shared" si="2"/>
        <v>629</v>
      </c>
      <c r="C20" s="4">
        <f t="shared" si="2"/>
        <v>1</v>
      </c>
      <c r="D20" s="4">
        <v>313</v>
      </c>
      <c r="E20" s="4">
        <v>0</v>
      </c>
      <c r="F20" s="4">
        <v>316</v>
      </c>
      <c r="G20" s="4">
        <v>1</v>
      </c>
      <c r="H20" s="4">
        <f t="shared" si="3"/>
        <v>630</v>
      </c>
      <c r="I20" s="4">
        <f t="shared" si="3"/>
        <v>1</v>
      </c>
      <c r="J20" s="4">
        <v>314</v>
      </c>
      <c r="K20" s="4">
        <v>0</v>
      </c>
      <c r="L20" s="4">
        <v>316</v>
      </c>
      <c r="M20" s="4">
        <v>1</v>
      </c>
      <c r="N20" s="4">
        <f t="shared" si="4"/>
        <v>643</v>
      </c>
      <c r="O20" s="4">
        <f t="shared" si="4"/>
        <v>2</v>
      </c>
      <c r="P20" s="4">
        <v>316</v>
      </c>
      <c r="Q20" s="4">
        <v>1</v>
      </c>
      <c r="R20" s="4">
        <v>327</v>
      </c>
      <c r="S20" s="4">
        <v>1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-14</v>
      </c>
      <c r="AA20" s="4">
        <f t="shared" si="7"/>
        <v>-1</v>
      </c>
      <c r="AB20" s="4">
        <f t="shared" si="7"/>
        <v>-3</v>
      </c>
      <c r="AC20" s="4">
        <f t="shared" si="7"/>
        <v>-1</v>
      </c>
      <c r="AD20" s="4">
        <f t="shared" si="7"/>
        <v>-11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793</v>
      </c>
      <c r="C21" s="4">
        <f t="shared" si="2"/>
        <v>1</v>
      </c>
      <c r="D21" s="4">
        <v>384</v>
      </c>
      <c r="E21" s="4">
        <v>1</v>
      </c>
      <c r="F21" s="4">
        <v>409</v>
      </c>
      <c r="G21" s="4">
        <v>0</v>
      </c>
      <c r="H21" s="4">
        <f t="shared" si="3"/>
        <v>792</v>
      </c>
      <c r="I21" s="4">
        <f t="shared" si="3"/>
        <v>1</v>
      </c>
      <c r="J21" s="4">
        <v>384</v>
      </c>
      <c r="K21" s="4">
        <v>1</v>
      </c>
      <c r="L21" s="4">
        <v>408</v>
      </c>
      <c r="M21" s="4">
        <v>0</v>
      </c>
      <c r="N21" s="4">
        <f t="shared" si="4"/>
        <v>813</v>
      </c>
      <c r="O21" s="4">
        <f t="shared" si="4"/>
        <v>1</v>
      </c>
      <c r="P21" s="4">
        <v>401</v>
      </c>
      <c r="Q21" s="4">
        <v>1</v>
      </c>
      <c r="R21" s="4">
        <v>412</v>
      </c>
      <c r="S21" s="4">
        <v>0</v>
      </c>
      <c r="T21" s="4">
        <f t="shared" si="5"/>
        <v>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-20</v>
      </c>
      <c r="AA21" s="4">
        <f t="shared" si="7"/>
        <v>0</v>
      </c>
      <c r="AB21" s="4">
        <f t="shared" si="7"/>
        <v>-17</v>
      </c>
      <c r="AC21" s="4">
        <f t="shared" si="7"/>
        <v>0</v>
      </c>
      <c r="AD21" s="4">
        <f t="shared" si="7"/>
        <v>-3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936</v>
      </c>
      <c r="C22" s="4">
        <f t="shared" si="2"/>
        <v>1</v>
      </c>
      <c r="D22" s="4">
        <v>448</v>
      </c>
      <c r="E22" s="4">
        <v>0</v>
      </c>
      <c r="F22" s="4">
        <v>488</v>
      </c>
      <c r="G22" s="4">
        <v>1</v>
      </c>
      <c r="H22" s="4">
        <f t="shared" si="3"/>
        <v>935</v>
      </c>
      <c r="I22" s="4">
        <f t="shared" si="3"/>
        <v>1</v>
      </c>
      <c r="J22" s="4">
        <v>447</v>
      </c>
      <c r="K22" s="4">
        <v>0</v>
      </c>
      <c r="L22" s="4">
        <v>488</v>
      </c>
      <c r="M22" s="4">
        <v>1</v>
      </c>
      <c r="N22" s="4">
        <f t="shared" si="4"/>
        <v>999</v>
      </c>
      <c r="O22" s="4">
        <f t="shared" si="4"/>
        <v>1</v>
      </c>
      <c r="P22" s="4">
        <v>468</v>
      </c>
      <c r="Q22" s="4">
        <v>0</v>
      </c>
      <c r="R22" s="4">
        <v>531</v>
      </c>
      <c r="S22" s="4">
        <v>1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-63</v>
      </c>
      <c r="AA22" s="4">
        <f t="shared" si="7"/>
        <v>0</v>
      </c>
      <c r="AB22" s="4">
        <f t="shared" si="7"/>
        <v>-20</v>
      </c>
      <c r="AC22" s="4">
        <f t="shared" si="7"/>
        <v>0</v>
      </c>
      <c r="AD22" s="4">
        <f t="shared" si="7"/>
        <v>-43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1049</v>
      </c>
      <c r="C23" s="4">
        <f t="shared" si="2"/>
        <v>0</v>
      </c>
      <c r="D23" s="4">
        <v>534</v>
      </c>
      <c r="E23" s="4">
        <v>0</v>
      </c>
      <c r="F23" s="4">
        <v>515</v>
      </c>
      <c r="G23" s="4">
        <v>0</v>
      </c>
      <c r="H23" s="4">
        <f t="shared" si="3"/>
        <v>1048</v>
      </c>
      <c r="I23" s="4">
        <f t="shared" si="3"/>
        <v>0</v>
      </c>
      <c r="J23" s="4">
        <v>533</v>
      </c>
      <c r="K23" s="4">
        <v>0</v>
      </c>
      <c r="L23" s="4">
        <v>515</v>
      </c>
      <c r="M23" s="4">
        <v>0</v>
      </c>
      <c r="N23" s="4">
        <f t="shared" si="4"/>
        <v>1063</v>
      </c>
      <c r="O23" s="4">
        <f t="shared" si="4"/>
        <v>0</v>
      </c>
      <c r="P23" s="4">
        <v>537</v>
      </c>
      <c r="Q23" s="4">
        <v>0</v>
      </c>
      <c r="R23" s="4">
        <v>526</v>
      </c>
      <c r="S23" s="4">
        <v>0</v>
      </c>
      <c r="T23" s="4">
        <f t="shared" si="5"/>
        <v>1</v>
      </c>
      <c r="U23" s="4">
        <f t="shared" si="5"/>
        <v>0</v>
      </c>
      <c r="V23" s="4">
        <f t="shared" si="6"/>
        <v>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-14</v>
      </c>
      <c r="AA23" s="4">
        <f t="shared" si="7"/>
        <v>0</v>
      </c>
      <c r="AB23" s="4">
        <f t="shared" si="7"/>
        <v>-3</v>
      </c>
      <c r="AC23" s="4">
        <f t="shared" si="7"/>
        <v>0</v>
      </c>
      <c r="AD23" s="4">
        <f t="shared" si="7"/>
        <v>-11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795</v>
      </c>
      <c r="C24" s="4">
        <f t="shared" si="2"/>
        <v>0</v>
      </c>
      <c r="D24" s="4">
        <v>384</v>
      </c>
      <c r="E24" s="4">
        <v>0</v>
      </c>
      <c r="F24" s="4">
        <v>411</v>
      </c>
      <c r="G24" s="4">
        <v>0</v>
      </c>
      <c r="H24" s="4">
        <f t="shared" si="3"/>
        <v>795</v>
      </c>
      <c r="I24" s="4">
        <f t="shared" si="3"/>
        <v>0</v>
      </c>
      <c r="J24" s="4">
        <v>384</v>
      </c>
      <c r="K24" s="4">
        <v>0</v>
      </c>
      <c r="L24" s="4">
        <v>411</v>
      </c>
      <c r="M24" s="4">
        <v>0</v>
      </c>
      <c r="N24" s="4">
        <f t="shared" si="4"/>
        <v>710</v>
      </c>
      <c r="O24" s="4">
        <f t="shared" si="4"/>
        <v>0</v>
      </c>
      <c r="P24" s="4">
        <v>352</v>
      </c>
      <c r="Q24" s="4">
        <v>0</v>
      </c>
      <c r="R24" s="4">
        <v>358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85</v>
      </c>
      <c r="AA24" s="4">
        <f t="shared" si="7"/>
        <v>0</v>
      </c>
      <c r="AB24" s="4">
        <f t="shared" si="7"/>
        <v>32</v>
      </c>
      <c r="AC24" s="4">
        <f t="shared" si="7"/>
        <v>0</v>
      </c>
      <c r="AD24" s="4">
        <f t="shared" si="7"/>
        <v>53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641</v>
      </c>
      <c r="C25" s="4">
        <f t="shared" si="2"/>
        <v>0</v>
      </c>
      <c r="D25" s="4">
        <v>295</v>
      </c>
      <c r="E25" s="4">
        <v>0</v>
      </c>
      <c r="F25" s="4">
        <v>346</v>
      </c>
      <c r="G25" s="4">
        <v>0</v>
      </c>
      <c r="H25" s="4">
        <f t="shared" si="3"/>
        <v>645</v>
      </c>
      <c r="I25" s="4">
        <f t="shared" si="3"/>
        <v>0</v>
      </c>
      <c r="J25" s="4">
        <v>298</v>
      </c>
      <c r="K25" s="4">
        <v>0</v>
      </c>
      <c r="L25" s="4">
        <v>347</v>
      </c>
      <c r="M25" s="4">
        <v>0</v>
      </c>
      <c r="N25" s="4">
        <f t="shared" si="4"/>
        <v>652</v>
      </c>
      <c r="O25" s="4">
        <f t="shared" si="4"/>
        <v>0</v>
      </c>
      <c r="P25" s="4">
        <v>285</v>
      </c>
      <c r="Q25" s="4">
        <v>0</v>
      </c>
      <c r="R25" s="4">
        <v>367</v>
      </c>
      <c r="S25" s="4">
        <v>0</v>
      </c>
      <c r="T25" s="4">
        <f t="shared" si="5"/>
        <v>-4</v>
      </c>
      <c r="U25" s="4">
        <f t="shared" si="5"/>
        <v>0</v>
      </c>
      <c r="V25" s="4">
        <f t="shared" si="5"/>
        <v>-3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-11</v>
      </c>
      <c r="AA25" s="4">
        <f t="shared" si="7"/>
        <v>0</v>
      </c>
      <c r="AB25" s="4">
        <f t="shared" si="7"/>
        <v>10</v>
      </c>
      <c r="AC25" s="4">
        <f t="shared" si="7"/>
        <v>0</v>
      </c>
      <c r="AD25" s="4">
        <f t="shared" si="7"/>
        <v>-21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670</v>
      </c>
      <c r="C26" s="4">
        <f t="shared" si="2"/>
        <v>0</v>
      </c>
      <c r="D26" s="4">
        <v>250</v>
      </c>
      <c r="E26" s="4">
        <v>0</v>
      </c>
      <c r="F26" s="4">
        <v>420</v>
      </c>
      <c r="G26" s="4">
        <v>0</v>
      </c>
      <c r="H26" s="4">
        <f t="shared" si="3"/>
        <v>671</v>
      </c>
      <c r="I26" s="4">
        <f t="shared" si="3"/>
        <v>0</v>
      </c>
      <c r="J26" s="4">
        <v>250</v>
      </c>
      <c r="K26" s="4">
        <v>0</v>
      </c>
      <c r="L26" s="4">
        <v>421</v>
      </c>
      <c r="M26" s="4">
        <v>0</v>
      </c>
      <c r="N26" s="4">
        <f t="shared" si="4"/>
        <v>669</v>
      </c>
      <c r="O26" s="4">
        <f t="shared" si="4"/>
        <v>0</v>
      </c>
      <c r="P26" s="4">
        <v>255</v>
      </c>
      <c r="Q26" s="4">
        <v>0</v>
      </c>
      <c r="R26" s="4">
        <v>414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1</v>
      </c>
      <c r="AA26" s="4">
        <f t="shared" si="7"/>
        <v>0</v>
      </c>
      <c r="AB26" s="4">
        <f t="shared" si="7"/>
        <v>-5</v>
      </c>
      <c r="AC26" s="4">
        <f t="shared" si="7"/>
        <v>0</v>
      </c>
      <c r="AD26" s="4">
        <f t="shared" si="7"/>
        <v>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507</v>
      </c>
      <c r="C27" s="4">
        <f t="shared" si="2"/>
        <v>0</v>
      </c>
      <c r="D27" s="4">
        <v>158</v>
      </c>
      <c r="E27" s="4">
        <v>0</v>
      </c>
      <c r="F27" s="4">
        <v>349</v>
      </c>
      <c r="G27" s="4">
        <v>0</v>
      </c>
      <c r="H27" s="4">
        <f t="shared" si="3"/>
        <v>509</v>
      </c>
      <c r="I27" s="4">
        <f t="shared" si="3"/>
        <v>0</v>
      </c>
      <c r="J27" s="4">
        <v>158</v>
      </c>
      <c r="K27" s="4">
        <v>0</v>
      </c>
      <c r="L27" s="4">
        <v>351</v>
      </c>
      <c r="M27" s="4">
        <v>0</v>
      </c>
      <c r="N27" s="4">
        <f t="shared" si="4"/>
        <v>516</v>
      </c>
      <c r="O27" s="4">
        <f t="shared" si="4"/>
        <v>0</v>
      </c>
      <c r="P27" s="4">
        <v>148</v>
      </c>
      <c r="Q27" s="4">
        <v>0</v>
      </c>
      <c r="R27" s="4">
        <v>368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-9</v>
      </c>
      <c r="AA27" s="4">
        <f t="shared" si="7"/>
        <v>0</v>
      </c>
      <c r="AB27" s="4">
        <f t="shared" si="7"/>
        <v>10</v>
      </c>
      <c r="AC27" s="4">
        <f t="shared" si="7"/>
        <v>0</v>
      </c>
      <c r="AD27" s="4">
        <f t="shared" si="7"/>
        <v>-19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280</v>
      </c>
      <c r="C28" s="4">
        <f t="shared" si="2"/>
        <v>0</v>
      </c>
      <c r="D28" s="4">
        <v>62</v>
      </c>
      <c r="E28" s="4">
        <v>0</v>
      </c>
      <c r="F28" s="4">
        <v>218</v>
      </c>
      <c r="G28" s="4">
        <v>0</v>
      </c>
      <c r="H28" s="4">
        <f t="shared" si="3"/>
        <v>286</v>
      </c>
      <c r="I28" s="4">
        <f t="shared" si="3"/>
        <v>0</v>
      </c>
      <c r="J28" s="4">
        <v>65</v>
      </c>
      <c r="K28" s="4">
        <v>0</v>
      </c>
      <c r="L28" s="4">
        <v>221</v>
      </c>
      <c r="M28" s="4">
        <v>0</v>
      </c>
      <c r="N28" s="4">
        <f t="shared" si="4"/>
        <v>284</v>
      </c>
      <c r="O28" s="4">
        <f t="shared" si="4"/>
        <v>0</v>
      </c>
      <c r="P28" s="4">
        <v>67</v>
      </c>
      <c r="Q28" s="4">
        <v>0</v>
      </c>
      <c r="R28" s="4">
        <v>217</v>
      </c>
      <c r="S28" s="4">
        <v>0</v>
      </c>
      <c r="T28" s="4">
        <f t="shared" si="5"/>
        <v>-6</v>
      </c>
      <c r="U28" s="4">
        <f t="shared" si="5"/>
        <v>0</v>
      </c>
      <c r="V28" s="4">
        <f t="shared" si="5"/>
        <v>-3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-4</v>
      </c>
      <c r="AA28" s="4">
        <f t="shared" si="7"/>
        <v>0</v>
      </c>
      <c r="AB28" s="4">
        <f t="shared" si="7"/>
        <v>-5</v>
      </c>
      <c r="AC28" s="4">
        <f t="shared" si="7"/>
        <v>0</v>
      </c>
      <c r="AD28" s="4">
        <f t="shared" si="7"/>
        <v>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79</v>
      </c>
      <c r="C29" s="4">
        <f t="shared" si="2"/>
        <v>0</v>
      </c>
      <c r="D29" s="4">
        <v>14</v>
      </c>
      <c r="E29" s="4">
        <v>0</v>
      </c>
      <c r="F29" s="4">
        <v>65</v>
      </c>
      <c r="G29" s="4">
        <v>0</v>
      </c>
      <c r="H29" s="4">
        <f t="shared" si="3"/>
        <v>80</v>
      </c>
      <c r="I29" s="4">
        <f t="shared" si="3"/>
        <v>0</v>
      </c>
      <c r="J29" s="4">
        <v>14</v>
      </c>
      <c r="K29" s="4">
        <v>0</v>
      </c>
      <c r="L29" s="4">
        <v>66</v>
      </c>
      <c r="M29" s="4">
        <v>0</v>
      </c>
      <c r="N29" s="4">
        <f t="shared" si="4"/>
        <v>57</v>
      </c>
      <c r="O29" s="4">
        <f t="shared" si="4"/>
        <v>0</v>
      </c>
      <c r="P29" s="4">
        <v>5</v>
      </c>
      <c r="Q29" s="4">
        <v>0</v>
      </c>
      <c r="R29" s="4">
        <v>52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22</v>
      </c>
      <c r="AA29" s="4">
        <f t="shared" si="7"/>
        <v>0</v>
      </c>
      <c r="AB29" s="4">
        <f t="shared" si="7"/>
        <v>9</v>
      </c>
      <c r="AC29" s="4">
        <f t="shared" si="7"/>
        <v>0</v>
      </c>
      <c r="AD29" s="4">
        <f t="shared" si="7"/>
        <v>13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16</v>
      </c>
      <c r="C30" s="4">
        <f>E30+G30</f>
        <v>0</v>
      </c>
      <c r="D30" s="4">
        <v>1</v>
      </c>
      <c r="E30" s="4">
        <v>0</v>
      </c>
      <c r="F30" s="4">
        <v>15</v>
      </c>
      <c r="G30" s="4">
        <v>0</v>
      </c>
      <c r="H30" s="4">
        <f t="shared" si="3"/>
        <v>16</v>
      </c>
      <c r="I30" s="4">
        <f t="shared" si="3"/>
        <v>0</v>
      </c>
      <c r="J30" s="4">
        <v>1</v>
      </c>
      <c r="K30" s="4">
        <v>0</v>
      </c>
      <c r="L30" s="4">
        <v>15</v>
      </c>
      <c r="M30" s="4">
        <v>0</v>
      </c>
      <c r="N30" s="4">
        <f t="shared" si="4"/>
        <v>22</v>
      </c>
      <c r="O30" s="4">
        <f t="shared" si="4"/>
        <v>0</v>
      </c>
      <c r="P30" s="4">
        <v>1</v>
      </c>
      <c r="Q30" s="4">
        <v>0</v>
      </c>
      <c r="R30" s="4">
        <v>21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-6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-6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0</v>
      </c>
      <c r="D31" s="4">
        <v>1</v>
      </c>
      <c r="E31" s="4">
        <v>0</v>
      </c>
      <c r="F31" s="4">
        <v>0</v>
      </c>
      <c r="G31" s="4">
        <v>0</v>
      </c>
      <c r="H31" s="4">
        <f>J31+L31</f>
        <v>1</v>
      </c>
      <c r="I31" s="4">
        <f t="shared" ref="I31" si="9">K31+M31</f>
        <v>0</v>
      </c>
      <c r="J31" s="4">
        <v>1</v>
      </c>
      <c r="K31" s="4">
        <v>0</v>
      </c>
      <c r="L31" s="4">
        <v>0</v>
      </c>
      <c r="M31" s="4">
        <v>0</v>
      </c>
      <c r="N31" s="4">
        <f t="shared" ref="N31:O31" si="10">P31+R31</f>
        <v>1</v>
      </c>
      <c r="O31" s="4">
        <f t="shared" si="10"/>
        <v>1</v>
      </c>
      <c r="P31" s="4">
        <v>1</v>
      </c>
      <c r="Q31" s="4">
        <v>1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-1</v>
      </c>
      <c r="AB31" s="4">
        <f t="shared" si="11"/>
        <v>0</v>
      </c>
      <c r="AC31" s="4">
        <f t="shared" si="11"/>
        <v>-1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1217</v>
      </c>
      <c r="C33" s="4">
        <f t="shared" ref="C33:AE33" si="12">SUM(C10:C12)</f>
        <v>2</v>
      </c>
      <c r="D33" s="4">
        <f t="shared" si="12"/>
        <v>657</v>
      </c>
      <c r="E33" s="4">
        <f t="shared" si="12"/>
        <v>0</v>
      </c>
      <c r="F33" s="4">
        <f t="shared" si="12"/>
        <v>560</v>
      </c>
      <c r="G33" s="4">
        <f t="shared" si="12"/>
        <v>2</v>
      </c>
      <c r="H33" s="4">
        <f t="shared" si="12"/>
        <v>1208</v>
      </c>
      <c r="I33" s="4">
        <f t="shared" si="12"/>
        <v>2</v>
      </c>
      <c r="J33" s="4">
        <f t="shared" si="12"/>
        <v>651</v>
      </c>
      <c r="K33" s="4">
        <f t="shared" si="12"/>
        <v>0</v>
      </c>
      <c r="L33" s="4">
        <f t="shared" si="12"/>
        <v>557</v>
      </c>
      <c r="M33" s="4">
        <f t="shared" si="12"/>
        <v>2</v>
      </c>
      <c r="N33" s="4">
        <f t="shared" si="12"/>
        <v>1257</v>
      </c>
      <c r="O33" s="4">
        <f t="shared" si="12"/>
        <v>1</v>
      </c>
      <c r="P33" s="4">
        <f t="shared" si="12"/>
        <v>680</v>
      </c>
      <c r="Q33" s="4">
        <f t="shared" si="12"/>
        <v>0</v>
      </c>
      <c r="R33" s="4">
        <f t="shared" si="12"/>
        <v>577</v>
      </c>
      <c r="S33" s="4">
        <f t="shared" si="12"/>
        <v>1</v>
      </c>
      <c r="T33" s="4">
        <f t="shared" si="12"/>
        <v>9</v>
      </c>
      <c r="U33" s="4">
        <f t="shared" si="12"/>
        <v>0</v>
      </c>
      <c r="V33" s="4">
        <f t="shared" si="12"/>
        <v>6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-40</v>
      </c>
      <c r="AA33" s="4">
        <f t="shared" si="12"/>
        <v>1</v>
      </c>
      <c r="AB33" s="4">
        <f t="shared" si="12"/>
        <v>-23</v>
      </c>
      <c r="AC33" s="4">
        <f t="shared" si="12"/>
        <v>0</v>
      </c>
      <c r="AD33" s="4">
        <f t="shared" si="12"/>
        <v>-17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5894</v>
      </c>
      <c r="C34" s="4">
        <f t="shared" ref="C34:AE34" si="13">SUM(C13:C22)</f>
        <v>130</v>
      </c>
      <c r="D34" s="4">
        <f t="shared" si="13"/>
        <v>2937</v>
      </c>
      <c r="E34" s="4">
        <f t="shared" si="13"/>
        <v>49</v>
      </c>
      <c r="F34" s="4">
        <f t="shared" si="13"/>
        <v>2957</v>
      </c>
      <c r="G34" s="4">
        <f t="shared" si="13"/>
        <v>81</v>
      </c>
      <c r="H34" s="4">
        <f t="shared" si="13"/>
        <v>5887</v>
      </c>
      <c r="I34" s="4">
        <f t="shared" si="13"/>
        <v>117</v>
      </c>
      <c r="J34" s="4">
        <f t="shared" si="13"/>
        <v>2932</v>
      </c>
      <c r="K34" s="4">
        <f t="shared" si="13"/>
        <v>37</v>
      </c>
      <c r="L34" s="4">
        <f t="shared" si="13"/>
        <v>2955</v>
      </c>
      <c r="M34" s="4">
        <f t="shared" si="13"/>
        <v>80</v>
      </c>
      <c r="N34" s="4">
        <f t="shared" si="13"/>
        <v>6033</v>
      </c>
      <c r="O34" s="4">
        <f t="shared" si="13"/>
        <v>98</v>
      </c>
      <c r="P34" s="4">
        <f t="shared" si="13"/>
        <v>2997</v>
      </c>
      <c r="Q34" s="4">
        <f t="shared" si="13"/>
        <v>34</v>
      </c>
      <c r="R34" s="4">
        <f t="shared" si="13"/>
        <v>3036</v>
      </c>
      <c r="S34" s="4">
        <f>SUM(S13:S22)</f>
        <v>64</v>
      </c>
      <c r="T34" s="4">
        <f t="shared" si="13"/>
        <v>7</v>
      </c>
      <c r="U34" s="4">
        <f t="shared" si="13"/>
        <v>13</v>
      </c>
      <c r="V34" s="4">
        <f t="shared" si="13"/>
        <v>5</v>
      </c>
      <c r="W34" s="4">
        <f t="shared" si="13"/>
        <v>12</v>
      </c>
      <c r="X34" s="4">
        <f t="shared" si="13"/>
        <v>2</v>
      </c>
      <c r="Y34" s="4">
        <f t="shared" si="13"/>
        <v>1</v>
      </c>
      <c r="Z34" s="4">
        <f t="shared" si="13"/>
        <v>-139</v>
      </c>
      <c r="AA34" s="4">
        <f t="shared" si="13"/>
        <v>32</v>
      </c>
      <c r="AB34" s="4">
        <f t="shared" si="13"/>
        <v>-60</v>
      </c>
      <c r="AC34" s="4">
        <f t="shared" si="13"/>
        <v>15</v>
      </c>
      <c r="AD34" s="4">
        <f t="shared" si="13"/>
        <v>-79</v>
      </c>
      <c r="AE34" s="4">
        <f t="shared" si="13"/>
        <v>17</v>
      </c>
    </row>
    <row r="35" spans="1:31" s="1" customFormat="1" ht="18" customHeight="1" x14ac:dyDescent="0.15">
      <c r="A35" s="4" t="s">
        <v>25</v>
      </c>
      <c r="B35" s="4">
        <f>SUM(B23:B30)</f>
        <v>4037</v>
      </c>
      <c r="C35" s="4">
        <f t="shared" ref="C35:AE35" si="14">SUM(C23:C30)</f>
        <v>0</v>
      </c>
      <c r="D35" s="4">
        <f t="shared" si="14"/>
        <v>1698</v>
      </c>
      <c r="E35" s="4">
        <f t="shared" si="14"/>
        <v>0</v>
      </c>
      <c r="F35" s="4">
        <f t="shared" si="14"/>
        <v>2339</v>
      </c>
      <c r="G35" s="4">
        <f t="shared" si="14"/>
        <v>0</v>
      </c>
      <c r="H35" s="4">
        <f t="shared" si="14"/>
        <v>4050</v>
      </c>
      <c r="I35" s="4">
        <f t="shared" si="14"/>
        <v>0</v>
      </c>
      <c r="J35" s="4">
        <f t="shared" si="14"/>
        <v>1703</v>
      </c>
      <c r="K35" s="4">
        <f t="shared" si="14"/>
        <v>0</v>
      </c>
      <c r="L35" s="4">
        <f t="shared" si="14"/>
        <v>2347</v>
      </c>
      <c r="M35" s="4">
        <f t="shared" si="14"/>
        <v>0</v>
      </c>
      <c r="N35" s="4">
        <f t="shared" si="14"/>
        <v>3973</v>
      </c>
      <c r="O35" s="4">
        <f t="shared" si="14"/>
        <v>0</v>
      </c>
      <c r="P35" s="4">
        <f t="shared" si="14"/>
        <v>1650</v>
      </c>
      <c r="Q35" s="4">
        <f t="shared" si="14"/>
        <v>0</v>
      </c>
      <c r="R35" s="4">
        <f t="shared" si="14"/>
        <v>2323</v>
      </c>
      <c r="S35" s="4">
        <f t="shared" si="14"/>
        <v>0</v>
      </c>
      <c r="T35" s="4">
        <f t="shared" si="14"/>
        <v>-13</v>
      </c>
      <c r="U35" s="4">
        <f t="shared" si="14"/>
        <v>0</v>
      </c>
      <c r="V35" s="4">
        <f t="shared" si="14"/>
        <v>-5</v>
      </c>
      <c r="W35" s="4">
        <f t="shared" si="14"/>
        <v>0</v>
      </c>
      <c r="X35" s="4">
        <f t="shared" si="14"/>
        <v>-8</v>
      </c>
      <c r="Y35" s="4">
        <f t="shared" si="14"/>
        <v>0</v>
      </c>
      <c r="Z35" s="4">
        <f t="shared" si="14"/>
        <v>64</v>
      </c>
      <c r="AA35" s="4">
        <f t="shared" si="14"/>
        <v>0</v>
      </c>
      <c r="AB35" s="4">
        <f t="shared" si="14"/>
        <v>48</v>
      </c>
      <c r="AC35" s="4">
        <f t="shared" si="14"/>
        <v>0</v>
      </c>
      <c r="AD35" s="4">
        <f t="shared" si="14"/>
        <v>16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2193</v>
      </c>
      <c r="C36" s="4">
        <f t="shared" ref="C36:AE36" si="15">SUM(C25:C30)</f>
        <v>0</v>
      </c>
      <c r="D36" s="4">
        <f t="shared" si="15"/>
        <v>780</v>
      </c>
      <c r="E36" s="4">
        <f t="shared" si="15"/>
        <v>0</v>
      </c>
      <c r="F36" s="4">
        <f t="shared" si="15"/>
        <v>1413</v>
      </c>
      <c r="G36" s="4">
        <f t="shared" si="15"/>
        <v>0</v>
      </c>
      <c r="H36" s="4">
        <f t="shared" si="15"/>
        <v>2207</v>
      </c>
      <c r="I36" s="4">
        <f t="shared" si="15"/>
        <v>0</v>
      </c>
      <c r="J36" s="4">
        <f t="shared" si="15"/>
        <v>786</v>
      </c>
      <c r="K36" s="4">
        <f t="shared" si="15"/>
        <v>0</v>
      </c>
      <c r="L36" s="4">
        <f t="shared" si="15"/>
        <v>1421</v>
      </c>
      <c r="M36" s="4">
        <f t="shared" si="15"/>
        <v>0</v>
      </c>
      <c r="N36" s="4">
        <f t="shared" si="15"/>
        <v>2200</v>
      </c>
      <c r="O36" s="4">
        <f t="shared" si="15"/>
        <v>0</v>
      </c>
      <c r="P36" s="4">
        <f t="shared" si="15"/>
        <v>761</v>
      </c>
      <c r="Q36" s="4">
        <f t="shared" si="15"/>
        <v>0</v>
      </c>
      <c r="R36" s="4">
        <f t="shared" si="15"/>
        <v>1439</v>
      </c>
      <c r="S36" s="4">
        <f t="shared" si="15"/>
        <v>0</v>
      </c>
      <c r="T36" s="4">
        <f t="shared" si="15"/>
        <v>-14</v>
      </c>
      <c r="U36" s="4">
        <f t="shared" si="15"/>
        <v>0</v>
      </c>
      <c r="V36" s="4">
        <f t="shared" si="15"/>
        <v>-6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-7</v>
      </c>
      <c r="AA36" s="4">
        <f t="shared" si="15"/>
        <v>0</v>
      </c>
      <c r="AB36" s="4">
        <f t="shared" si="15"/>
        <v>19</v>
      </c>
      <c r="AC36" s="4">
        <f t="shared" si="15"/>
        <v>0</v>
      </c>
      <c r="AD36" s="4">
        <f t="shared" si="15"/>
        <v>-26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882</v>
      </c>
      <c r="C37" s="4">
        <f t="shared" ref="C37:AE37" si="16">SUM(C27:C30)</f>
        <v>0</v>
      </c>
      <c r="D37" s="4">
        <f t="shared" si="16"/>
        <v>235</v>
      </c>
      <c r="E37" s="4">
        <f t="shared" si="16"/>
        <v>0</v>
      </c>
      <c r="F37" s="4">
        <f t="shared" si="16"/>
        <v>647</v>
      </c>
      <c r="G37" s="4">
        <f t="shared" si="16"/>
        <v>0</v>
      </c>
      <c r="H37" s="4">
        <f t="shared" si="16"/>
        <v>891</v>
      </c>
      <c r="I37" s="4">
        <f t="shared" si="16"/>
        <v>0</v>
      </c>
      <c r="J37" s="4">
        <f t="shared" si="16"/>
        <v>238</v>
      </c>
      <c r="K37" s="4">
        <f t="shared" si="16"/>
        <v>0</v>
      </c>
      <c r="L37" s="4">
        <f t="shared" si="16"/>
        <v>653</v>
      </c>
      <c r="M37" s="4">
        <f t="shared" si="16"/>
        <v>0</v>
      </c>
      <c r="N37" s="4">
        <f t="shared" si="16"/>
        <v>879</v>
      </c>
      <c r="O37" s="4">
        <f t="shared" si="16"/>
        <v>0</v>
      </c>
      <c r="P37" s="4">
        <f t="shared" si="16"/>
        <v>221</v>
      </c>
      <c r="Q37" s="4">
        <f t="shared" si="16"/>
        <v>0</v>
      </c>
      <c r="R37" s="4">
        <f t="shared" si="16"/>
        <v>658</v>
      </c>
      <c r="S37" s="4">
        <f t="shared" si="16"/>
        <v>0</v>
      </c>
      <c r="T37" s="4">
        <f t="shared" si="16"/>
        <v>-9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3</v>
      </c>
      <c r="AA37" s="4">
        <f t="shared" si="16"/>
        <v>0</v>
      </c>
      <c r="AB37" s="4">
        <f t="shared" si="16"/>
        <v>14</v>
      </c>
      <c r="AC37" s="4">
        <f t="shared" si="16"/>
        <v>0</v>
      </c>
      <c r="AD37" s="4">
        <f t="shared" si="16"/>
        <v>-11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10.916756368855401</v>
      </c>
      <c r="C39" s="15">
        <f t="shared" ref="C39:AE39" si="17">C33/(C9-C31)*100</f>
        <v>1.5151515151515151</v>
      </c>
      <c r="D39" s="15">
        <f t="shared" si="17"/>
        <v>12.414965986394558</v>
      </c>
      <c r="E39" s="15">
        <f t="shared" si="17"/>
        <v>0</v>
      </c>
      <c r="F39" s="15">
        <f t="shared" si="17"/>
        <v>9.5628415300546443</v>
      </c>
      <c r="G39" s="15">
        <f t="shared" si="17"/>
        <v>2.4096385542168677</v>
      </c>
      <c r="H39" s="15">
        <f t="shared" si="17"/>
        <v>10.838941229250786</v>
      </c>
      <c r="I39" s="15">
        <f t="shared" si="17"/>
        <v>1.680672268907563</v>
      </c>
      <c r="J39" s="15">
        <f t="shared" si="17"/>
        <v>12.315550510783201</v>
      </c>
      <c r="K39" s="15">
        <f t="shared" si="17"/>
        <v>0</v>
      </c>
      <c r="L39" s="15">
        <f t="shared" si="17"/>
        <v>9.5067417648062822</v>
      </c>
      <c r="M39" s="15">
        <f t="shared" si="17"/>
        <v>2.4390243902439024</v>
      </c>
      <c r="N39" s="15">
        <f t="shared" si="17"/>
        <v>11.160436828553671</v>
      </c>
      <c r="O39" s="15">
        <f t="shared" si="17"/>
        <v>1.0101010101010102</v>
      </c>
      <c r="P39" s="15">
        <f t="shared" si="17"/>
        <v>12.765158625868219</v>
      </c>
      <c r="Q39" s="15">
        <f t="shared" si="17"/>
        <v>0</v>
      </c>
      <c r="R39" s="15">
        <f t="shared" si="17"/>
        <v>9.7203504043126685</v>
      </c>
      <c r="S39" s="15">
        <f t="shared" si="17"/>
        <v>1.5384615384615385</v>
      </c>
      <c r="T39" s="15">
        <f t="shared" si="17"/>
        <v>300</v>
      </c>
      <c r="U39" s="15">
        <f t="shared" si="17"/>
        <v>0</v>
      </c>
      <c r="V39" s="15">
        <f t="shared" si="17"/>
        <v>100</v>
      </c>
      <c r="W39" s="15">
        <f t="shared" si="17"/>
        <v>0</v>
      </c>
      <c r="X39" s="15">
        <f t="shared" si="17"/>
        <v>-100</v>
      </c>
      <c r="Y39" s="15">
        <f t="shared" si="17"/>
        <v>0</v>
      </c>
      <c r="Z39" s="15">
        <f t="shared" si="17"/>
        <v>34.782608695652172</v>
      </c>
      <c r="AA39" s="15">
        <f t="shared" si="17"/>
        <v>3.0303030303030303</v>
      </c>
      <c r="AB39" s="15">
        <f t="shared" si="17"/>
        <v>65.714285714285708</v>
      </c>
      <c r="AC39" s="15">
        <f t="shared" si="17"/>
        <v>0</v>
      </c>
      <c r="AD39" s="15">
        <f t="shared" si="17"/>
        <v>21.25</v>
      </c>
      <c r="AE39" s="15">
        <f t="shared" si="17"/>
        <v>5.5555555555555554</v>
      </c>
    </row>
    <row r="40" spans="1:31" ht="18" customHeight="1" x14ac:dyDescent="0.15">
      <c r="A40" s="4" t="s">
        <v>29</v>
      </c>
      <c r="B40" s="15">
        <f>B34/(B9-B31)*100</f>
        <v>52.870470039468962</v>
      </c>
      <c r="C40" s="15">
        <f t="shared" ref="C40:AE40" si="18">C34/(C9-C31)*100</f>
        <v>98.484848484848484</v>
      </c>
      <c r="D40" s="15">
        <f t="shared" si="18"/>
        <v>55.498866213151935</v>
      </c>
      <c r="E40" s="15">
        <f t="shared" si="18"/>
        <v>100</v>
      </c>
      <c r="F40" s="15">
        <f t="shared" si="18"/>
        <v>50.495218579234965</v>
      </c>
      <c r="G40" s="15">
        <f t="shared" si="18"/>
        <v>97.590361445783131</v>
      </c>
      <c r="H40" s="15">
        <f t="shared" si="18"/>
        <v>52.821893225661732</v>
      </c>
      <c r="I40" s="15">
        <f t="shared" si="18"/>
        <v>98.319327731092429</v>
      </c>
      <c r="J40" s="15">
        <f t="shared" si="18"/>
        <v>55.467272039349226</v>
      </c>
      <c r="K40" s="15">
        <f t="shared" si="18"/>
        <v>100</v>
      </c>
      <c r="L40" s="15">
        <f t="shared" si="18"/>
        <v>50.435227854582699</v>
      </c>
      <c r="M40" s="15">
        <f t="shared" si="18"/>
        <v>97.560975609756099</v>
      </c>
      <c r="N40" s="15">
        <f t="shared" si="18"/>
        <v>53.564769599573822</v>
      </c>
      <c r="O40" s="15">
        <f t="shared" si="18"/>
        <v>98.98989898989899</v>
      </c>
      <c r="P40" s="15">
        <f t="shared" si="18"/>
        <v>56.260559414304488</v>
      </c>
      <c r="Q40" s="15">
        <f t="shared" si="18"/>
        <v>100</v>
      </c>
      <c r="R40" s="15">
        <f t="shared" si="18"/>
        <v>51.145552560646898</v>
      </c>
      <c r="S40" s="15">
        <f t="shared" si="18"/>
        <v>98.461538461538467</v>
      </c>
      <c r="T40" s="15">
        <f t="shared" si="18"/>
        <v>233.33333333333334</v>
      </c>
      <c r="U40" s="15">
        <f t="shared" si="18"/>
        <v>100</v>
      </c>
      <c r="V40" s="15">
        <f t="shared" si="18"/>
        <v>83.333333333333343</v>
      </c>
      <c r="W40" s="15">
        <f t="shared" si="18"/>
        <v>100</v>
      </c>
      <c r="X40" s="15">
        <f t="shared" si="18"/>
        <v>-66.666666666666657</v>
      </c>
      <c r="Y40" s="15">
        <f t="shared" si="18"/>
        <v>100</v>
      </c>
      <c r="Z40" s="15">
        <f t="shared" si="18"/>
        <v>120.8695652173913</v>
      </c>
      <c r="AA40" s="15">
        <f t="shared" si="18"/>
        <v>96.969696969696969</v>
      </c>
      <c r="AB40" s="15">
        <f t="shared" si="18"/>
        <v>171.42857142857142</v>
      </c>
      <c r="AC40" s="15">
        <f t="shared" si="18"/>
        <v>100</v>
      </c>
      <c r="AD40" s="15">
        <f t="shared" si="18"/>
        <v>98.75</v>
      </c>
      <c r="AE40" s="15">
        <f t="shared" si="18"/>
        <v>94.444444444444443</v>
      </c>
    </row>
    <row r="41" spans="1:31" ht="18" customHeight="1" x14ac:dyDescent="0.15">
      <c r="A41" s="4" t="s">
        <v>25</v>
      </c>
      <c r="B41" s="15">
        <f>B35/(B9-B31)*100</f>
        <v>36.212773591675635</v>
      </c>
      <c r="C41" s="15">
        <f t="shared" ref="C41:AE41" si="19">C35/(C9-C31)*100</f>
        <v>0</v>
      </c>
      <c r="D41" s="15">
        <f t="shared" si="19"/>
        <v>32.086167800453516</v>
      </c>
      <c r="E41" s="15">
        <f t="shared" si="19"/>
        <v>0</v>
      </c>
      <c r="F41" s="15">
        <f t="shared" si="19"/>
        <v>39.94193989071038</v>
      </c>
      <c r="G41" s="15">
        <f t="shared" si="19"/>
        <v>0</v>
      </c>
      <c r="H41" s="15">
        <f t="shared" si="19"/>
        <v>36.339165545087482</v>
      </c>
      <c r="I41" s="15">
        <f t="shared" si="19"/>
        <v>0</v>
      </c>
      <c r="J41" s="15">
        <f t="shared" si="19"/>
        <v>32.21717744986757</v>
      </c>
      <c r="K41" s="15">
        <f t="shared" si="19"/>
        <v>0</v>
      </c>
      <c r="L41" s="15">
        <f t="shared" si="19"/>
        <v>40.058030380611029</v>
      </c>
      <c r="M41" s="15">
        <f t="shared" si="19"/>
        <v>0</v>
      </c>
      <c r="N41" s="15">
        <f t="shared" si="19"/>
        <v>35.2747935718725</v>
      </c>
      <c r="O41" s="15">
        <f t="shared" si="19"/>
        <v>0</v>
      </c>
      <c r="P41" s="15">
        <f t="shared" si="19"/>
        <v>30.974281959827294</v>
      </c>
      <c r="Q41" s="15">
        <f t="shared" si="19"/>
        <v>0</v>
      </c>
      <c r="R41" s="15">
        <f t="shared" si="19"/>
        <v>39.134097035040433</v>
      </c>
      <c r="S41" s="15">
        <f t="shared" si="19"/>
        <v>0</v>
      </c>
      <c r="T41" s="15">
        <f t="shared" si="19"/>
        <v>-433.33333333333331</v>
      </c>
      <c r="U41" s="15">
        <f t="shared" si="19"/>
        <v>0</v>
      </c>
      <c r="V41" s="15">
        <f t="shared" si="19"/>
        <v>-83.333333333333343</v>
      </c>
      <c r="W41" s="15">
        <f t="shared" si="19"/>
        <v>0</v>
      </c>
      <c r="X41" s="15">
        <f t="shared" si="19"/>
        <v>266.66666666666663</v>
      </c>
      <c r="Y41" s="15">
        <f t="shared" si="19"/>
        <v>0</v>
      </c>
      <c r="Z41" s="15">
        <f t="shared" si="19"/>
        <v>-55.652173913043477</v>
      </c>
      <c r="AA41" s="15">
        <f t="shared" si="19"/>
        <v>0</v>
      </c>
      <c r="AB41" s="15">
        <f t="shared" si="19"/>
        <v>-137.14285714285714</v>
      </c>
      <c r="AC41" s="15">
        <f t="shared" si="19"/>
        <v>0</v>
      </c>
      <c r="AD41" s="15">
        <f t="shared" si="19"/>
        <v>-20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19.671689989235738</v>
      </c>
      <c r="C42" s="15">
        <f t="shared" ref="C42:AD42" si="20">C36/(C9-C31)*100</f>
        <v>0</v>
      </c>
      <c r="D42" s="15">
        <f t="shared" si="20"/>
        <v>14.73922902494331</v>
      </c>
      <c r="E42" s="15">
        <f t="shared" si="20"/>
        <v>0</v>
      </c>
      <c r="F42" s="15">
        <f t="shared" si="20"/>
        <v>24.129098360655739</v>
      </c>
      <c r="G42" s="15">
        <f t="shared" si="20"/>
        <v>0</v>
      </c>
      <c r="H42" s="15">
        <f t="shared" si="20"/>
        <v>19.802602063705699</v>
      </c>
      <c r="I42" s="15">
        <f t="shared" si="20"/>
        <v>0</v>
      </c>
      <c r="J42" s="15">
        <f t="shared" si="20"/>
        <v>14.869466515323495</v>
      </c>
      <c r="K42" s="15">
        <f t="shared" si="20"/>
        <v>0</v>
      </c>
      <c r="L42" s="15">
        <f t="shared" si="20"/>
        <v>24.253285543608126</v>
      </c>
      <c r="M42" s="15">
        <f t="shared" si="20"/>
        <v>0</v>
      </c>
      <c r="N42" s="15">
        <f t="shared" si="20"/>
        <v>19.532984107253839</v>
      </c>
      <c r="O42" s="15">
        <f t="shared" si="20"/>
        <v>0</v>
      </c>
      <c r="P42" s="15">
        <f t="shared" si="20"/>
        <v>14.285714285714285</v>
      </c>
      <c r="Q42" s="15">
        <f t="shared" si="20"/>
        <v>0</v>
      </c>
      <c r="R42" s="15">
        <f t="shared" si="20"/>
        <v>24.241913746630729</v>
      </c>
      <c r="S42" s="15">
        <f t="shared" si="20"/>
        <v>0</v>
      </c>
      <c r="T42" s="15">
        <f t="shared" si="20"/>
        <v>-466.66666666666669</v>
      </c>
      <c r="U42" s="15">
        <f t="shared" si="20"/>
        <v>0</v>
      </c>
      <c r="V42" s="15">
        <f t="shared" si="20"/>
        <v>-100</v>
      </c>
      <c r="W42" s="15">
        <f t="shared" si="20"/>
        <v>0</v>
      </c>
      <c r="X42" s="15">
        <f t="shared" si="20"/>
        <v>266.66666666666663</v>
      </c>
      <c r="Y42" s="15">
        <f t="shared" si="20"/>
        <v>0</v>
      </c>
      <c r="Z42" s="15">
        <f t="shared" si="20"/>
        <v>6.0869565217391308</v>
      </c>
      <c r="AA42" s="15">
        <f t="shared" si="20"/>
        <v>0</v>
      </c>
      <c r="AB42" s="15">
        <f t="shared" si="20"/>
        <v>-54.285714285714285</v>
      </c>
      <c r="AC42" s="15">
        <f t="shared" si="20"/>
        <v>0</v>
      </c>
      <c r="AD42" s="15">
        <f t="shared" si="20"/>
        <v>32.5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7.9117330462863293</v>
      </c>
      <c r="C43" s="15">
        <f t="shared" ref="C43:AE43" si="21">C37/(C9-C31)*100</f>
        <v>0</v>
      </c>
      <c r="D43" s="15">
        <f t="shared" si="21"/>
        <v>4.4406651549508691</v>
      </c>
      <c r="E43" s="15">
        <f t="shared" si="21"/>
        <v>0</v>
      </c>
      <c r="F43" s="15">
        <f t="shared" si="21"/>
        <v>11.048497267759563</v>
      </c>
      <c r="G43" s="15">
        <f t="shared" si="21"/>
        <v>0</v>
      </c>
      <c r="H43" s="15">
        <f t="shared" si="21"/>
        <v>7.9946164199192467</v>
      </c>
      <c r="I43" s="15">
        <f t="shared" si="21"/>
        <v>0</v>
      </c>
      <c r="J43" s="15">
        <f t="shared" si="21"/>
        <v>4.5024593265228914</v>
      </c>
      <c r="K43" s="15">
        <f t="shared" si="21"/>
        <v>0</v>
      </c>
      <c r="L43" s="15">
        <f t="shared" si="21"/>
        <v>11.145246629117597</v>
      </c>
      <c r="M43" s="15">
        <f t="shared" si="21"/>
        <v>0</v>
      </c>
      <c r="N43" s="15">
        <f t="shared" si="21"/>
        <v>7.804315013761876</v>
      </c>
      <c r="O43" s="15">
        <f t="shared" si="21"/>
        <v>0</v>
      </c>
      <c r="P43" s="15">
        <f t="shared" si="21"/>
        <v>4.1486765534071708</v>
      </c>
      <c r="Q43" s="15">
        <f t="shared" si="21"/>
        <v>0</v>
      </c>
      <c r="R43" s="15">
        <f t="shared" si="21"/>
        <v>11.084905660377359</v>
      </c>
      <c r="S43" s="15">
        <f t="shared" si="21"/>
        <v>0</v>
      </c>
      <c r="T43" s="15">
        <f t="shared" si="21"/>
        <v>-300</v>
      </c>
      <c r="U43" s="15">
        <f t="shared" si="21"/>
        <v>0</v>
      </c>
      <c r="V43" s="15">
        <f t="shared" si="21"/>
        <v>-50</v>
      </c>
      <c r="W43" s="15">
        <f t="shared" si="21"/>
        <v>0</v>
      </c>
      <c r="X43" s="15">
        <f t="shared" si="21"/>
        <v>200</v>
      </c>
      <c r="Y43" s="15">
        <f t="shared" si="21"/>
        <v>0</v>
      </c>
      <c r="Z43" s="15">
        <f t="shared" si="21"/>
        <v>-2.6086956521739131</v>
      </c>
      <c r="AA43" s="15">
        <f t="shared" si="21"/>
        <v>0</v>
      </c>
      <c r="AB43" s="15">
        <f t="shared" si="21"/>
        <v>-40</v>
      </c>
      <c r="AC43" s="15">
        <f t="shared" si="21"/>
        <v>0</v>
      </c>
      <c r="AD43" s="15">
        <f t="shared" si="21"/>
        <v>13.750000000000002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3059</v>
      </c>
      <c r="C9" s="4">
        <f>E9+G9</f>
        <v>50</v>
      </c>
      <c r="D9" s="4">
        <f>SUM(D10:D31)</f>
        <v>1441</v>
      </c>
      <c r="E9" s="4">
        <f>SUM(E10:E31)</f>
        <v>2</v>
      </c>
      <c r="F9" s="4">
        <f>SUM(F10:F31)</f>
        <v>1618</v>
      </c>
      <c r="G9" s="4">
        <f>SUM(G10:G31)</f>
        <v>48</v>
      </c>
      <c r="H9" s="4">
        <f>J9+L9</f>
        <v>3072</v>
      </c>
      <c r="I9" s="4">
        <f>K9+M9</f>
        <v>50</v>
      </c>
      <c r="J9" s="4">
        <f>SUM(J10:J31)</f>
        <v>1445</v>
      </c>
      <c r="K9" s="4">
        <f>SUM(K10:K31)</f>
        <v>2</v>
      </c>
      <c r="L9" s="4">
        <f>SUM(L10:L31)</f>
        <v>1627</v>
      </c>
      <c r="M9" s="4">
        <f>SUM(M10:M31)</f>
        <v>48</v>
      </c>
      <c r="N9" s="4">
        <f>P9+R9</f>
        <v>3138</v>
      </c>
      <c r="O9" s="4">
        <f>Q9+S9</f>
        <v>50</v>
      </c>
      <c r="P9" s="4">
        <f>SUM(P10:P31)</f>
        <v>1478</v>
      </c>
      <c r="Q9" s="4">
        <f>SUM(Q10:Q31)</f>
        <v>3</v>
      </c>
      <c r="R9" s="4">
        <f>SUM(R10:R31)</f>
        <v>1660</v>
      </c>
      <c r="S9" s="4">
        <f>SUM(S10:S31)</f>
        <v>47</v>
      </c>
      <c r="T9" s="4">
        <f>B9-H9</f>
        <v>-13</v>
      </c>
      <c r="U9" s="4">
        <f>C9-I9</f>
        <v>0</v>
      </c>
      <c r="V9" s="4">
        <f>D9-J9</f>
        <v>-4</v>
      </c>
      <c r="W9" s="4">
        <f t="shared" ref="W9:X9" si="0">E9-K9</f>
        <v>0</v>
      </c>
      <c r="X9" s="4">
        <f t="shared" si="0"/>
        <v>-9</v>
      </c>
      <c r="Y9" s="4">
        <f>G9-M9</f>
        <v>0</v>
      </c>
      <c r="Z9" s="4">
        <f t="shared" ref="Z9:AE9" si="1">B9-N9</f>
        <v>-79</v>
      </c>
      <c r="AA9" s="4">
        <f t="shared" si="1"/>
        <v>0</v>
      </c>
      <c r="AB9" s="4">
        <f t="shared" si="1"/>
        <v>-37</v>
      </c>
      <c r="AC9" s="4">
        <f t="shared" si="1"/>
        <v>-1</v>
      </c>
      <c r="AD9" s="4">
        <f t="shared" si="1"/>
        <v>-42</v>
      </c>
      <c r="AE9" s="4">
        <f t="shared" si="1"/>
        <v>1</v>
      </c>
    </row>
    <row r="10" spans="1:32" s="1" customFormat="1" ht="18" customHeight="1" x14ac:dyDescent="0.15">
      <c r="A10" s="4" t="s">
        <v>2</v>
      </c>
      <c r="B10" s="4">
        <f t="shared" ref="B10:C30" si="2">D10+F10</f>
        <v>71</v>
      </c>
      <c r="C10" s="4">
        <f t="shared" si="2"/>
        <v>0</v>
      </c>
      <c r="D10" s="4">
        <v>44</v>
      </c>
      <c r="E10" s="4">
        <v>0</v>
      </c>
      <c r="F10" s="4">
        <v>27</v>
      </c>
      <c r="G10" s="4">
        <v>0</v>
      </c>
      <c r="H10" s="4">
        <f t="shared" ref="H10:I30" si="3">J10+L10</f>
        <v>72</v>
      </c>
      <c r="I10" s="4">
        <f t="shared" si="3"/>
        <v>0</v>
      </c>
      <c r="J10" s="4">
        <v>45</v>
      </c>
      <c r="K10" s="4">
        <v>0</v>
      </c>
      <c r="L10" s="4">
        <v>27</v>
      </c>
      <c r="M10" s="4">
        <v>0</v>
      </c>
      <c r="N10" s="4">
        <f t="shared" ref="N10:O30" si="4">P10+R10</f>
        <v>70</v>
      </c>
      <c r="O10" s="4">
        <f t="shared" si="4"/>
        <v>0</v>
      </c>
      <c r="P10" s="4">
        <v>44</v>
      </c>
      <c r="Q10" s="4">
        <v>0</v>
      </c>
      <c r="R10" s="4">
        <v>26</v>
      </c>
      <c r="S10" s="4">
        <v>0</v>
      </c>
      <c r="T10" s="4">
        <f t="shared" ref="T10:Y29" si="5">B10-H10</f>
        <v>-1</v>
      </c>
      <c r="U10" s="4">
        <f t="shared" si="5"/>
        <v>0</v>
      </c>
      <c r="V10" s="4">
        <f t="shared" ref="V10:Y24" si="6">D10-J10</f>
        <v>-1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1</v>
      </c>
      <c r="AA10" s="4">
        <f t="shared" si="7"/>
        <v>0</v>
      </c>
      <c r="AB10" s="4">
        <f t="shared" si="7"/>
        <v>0</v>
      </c>
      <c r="AC10" s="4">
        <f t="shared" si="7"/>
        <v>0</v>
      </c>
      <c r="AD10" s="4">
        <f t="shared" si="7"/>
        <v>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60</v>
      </c>
      <c r="C11" s="4">
        <f t="shared" si="2"/>
        <v>0</v>
      </c>
      <c r="D11" s="4">
        <v>36</v>
      </c>
      <c r="E11" s="4">
        <v>0</v>
      </c>
      <c r="F11" s="4">
        <v>24</v>
      </c>
      <c r="G11" s="4">
        <v>0</v>
      </c>
      <c r="H11" s="4">
        <f t="shared" si="3"/>
        <v>62</v>
      </c>
      <c r="I11" s="4">
        <f t="shared" si="3"/>
        <v>0</v>
      </c>
      <c r="J11" s="4">
        <v>36</v>
      </c>
      <c r="K11" s="4">
        <v>0</v>
      </c>
      <c r="L11" s="4">
        <v>26</v>
      </c>
      <c r="M11" s="4">
        <v>0</v>
      </c>
      <c r="N11" s="4">
        <f t="shared" si="4"/>
        <v>60</v>
      </c>
      <c r="O11" s="4">
        <f t="shared" si="4"/>
        <v>0</v>
      </c>
      <c r="P11" s="4">
        <v>33</v>
      </c>
      <c r="Q11" s="4">
        <v>0</v>
      </c>
      <c r="R11" s="4">
        <v>27</v>
      </c>
      <c r="S11" s="4">
        <v>0</v>
      </c>
      <c r="T11" s="4">
        <f t="shared" si="5"/>
        <v>-2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-2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3</v>
      </c>
      <c r="AC11" s="4">
        <f t="shared" si="7"/>
        <v>0</v>
      </c>
      <c r="AD11" s="4">
        <f t="shared" si="7"/>
        <v>-3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77</v>
      </c>
      <c r="C12" s="4">
        <f t="shared" si="2"/>
        <v>0</v>
      </c>
      <c r="D12" s="4">
        <v>41</v>
      </c>
      <c r="E12" s="4">
        <v>0</v>
      </c>
      <c r="F12" s="4">
        <v>36</v>
      </c>
      <c r="G12" s="4">
        <v>0</v>
      </c>
      <c r="H12" s="4">
        <f t="shared" si="3"/>
        <v>80</v>
      </c>
      <c r="I12" s="4">
        <f t="shared" si="3"/>
        <v>0</v>
      </c>
      <c r="J12" s="4">
        <v>42</v>
      </c>
      <c r="K12" s="4">
        <v>0</v>
      </c>
      <c r="L12" s="4">
        <v>38</v>
      </c>
      <c r="M12" s="4">
        <v>0</v>
      </c>
      <c r="N12" s="4">
        <f t="shared" si="4"/>
        <v>78</v>
      </c>
      <c r="O12" s="4">
        <f t="shared" si="4"/>
        <v>0</v>
      </c>
      <c r="P12" s="4">
        <v>45</v>
      </c>
      <c r="Q12" s="4">
        <v>0</v>
      </c>
      <c r="R12" s="4">
        <v>33</v>
      </c>
      <c r="S12" s="4">
        <v>0</v>
      </c>
      <c r="T12" s="4">
        <f t="shared" si="5"/>
        <v>-3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-2</v>
      </c>
      <c r="Y12" s="4">
        <f t="shared" si="6"/>
        <v>0</v>
      </c>
      <c r="Z12" s="4">
        <f t="shared" si="7"/>
        <v>-1</v>
      </c>
      <c r="AA12" s="4">
        <f t="shared" si="7"/>
        <v>0</v>
      </c>
      <c r="AB12" s="4">
        <f t="shared" si="7"/>
        <v>-4</v>
      </c>
      <c r="AC12" s="4">
        <f t="shared" si="7"/>
        <v>0</v>
      </c>
      <c r="AD12" s="4">
        <f t="shared" si="7"/>
        <v>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100</v>
      </c>
      <c r="C13" s="4">
        <f t="shared" si="2"/>
        <v>0</v>
      </c>
      <c r="D13" s="4">
        <v>53</v>
      </c>
      <c r="E13" s="4">
        <v>0</v>
      </c>
      <c r="F13" s="4">
        <v>47</v>
      </c>
      <c r="G13" s="4">
        <v>0</v>
      </c>
      <c r="H13" s="4">
        <f t="shared" si="3"/>
        <v>100</v>
      </c>
      <c r="I13" s="4">
        <f t="shared" si="3"/>
        <v>0</v>
      </c>
      <c r="J13" s="4">
        <v>53</v>
      </c>
      <c r="K13" s="4">
        <v>0</v>
      </c>
      <c r="L13" s="4">
        <v>47</v>
      </c>
      <c r="M13" s="4">
        <v>0</v>
      </c>
      <c r="N13" s="4">
        <f t="shared" si="4"/>
        <v>108</v>
      </c>
      <c r="O13" s="4">
        <f t="shared" si="4"/>
        <v>0</v>
      </c>
      <c r="P13" s="4">
        <v>59</v>
      </c>
      <c r="Q13" s="4">
        <v>0</v>
      </c>
      <c r="R13" s="4">
        <v>49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-8</v>
      </c>
      <c r="AA13" s="4">
        <f t="shared" si="7"/>
        <v>0</v>
      </c>
      <c r="AB13" s="4">
        <f t="shared" si="7"/>
        <v>-6</v>
      </c>
      <c r="AC13" s="4">
        <f t="shared" si="7"/>
        <v>0</v>
      </c>
      <c r="AD13" s="4">
        <f t="shared" si="7"/>
        <v>-2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87</v>
      </c>
      <c r="C14" s="4">
        <f t="shared" si="2"/>
        <v>5</v>
      </c>
      <c r="D14" s="4">
        <v>49</v>
      </c>
      <c r="E14" s="4">
        <v>1</v>
      </c>
      <c r="F14" s="4">
        <v>38</v>
      </c>
      <c r="G14" s="4">
        <v>4</v>
      </c>
      <c r="H14" s="4">
        <f t="shared" si="3"/>
        <v>87</v>
      </c>
      <c r="I14" s="4">
        <f t="shared" si="3"/>
        <v>5</v>
      </c>
      <c r="J14" s="4">
        <v>49</v>
      </c>
      <c r="K14" s="4">
        <v>1</v>
      </c>
      <c r="L14" s="4">
        <v>38</v>
      </c>
      <c r="M14" s="4">
        <v>4</v>
      </c>
      <c r="N14" s="4">
        <f t="shared" si="4"/>
        <v>89</v>
      </c>
      <c r="O14" s="4">
        <f t="shared" si="4"/>
        <v>7</v>
      </c>
      <c r="P14" s="4">
        <v>48</v>
      </c>
      <c r="Q14" s="4">
        <v>1</v>
      </c>
      <c r="R14" s="4">
        <v>41</v>
      </c>
      <c r="S14" s="4">
        <v>6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-2</v>
      </c>
      <c r="AA14" s="4">
        <f t="shared" si="7"/>
        <v>-2</v>
      </c>
      <c r="AB14" s="4">
        <f t="shared" si="7"/>
        <v>1</v>
      </c>
      <c r="AC14" s="4">
        <f t="shared" si="7"/>
        <v>0</v>
      </c>
      <c r="AD14" s="4">
        <f t="shared" si="7"/>
        <v>-3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101</v>
      </c>
      <c r="C15" s="4">
        <f t="shared" si="2"/>
        <v>13</v>
      </c>
      <c r="D15" s="4">
        <v>49</v>
      </c>
      <c r="E15" s="4">
        <v>1</v>
      </c>
      <c r="F15" s="4">
        <v>52</v>
      </c>
      <c r="G15" s="4">
        <v>12</v>
      </c>
      <c r="H15" s="4">
        <f t="shared" si="3"/>
        <v>101</v>
      </c>
      <c r="I15" s="4">
        <f t="shared" si="3"/>
        <v>13</v>
      </c>
      <c r="J15" s="4">
        <v>49</v>
      </c>
      <c r="K15" s="4">
        <v>1</v>
      </c>
      <c r="L15" s="4">
        <v>52</v>
      </c>
      <c r="M15" s="4">
        <v>12</v>
      </c>
      <c r="N15" s="4">
        <f t="shared" si="4"/>
        <v>107</v>
      </c>
      <c r="O15" s="4">
        <f t="shared" si="4"/>
        <v>13</v>
      </c>
      <c r="P15" s="4">
        <v>51</v>
      </c>
      <c r="Q15" s="4">
        <v>1</v>
      </c>
      <c r="R15" s="4">
        <v>56</v>
      </c>
      <c r="S15" s="4">
        <v>12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-6</v>
      </c>
      <c r="AA15" s="4">
        <f t="shared" si="7"/>
        <v>0</v>
      </c>
      <c r="AB15" s="4">
        <f t="shared" si="7"/>
        <v>-2</v>
      </c>
      <c r="AC15" s="4">
        <f t="shared" si="7"/>
        <v>0</v>
      </c>
      <c r="AD15" s="4">
        <f t="shared" si="7"/>
        <v>-4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85</v>
      </c>
      <c r="C16" s="4">
        <f t="shared" si="2"/>
        <v>7</v>
      </c>
      <c r="D16" s="4">
        <v>43</v>
      </c>
      <c r="E16" s="4">
        <v>0</v>
      </c>
      <c r="F16" s="4">
        <v>42</v>
      </c>
      <c r="G16" s="4">
        <v>7</v>
      </c>
      <c r="H16" s="4">
        <f t="shared" si="3"/>
        <v>85</v>
      </c>
      <c r="I16" s="4">
        <f t="shared" si="3"/>
        <v>7</v>
      </c>
      <c r="J16" s="4">
        <v>43</v>
      </c>
      <c r="K16" s="4">
        <v>0</v>
      </c>
      <c r="L16" s="4">
        <v>42</v>
      </c>
      <c r="M16" s="4">
        <v>7</v>
      </c>
      <c r="N16" s="4">
        <f t="shared" si="4"/>
        <v>84</v>
      </c>
      <c r="O16" s="4">
        <f t="shared" si="4"/>
        <v>12</v>
      </c>
      <c r="P16" s="4">
        <v>41</v>
      </c>
      <c r="Q16" s="4">
        <v>0</v>
      </c>
      <c r="R16" s="4">
        <v>43</v>
      </c>
      <c r="S16" s="4">
        <v>12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1</v>
      </c>
      <c r="AA16" s="4">
        <f t="shared" si="7"/>
        <v>-5</v>
      </c>
      <c r="AB16" s="4">
        <f t="shared" si="7"/>
        <v>2</v>
      </c>
      <c r="AC16" s="4">
        <f t="shared" si="7"/>
        <v>0</v>
      </c>
      <c r="AD16" s="4">
        <f t="shared" si="7"/>
        <v>-1</v>
      </c>
      <c r="AE16" s="4">
        <f t="shared" si="7"/>
        <v>-5</v>
      </c>
    </row>
    <row r="17" spans="1:31" s="1" customFormat="1" ht="18" customHeight="1" x14ac:dyDescent="0.15">
      <c r="A17" s="4" t="s">
        <v>9</v>
      </c>
      <c r="B17" s="4">
        <f t="shared" si="2"/>
        <v>129</v>
      </c>
      <c r="C17" s="4">
        <f t="shared" si="2"/>
        <v>10</v>
      </c>
      <c r="D17" s="4">
        <v>62</v>
      </c>
      <c r="E17" s="4">
        <v>0</v>
      </c>
      <c r="F17" s="4">
        <v>67</v>
      </c>
      <c r="G17" s="4">
        <v>10</v>
      </c>
      <c r="H17" s="4">
        <f t="shared" si="3"/>
        <v>129</v>
      </c>
      <c r="I17" s="4">
        <f t="shared" si="3"/>
        <v>10</v>
      </c>
      <c r="J17" s="4">
        <v>62</v>
      </c>
      <c r="K17" s="4">
        <v>0</v>
      </c>
      <c r="L17" s="4">
        <v>67</v>
      </c>
      <c r="M17" s="4">
        <v>10</v>
      </c>
      <c r="N17" s="4">
        <f t="shared" si="4"/>
        <v>141</v>
      </c>
      <c r="O17" s="4">
        <f t="shared" si="4"/>
        <v>8</v>
      </c>
      <c r="P17" s="4">
        <v>70</v>
      </c>
      <c r="Q17" s="4">
        <v>1</v>
      </c>
      <c r="R17" s="4">
        <v>71</v>
      </c>
      <c r="S17" s="4">
        <v>7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-12</v>
      </c>
      <c r="AA17" s="4">
        <f t="shared" si="7"/>
        <v>2</v>
      </c>
      <c r="AB17" s="4">
        <f t="shared" si="7"/>
        <v>-8</v>
      </c>
      <c r="AC17" s="4">
        <f t="shared" si="7"/>
        <v>-1</v>
      </c>
      <c r="AD17" s="4">
        <f t="shared" si="7"/>
        <v>-4</v>
      </c>
      <c r="AE17" s="4">
        <f t="shared" si="7"/>
        <v>3</v>
      </c>
    </row>
    <row r="18" spans="1:31" s="1" customFormat="1" ht="18" customHeight="1" x14ac:dyDescent="0.15">
      <c r="A18" s="4" t="s">
        <v>10</v>
      </c>
      <c r="B18" s="4">
        <f t="shared" si="2"/>
        <v>132</v>
      </c>
      <c r="C18" s="4">
        <f t="shared" si="2"/>
        <v>9</v>
      </c>
      <c r="D18" s="4">
        <v>69</v>
      </c>
      <c r="E18" s="4">
        <v>0</v>
      </c>
      <c r="F18" s="4">
        <v>63</v>
      </c>
      <c r="G18" s="4">
        <v>9</v>
      </c>
      <c r="H18" s="4">
        <f t="shared" si="3"/>
        <v>135</v>
      </c>
      <c r="I18" s="4">
        <f t="shared" si="3"/>
        <v>9</v>
      </c>
      <c r="J18" s="4">
        <v>70</v>
      </c>
      <c r="K18" s="4">
        <v>0</v>
      </c>
      <c r="L18" s="4">
        <v>65</v>
      </c>
      <c r="M18" s="4">
        <v>9</v>
      </c>
      <c r="N18" s="4">
        <f t="shared" si="4"/>
        <v>127</v>
      </c>
      <c r="O18" s="4">
        <f t="shared" si="4"/>
        <v>5</v>
      </c>
      <c r="P18" s="4">
        <v>69</v>
      </c>
      <c r="Q18" s="4">
        <v>0</v>
      </c>
      <c r="R18" s="4">
        <v>58</v>
      </c>
      <c r="S18" s="4">
        <v>5</v>
      </c>
      <c r="T18" s="4">
        <f t="shared" si="5"/>
        <v>-3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-2</v>
      </c>
      <c r="Y18" s="4">
        <f t="shared" si="6"/>
        <v>0</v>
      </c>
      <c r="Z18" s="4">
        <f t="shared" si="7"/>
        <v>5</v>
      </c>
      <c r="AA18" s="4">
        <f t="shared" si="7"/>
        <v>4</v>
      </c>
      <c r="AB18" s="4">
        <f t="shared" si="7"/>
        <v>0</v>
      </c>
      <c r="AC18" s="4">
        <f t="shared" si="7"/>
        <v>0</v>
      </c>
      <c r="AD18" s="4">
        <f t="shared" si="7"/>
        <v>5</v>
      </c>
      <c r="AE18" s="4">
        <f t="shared" si="7"/>
        <v>4</v>
      </c>
    </row>
    <row r="19" spans="1:31" s="1" customFormat="1" ht="18" customHeight="1" x14ac:dyDescent="0.15">
      <c r="A19" s="4" t="s">
        <v>11</v>
      </c>
      <c r="B19" s="4">
        <f t="shared" si="2"/>
        <v>161</v>
      </c>
      <c r="C19" s="4">
        <f t="shared" si="2"/>
        <v>4</v>
      </c>
      <c r="D19" s="4">
        <v>83</v>
      </c>
      <c r="E19" s="4">
        <v>0</v>
      </c>
      <c r="F19" s="4">
        <v>78</v>
      </c>
      <c r="G19" s="4">
        <v>4</v>
      </c>
      <c r="H19" s="4">
        <f t="shared" si="3"/>
        <v>160</v>
      </c>
      <c r="I19" s="4">
        <f t="shared" si="3"/>
        <v>4</v>
      </c>
      <c r="J19" s="4">
        <v>83</v>
      </c>
      <c r="K19" s="4">
        <v>0</v>
      </c>
      <c r="L19" s="4">
        <v>77</v>
      </c>
      <c r="M19" s="4">
        <v>4</v>
      </c>
      <c r="N19" s="4">
        <f t="shared" si="4"/>
        <v>141</v>
      </c>
      <c r="O19" s="4">
        <f t="shared" si="4"/>
        <v>4</v>
      </c>
      <c r="P19" s="4">
        <v>70</v>
      </c>
      <c r="Q19" s="4">
        <v>0</v>
      </c>
      <c r="R19" s="4">
        <v>71</v>
      </c>
      <c r="S19" s="4">
        <v>4</v>
      </c>
      <c r="T19" s="4">
        <f t="shared" si="5"/>
        <v>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20</v>
      </c>
      <c r="AA19" s="4">
        <f t="shared" si="7"/>
        <v>0</v>
      </c>
      <c r="AB19" s="4">
        <f t="shared" si="7"/>
        <v>13</v>
      </c>
      <c r="AC19" s="4">
        <f t="shared" si="7"/>
        <v>0</v>
      </c>
      <c r="AD19" s="4">
        <f t="shared" si="7"/>
        <v>7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138</v>
      </c>
      <c r="C20" s="4">
        <f t="shared" si="2"/>
        <v>2</v>
      </c>
      <c r="D20" s="4">
        <v>72</v>
      </c>
      <c r="E20" s="4">
        <v>0</v>
      </c>
      <c r="F20" s="4">
        <v>66</v>
      </c>
      <c r="G20" s="4">
        <v>2</v>
      </c>
      <c r="H20" s="4">
        <f t="shared" si="3"/>
        <v>138</v>
      </c>
      <c r="I20" s="4">
        <f t="shared" si="3"/>
        <v>2</v>
      </c>
      <c r="J20" s="4">
        <v>72</v>
      </c>
      <c r="K20" s="4">
        <v>0</v>
      </c>
      <c r="L20" s="4">
        <v>66</v>
      </c>
      <c r="M20" s="4">
        <v>2</v>
      </c>
      <c r="N20" s="4">
        <f t="shared" si="4"/>
        <v>164</v>
      </c>
      <c r="O20" s="4">
        <f t="shared" si="4"/>
        <v>1</v>
      </c>
      <c r="P20" s="4">
        <v>84</v>
      </c>
      <c r="Q20" s="4">
        <v>0</v>
      </c>
      <c r="R20" s="4">
        <v>80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-26</v>
      </c>
      <c r="AA20" s="4">
        <f t="shared" si="7"/>
        <v>1</v>
      </c>
      <c r="AB20" s="4">
        <f t="shared" si="7"/>
        <v>-12</v>
      </c>
      <c r="AC20" s="4">
        <f t="shared" si="7"/>
        <v>0</v>
      </c>
      <c r="AD20" s="4">
        <f t="shared" si="7"/>
        <v>-14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209</v>
      </c>
      <c r="C21" s="4">
        <f t="shared" si="2"/>
        <v>0</v>
      </c>
      <c r="D21" s="4">
        <v>102</v>
      </c>
      <c r="E21" s="4">
        <v>0</v>
      </c>
      <c r="F21" s="4">
        <v>107</v>
      </c>
      <c r="G21" s="4">
        <v>0</v>
      </c>
      <c r="H21" s="4">
        <f t="shared" si="3"/>
        <v>210</v>
      </c>
      <c r="I21" s="4">
        <f t="shared" si="3"/>
        <v>0</v>
      </c>
      <c r="J21" s="4">
        <v>102</v>
      </c>
      <c r="K21" s="4">
        <v>0</v>
      </c>
      <c r="L21" s="4">
        <v>108</v>
      </c>
      <c r="M21" s="4">
        <v>0</v>
      </c>
      <c r="N21" s="4">
        <f t="shared" si="4"/>
        <v>227</v>
      </c>
      <c r="O21" s="4">
        <f t="shared" si="4"/>
        <v>0</v>
      </c>
      <c r="P21" s="4">
        <v>108</v>
      </c>
      <c r="Q21" s="4">
        <v>0</v>
      </c>
      <c r="R21" s="4">
        <v>119</v>
      </c>
      <c r="S21" s="4">
        <v>0</v>
      </c>
      <c r="T21" s="4">
        <f t="shared" si="5"/>
        <v>-1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-18</v>
      </c>
      <c r="AA21" s="4">
        <f t="shared" si="7"/>
        <v>0</v>
      </c>
      <c r="AB21" s="4">
        <f t="shared" si="7"/>
        <v>-6</v>
      </c>
      <c r="AC21" s="4">
        <f t="shared" si="7"/>
        <v>0</v>
      </c>
      <c r="AD21" s="4">
        <f t="shared" si="7"/>
        <v>-12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284</v>
      </c>
      <c r="C22" s="4">
        <f t="shared" si="2"/>
        <v>0</v>
      </c>
      <c r="D22" s="4">
        <v>140</v>
      </c>
      <c r="E22" s="4">
        <v>0</v>
      </c>
      <c r="F22" s="4">
        <v>144</v>
      </c>
      <c r="G22" s="4">
        <v>0</v>
      </c>
      <c r="H22" s="4">
        <f t="shared" si="3"/>
        <v>284</v>
      </c>
      <c r="I22" s="4">
        <f t="shared" si="3"/>
        <v>0</v>
      </c>
      <c r="J22" s="4">
        <v>140</v>
      </c>
      <c r="K22" s="4">
        <v>0</v>
      </c>
      <c r="L22" s="4">
        <v>144</v>
      </c>
      <c r="M22" s="4">
        <v>0</v>
      </c>
      <c r="N22" s="4">
        <f t="shared" si="4"/>
        <v>283</v>
      </c>
      <c r="O22" s="4">
        <f t="shared" si="4"/>
        <v>0</v>
      </c>
      <c r="P22" s="4">
        <v>147</v>
      </c>
      <c r="Q22" s="4">
        <v>0</v>
      </c>
      <c r="R22" s="4">
        <v>136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1</v>
      </c>
      <c r="AA22" s="4">
        <f t="shared" si="7"/>
        <v>0</v>
      </c>
      <c r="AB22" s="4">
        <f t="shared" si="7"/>
        <v>-7</v>
      </c>
      <c r="AC22" s="4">
        <f t="shared" si="7"/>
        <v>0</v>
      </c>
      <c r="AD22" s="4">
        <f t="shared" si="7"/>
        <v>8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306</v>
      </c>
      <c r="C23" s="4">
        <f t="shared" si="2"/>
        <v>0</v>
      </c>
      <c r="D23" s="4">
        <v>158</v>
      </c>
      <c r="E23" s="4">
        <v>0</v>
      </c>
      <c r="F23" s="4">
        <v>148</v>
      </c>
      <c r="G23" s="4">
        <v>0</v>
      </c>
      <c r="H23" s="4">
        <f t="shared" si="3"/>
        <v>307</v>
      </c>
      <c r="I23" s="4">
        <f t="shared" si="3"/>
        <v>0</v>
      </c>
      <c r="J23" s="4">
        <v>159</v>
      </c>
      <c r="K23" s="4">
        <v>0</v>
      </c>
      <c r="L23" s="4">
        <v>148</v>
      </c>
      <c r="M23" s="4">
        <v>0</v>
      </c>
      <c r="N23" s="4">
        <f t="shared" si="4"/>
        <v>322</v>
      </c>
      <c r="O23" s="4">
        <f t="shared" si="4"/>
        <v>0</v>
      </c>
      <c r="P23" s="4">
        <v>164</v>
      </c>
      <c r="Q23" s="4">
        <v>0</v>
      </c>
      <c r="R23" s="4">
        <v>158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-16</v>
      </c>
      <c r="AA23" s="4">
        <f t="shared" si="7"/>
        <v>0</v>
      </c>
      <c r="AB23" s="4">
        <f t="shared" si="7"/>
        <v>-6</v>
      </c>
      <c r="AC23" s="4">
        <f t="shared" si="7"/>
        <v>0</v>
      </c>
      <c r="AD23" s="4">
        <f t="shared" si="7"/>
        <v>-10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239</v>
      </c>
      <c r="C24" s="4">
        <f t="shared" si="2"/>
        <v>0</v>
      </c>
      <c r="D24" s="4">
        <v>119</v>
      </c>
      <c r="E24" s="4">
        <v>0</v>
      </c>
      <c r="F24" s="4">
        <v>120</v>
      </c>
      <c r="G24" s="4">
        <v>0</v>
      </c>
      <c r="H24" s="4">
        <f t="shared" si="3"/>
        <v>239</v>
      </c>
      <c r="I24" s="4">
        <f t="shared" si="3"/>
        <v>0</v>
      </c>
      <c r="J24" s="4">
        <v>119</v>
      </c>
      <c r="K24" s="4">
        <v>0</v>
      </c>
      <c r="L24" s="4">
        <v>120</v>
      </c>
      <c r="M24" s="4">
        <v>0</v>
      </c>
      <c r="N24" s="4">
        <f t="shared" si="4"/>
        <v>248</v>
      </c>
      <c r="O24" s="4">
        <f t="shared" si="4"/>
        <v>0</v>
      </c>
      <c r="P24" s="4">
        <v>121</v>
      </c>
      <c r="Q24" s="4">
        <v>0</v>
      </c>
      <c r="R24" s="4">
        <v>127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-9</v>
      </c>
      <c r="AA24" s="4">
        <f t="shared" si="7"/>
        <v>0</v>
      </c>
      <c r="AB24" s="4">
        <f t="shared" si="7"/>
        <v>-2</v>
      </c>
      <c r="AC24" s="4">
        <f t="shared" si="7"/>
        <v>0</v>
      </c>
      <c r="AD24" s="4">
        <f t="shared" si="7"/>
        <v>-7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277</v>
      </c>
      <c r="C25" s="4">
        <f t="shared" si="2"/>
        <v>0</v>
      </c>
      <c r="D25" s="4">
        <v>117</v>
      </c>
      <c r="E25" s="4">
        <v>0</v>
      </c>
      <c r="F25" s="4">
        <v>160</v>
      </c>
      <c r="G25" s="4">
        <v>0</v>
      </c>
      <c r="H25" s="4">
        <f t="shared" si="3"/>
        <v>276</v>
      </c>
      <c r="I25" s="4">
        <f t="shared" si="3"/>
        <v>0</v>
      </c>
      <c r="J25" s="4">
        <v>116</v>
      </c>
      <c r="K25" s="4">
        <v>0</v>
      </c>
      <c r="L25" s="4">
        <v>160</v>
      </c>
      <c r="M25" s="4">
        <v>0</v>
      </c>
      <c r="N25" s="4">
        <f t="shared" si="4"/>
        <v>278</v>
      </c>
      <c r="O25" s="4">
        <f t="shared" si="4"/>
        <v>0</v>
      </c>
      <c r="P25" s="4">
        <v>115</v>
      </c>
      <c r="Q25" s="4">
        <v>0</v>
      </c>
      <c r="R25" s="4">
        <v>163</v>
      </c>
      <c r="S25" s="4">
        <v>0</v>
      </c>
      <c r="T25" s="4">
        <f t="shared" si="5"/>
        <v>1</v>
      </c>
      <c r="U25" s="4">
        <f t="shared" si="5"/>
        <v>0</v>
      </c>
      <c r="V25" s="4">
        <f t="shared" si="5"/>
        <v>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</v>
      </c>
      <c r="AA25" s="4">
        <f t="shared" si="7"/>
        <v>0</v>
      </c>
      <c r="AB25" s="4">
        <f t="shared" si="7"/>
        <v>2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258</v>
      </c>
      <c r="C26" s="4">
        <f t="shared" si="2"/>
        <v>0</v>
      </c>
      <c r="D26" s="4">
        <v>99</v>
      </c>
      <c r="E26" s="4">
        <v>0</v>
      </c>
      <c r="F26" s="4">
        <v>159</v>
      </c>
      <c r="G26" s="4">
        <v>0</v>
      </c>
      <c r="H26" s="4">
        <f t="shared" si="3"/>
        <v>258</v>
      </c>
      <c r="I26" s="4">
        <f t="shared" si="3"/>
        <v>0</v>
      </c>
      <c r="J26" s="4">
        <v>99</v>
      </c>
      <c r="K26" s="4">
        <v>0</v>
      </c>
      <c r="L26" s="4">
        <v>159</v>
      </c>
      <c r="M26" s="4">
        <v>0</v>
      </c>
      <c r="N26" s="4">
        <f t="shared" si="4"/>
        <v>260</v>
      </c>
      <c r="O26" s="4">
        <f t="shared" si="4"/>
        <v>0</v>
      </c>
      <c r="P26" s="4">
        <v>99</v>
      </c>
      <c r="Q26" s="4">
        <v>0</v>
      </c>
      <c r="R26" s="4">
        <v>161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-2</v>
      </c>
      <c r="AA26" s="4">
        <f t="shared" si="7"/>
        <v>0</v>
      </c>
      <c r="AB26" s="4">
        <f t="shared" si="7"/>
        <v>0</v>
      </c>
      <c r="AC26" s="4">
        <f t="shared" si="7"/>
        <v>0</v>
      </c>
      <c r="AD26" s="4">
        <f t="shared" si="7"/>
        <v>-2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208</v>
      </c>
      <c r="C27" s="4">
        <f t="shared" si="2"/>
        <v>0</v>
      </c>
      <c r="D27" s="4">
        <v>73</v>
      </c>
      <c r="E27" s="4">
        <v>0</v>
      </c>
      <c r="F27" s="4">
        <v>135</v>
      </c>
      <c r="G27" s="4">
        <v>0</v>
      </c>
      <c r="H27" s="4">
        <f t="shared" si="3"/>
        <v>210</v>
      </c>
      <c r="I27" s="4">
        <f t="shared" si="3"/>
        <v>0</v>
      </c>
      <c r="J27" s="4">
        <v>74</v>
      </c>
      <c r="K27" s="4">
        <v>0</v>
      </c>
      <c r="L27" s="4">
        <v>136</v>
      </c>
      <c r="M27" s="4">
        <v>0</v>
      </c>
      <c r="N27" s="4">
        <f t="shared" si="4"/>
        <v>217</v>
      </c>
      <c r="O27" s="4">
        <f t="shared" si="4"/>
        <v>0</v>
      </c>
      <c r="P27" s="4">
        <v>75</v>
      </c>
      <c r="Q27" s="4">
        <v>0</v>
      </c>
      <c r="R27" s="4">
        <v>142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-9</v>
      </c>
      <c r="AA27" s="4">
        <f t="shared" si="7"/>
        <v>0</v>
      </c>
      <c r="AB27" s="4">
        <f t="shared" si="7"/>
        <v>-2</v>
      </c>
      <c r="AC27" s="4">
        <f t="shared" si="7"/>
        <v>0</v>
      </c>
      <c r="AD27" s="4">
        <f t="shared" si="7"/>
        <v>-7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103</v>
      </c>
      <c r="C28" s="4">
        <f t="shared" si="2"/>
        <v>0</v>
      </c>
      <c r="D28" s="4">
        <v>26</v>
      </c>
      <c r="E28" s="4">
        <v>0</v>
      </c>
      <c r="F28" s="4">
        <v>77</v>
      </c>
      <c r="G28" s="4">
        <v>0</v>
      </c>
      <c r="H28" s="4">
        <f t="shared" si="3"/>
        <v>104</v>
      </c>
      <c r="I28" s="4">
        <f t="shared" si="3"/>
        <v>0</v>
      </c>
      <c r="J28" s="4">
        <v>26</v>
      </c>
      <c r="K28" s="4">
        <v>0</v>
      </c>
      <c r="L28" s="4">
        <v>78</v>
      </c>
      <c r="M28" s="4">
        <v>0</v>
      </c>
      <c r="N28" s="4">
        <f t="shared" si="4"/>
        <v>100</v>
      </c>
      <c r="O28" s="4">
        <f t="shared" si="4"/>
        <v>0</v>
      </c>
      <c r="P28" s="4">
        <v>26</v>
      </c>
      <c r="Q28" s="4">
        <v>0</v>
      </c>
      <c r="R28" s="4">
        <v>74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3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25</v>
      </c>
      <c r="C29" s="4">
        <f t="shared" si="2"/>
        <v>0</v>
      </c>
      <c r="D29" s="4">
        <v>5</v>
      </c>
      <c r="E29" s="4">
        <v>0</v>
      </c>
      <c r="F29" s="4">
        <v>20</v>
      </c>
      <c r="G29" s="4">
        <v>0</v>
      </c>
      <c r="H29" s="4">
        <f t="shared" si="3"/>
        <v>25</v>
      </c>
      <c r="I29" s="4">
        <f t="shared" si="3"/>
        <v>0</v>
      </c>
      <c r="J29" s="4">
        <v>5</v>
      </c>
      <c r="K29" s="4">
        <v>0</v>
      </c>
      <c r="L29" s="4">
        <v>20</v>
      </c>
      <c r="M29" s="4">
        <v>0</v>
      </c>
      <c r="N29" s="4">
        <f t="shared" si="4"/>
        <v>27</v>
      </c>
      <c r="O29" s="4">
        <f t="shared" si="4"/>
        <v>0</v>
      </c>
      <c r="P29" s="4">
        <v>9</v>
      </c>
      <c r="Q29" s="4">
        <v>0</v>
      </c>
      <c r="R29" s="4">
        <v>18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-2</v>
      </c>
      <c r="AA29" s="4">
        <f t="shared" si="7"/>
        <v>0</v>
      </c>
      <c r="AB29" s="4">
        <f t="shared" si="7"/>
        <v>-4</v>
      </c>
      <c r="AC29" s="4">
        <f t="shared" si="7"/>
        <v>0</v>
      </c>
      <c r="AD29" s="4">
        <f t="shared" si="7"/>
        <v>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9</v>
      </c>
      <c r="C30" s="4">
        <f>E30+G30</f>
        <v>0</v>
      </c>
      <c r="D30" s="4">
        <v>1</v>
      </c>
      <c r="E30" s="4">
        <v>0</v>
      </c>
      <c r="F30" s="4">
        <v>8</v>
      </c>
      <c r="G30" s="4">
        <v>0</v>
      </c>
      <c r="H30" s="4">
        <f t="shared" si="3"/>
        <v>10</v>
      </c>
      <c r="I30" s="4">
        <f t="shared" si="3"/>
        <v>0</v>
      </c>
      <c r="J30" s="4">
        <v>1</v>
      </c>
      <c r="K30" s="4">
        <v>0</v>
      </c>
      <c r="L30" s="4">
        <v>9</v>
      </c>
      <c r="M30" s="4">
        <v>0</v>
      </c>
      <c r="N30" s="4">
        <f t="shared" si="4"/>
        <v>7</v>
      </c>
      <c r="O30" s="4">
        <f t="shared" si="4"/>
        <v>0</v>
      </c>
      <c r="P30" s="4">
        <v>0</v>
      </c>
      <c r="Q30" s="4">
        <v>0</v>
      </c>
      <c r="R30" s="4">
        <v>7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2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208</v>
      </c>
      <c r="C33" s="4">
        <f t="shared" ref="C33:AE33" si="12">SUM(C10:C12)</f>
        <v>0</v>
      </c>
      <c r="D33" s="4">
        <f t="shared" si="12"/>
        <v>121</v>
      </c>
      <c r="E33" s="4">
        <f t="shared" si="12"/>
        <v>0</v>
      </c>
      <c r="F33" s="4">
        <f t="shared" si="12"/>
        <v>87</v>
      </c>
      <c r="G33" s="4">
        <f t="shared" si="12"/>
        <v>0</v>
      </c>
      <c r="H33" s="4">
        <f t="shared" si="12"/>
        <v>214</v>
      </c>
      <c r="I33" s="4">
        <f t="shared" si="12"/>
        <v>0</v>
      </c>
      <c r="J33" s="4">
        <f t="shared" si="12"/>
        <v>123</v>
      </c>
      <c r="K33" s="4">
        <f t="shared" si="12"/>
        <v>0</v>
      </c>
      <c r="L33" s="4">
        <f t="shared" si="12"/>
        <v>91</v>
      </c>
      <c r="M33" s="4">
        <f t="shared" si="12"/>
        <v>0</v>
      </c>
      <c r="N33" s="4">
        <f t="shared" si="12"/>
        <v>208</v>
      </c>
      <c r="O33" s="4">
        <f t="shared" si="12"/>
        <v>0</v>
      </c>
      <c r="P33" s="4">
        <f t="shared" si="12"/>
        <v>122</v>
      </c>
      <c r="Q33" s="4">
        <f t="shared" si="12"/>
        <v>0</v>
      </c>
      <c r="R33" s="4">
        <f t="shared" si="12"/>
        <v>86</v>
      </c>
      <c r="S33" s="4">
        <f t="shared" si="12"/>
        <v>0</v>
      </c>
      <c r="T33" s="4">
        <f t="shared" si="12"/>
        <v>-6</v>
      </c>
      <c r="U33" s="4">
        <f t="shared" si="12"/>
        <v>0</v>
      </c>
      <c r="V33" s="4">
        <f t="shared" si="12"/>
        <v>-2</v>
      </c>
      <c r="W33" s="4">
        <f t="shared" si="12"/>
        <v>0</v>
      </c>
      <c r="X33" s="4">
        <f t="shared" si="12"/>
        <v>-4</v>
      </c>
      <c r="Y33" s="4">
        <f t="shared" si="12"/>
        <v>0</v>
      </c>
      <c r="Z33" s="4">
        <f t="shared" si="12"/>
        <v>0</v>
      </c>
      <c r="AA33" s="4">
        <f t="shared" si="12"/>
        <v>0</v>
      </c>
      <c r="AB33" s="4">
        <f t="shared" si="12"/>
        <v>-1</v>
      </c>
      <c r="AC33" s="4">
        <f t="shared" si="12"/>
        <v>0</v>
      </c>
      <c r="AD33" s="4">
        <f t="shared" si="12"/>
        <v>1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1426</v>
      </c>
      <c r="C34" s="4">
        <f t="shared" ref="C34:AE34" si="13">SUM(C13:C22)</f>
        <v>50</v>
      </c>
      <c r="D34" s="4">
        <f t="shared" si="13"/>
        <v>722</v>
      </c>
      <c r="E34" s="4">
        <f t="shared" si="13"/>
        <v>2</v>
      </c>
      <c r="F34" s="4">
        <f t="shared" si="13"/>
        <v>704</v>
      </c>
      <c r="G34" s="4">
        <f t="shared" si="13"/>
        <v>48</v>
      </c>
      <c r="H34" s="4">
        <f t="shared" si="13"/>
        <v>1429</v>
      </c>
      <c r="I34" s="4">
        <f t="shared" si="13"/>
        <v>50</v>
      </c>
      <c r="J34" s="4">
        <f t="shared" si="13"/>
        <v>723</v>
      </c>
      <c r="K34" s="4">
        <f t="shared" si="13"/>
        <v>2</v>
      </c>
      <c r="L34" s="4">
        <f t="shared" si="13"/>
        <v>706</v>
      </c>
      <c r="M34" s="4">
        <f t="shared" si="13"/>
        <v>48</v>
      </c>
      <c r="N34" s="4">
        <f t="shared" si="13"/>
        <v>1471</v>
      </c>
      <c r="O34" s="4">
        <f t="shared" si="13"/>
        <v>50</v>
      </c>
      <c r="P34" s="4">
        <f t="shared" si="13"/>
        <v>747</v>
      </c>
      <c r="Q34" s="4">
        <f t="shared" si="13"/>
        <v>3</v>
      </c>
      <c r="R34" s="4">
        <f t="shared" si="13"/>
        <v>724</v>
      </c>
      <c r="S34" s="4">
        <f>SUM(S13:S22)</f>
        <v>47</v>
      </c>
      <c r="T34" s="4">
        <f t="shared" si="13"/>
        <v>-3</v>
      </c>
      <c r="U34" s="4">
        <f t="shared" si="13"/>
        <v>0</v>
      </c>
      <c r="V34" s="4">
        <f t="shared" si="13"/>
        <v>-1</v>
      </c>
      <c r="W34" s="4">
        <f t="shared" si="13"/>
        <v>0</v>
      </c>
      <c r="X34" s="4">
        <f t="shared" si="13"/>
        <v>-2</v>
      </c>
      <c r="Y34" s="4">
        <f t="shared" si="13"/>
        <v>0</v>
      </c>
      <c r="Z34" s="4">
        <f t="shared" si="13"/>
        <v>-45</v>
      </c>
      <c r="AA34" s="4">
        <f t="shared" si="13"/>
        <v>0</v>
      </c>
      <c r="AB34" s="4">
        <f t="shared" si="13"/>
        <v>-25</v>
      </c>
      <c r="AC34" s="4">
        <f t="shared" si="13"/>
        <v>-1</v>
      </c>
      <c r="AD34" s="4">
        <f t="shared" si="13"/>
        <v>-20</v>
      </c>
      <c r="AE34" s="4">
        <f t="shared" si="13"/>
        <v>1</v>
      </c>
    </row>
    <row r="35" spans="1:31" s="1" customFormat="1" ht="18" customHeight="1" x14ac:dyDescent="0.15">
      <c r="A35" s="4" t="s">
        <v>25</v>
      </c>
      <c r="B35" s="4">
        <f>SUM(B23:B30)</f>
        <v>1425</v>
      </c>
      <c r="C35" s="4">
        <f t="shared" ref="C35:AE35" si="14">SUM(C23:C30)</f>
        <v>0</v>
      </c>
      <c r="D35" s="4">
        <f t="shared" si="14"/>
        <v>598</v>
      </c>
      <c r="E35" s="4">
        <f t="shared" si="14"/>
        <v>0</v>
      </c>
      <c r="F35" s="4">
        <f t="shared" si="14"/>
        <v>827</v>
      </c>
      <c r="G35" s="4">
        <f t="shared" si="14"/>
        <v>0</v>
      </c>
      <c r="H35" s="4">
        <f t="shared" si="14"/>
        <v>1429</v>
      </c>
      <c r="I35" s="4">
        <f t="shared" si="14"/>
        <v>0</v>
      </c>
      <c r="J35" s="4">
        <f t="shared" si="14"/>
        <v>599</v>
      </c>
      <c r="K35" s="4">
        <f t="shared" si="14"/>
        <v>0</v>
      </c>
      <c r="L35" s="4">
        <f t="shared" si="14"/>
        <v>830</v>
      </c>
      <c r="M35" s="4">
        <f t="shared" si="14"/>
        <v>0</v>
      </c>
      <c r="N35" s="4">
        <f t="shared" si="14"/>
        <v>1459</v>
      </c>
      <c r="O35" s="4">
        <f t="shared" si="14"/>
        <v>0</v>
      </c>
      <c r="P35" s="4">
        <f t="shared" si="14"/>
        <v>609</v>
      </c>
      <c r="Q35" s="4">
        <f t="shared" si="14"/>
        <v>0</v>
      </c>
      <c r="R35" s="4">
        <f t="shared" si="14"/>
        <v>850</v>
      </c>
      <c r="S35" s="4">
        <f t="shared" si="14"/>
        <v>0</v>
      </c>
      <c r="T35" s="4">
        <f t="shared" si="14"/>
        <v>-4</v>
      </c>
      <c r="U35" s="4">
        <f t="shared" si="14"/>
        <v>0</v>
      </c>
      <c r="V35" s="4">
        <f t="shared" si="14"/>
        <v>-1</v>
      </c>
      <c r="W35" s="4">
        <f t="shared" si="14"/>
        <v>0</v>
      </c>
      <c r="X35" s="4">
        <f t="shared" si="14"/>
        <v>-3</v>
      </c>
      <c r="Y35" s="4">
        <f t="shared" si="14"/>
        <v>0</v>
      </c>
      <c r="Z35" s="4">
        <f t="shared" si="14"/>
        <v>-34</v>
      </c>
      <c r="AA35" s="4">
        <f t="shared" si="14"/>
        <v>0</v>
      </c>
      <c r="AB35" s="4">
        <f t="shared" si="14"/>
        <v>-11</v>
      </c>
      <c r="AC35" s="4">
        <f t="shared" si="14"/>
        <v>0</v>
      </c>
      <c r="AD35" s="4">
        <f t="shared" si="14"/>
        <v>-23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880</v>
      </c>
      <c r="C36" s="4">
        <f t="shared" ref="C36:AE36" si="15">SUM(C25:C30)</f>
        <v>0</v>
      </c>
      <c r="D36" s="4">
        <f t="shared" si="15"/>
        <v>321</v>
      </c>
      <c r="E36" s="4">
        <f t="shared" si="15"/>
        <v>0</v>
      </c>
      <c r="F36" s="4">
        <f t="shared" si="15"/>
        <v>559</v>
      </c>
      <c r="G36" s="4">
        <f t="shared" si="15"/>
        <v>0</v>
      </c>
      <c r="H36" s="4">
        <f t="shared" si="15"/>
        <v>883</v>
      </c>
      <c r="I36" s="4">
        <f t="shared" si="15"/>
        <v>0</v>
      </c>
      <c r="J36" s="4">
        <f t="shared" si="15"/>
        <v>321</v>
      </c>
      <c r="K36" s="4">
        <f t="shared" si="15"/>
        <v>0</v>
      </c>
      <c r="L36" s="4">
        <f t="shared" si="15"/>
        <v>562</v>
      </c>
      <c r="M36" s="4">
        <f t="shared" si="15"/>
        <v>0</v>
      </c>
      <c r="N36" s="4">
        <f t="shared" si="15"/>
        <v>889</v>
      </c>
      <c r="O36" s="4">
        <f t="shared" si="15"/>
        <v>0</v>
      </c>
      <c r="P36" s="4">
        <f t="shared" si="15"/>
        <v>324</v>
      </c>
      <c r="Q36" s="4">
        <f t="shared" si="15"/>
        <v>0</v>
      </c>
      <c r="R36" s="4">
        <f t="shared" si="15"/>
        <v>565</v>
      </c>
      <c r="S36" s="4">
        <f t="shared" si="15"/>
        <v>0</v>
      </c>
      <c r="T36" s="4">
        <f t="shared" si="15"/>
        <v>-3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-3</v>
      </c>
      <c r="Y36" s="4">
        <f t="shared" si="15"/>
        <v>0</v>
      </c>
      <c r="Z36" s="4">
        <f t="shared" si="15"/>
        <v>-9</v>
      </c>
      <c r="AA36" s="4">
        <f t="shared" si="15"/>
        <v>0</v>
      </c>
      <c r="AB36" s="4">
        <f t="shared" si="15"/>
        <v>-3</v>
      </c>
      <c r="AC36" s="4">
        <f t="shared" si="15"/>
        <v>0</v>
      </c>
      <c r="AD36" s="4">
        <f t="shared" si="15"/>
        <v>-6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345</v>
      </c>
      <c r="C37" s="4">
        <f t="shared" ref="C37:AE37" si="16">SUM(C27:C30)</f>
        <v>0</v>
      </c>
      <c r="D37" s="4">
        <f t="shared" si="16"/>
        <v>105</v>
      </c>
      <c r="E37" s="4">
        <f t="shared" si="16"/>
        <v>0</v>
      </c>
      <c r="F37" s="4">
        <f t="shared" si="16"/>
        <v>240</v>
      </c>
      <c r="G37" s="4">
        <f t="shared" si="16"/>
        <v>0</v>
      </c>
      <c r="H37" s="4">
        <f t="shared" si="16"/>
        <v>349</v>
      </c>
      <c r="I37" s="4">
        <f t="shared" si="16"/>
        <v>0</v>
      </c>
      <c r="J37" s="4">
        <f t="shared" si="16"/>
        <v>106</v>
      </c>
      <c r="K37" s="4">
        <f t="shared" si="16"/>
        <v>0</v>
      </c>
      <c r="L37" s="4">
        <f t="shared" si="16"/>
        <v>243</v>
      </c>
      <c r="M37" s="4">
        <f t="shared" si="16"/>
        <v>0</v>
      </c>
      <c r="N37" s="4">
        <f t="shared" si="16"/>
        <v>351</v>
      </c>
      <c r="O37" s="4">
        <f t="shared" si="16"/>
        <v>0</v>
      </c>
      <c r="P37" s="4">
        <f t="shared" si="16"/>
        <v>110</v>
      </c>
      <c r="Q37" s="4">
        <f t="shared" si="16"/>
        <v>0</v>
      </c>
      <c r="R37" s="4">
        <f t="shared" si="16"/>
        <v>241</v>
      </c>
      <c r="S37" s="4">
        <f t="shared" si="16"/>
        <v>0</v>
      </c>
      <c r="T37" s="4">
        <f t="shared" si="16"/>
        <v>-4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-3</v>
      </c>
      <c r="Y37" s="4">
        <f t="shared" si="16"/>
        <v>0</v>
      </c>
      <c r="Z37" s="4">
        <f t="shared" si="16"/>
        <v>-6</v>
      </c>
      <c r="AA37" s="4">
        <f t="shared" si="16"/>
        <v>0</v>
      </c>
      <c r="AB37" s="4">
        <f t="shared" si="16"/>
        <v>-5</v>
      </c>
      <c r="AC37" s="4">
        <f t="shared" si="16"/>
        <v>0</v>
      </c>
      <c r="AD37" s="4">
        <f t="shared" si="16"/>
        <v>-1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6.7996077149395218</v>
      </c>
      <c r="C39" s="15">
        <f t="shared" ref="C39:AE39" si="17">C33/(C9-C31)*100</f>
        <v>0</v>
      </c>
      <c r="D39" s="15">
        <f t="shared" si="17"/>
        <v>8.3969465648854964</v>
      </c>
      <c r="E39" s="15">
        <f t="shared" si="17"/>
        <v>0</v>
      </c>
      <c r="F39" s="15">
        <f t="shared" si="17"/>
        <v>5.3770086526576018</v>
      </c>
      <c r="G39" s="15">
        <f t="shared" si="17"/>
        <v>0</v>
      </c>
      <c r="H39" s="15">
        <f t="shared" si="17"/>
        <v>6.966145833333333</v>
      </c>
      <c r="I39" s="15">
        <f t="shared" si="17"/>
        <v>0</v>
      </c>
      <c r="J39" s="15">
        <f t="shared" si="17"/>
        <v>8.5121107266435985</v>
      </c>
      <c r="K39" s="15">
        <f t="shared" si="17"/>
        <v>0</v>
      </c>
      <c r="L39" s="15">
        <f t="shared" si="17"/>
        <v>5.5931161647203442</v>
      </c>
      <c r="M39" s="15">
        <f t="shared" si="17"/>
        <v>0</v>
      </c>
      <c r="N39" s="15">
        <f t="shared" si="17"/>
        <v>6.6284257488846396</v>
      </c>
      <c r="O39" s="15">
        <f t="shared" si="17"/>
        <v>0</v>
      </c>
      <c r="P39" s="15">
        <f t="shared" si="17"/>
        <v>8.2543978349120426</v>
      </c>
      <c r="Q39" s="15">
        <f t="shared" si="17"/>
        <v>0</v>
      </c>
      <c r="R39" s="15">
        <f t="shared" si="17"/>
        <v>5.1807228915662655</v>
      </c>
      <c r="S39" s="15">
        <f t="shared" si="17"/>
        <v>0</v>
      </c>
      <c r="T39" s="15">
        <f t="shared" si="17"/>
        <v>46.153846153846153</v>
      </c>
      <c r="U39" s="15" t="e">
        <f t="shared" si="17"/>
        <v>#DIV/0!</v>
      </c>
      <c r="V39" s="15">
        <f t="shared" si="17"/>
        <v>50</v>
      </c>
      <c r="W39" s="15" t="e">
        <f t="shared" si="17"/>
        <v>#DIV/0!</v>
      </c>
      <c r="X39" s="15">
        <f t="shared" si="17"/>
        <v>44.444444444444443</v>
      </c>
      <c r="Y39" s="15" t="e">
        <f t="shared" si="17"/>
        <v>#DIV/0!</v>
      </c>
      <c r="Z39" s="15">
        <f t="shared" si="17"/>
        <v>0</v>
      </c>
      <c r="AA39" s="15" t="e">
        <f t="shared" si="17"/>
        <v>#DIV/0!</v>
      </c>
      <c r="AB39" s="15">
        <f t="shared" si="17"/>
        <v>2.7027027027027026</v>
      </c>
      <c r="AC39" s="15">
        <f t="shared" si="17"/>
        <v>0</v>
      </c>
      <c r="AD39" s="15">
        <f t="shared" si="17"/>
        <v>-2.3809523809523809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46.616541353383454</v>
      </c>
      <c r="C40" s="15">
        <f t="shared" ref="C40:AE40" si="18">C34/(C9-C31)*100</f>
        <v>100</v>
      </c>
      <c r="D40" s="15">
        <f t="shared" si="18"/>
        <v>50.10409437890354</v>
      </c>
      <c r="E40" s="15">
        <f t="shared" si="18"/>
        <v>100</v>
      </c>
      <c r="F40" s="15">
        <f t="shared" si="18"/>
        <v>43.510506798516687</v>
      </c>
      <c r="G40" s="15">
        <f t="shared" si="18"/>
        <v>100</v>
      </c>
      <c r="H40" s="15">
        <f t="shared" si="18"/>
        <v>46.516927083333329</v>
      </c>
      <c r="I40" s="15">
        <f t="shared" si="18"/>
        <v>100</v>
      </c>
      <c r="J40" s="15">
        <f t="shared" si="18"/>
        <v>50.034602076124571</v>
      </c>
      <c r="K40" s="15">
        <f t="shared" si="18"/>
        <v>100</v>
      </c>
      <c r="L40" s="15">
        <f t="shared" si="18"/>
        <v>43.392747387830362</v>
      </c>
      <c r="M40" s="15">
        <f t="shared" si="18"/>
        <v>100</v>
      </c>
      <c r="N40" s="15">
        <f t="shared" si="18"/>
        <v>46.876991714467813</v>
      </c>
      <c r="O40" s="15">
        <f t="shared" si="18"/>
        <v>100</v>
      </c>
      <c r="P40" s="15">
        <f t="shared" si="18"/>
        <v>50.541271989174561</v>
      </c>
      <c r="Q40" s="15">
        <f t="shared" si="18"/>
        <v>100</v>
      </c>
      <c r="R40" s="15">
        <f t="shared" si="18"/>
        <v>43.614457831325304</v>
      </c>
      <c r="S40" s="15">
        <f t="shared" si="18"/>
        <v>100</v>
      </c>
      <c r="T40" s="15">
        <f t="shared" si="18"/>
        <v>23.076923076923077</v>
      </c>
      <c r="U40" s="15" t="e">
        <f t="shared" si="18"/>
        <v>#DIV/0!</v>
      </c>
      <c r="V40" s="15">
        <f t="shared" si="18"/>
        <v>25</v>
      </c>
      <c r="W40" s="15" t="e">
        <f t="shared" si="18"/>
        <v>#DIV/0!</v>
      </c>
      <c r="X40" s="15">
        <f t="shared" si="18"/>
        <v>22.222222222222221</v>
      </c>
      <c r="Y40" s="15" t="e">
        <f t="shared" si="18"/>
        <v>#DIV/0!</v>
      </c>
      <c r="Z40" s="15">
        <f t="shared" si="18"/>
        <v>56.962025316455701</v>
      </c>
      <c r="AA40" s="15" t="e">
        <f t="shared" si="18"/>
        <v>#DIV/0!</v>
      </c>
      <c r="AB40" s="15">
        <f t="shared" si="18"/>
        <v>67.567567567567565</v>
      </c>
      <c r="AC40" s="15">
        <f t="shared" si="18"/>
        <v>100</v>
      </c>
      <c r="AD40" s="15">
        <f t="shared" si="18"/>
        <v>47.619047619047613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46.58385093167702</v>
      </c>
      <c r="C41" s="15">
        <f t="shared" ref="C41:AE41" si="19">C35/(C9-C31)*100</f>
        <v>0</v>
      </c>
      <c r="D41" s="15">
        <f t="shared" si="19"/>
        <v>41.498959056210964</v>
      </c>
      <c r="E41" s="15">
        <f t="shared" si="19"/>
        <v>0</v>
      </c>
      <c r="F41" s="15">
        <f t="shared" si="19"/>
        <v>51.112484548825712</v>
      </c>
      <c r="G41" s="15">
        <f t="shared" si="19"/>
        <v>0</v>
      </c>
      <c r="H41" s="15">
        <f t="shared" si="19"/>
        <v>46.516927083333329</v>
      </c>
      <c r="I41" s="15">
        <f t="shared" si="19"/>
        <v>0</v>
      </c>
      <c r="J41" s="15">
        <f t="shared" si="19"/>
        <v>41.453287197231838</v>
      </c>
      <c r="K41" s="15">
        <f t="shared" si="19"/>
        <v>0</v>
      </c>
      <c r="L41" s="15">
        <f t="shared" si="19"/>
        <v>51.014136447449296</v>
      </c>
      <c r="M41" s="15">
        <f t="shared" si="19"/>
        <v>0</v>
      </c>
      <c r="N41" s="15">
        <f t="shared" si="19"/>
        <v>46.494582536647542</v>
      </c>
      <c r="O41" s="15">
        <f t="shared" si="19"/>
        <v>0</v>
      </c>
      <c r="P41" s="15">
        <f t="shared" si="19"/>
        <v>41.204330175913398</v>
      </c>
      <c r="Q41" s="15">
        <f t="shared" si="19"/>
        <v>0</v>
      </c>
      <c r="R41" s="15">
        <f t="shared" si="19"/>
        <v>51.204819277108435</v>
      </c>
      <c r="S41" s="15">
        <f t="shared" si="19"/>
        <v>0</v>
      </c>
      <c r="T41" s="15">
        <f t="shared" si="19"/>
        <v>30.76923076923077</v>
      </c>
      <c r="U41" s="15" t="e">
        <f t="shared" si="19"/>
        <v>#DIV/0!</v>
      </c>
      <c r="V41" s="15">
        <f t="shared" si="19"/>
        <v>25</v>
      </c>
      <c r="W41" s="15" t="e">
        <f t="shared" si="19"/>
        <v>#DIV/0!</v>
      </c>
      <c r="X41" s="15">
        <f t="shared" si="19"/>
        <v>33.333333333333329</v>
      </c>
      <c r="Y41" s="15" t="e">
        <f t="shared" si="19"/>
        <v>#DIV/0!</v>
      </c>
      <c r="Z41" s="15">
        <f t="shared" si="19"/>
        <v>43.037974683544306</v>
      </c>
      <c r="AA41" s="15" t="e">
        <f t="shared" si="19"/>
        <v>#DIV/0!</v>
      </c>
      <c r="AB41" s="15">
        <f t="shared" si="19"/>
        <v>29.72972972972973</v>
      </c>
      <c r="AC41" s="15">
        <f t="shared" si="19"/>
        <v>0</v>
      </c>
      <c r="AD41" s="15">
        <f t="shared" si="19"/>
        <v>54.761904761904766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28.767571101667212</v>
      </c>
      <c r="C42" s="15">
        <f t="shared" ref="C42:AD42" si="20">C36/(C9-C31)*100</f>
        <v>0</v>
      </c>
      <c r="D42" s="15">
        <f t="shared" si="20"/>
        <v>22.276197085357392</v>
      </c>
      <c r="E42" s="15">
        <f t="shared" si="20"/>
        <v>0</v>
      </c>
      <c r="F42" s="15">
        <f t="shared" si="20"/>
        <v>34.548825710754016</v>
      </c>
      <c r="G42" s="15">
        <f t="shared" si="20"/>
        <v>0</v>
      </c>
      <c r="H42" s="15">
        <f t="shared" si="20"/>
        <v>28.743489583333332</v>
      </c>
      <c r="I42" s="15">
        <f t="shared" si="20"/>
        <v>0</v>
      </c>
      <c r="J42" s="15">
        <f t="shared" si="20"/>
        <v>22.214532871972317</v>
      </c>
      <c r="K42" s="15">
        <f t="shared" si="20"/>
        <v>0</v>
      </c>
      <c r="L42" s="15">
        <f t="shared" si="20"/>
        <v>34.5421020282729</v>
      </c>
      <c r="M42" s="15">
        <f t="shared" si="20"/>
        <v>0</v>
      </c>
      <c r="N42" s="15">
        <f t="shared" si="20"/>
        <v>28.330146590184828</v>
      </c>
      <c r="O42" s="15">
        <f t="shared" si="20"/>
        <v>0</v>
      </c>
      <c r="P42" s="15">
        <f t="shared" si="20"/>
        <v>21.921515561569688</v>
      </c>
      <c r="Q42" s="15">
        <f t="shared" si="20"/>
        <v>0</v>
      </c>
      <c r="R42" s="15">
        <f t="shared" si="20"/>
        <v>34.036144578313255</v>
      </c>
      <c r="S42" s="15">
        <f t="shared" si="20"/>
        <v>0</v>
      </c>
      <c r="T42" s="15">
        <f t="shared" si="20"/>
        <v>23.076923076923077</v>
      </c>
      <c r="U42" s="15" t="e">
        <f t="shared" si="20"/>
        <v>#DIV/0!</v>
      </c>
      <c r="V42" s="15">
        <f t="shared" si="20"/>
        <v>0</v>
      </c>
      <c r="W42" s="15" t="e">
        <f t="shared" si="20"/>
        <v>#DIV/0!</v>
      </c>
      <c r="X42" s="15">
        <f t="shared" si="20"/>
        <v>33.333333333333329</v>
      </c>
      <c r="Y42" s="15" t="e">
        <f t="shared" si="20"/>
        <v>#DIV/0!</v>
      </c>
      <c r="Z42" s="15">
        <f t="shared" si="20"/>
        <v>11.39240506329114</v>
      </c>
      <c r="AA42" s="15" t="e">
        <f t="shared" si="20"/>
        <v>#DIV/0!</v>
      </c>
      <c r="AB42" s="15">
        <f t="shared" si="20"/>
        <v>8.1081081081081088</v>
      </c>
      <c r="AC42" s="15">
        <f t="shared" si="20"/>
        <v>0</v>
      </c>
      <c r="AD42" s="15">
        <f t="shared" si="20"/>
        <v>14.285714285714285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11.278195488721805</v>
      </c>
      <c r="C43" s="15">
        <f t="shared" ref="C43:AE43" si="21">C37/(C9-C31)*100</f>
        <v>0</v>
      </c>
      <c r="D43" s="15">
        <f t="shared" si="21"/>
        <v>7.2866065232477446</v>
      </c>
      <c r="E43" s="15">
        <f t="shared" si="21"/>
        <v>0</v>
      </c>
      <c r="F43" s="15">
        <f t="shared" si="21"/>
        <v>14.833127317676142</v>
      </c>
      <c r="G43" s="15">
        <f t="shared" si="21"/>
        <v>0</v>
      </c>
      <c r="H43" s="15">
        <f t="shared" si="21"/>
        <v>11.360677083333332</v>
      </c>
      <c r="I43" s="15">
        <f t="shared" si="21"/>
        <v>0</v>
      </c>
      <c r="J43" s="15">
        <f t="shared" si="21"/>
        <v>7.3356401384083041</v>
      </c>
      <c r="K43" s="15">
        <f t="shared" si="21"/>
        <v>0</v>
      </c>
      <c r="L43" s="15">
        <f t="shared" si="21"/>
        <v>14.935464044253226</v>
      </c>
      <c r="M43" s="15">
        <f t="shared" si="21"/>
        <v>0</v>
      </c>
      <c r="N43" s="15">
        <f t="shared" si="21"/>
        <v>11.18546845124283</v>
      </c>
      <c r="O43" s="15">
        <f t="shared" si="21"/>
        <v>0</v>
      </c>
      <c r="P43" s="15">
        <f t="shared" si="21"/>
        <v>7.4424898511502029</v>
      </c>
      <c r="Q43" s="15">
        <f t="shared" si="21"/>
        <v>0</v>
      </c>
      <c r="R43" s="15">
        <f t="shared" si="21"/>
        <v>14.518072289156628</v>
      </c>
      <c r="S43" s="15">
        <f t="shared" si="21"/>
        <v>0</v>
      </c>
      <c r="T43" s="15">
        <f t="shared" si="21"/>
        <v>30.76923076923077</v>
      </c>
      <c r="U43" s="15" t="e">
        <f t="shared" si="21"/>
        <v>#DIV/0!</v>
      </c>
      <c r="V43" s="15">
        <f t="shared" si="21"/>
        <v>25</v>
      </c>
      <c r="W43" s="15" t="e">
        <f t="shared" si="21"/>
        <v>#DIV/0!</v>
      </c>
      <c r="X43" s="15">
        <f t="shared" si="21"/>
        <v>33.333333333333329</v>
      </c>
      <c r="Y43" s="15" t="e">
        <f t="shared" si="21"/>
        <v>#DIV/0!</v>
      </c>
      <c r="Z43" s="15">
        <f t="shared" si="21"/>
        <v>7.59493670886076</v>
      </c>
      <c r="AA43" s="15" t="e">
        <f t="shared" si="21"/>
        <v>#DIV/0!</v>
      </c>
      <c r="AB43" s="15">
        <f t="shared" si="21"/>
        <v>13.513513513513514</v>
      </c>
      <c r="AC43" s="15">
        <f t="shared" si="21"/>
        <v>0</v>
      </c>
      <c r="AD43" s="15">
        <f t="shared" si="21"/>
        <v>2.3809523809523809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6684</v>
      </c>
      <c r="C9" s="4">
        <f>E9+G9</f>
        <v>50</v>
      </c>
      <c r="D9" s="4">
        <f>SUM(D10:D31)</f>
        <v>3098</v>
      </c>
      <c r="E9" s="4">
        <f>SUM(E10:E31)</f>
        <v>10</v>
      </c>
      <c r="F9" s="4">
        <f>SUM(F10:F31)</f>
        <v>3586</v>
      </c>
      <c r="G9" s="4">
        <f>SUM(G10:G31)</f>
        <v>40</v>
      </c>
      <c r="H9" s="4">
        <f>J9+L9</f>
        <v>6707</v>
      </c>
      <c r="I9" s="4">
        <f>K9+M9</f>
        <v>48</v>
      </c>
      <c r="J9" s="4">
        <f>SUM(J10:J31)</f>
        <v>3114</v>
      </c>
      <c r="K9" s="4">
        <f>SUM(K10:K31)</f>
        <v>9</v>
      </c>
      <c r="L9" s="4">
        <f>SUM(L10:L31)</f>
        <v>3593</v>
      </c>
      <c r="M9" s="4">
        <f>SUM(M10:M31)</f>
        <v>39</v>
      </c>
      <c r="N9" s="4">
        <f>P9+R9</f>
        <v>6913</v>
      </c>
      <c r="O9" s="4">
        <f>Q9+S9</f>
        <v>41</v>
      </c>
      <c r="P9" s="4">
        <f>SUM(P10:P31)</f>
        <v>3235</v>
      </c>
      <c r="Q9" s="4">
        <f>SUM(Q10:Q31)</f>
        <v>3</v>
      </c>
      <c r="R9" s="4">
        <f>SUM(R10:R31)</f>
        <v>3678</v>
      </c>
      <c r="S9" s="4">
        <f>SUM(S10:S31)</f>
        <v>38</v>
      </c>
      <c r="T9" s="4">
        <f>B9-H9</f>
        <v>-23</v>
      </c>
      <c r="U9" s="4">
        <f>C9-I9</f>
        <v>2</v>
      </c>
      <c r="V9" s="4">
        <f>D9-J9</f>
        <v>-16</v>
      </c>
      <c r="W9" s="4">
        <f t="shared" ref="W9:X9" si="0">E9-K9</f>
        <v>1</v>
      </c>
      <c r="X9" s="4">
        <f t="shared" si="0"/>
        <v>-7</v>
      </c>
      <c r="Y9" s="4">
        <f>G9-M9</f>
        <v>1</v>
      </c>
      <c r="Z9" s="4">
        <f t="shared" ref="Z9:AE9" si="1">B9-N9</f>
        <v>-229</v>
      </c>
      <c r="AA9" s="4">
        <f t="shared" si="1"/>
        <v>9</v>
      </c>
      <c r="AB9" s="4">
        <f t="shared" si="1"/>
        <v>-137</v>
      </c>
      <c r="AC9" s="4">
        <f t="shared" si="1"/>
        <v>7</v>
      </c>
      <c r="AD9" s="4">
        <f t="shared" si="1"/>
        <v>-92</v>
      </c>
      <c r="AE9" s="4">
        <f t="shared" si="1"/>
        <v>2</v>
      </c>
    </row>
    <row r="10" spans="1:32" s="1" customFormat="1" ht="18" customHeight="1" x14ac:dyDescent="0.15">
      <c r="A10" s="4" t="s">
        <v>2</v>
      </c>
      <c r="B10" s="4">
        <f t="shared" ref="B10:C30" si="2">D10+F10</f>
        <v>197</v>
      </c>
      <c r="C10" s="4">
        <f t="shared" si="2"/>
        <v>0</v>
      </c>
      <c r="D10" s="4">
        <v>92</v>
      </c>
      <c r="E10" s="4">
        <v>0</v>
      </c>
      <c r="F10" s="4">
        <v>105</v>
      </c>
      <c r="G10" s="4">
        <v>0</v>
      </c>
      <c r="H10" s="4">
        <f t="shared" ref="H10:I30" si="3">J10+L10</f>
        <v>194</v>
      </c>
      <c r="I10" s="4">
        <f t="shared" si="3"/>
        <v>0</v>
      </c>
      <c r="J10" s="4">
        <v>92</v>
      </c>
      <c r="K10" s="4">
        <v>0</v>
      </c>
      <c r="L10" s="4">
        <v>102</v>
      </c>
      <c r="M10" s="4">
        <v>0</v>
      </c>
      <c r="N10" s="4">
        <f t="shared" ref="N10:O30" si="4">P10+R10</f>
        <v>228</v>
      </c>
      <c r="O10" s="4">
        <f t="shared" si="4"/>
        <v>0</v>
      </c>
      <c r="P10" s="4">
        <v>117</v>
      </c>
      <c r="Q10" s="4">
        <v>0</v>
      </c>
      <c r="R10" s="4">
        <v>111</v>
      </c>
      <c r="S10" s="4">
        <v>0</v>
      </c>
      <c r="T10" s="4">
        <f t="shared" ref="T10:Y29" si="5">B10-H10</f>
        <v>3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-31</v>
      </c>
      <c r="AA10" s="4">
        <f t="shared" si="7"/>
        <v>0</v>
      </c>
      <c r="AB10" s="4">
        <f t="shared" si="7"/>
        <v>-25</v>
      </c>
      <c r="AC10" s="4">
        <f t="shared" si="7"/>
        <v>0</v>
      </c>
      <c r="AD10" s="4">
        <f t="shared" si="7"/>
        <v>-6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240</v>
      </c>
      <c r="C11" s="4">
        <f t="shared" si="2"/>
        <v>0</v>
      </c>
      <c r="D11" s="4">
        <v>127</v>
      </c>
      <c r="E11" s="4">
        <v>0</v>
      </c>
      <c r="F11" s="4">
        <v>113</v>
      </c>
      <c r="G11" s="4">
        <v>0</v>
      </c>
      <c r="H11" s="4">
        <f t="shared" si="3"/>
        <v>241</v>
      </c>
      <c r="I11" s="4">
        <f t="shared" si="3"/>
        <v>0</v>
      </c>
      <c r="J11" s="4">
        <v>128</v>
      </c>
      <c r="K11" s="4">
        <v>0</v>
      </c>
      <c r="L11" s="4">
        <v>113</v>
      </c>
      <c r="M11" s="4">
        <v>0</v>
      </c>
      <c r="N11" s="4">
        <f t="shared" si="4"/>
        <v>236</v>
      </c>
      <c r="O11" s="4">
        <f t="shared" si="4"/>
        <v>0</v>
      </c>
      <c r="P11" s="4">
        <v>125</v>
      </c>
      <c r="Q11" s="4">
        <v>0</v>
      </c>
      <c r="R11" s="4">
        <v>111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4</v>
      </c>
      <c r="AA11" s="4">
        <f t="shared" si="7"/>
        <v>0</v>
      </c>
      <c r="AB11" s="4">
        <f t="shared" si="7"/>
        <v>2</v>
      </c>
      <c r="AC11" s="4">
        <f t="shared" si="7"/>
        <v>0</v>
      </c>
      <c r="AD11" s="4">
        <f t="shared" si="7"/>
        <v>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232</v>
      </c>
      <c r="C12" s="4">
        <f t="shared" si="2"/>
        <v>0</v>
      </c>
      <c r="D12" s="4">
        <v>114</v>
      </c>
      <c r="E12" s="4">
        <v>0</v>
      </c>
      <c r="F12" s="4">
        <v>118</v>
      </c>
      <c r="G12" s="4">
        <v>0</v>
      </c>
      <c r="H12" s="4">
        <f t="shared" si="3"/>
        <v>233</v>
      </c>
      <c r="I12" s="4">
        <f t="shared" si="3"/>
        <v>0</v>
      </c>
      <c r="J12" s="4">
        <v>114</v>
      </c>
      <c r="K12" s="4">
        <v>0</v>
      </c>
      <c r="L12" s="4">
        <v>119</v>
      </c>
      <c r="M12" s="4">
        <v>0</v>
      </c>
      <c r="N12" s="4">
        <f t="shared" si="4"/>
        <v>234</v>
      </c>
      <c r="O12" s="4">
        <f t="shared" si="4"/>
        <v>0</v>
      </c>
      <c r="P12" s="4">
        <v>122</v>
      </c>
      <c r="Q12" s="4">
        <v>0</v>
      </c>
      <c r="R12" s="4">
        <v>112</v>
      </c>
      <c r="S12" s="4">
        <v>0</v>
      </c>
      <c r="T12" s="4">
        <f t="shared" si="5"/>
        <v>-1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-2</v>
      </c>
      <c r="AA12" s="4">
        <f t="shared" si="7"/>
        <v>0</v>
      </c>
      <c r="AB12" s="4">
        <f t="shared" si="7"/>
        <v>-8</v>
      </c>
      <c r="AC12" s="4">
        <f t="shared" si="7"/>
        <v>0</v>
      </c>
      <c r="AD12" s="4">
        <f t="shared" si="7"/>
        <v>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243</v>
      </c>
      <c r="C13" s="4">
        <f t="shared" si="2"/>
        <v>0</v>
      </c>
      <c r="D13" s="4">
        <v>136</v>
      </c>
      <c r="E13" s="4">
        <v>0</v>
      </c>
      <c r="F13" s="4">
        <v>107</v>
      </c>
      <c r="G13" s="4">
        <v>0</v>
      </c>
      <c r="H13" s="4">
        <f t="shared" si="3"/>
        <v>244</v>
      </c>
      <c r="I13" s="4">
        <f t="shared" si="3"/>
        <v>0</v>
      </c>
      <c r="J13" s="4">
        <v>137</v>
      </c>
      <c r="K13" s="4">
        <v>0</v>
      </c>
      <c r="L13" s="4">
        <v>107</v>
      </c>
      <c r="M13" s="4">
        <v>0</v>
      </c>
      <c r="N13" s="4">
        <f t="shared" si="4"/>
        <v>265</v>
      </c>
      <c r="O13" s="4">
        <f t="shared" si="4"/>
        <v>0</v>
      </c>
      <c r="P13" s="4">
        <v>139</v>
      </c>
      <c r="Q13" s="4">
        <v>0</v>
      </c>
      <c r="R13" s="4">
        <v>126</v>
      </c>
      <c r="S13" s="4">
        <v>0</v>
      </c>
      <c r="T13" s="4">
        <f t="shared" si="5"/>
        <v>-1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-22</v>
      </c>
      <c r="AA13" s="4">
        <f t="shared" si="7"/>
        <v>0</v>
      </c>
      <c r="AB13" s="4">
        <f t="shared" si="7"/>
        <v>-3</v>
      </c>
      <c r="AC13" s="4">
        <f t="shared" si="7"/>
        <v>0</v>
      </c>
      <c r="AD13" s="4">
        <f t="shared" si="7"/>
        <v>-19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166</v>
      </c>
      <c r="C14" s="4">
        <f t="shared" si="2"/>
        <v>25</v>
      </c>
      <c r="D14" s="4">
        <v>77</v>
      </c>
      <c r="E14" s="4">
        <v>6</v>
      </c>
      <c r="F14" s="4">
        <v>89</v>
      </c>
      <c r="G14" s="4">
        <v>19</v>
      </c>
      <c r="H14" s="4">
        <f t="shared" si="3"/>
        <v>165</v>
      </c>
      <c r="I14" s="4">
        <f t="shared" si="3"/>
        <v>24</v>
      </c>
      <c r="J14" s="4">
        <v>77</v>
      </c>
      <c r="K14" s="4">
        <v>6</v>
      </c>
      <c r="L14" s="4">
        <v>88</v>
      </c>
      <c r="M14" s="4">
        <v>18</v>
      </c>
      <c r="N14" s="4">
        <f t="shared" si="4"/>
        <v>145</v>
      </c>
      <c r="O14" s="4">
        <f t="shared" si="4"/>
        <v>12</v>
      </c>
      <c r="P14" s="4">
        <v>64</v>
      </c>
      <c r="Q14" s="4">
        <v>0</v>
      </c>
      <c r="R14" s="4">
        <v>81</v>
      </c>
      <c r="S14" s="4">
        <v>12</v>
      </c>
      <c r="T14" s="4">
        <f t="shared" si="5"/>
        <v>1</v>
      </c>
      <c r="U14" s="4">
        <f t="shared" si="5"/>
        <v>1</v>
      </c>
      <c r="V14" s="4">
        <f t="shared" si="6"/>
        <v>0</v>
      </c>
      <c r="W14" s="4">
        <f t="shared" si="6"/>
        <v>0</v>
      </c>
      <c r="X14" s="4">
        <f t="shared" si="6"/>
        <v>1</v>
      </c>
      <c r="Y14" s="4">
        <f t="shared" si="6"/>
        <v>1</v>
      </c>
      <c r="Z14" s="4">
        <f t="shared" si="7"/>
        <v>21</v>
      </c>
      <c r="AA14" s="4">
        <f t="shared" si="7"/>
        <v>13</v>
      </c>
      <c r="AB14" s="4">
        <f t="shared" si="7"/>
        <v>13</v>
      </c>
      <c r="AC14" s="4">
        <f t="shared" si="7"/>
        <v>6</v>
      </c>
      <c r="AD14" s="4">
        <f t="shared" si="7"/>
        <v>8</v>
      </c>
      <c r="AE14" s="4">
        <f t="shared" si="7"/>
        <v>7</v>
      </c>
    </row>
    <row r="15" spans="1:32" s="1" customFormat="1" ht="18" customHeight="1" x14ac:dyDescent="0.15">
      <c r="A15" s="4" t="s">
        <v>7</v>
      </c>
      <c r="B15" s="4">
        <f t="shared" si="2"/>
        <v>168</v>
      </c>
      <c r="C15" s="4">
        <f t="shared" si="2"/>
        <v>10</v>
      </c>
      <c r="D15" s="4">
        <v>81</v>
      </c>
      <c r="E15" s="4">
        <v>0</v>
      </c>
      <c r="F15" s="4">
        <v>87</v>
      </c>
      <c r="G15" s="4">
        <v>10</v>
      </c>
      <c r="H15" s="4">
        <f t="shared" si="3"/>
        <v>171</v>
      </c>
      <c r="I15" s="4">
        <f t="shared" si="3"/>
        <v>10</v>
      </c>
      <c r="J15" s="4">
        <v>84</v>
      </c>
      <c r="K15" s="4">
        <v>0</v>
      </c>
      <c r="L15" s="4">
        <v>87</v>
      </c>
      <c r="M15" s="4">
        <v>10</v>
      </c>
      <c r="N15" s="4">
        <f t="shared" si="4"/>
        <v>219</v>
      </c>
      <c r="O15" s="4">
        <f t="shared" si="4"/>
        <v>8</v>
      </c>
      <c r="P15" s="4">
        <v>120</v>
      </c>
      <c r="Q15" s="4">
        <v>0</v>
      </c>
      <c r="R15" s="4">
        <v>99</v>
      </c>
      <c r="S15" s="4">
        <v>8</v>
      </c>
      <c r="T15" s="4">
        <f t="shared" si="5"/>
        <v>-3</v>
      </c>
      <c r="U15" s="4">
        <f t="shared" si="5"/>
        <v>0</v>
      </c>
      <c r="V15" s="4">
        <f t="shared" si="6"/>
        <v>-3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-51</v>
      </c>
      <c r="AA15" s="4">
        <f t="shared" si="7"/>
        <v>2</v>
      </c>
      <c r="AB15" s="4">
        <f t="shared" si="7"/>
        <v>-39</v>
      </c>
      <c r="AC15" s="4">
        <f t="shared" si="7"/>
        <v>0</v>
      </c>
      <c r="AD15" s="4">
        <f t="shared" si="7"/>
        <v>-12</v>
      </c>
      <c r="AE15" s="4">
        <f t="shared" si="7"/>
        <v>2</v>
      </c>
    </row>
    <row r="16" spans="1:32" s="1" customFormat="1" ht="18" customHeight="1" x14ac:dyDescent="0.15">
      <c r="A16" s="4" t="s">
        <v>8</v>
      </c>
      <c r="B16" s="4">
        <f t="shared" si="2"/>
        <v>251</v>
      </c>
      <c r="C16" s="4">
        <f t="shared" si="2"/>
        <v>4</v>
      </c>
      <c r="D16" s="4">
        <v>127</v>
      </c>
      <c r="E16" s="4">
        <v>0</v>
      </c>
      <c r="F16" s="4">
        <v>124</v>
      </c>
      <c r="G16" s="4">
        <v>4</v>
      </c>
      <c r="H16" s="4">
        <f t="shared" si="3"/>
        <v>254</v>
      </c>
      <c r="I16" s="4">
        <f t="shared" si="3"/>
        <v>4</v>
      </c>
      <c r="J16" s="4">
        <v>128</v>
      </c>
      <c r="K16" s="4">
        <v>0</v>
      </c>
      <c r="L16" s="4">
        <v>126</v>
      </c>
      <c r="M16" s="4">
        <v>4</v>
      </c>
      <c r="N16" s="4">
        <f t="shared" si="4"/>
        <v>273</v>
      </c>
      <c r="O16" s="4">
        <f t="shared" si="4"/>
        <v>7</v>
      </c>
      <c r="P16" s="4">
        <v>132</v>
      </c>
      <c r="Q16" s="4">
        <v>0</v>
      </c>
      <c r="R16" s="4">
        <v>141</v>
      </c>
      <c r="S16" s="4">
        <v>7</v>
      </c>
      <c r="T16" s="4">
        <f t="shared" si="5"/>
        <v>-3</v>
      </c>
      <c r="U16" s="4">
        <f t="shared" si="5"/>
        <v>0</v>
      </c>
      <c r="V16" s="4">
        <f t="shared" si="6"/>
        <v>-1</v>
      </c>
      <c r="W16" s="4">
        <f t="shared" si="6"/>
        <v>0</v>
      </c>
      <c r="X16" s="4">
        <f t="shared" si="6"/>
        <v>-2</v>
      </c>
      <c r="Y16" s="4">
        <f t="shared" si="6"/>
        <v>0</v>
      </c>
      <c r="Z16" s="4">
        <f t="shared" si="7"/>
        <v>-22</v>
      </c>
      <c r="AA16" s="4">
        <f t="shared" si="7"/>
        <v>-3</v>
      </c>
      <c r="AB16" s="4">
        <f t="shared" si="7"/>
        <v>-5</v>
      </c>
      <c r="AC16" s="4">
        <f t="shared" si="7"/>
        <v>0</v>
      </c>
      <c r="AD16" s="4">
        <f t="shared" si="7"/>
        <v>-17</v>
      </c>
      <c r="AE16" s="4">
        <f t="shared" si="7"/>
        <v>-3</v>
      </c>
    </row>
    <row r="17" spans="1:31" s="1" customFormat="1" ht="18" customHeight="1" x14ac:dyDescent="0.15">
      <c r="A17" s="4" t="s">
        <v>9</v>
      </c>
      <c r="B17" s="4">
        <f t="shared" si="2"/>
        <v>333</v>
      </c>
      <c r="C17" s="4">
        <f t="shared" si="2"/>
        <v>4</v>
      </c>
      <c r="D17" s="4">
        <v>171</v>
      </c>
      <c r="E17" s="4">
        <v>0</v>
      </c>
      <c r="F17" s="4">
        <v>162</v>
      </c>
      <c r="G17" s="4">
        <v>4</v>
      </c>
      <c r="H17" s="4">
        <f t="shared" si="3"/>
        <v>333</v>
      </c>
      <c r="I17" s="4">
        <f t="shared" si="3"/>
        <v>4</v>
      </c>
      <c r="J17" s="4">
        <v>171</v>
      </c>
      <c r="K17" s="4">
        <v>0</v>
      </c>
      <c r="L17" s="4">
        <v>162</v>
      </c>
      <c r="M17" s="4">
        <v>4</v>
      </c>
      <c r="N17" s="4">
        <f t="shared" si="4"/>
        <v>342</v>
      </c>
      <c r="O17" s="4">
        <f t="shared" si="4"/>
        <v>3</v>
      </c>
      <c r="P17" s="4">
        <v>183</v>
      </c>
      <c r="Q17" s="4">
        <v>0</v>
      </c>
      <c r="R17" s="4">
        <v>159</v>
      </c>
      <c r="S17" s="4">
        <v>3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-9</v>
      </c>
      <c r="AA17" s="4">
        <f t="shared" si="7"/>
        <v>1</v>
      </c>
      <c r="AB17" s="4">
        <f t="shared" si="7"/>
        <v>-12</v>
      </c>
      <c r="AC17" s="4">
        <f t="shared" si="7"/>
        <v>0</v>
      </c>
      <c r="AD17" s="4">
        <f t="shared" si="7"/>
        <v>3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303</v>
      </c>
      <c r="C18" s="4">
        <f t="shared" si="2"/>
        <v>4</v>
      </c>
      <c r="D18" s="4">
        <v>165</v>
      </c>
      <c r="E18" s="4">
        <v>1</v>
      </c>
      <c r="F18" s="4">
        <v>138</v>
      </c>
      <c r="G18" s="4">
        <v>3</v>
      </c>
      <c r="H18" s="4">
        <f t="shared" si="3"/>
        <v>304</v>
      </c>
      <c r="I18" s="4">
        <f t="shared" si="3"/>
        <v>3</v>
      </c>
      <c r="J18" s="4">
        <v>166</v>
      </c>
      <c r="K18" s="4">
        <v>0</v>
      </c>
      <c r="L18" s="4">
        <v>138</v>
      </c>
      <c r="M18" s="4">
        <v>3</v>
      </c>
      <c r="N18" s="4">
        <f t="shared" si="4"/>
        <v>319</v>
      </c>
      <c r="O18" s="4">
        <f t="shared" si="4"/>
        <v>6</v>
      </c>
      <c r="P18" s="4">
        <v>174</v>
      </c>
      <c r="Q18" s="4">
        <v>1</v>
      </c>
      <c r="R18" s="4">
        <v>145</v>
      </c>
      <c r="S18" s="4">
        <v>5</v>
      </c>
      <c r="T18" s="4">
        <f t="shared" si="5"/>
        <v>-1</v>
      </c>
      <c r="U18" s="4">
        <f t="shared" si="5"/>
        <v>1</v>
      </c>
      <c r="V18" s="4">
        <f t="shared" si="6"/>
        <v>-1</v>
      </c>
      <c r="W18" s="4">
        <f t="shared" si="6"/>
        <v>1</v>
      </c>
      <c r="X18" s="4">
        <f t="shared" si="6"/>
        <v>0</v>
      </c>
      <c r="Y18" s="4">
        <f t="shared" si="6"/>
        <v>0</v>
      </c>
      <c r="Z18" s="4">
        <f t="shared" si="7"/>
        <v>-16</v>
      </c>
      <c r="AA18" s="4">
        <f t="shared" si="7"/>
        <v>-2</v>
      </c>
      <c r="AB18" s="4">
        <f t="shared" si="7"/>
        <v>-9</v>
      </c>
      <c r="AC18" s="4">
        <f t="shared" si="7"/>
        <v>0</v>
      </c>
      <c r="AD18" s="4">
        <f t="shared" si="7"/>
        <v>-7</v>
      </c>
      <c r="AE18" s="4">
        <f t="shared" si="7"/>
        <v>-2</v>
      </c>
    </row>
    <row r="19" spans="1:31" s="1" customFormat="1" ht="18" customHeight="1" x14ac:dyDescent="0.15">
      <c r="A19" s="4" t="s">
        <v>11</v>
      </c>
      <c r="B19" s="4">
        <f t="shared" si="2"/>
        <v>313</v>
      </c>
      <c r="C19" s="4">
        <f t="shared" si="2"/>
        <v>1</v>
      </c>
      <c r="D19" s="4">
        <v>154</v>
      </c>
      <c r="E19" s="4">
        <v>1</v>
      </c>
      <c r="F19" s="4">
        <v>159</v>
      </c>
      <c r="G19" s="4">
        <v>0</v>
      </c>
      <c r="H19" s="4">
        <f t="shared" si="3"/>
        <v>314</v>
      </c>
      <c r="I19" s="4">
        <f t="shared" si="3"/>
        <v>1</v>
      </c>
      <c r="J19" s="4">
        <v>155</v>
      </c>
      <c r="K19" s="4">
        <v>1</v>
      </c>
      <c r="L19" s="4">
        <v>159</v>
      </c>
      <c r="M19" s="4">
        <v>0</v>
      </c>
      <c r="N19" s="4">
        <f t="shared" si="4"/>
        <v>338</v>
      </c>
      <c r="O19" s="4">
        <f t="shared" si="4"/>
        <v>2</v>
      </c>
      <c r="P19" s="4">
        <v>161</v>
      </c>
      <c r="Q19" s="4">
        <v>0</v>
      </c>
      <c r="R19" s="4">
        <v>177</v>
      </c>
      <c r="S19" s="4">
        <v>2</v>
      </c>
      <c r="T19" s="4">
        <f t="shared" si="5"/>
        <v>-1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-25</v>
      </c>
      <c r="AA19" s="4">
        <f t="shared" si="7"/>
        <v>-1</v>
      </c>
      <c r="AB19" s="4">
        <f t="shared" si="7"/>
        <v>-7</v>
      </c>
      <c r="AC19" s="4">
        <f t="shared" si="7"/>
        <v>1</v>
      </c>
      <c r="AD19" s="4">
        <f t="shared" si="7"/>
        <v>-18</v>
      </c>
      <c r="AE19" s="4">
        <f t="shared" si="7"/>
        <v>-2</v>
      </c>
    </row>
    <row r="20" spans="1:31" s="1" customFormat="1" ht="18" customHeight="1" x14ac:dyDescent="0.15">
      <c r="A20" s="4" t="s">
        <v>12</v>
      </c>
      <c r="B20" s="4">
        <f t="shared" si="2"/>
        <v>360</v>
      </c>
      <c r="C20" s="4">
        <f t="shared" si="2"/>
        <v>1</v>
      </c>
      <c r="D20" s="4">
        <v>162</v>
      </c>
      <c r="E20" s="4">
        <v>1</v>
      </c>
      <c r="F20" s="4">
        <v>198</v>
      </c>
      <c r="G20" s="4">
        <v>0</v>
      </c>
      <c r="H20" s="4">
        <f t="shared" si="3"/>
        <v>363</v>
      </c>
      <c r="I20" s="4">
        <f t="shared" si="3"/>
        <v>1</v>
      </c>
      <c r="J20" s="4">
        <v>163</v>
      </c>
      <c r="K20" s="4">
        <v>1</v>
      </c>
      <c r="L20" s="4">
        <v>200</v>
      </c>
      <c r="M20" s="4">
        <v>0</v>
      </c>
      <c r="N20" s="4">
        <f t="shared" si="4"/>
        <v>370</v>
      </c>
      <c r="O20" s="4">
        <f t="shared" si="4"/>
        <v>1</v>
      </c>
      <c r="P20" s="4">
        <v>178</v>
      </c>
      <c r="Q20" s="4">
        <v>1</v>
      </c>
      <c r="R20" s="4">
        <v>192</v>
      </c>
      <c r="S20" s="4">
        <v>0</v>
      </c>
      <c r="T20" s="4">
        <f t="shared" si="5"/>
        <v>-3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-2</v>
      </c>
      <c r="Y20" s="4">
        <f t="shared" si="6"/>
        <v>0</v>
      </c>
      <c r="Z20" s="4">
        <f t="shared" si="7"/>
        <v>-10</v>
      </c>
      <c r="AA20" s="4">
        <f t="shared" si="7"/>
        <v>0</v>
      </c>
      <c r="AB20" s="4">
        <f t="shared" si="7"/>
        <v>-16</v>
      </c>
      <c r="AC20" s="4">
        <f t="shared" si="7"/>
        <v>0</v>
      </c>
      <c r="AD20" s="4">
        <f t="shared" si="7"/>
        <v>6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473</v>
      </c>
      <c r="C21" s="4">
        <f t="shared" si="2"/>
        <v>0</v>
      </c>
      <c r="D21" s="4">
        <v>238</v>
      </c>
      <c r="E21" s="4">
        <v>0</v>
      </c>
      <c r="F21" s="4">
        <v>235</v>
      </c>
      <c r="G21" s="4">
        <v>0</v>
      </c>
      <c r="H21" s="4">
        <f t="shared" si="3"/>
        <v>473</v>
      </c>
      <c r="I21" s="4">
        <f t="shared" si="3"/>
        <v>0</v>
      </c>
      <c r="J21" s="4">
        <v>238</v>
      </c>
      <c r="K21" s="4">
        <v>0</v>
      </c>
      <c r="L21" s="4">
        <v>235</v>
      </c>
      <c r="M21" s="4">
        <v>0</v>
      </c>
      <c r="N21" s="4">
        <f t="shared" si="4"/>
        <v>499</v>
      </c>
      <c r="O21" s="4">
        <f t="shared" si="4"/>
        <v>0</v>
      </c>
      <c r="P21" s="4">
        <v>253</v>
      </c>
      <c r="Q21" s="4">
        <v>0</v>
      </c>
      <c r="R21" s="4">
        <v>246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-26</v>
      </c>
      <c r="AA21" s="4">
        <f t="shared" si="7"/>
        <v>0</v>
      </c>
      <c r="AB21" s="4">
        <f t="shared" si="7"/>
        <v>-15</v>
      </c>
      <c r="AC21" s="4">
        <f t="shared" si="7"/>
        <v>0</v>
      </c>
      <c r="AD21" s="4">
        <f t="shared" si="7"/>
        <v>-11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647</v>
      </c>
      <c r="C22" s="4">
        <f t="shared" si="2"/>
        <v>0</v>
      </c>
      <c r="D22" s="4">
        <v>347</v>
      </c>
      <c r="E22" s="4">
        <v>0</v>
      </c>
      <c r="F22" s="4">
        <v>300</v>
      </c>
      <c r="G22" s="4">
        <v>0</v>
      </c>
      <c r="H22" s="4">
        <f t="shared" si="3"/>
        <v>647</v>
      </c>
      <c r="I22" s="4">
        <f t="shared" si="3"/>
        <v>0</v>
      </c>
      <c r="J22" s="4">
        <v>347</v>
      </c>
      <c r="K22" s="4">
        <v>0</v>
      </c>
      <c r="L22" s="4">
        <v>300</v>
      </c>
      <c r="M22" s="4">
        <v>0</v>
      </c>
      <c r="N22" s="4">
        <f t="shared" si="4"/>
        <v>681</v>
      </c>
      <c r="O22" s="4">
        <f t="shared" si="4"/>
        <v>0</v>
      </c>
      <c r="P22" s="4">
        <v>356</v>
      </c>
      <c r="Q22" s="4">
        <v>0</v>
      </c>
      <c r="R22" s="4">
        <v>325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-34</v>
      </c>
      <c r="AA22" s="4">
        <f t="shared" si="7"/>
        <v>0</v>
      </c>
      <c r="AB22" s="4">
        <f t="shared" si="7"/>
        <v>-9</v>
      </c>
      <c r="AC22" s="4">
        <f t="shared" si="7"/>
        <v>0</v>
      </c>
      <c r="AD22" s="4">
        <f t="shared" si="7"/>
        <v>-25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661</v>
      </c>
      <c r="C23" s="4">
        <f t="shared" si="2"/>
        <v>1</v>
      </c>
      <c r="D23" s="4">
        <v>333</v>
      </c>
      <c r="E23" s="4">
        <v>1</v>
      </c>
      <c r="F23" s="4">
        <v>328</v>
      </c>
      <c r="G23" s="4">
        <v>0</v>
      </c>
      <c r="H23" s="4">
        <f t="shared" si="3"/>
        <v>662</v>
      </c>
      <c r="I23" s="4">
        <f t="shared" si="3"/>
        <v>1</v>
      </c>
      <c r="J23" s="4">
        <v>335</v>
      </c>
      <c r="K23" s="4">
        <v>1</v>
      </c>
      <c r="L23" s="4">
        <v>327</v>
      </c>
      <c r="M23" s="4">
        <v>0</v>
      </c>
      <c r="N23" s="4">
        <f t="shared" si="4"/>
        <v>672</v>
      </c>
      <c r="O23" s="4">
        <f t="shared" si="4"/>
        <v>1</v>
      </c>
      <c r="P23" s="4">
        <v>342</v>
      </c>
      <c r="Q23" s="4">
        <v>1</v>
      </c>
      <c r="R23" s="4">
        <v>330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-11</v>
      </c>
      <c r="AA23" s="4">
        <f t="shared" si="7"/>
        <v>0</v>
      </c>
      <c r="AB23" s="4">
        <f t="shared" si="7"/>
        <v>-9</v>
      </c>
      <c r="AC23" s="4">
        <f t="shared" si="7"/>
        <v>0</v>
      </c>
      <c r="AD23" s="4">
        <f t="shared" si="7"/>
        <v>-2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474</v>
      </c>
      <c r="C24" s="4">
        <f t="shared" si="2"/>
        <v>0</v>
      </c>
      <c r="D24" s="4">
        <v>229</v>
      </c>
      <c r="E24" s="4">
        <v>0</v>
      </c>
      <c r="F24" s="4">
        <v>245</v>
      </c>
      <c r="G24" s="4">
        <v>0</v>
      </c>
      <c r="H24" s="4">
        <f t="shared" si="3"/>
        <v>474</v>
      </c>
      <c r="I24" s="4">
        <f t="shared" si="3"/>
        <v>0</v>
      </c>
      <c r="J24" s="4">
        <v>229</v>
      </c>
      <c r="K24" s="4">
        <v>0</v>
      </c>
      <c r="L24" s="4">
        <v>245</v>
      </c>
      <c r="M24" s="4">
        <v>0</v>
      </c>
      <c r="N24" s="4">
        <f t="shared" si="4"/>
        <v>434</v>
      </c>
      <c r="O24" s="4">
        <f t="shared" si="4"/>
        <v>0</v>
      </c>
      <c r="P24" s="4">
        <v>195</v>
      </c>
      <c r="Q24" s="4">
        <v>0</v>
      </c>
      <c r="R24" s="4">
        <v>239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40</v>
      </c>
      <c r="AA24" s="4">
        <f t="shared" si="7"/>
        <v>0</v>
      </c>
      <c r="AB24" s="4">
        <f t="shared" si="7"/>
        <v>34</v>
      </c>
      <c r="AC24" s="4">
        <f t="shared" si="7"/>
        <v>0</v>
      </c>
      <c r="AD24" s="4">
        <f t="shared" si="7"/>
        <v>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467</v>
      </c>
      <c r="C25" s="4">
        <f t="shared" si="2"/>
        <v>0</v>
      </c>
      <c r="D25" s="4">
        <v>182</v>
      </c>
      <c r="E25" s="4">
        <v>0</v>
      </c>
      <c r="F25" s="4">
        <v>285</v>
      </c>
      <c r="G25" s="4">
        <v>0</v>
      </c>
      <c r="H25" s="4">
        <f t="shared" si="3"/>
        <v>469</v>
      </c>
      <c r="I25" s="4">
        <f t="shared" si="3"/>
        <v>0</v>
      </c>
      <c r="J25" s="4">
        <v>184</v>
      </c>
      <c r="K25" s="4">
        <v>0</v>
      </c>
      <c r="L25" s="4">
        <v>285</v>
      </c>
      <c r="M25" s="4">
        <v>0</v>
      </c>
      <c r="N25" s="4">
        <f t="shared" si="4"/>
        <v>500</v>
      </c>
      <c r="O25" s="4">
        <f t="shared" si="4"/>
        <v>0</v>
      </c>
      <c r="P25" s="4">
        <v>206</v>
      </c>
      <c r="Q25" s="4">
        <v>0</v>
      </c>
      <c r="R25" s="4">
        <v>294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-33</v>
      </c>
      <c r="AA25" s="4">
        <f t="shared" si="7"/>
        <v>0</v>
      </c>
      <c r="AB25" s="4">
        <f t="shared" si="7"/>
        <v>-24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502</v>
      </c>
      <c r="C26" s="4">
        <f t="shared" si="2"/>
        <v>0</v>
      </c>
      <c r="D26" s="4">
        <v>192</v>
      </c>
      <c r="E26" s="4">
        <v>0</v>
      </c>
      <c r="F26" s="4">
        <v>310</v>
      </c>
      <c r="G26" s="4">
        <v>0</v>
      </c>
      <c r="H26" s="4">
        <f t="shared" si="3"/>
        <v>504</v>
      </c>
      <c r="I26" s="4">
        <f t="shared" si="3"/>
        <v>0</v>
      </c>
      <c r="J26" s="4">
        <v>193</v>
      </c>
      <c r="K26" s="4">
        <v>0</v>
      </c>
      <c r="L26" s="4">
        <v>311</v>
      </c>
      <c r="M26" s="4">
        <v>0</v>
      </c>
      <c r="N26" s="4">
        <f t="shared" si="4"/>
        <v>506</v>
      </c>
      <c r="O26" s="4">
        <f t="shared" si="4"/>
        <v>0</v>
      </c>
      <c r="P26" s="4">
        <v>186</v>
      </c>
      <c r="Q26" s="4">
        <v>0</v>
      </c>
      <c r="R26" s="4">
        <v>320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-4</v>
      </c>
      <c r="AA26" s="4">
        <f t="shared" si="7"/>
        <v>0</v>
      </c>
      <c r="AB26" s="4">
        <f t="shared" si="7"/>
        <v>6</v>
      </c>
      <c r="AC26" s="4">
        <f t="shared" si="7"/>
        <v>0</v>
      </c>
      <c r="AD26" s="4">
        <f t="shared" si="7"/>
        <v>-10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379</v>
      </c>
      <c r="C27" s="4">
        <f t="shared" si="2"/>
        <v>0</v>
      </c>
      <c r="D27" s="4">
        <v>110</v>
      </c>
      <c r="E27" s="4">
        <v>0</v>
      </c>
      <c r="F27" s="4">
        <v>269</v>
      </c>
      <c r="G27" s="4">
        <v>0</v>
      </c>
      <c r="H27" s="4">
        <f t="shared" si="3"/>
        <v>381</v>
      </c>
      <c r="I27" s="4">
        <f t="shared" si="3"/>
        <v>0</v>
      </c>
      <c r="J27" s="4">
        <v>111</v>
      </c>
      <c r="K27" s="4">
        <v>0</v>
      </c>
      <c r="L27" s="4">
        <v>270</v>
      </c>
      <c r="M27" s="4">
        <v>0</v>
      </c>
      <c r="N27" s="4">
        <f t="shared" si="4"/>
        <v>393</v>
      </c>
      <c r="O27" s="4">
        <f t="shared" si="4"/>
        <v>0</v>
      </c>
      <c r="P27" s="4">
        <v>122</v>
      </c>
      <c r="Q27" s="4">
        <v>0</v>
      </c>
      <c r="R27" s="4">
        <v>271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-14</v>
      </c>
      <c r="AA27" s="4">
        <f t="shared" si="7"/>
        <v>0</v>
      </c>
      <c r="AB27" s="4">
        <f t="shared" si="7"/>
        <v>-12</v>
      </c>
      <c r="AC27" s="4">
        <f t="shared" si="7"/>
        <v>0</v>
      </c>
      <c r="AD27" s="4">
        <f t="shared" si="7"/>
        <v>-2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210</v>
      </c>
      <c r="C28" s="4">
        <f t="shared" si="2"/>
        <v>0</v>
      </c>
      <c r="D28" s="4">
        <v>49</v>
      </c>
      <c r="E28" s="4">
        <v>0</v>
      </c>
      <c r="F28" s="4">
        <v>161</v>
      </c>
      <c r="G28" s="4">
        <v>0</v>
      </c>
      <c r="H28" s="4">
        <f t="shared" si="3"/>
        <v>212</v>
      </c>
      <c r="I28" s="4">
        <f t="shared" si="3"/>
        <v>0</v>
      </c>
      <c r="J28" s="4">
        <v>50</v>
      </c>
      <c r="K28" s="4">
        <v>0</v>
      </c>
      <c r="L28" s="4">
        <v>162</v>
      </c>
      <c r="M28" s="4">
        <v>0</v>
      </c>
      <c r="N28" s="4">
        <f t="shared" si="4"/>
        <v>199</v>
      </c>
      <c r="O28" s="4">
        <f t="shared" si="4"/>
        <v>0</v>
      </c>
      <c r="P28" s="4">
        <v>50</v>
      </c>
      <c r="Q28" s="4">
        <v>0</v>
      </c>
      <c r="R28" s="4">
        <v>149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11</v>
      </c>
      <c r="AA28" s="4">
        <f t="shared" si="7"/>
        <v>0</v>
      </c>
      <c r="AB28" s="4">
        <f t="shared" si="7"/>
        <v>-1</v>
      </c>
      <c r="AC28" s="4">
        <f t="shared" si="7"/>
        <v>0</v>
      </c>
      <c r="AD28" s="4">
        <f t="shared" si="7"/>
        <v>12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50</v>
      </c>
      <c r="C29" s="4">
        <f t="shared" si="2"/>
        <v>0</v>
      </c>
      <c r="D29" s="4">
        <v>10</v>
      </c>
      <c r="E29" s="4">
        <v>0</v>
      </c>
      <c r="F29" s="4">
        <v>40</v>
      </c>
      <c r="G29" s="4">
        <v>0</v>
      </c>
      <c r="H29" s="4">
        <f t="shared" si="3"/>
        <v>54</v>
      </c>
      <c r="I29" s="4">
        <f t="shared" si="3"/>
        <v>0</v>
      </c>
      <c r="J29" s="4">
        <v>10</v>
      </c>
      <c r="K29" s="4">
        <v>0</v>
      </c>
      <c r="L29" s="4">
        <v>44</v>
      </c>
      <c r="M29" s="4">
        <v>0</v>
      </c>
      <c r="N29" s="4">
        <f t="shared" si="4"/>
        <v>42</v>
      </c>
      <c r="O29" s="4">
        <f t="shared" si="4"/>
        <v>0</v>
      </c>
      <c r="P29" s="4">
        <v>8</v>
      </c>
      <c r="Q29" s="4">
        <v>0</v>
      </c>
      <c r="R29" s="4">
        <v>34</v>
      </c>
      <c r="S29" s="4">
        <v>0</v>
      </c>
      <c r="T29" s="4">
        <f t="shared" si="5"/>
        <v>-4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-4</v>
      </c>
      <c r="Y29" s="4">
        <f t="shared" si="5"/>
        <v>0</v>
      </c>
      <c r="Z29" s="4">
        <f t="shared" si="7"/>
        <v>8</v>
      </c>
      <c r="AA29" s="4">
        <f t="shared" si="7"/>
        <v>0</v>
      </c>
      <c r="AB29" s="4">
        <f t="shared" si="7"/>
        <v>2</v>
      </c>
      <c r="AC29" s="4">
        <f t="shared" si="7"/>
        <v>0</v>
      </c>
      <c r="AD29" s="4">
        <f t="shared" si="7"/>
        <v>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0</v>
      </c>
      <c r="D30" s="4">
        <v>2</v>
      </c>
      <c r="E30" s="4">
        <v>0</v>
      </c>
      <c r="F30" s="4">
        <v>12</v>
      </c>
      <c r="G30" s="4">
        <v>0</v>
      </c>
      <c r="H30" s="4">
        <f t="shared" si="3"/>
        <v>14</v>
      </c>
      <c r="I30" s="4">
        <f t="shared" si="3"/>
        <v>0</v>
      </c>
      <c r="J30" s="4">
        <v>2</v>
      </c>
      <c r="K30" s="4">
        <v>0</v>
      </c>
      <c r="L30" s="4">
        <v>12</v>
      </c>
      <c r="M30" s="4">
        <v>0</v>
      </c>
      <c r="N30" s="4">
        <f t="shared" si="4"/>
        <v>17</v>
      </c>
      <c r="O30" s="4">
        <f t="shared" si="4"/>
        <v>0</v>
      </c>
      <c r="P30" s="4">
        <v>2</v>
      </c>
      <c r="Q30" s="4">
        <v>0</v>
      </c>
      <c r="R30" s="4">
        <v>15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0</v>
      </c>
      <c r="D31" s="4">
        <v>0</v>
      </c>
      <c r="E31" s="4">
        <v>0</v>
      </c>
      <c r="F31" s="4">
        <v>1</v>
      </c>
      <c r="G31" s="4">
        <v>0</v>
      </c>
      <c r="H31" s="4">
        <f>J31+L31</f>
        <v>1</v>
      </c>
      <c r="I31" s="4">
        <f t="shared" ref="I31" si="9">K31+M31</f>
        <v>0</v>
      </c>
      <c r="J31" s="4">
        <v>0</v>
      </c>
      <c r="K31" s="4">
        <v>0</v>
      </c>
      <c r="L31" s="4">
        <v>1</v>
      </c>
      <c r="M31" s="4">
        <v>0</v>
      </c>
      <c r="N31" s="4">
        <f t="shared" ref="N31:O31" si="10">P31+R31</f>
        <v>1</v>
      </c>
      <c r="O31" s="4">
        <f t="shared" si="10"/>
        <v>1</v>
      </c>
      <c r="P31" s="4">
        <v>0</v>
      </c>
      <c r="Q31" s="4">
        <v>0</v>
      </c>
      <c r="R31" s="4">
        <v>1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-1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-1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669</v>
      </c>
      <c r="C33" s="4">
        <f t="shared" ref="C33:AE33" si="12">SUM(C10:C12)</f>
        <v>0</v>
      </c>
      <c r="D33" s="4">
        <f t="shared" si="12"/>
        <v>333</v>
      </c>
      <c r="E33" s="4">
        <f t="shared" si="12"/>
        <v>0</v>
      </c>
      <c r="F33" s="4">
        <f t="shared" si="12"/>
        <v>336</v>
      </c>
      <c r="G33" s="4">
        <f t="shared" si="12"/>
        <v>0</v>
      </c>
      <c r="H33" s="4">
        <f t="shared" si="12"/>
        <v>668</v>
      </c>
      <c r="I33" s="4">
        <f t="shared" si="12"/>
        <v>0</v>
      </c>
      <c r="J33" s="4">
        <f t="shared" si="12"/>
        <v>334</v>
      </c>
      <c r="K33" s="4">
        <f t="shared" si="12"/>
        <v>0</v>
      </c>
      <c r="L33" s="4">
        <f t="shared" si="12"/>
        <v>334</v>
      </c>
      <c r="M33" s="4">
        <f t="shared" si="12"/>
        <v>0</v>
      </c>
      <c r="N33" s="4">
        <f t="shared" si="12"/>
        <v>698</v>
      </c>
      <c r="O33" s="4">
        <f t="shared" si="12"/>
        <v>0</v>
      </c>
      <c r="P33" s="4">
        <f t="shared" si="12"/>
        <v>364</v>
      </c>
      <c r="Q33" s="4">
        <f t="shared" si="12"/>
        <v>0</v>
      </c>
      <c r="R33" s="4">
        <f t="shared" si="12"/>
        <v>334</v>
      </c>
      <c r="S33" s="4">
        <f t="shared" si="12"/>
        <v>0</v>
      </c>
      <c r="T33" s="4">
        <f t="shared" si="12"/>
        <v>1</v>
      </c>
      <c r="U33" s="4">
        <f t="shared" si="12"/>
        <v>0</v>
      </c>
      <c r="V33" s="4">
        <f t="shared" si="12"/>
        <v>-1</v>
      </c>
      <c r="W33" s="4">
        <f t="shared" si="12"/>
        <v>0</v>
      </c>
      <c r="X33" s="4">
        <f t="shared" si="12"/>
        <v>2</v>
      </c>
      <c r="Y33" s="4">
        <f t="shared" si="12"/>
        <v>0</v>
      </c>
      <c r="Z33" s="4">
        <f t="shared" si="12"/>
        <v>-29</v>
      </c>
      <c r="AA33" s="4">
        <f t="shared" si="12"/>
        <v>0</v>
      </c>
      <c r="AB33" s="4">
        <f t="shared" si="12"/>
        <v>-31</v>
      </c>
      <c r="AC33" s="4">
        <f t="shared" si="12"/>
        <v>0</v>
      </c>
      <c r="AD33" s="4">
        <f t="shared" si="12"/>
        <v>2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3257</v>
      </c>
      <c r="C34" s="4">
        <f t="shared" ref="C34:AE34" si="13">SUM(C13:C22)</f>
        <v>49</v>
      </c>
      <c r="D34" s="4">
        <f t="shared" si="13"/>
        <v>1658</v>
      </c>
      <c r="E34" s="4">
        <f t="shared" si="13"/>
        <v>9</v>
      </c>
      <c r="F34" s="4">
        <f t="shared" si="13"/>
        <v>1599</v>
      </c>
      <c r="G34" s="4">
        <f t="shared" si="13"/>
        <v>40</v>
      </c>
      <c r="H34" s="4">
        <f t="shared" si="13"/>
        <v>3268</v>
      </c>
      <c r="I34" s="4">
        <f t="shared" si="13"/>
        <v>47</v>
      </c>
      <c r="J34" s="4">
        <f t="shared" si="13"/>
        <v>1666</v>
      </c>
      <c r="K34" s="4">
        <f t="shared" si="13"/>
        <v>8</v>
      </c>
      <c r="L34" s="4">
        <f t="shared" si="13"/>
        <v>1602</v>
      </c>
      <c r="M34" s="4">
        <f t="shared" si="13"/>
        <v>39</v>
      </c>
      <c r="N34" s="4">
        <f t="shared" si="13"/>
        <v>3451</v>
      </c>
      <c r="O34" s="4">
        <f t="shared" si="13"/>
        <v>39</v>
      </c>
      <c r="P34" s="4">
        <f t="shared" si="13"/>
        <v>1760</v>
      </c>
      <c r="Q34" s="4">
        <f t="shared" si="13"/>
        <v>2</v>
      </c>
      <c r="R34" s="4">
        <f t="shared" si="13"/>
        <v>1691</v>
      </c>
      <c r="S34" s="4">
        <f>SUM(S13:S22)</f>
        <v>37</v>
      </c>
      <c r="T34" s="4">
        <f t="shared" si="13"/>
        <v>-11</v>
      </c>
      <c r="U34" s="4">
        <f t="shared" si="13"/>
        <v>2</v>
      </c>
      <c r="V34" s="4">
        <f t="shared" si="13"/>
        <v>-8</v>
      </c>
      <c r="W34" s="4">
        <f t="shared" si="13"/>
        <v>1</v>
      </c>
      <c r="X34" s="4">
        <f t="shared" si="13"/>
        <v>-3</v>
      </c>
      <c r="Y34" s="4">
        <f t="shared" si="13"/>
        <v>1</v>
      </c>
      <c r="Z34" s="4">
        <f t="shared" si="13"/>
        <v>-194</v>
      </c>
      <c r="AA34" s="4">
        <f t="shared" si="13"/>
        <v>10</v>
      </c>
      <c r="AB34" s="4">
        <f t="shared" si="13"/>
        <v>-102</v>
      </c>
      <c r="AC34" s="4">
        <f t="shared" si="13"/>
        <v>7</v>
      </c>
      <c r="AD34" s="4">
        <f t="shared" si="13"/>
        <v>-92</v>
      </c>
      <c r="AE34" s="4">
        <f t="shared" si="13"/>
        <v>3</v>
      </c>
    </row>
    <row r="35" spans="1:31" s="1" customFormat="1" ht="18" customHeight="1" x14ac:dyDescent="0.15">
      <c r="A35" s="4" t="s">
        <v>25</v>
      </c>
      <c r="B35" s="4">
        <f>SUM(B23:B30)</f>
        <v>2757</v>
      </c>
      <c r="C35" s="4">
        <f t="shared" ref="C35:AE35" si="14">SUM(C23:C30)</f>
        <v>1</v>
      </c>
      <c r="D35" s="4">
        <f t="shared" si="14"/>
        <v>1107</v>
      </c>
      <c r="E35" s="4">
        <f t="shared" si="14"/>
        <v>1</v>
      </c>
      <c r="F35" s="4">
        <f t="shared" si="14"/>
        <v>1650</v>
      </c>
      <c r="G35" s="4">
        <f t="shared" si="14"/>
        <v>0</v>
      </c>
      <c r="H35" s="4">
        <f t="shared" si="14"/>
        <v>2770</v>
      </c>
      <c r="I35" s="4">
        <f t="shared" si="14"/>
        <v>1</v>
      </c>
      <c r="J35" s="4">
        <f t="shared" si="14"/>
        <v>1114</v>
      </c>
      <c r="K35" s="4">
        <f t="shared" si="14"/>
        <v>1</v>
      </c>
      <c r="L35" s="4">
        <f t="shared" si="14"/>
        <v>1656</v>
      </c>
      <c r="M35" s="4">
        <f t="shared" si="14"/>
        <v>0</v>
      </c>
      <c r="N35" s="4">
        <f t="shared" si="14"/>
        <v>2763</v>
      </c>
      <c r="O35" s="4">
        <f t="shared" si="14"/>
        <v>1</v>
      </c>
      <c r="P35" s="4">
        <f t="shared" si="14"/>
        <v>1111</v>
      </c>
      <c r="Q35" s="4">
        <f t="shared" si="14"/>
        <v>1</v>
      </c>
      <c r="R35" s="4">
        <f t="shared" si="14"/>
        <v>1652</v>
      </c>
      <c r="S35" s="4">
        <f t="shared" si="14"/>
        <v>0</v>
      </c>
      <c r="T35" s="4">
        <f t="shared" si="14"/>
        <v>-13</v>
      </c>
      <c r="U35" s="4">
        <f t="shared" si="14"/>
        <v>0</v>
      </c>
      <c r="V35" s="4">
        <f t="shared" si="14"/>
        <v>-7</v>
      </c>
      <c r="W35" s="4">
        <f t="shared" si="14"/>
        <v>0</v>
      </c>
      <c r="X35" s="4">
        <f t="shared" si="14"/>
        <v>-6</v>
      </c>
      <c r="Y35" s="4">
        <f t="shared" si="14"/>
        <v>0</v>
      </c>
      <c r="Z35" s="4">
        <f t="shared" si="14"/>
        <v>-6</v>
      </c>
      <c r="AA35" s="4">
        <f t="shared" si="14"/>
        <v>0</v>
      </c>
      <c r="AB35" s="4">
        <f t="shared" si="14"/>
        <v>-4</v>
      </c>
      <c r="AC35" s="4">
        <f t="shared" si="14"/>
        <v>0</v>
      </c>
      <c r="AD35" s="4">
        <f t="shared" si="14"/>
        <v>-2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1622</v>
      </c>
      <c r="C36" s="4">
        <f t="shared" ref="C36:AE36" si="15">SUM(C25:C30)</f>
        <v>0</v>
      </c>
      <c r="D36" s="4">
        <f t="shared" si="15"/>
        <v>545</v>
      </c>
      <c r="E36" s="4">
        <f t="shared" si="15"/>
        <v>0</v>
      </c>
      <c r="F36" s="4">
        <f t="shared" si="15"/>
        <v>1077</v>
      </c>
      <c r="G36" s="4">
        <f t="shared" si="15"/>
        <v>0</v>
      </c>
      <c r="H36" s="4">
        <f t="shared" si="15"/>
        <v>1634</v>
      </c>
      <c r="I36" s="4">
        <f t="shared" si="15"/>
        <v>0</v>
      </c>
      <c r="J36" s="4">
        <f t="shared" si="15"/>
        <v>550</v>
      </c>
      <c r="K36" s="4">
        <f t="shared" si="15"/>
        <v>0</v>
      </c>
      <c r="L36" s="4">
        <f t="shared" si="15"/>
        <v>1084</v>
      </c>
      <c r="M36" s="4">
        <f t="shared" si="15"/>
        <v>0</v>
      </c>
      <c r="N36" s="4">
        <f t="shared" si="15"/>
        <v>1657</v>
      </c>
      <c r="O36" s="4">
        <f t="shared" si="15"/>
        <v>0</v>
      </c>
      <c r="P36" s="4">
        <f t="shared" si="15"/>
        <v>574</v>
      </c>
      <c r="Q36" s="4">
        <f t="shared" si="15"/>
        <v>0</v>
      </c>
      <c r="R36" s="4">
        <f t="shared" si="15"/>
        <v>1083</v>
      </c>
      <c r="S36" s="4">
        <f t="shared" si="15"/>
        <v>0</v>
      </c>
      <c r="T36" s="4">
        <f t="shared" si="15"/>
        <v>-12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-7</v>
      </c>
      <c r="Y36" s="4">
        <f t="shared" si="15"/>
        <v>0</v>
      </c>
      <c r="Z36" s="4">
        <f t="shared" si="15"/>
        <v>-35</v>
      </c>
      <c r="AA36" s="4">
        <f t="shared" si="15"/>
        <v>0</v>
      </c>
      <c r="AB36" s="4">
        <f t="shared" si="15"/>
        <v>-29</v>
      </c>
      <c r="AC36" s="4">
        <f t="shared" si="15"/>
        <v>0</v>
      </c>
      <c r="AD36" s="4">
        <f t="shared" si="15"/>
        <v>-6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653</v>
      </c>
      <c r="C37" s="4">
        <f t="shared" ref="C37:AE37" si="16">SUM(C27:C30)</f>
        <v>0</v>
      </c>
      <c r="D37" s="4">
        <f t="shared" si="16"/>
        <v>171</v>
      </c>
      <c r="E37" s="4">
        <f t="shared" si="16"/>
        <v>0</v>
      </c>
      <c r="F37" s="4">
        <f t="shared" si="16"/>
        <v>482</v>
      </c>
      <c r="G37" s="4">
        <f t="shared" si="16"/>
        <v>0</v>
      </c>
      <c r="H37" s="4">
        <f t="shared" si="16"/>
        <v>661</v>
      </c>
      <c r="I37" s="4">
        <f t="shared" si="16"/>
        <v>0</v>
      </c>
      <c r="J37" s="4">
        <f t="shared" si="16"/>
        <v>173</v>
      </c>
      <c r="K37" s="4">
        <f t="shared" si="16"/>
        <v>0</v>
      </c>
      <c r="L37" s="4">
        <f t="shared" si="16"/>
        <v>488</v>
      </c>
      <c r="M37" s="4">
        <f t="shared" si="16"/>
        <v>0</v>
      </c>
      <c r="N37" s="4">
        <f t="shared" si="16"/>
        <v>651</v>
      </c>
      <c r="O37" s="4">
        <f t="shared" si="16"/>
        <v>0</v>
      </c>
      <c r="P37" s="4">
        <f t="shared" si="16"/>
        <v>182</v>
      </c>
      <c r="Q37" s="4">
        <f t="shared" si="16"/>
        <v>0</v>
      </c>
      <c r="R37" s="4">
        <f t="shared" si="16"/>
        <v>469</v>
      </c>
      <c r="S37" s="4">
        <f t="shared" si="16"/>
        <v>0</v>
      </c>
      <c r="T37" s="4">
        <f t="shared" si="16"/>
        <v>-8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2</v>
      </c>
      <c r="AA37" s="4">
        <f t="shared" si="16"/>
        <v>0</v>
      </c>
      <c r="AB37" s="4">
        <f t="shared" si="16"/>
        <v>-11</v>
      </c>
      <c r="AC37" s="4">
        <f t="shared" si="16"/>
        <v>0</v>
      </c>
      <c r="AD37" s="4">
        <f t="shared" si="16"/>
        <v>13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10.010474337872214</v>
      </c>
      <c r="C39" s="15">
        <f t="shared" ref="C39:AE39" si="17">C33/(C9-C31)*100</f>
        <v>0</v>
      </c>
      <c r="D39" s="15">
        <f t="shared" si="17"/>
        <v>10.748870238863784</v>
      </c>
      <c r="E39" s="15">
        <f t="shared" si="17"/>
        <v>0</v>
      </c>
      <c r="F39" s="15">
        <f t="shared" si="17"/>
        <v>9.3723849372384933</v>
      </c>
      <c r="G39" s="15">
        <f t="shared" si="17"/>
        <v>0</v>
      </c>
      <c r="H39" s="15">
        <f t="shared" si="17"/>
        <v>9.9612287503728005</v>
      </c>
      <c r="I39" s="15">
        <f t="shared" si="17"/>
        <v>0</v>
      </c>
      <c r="J39" s="15">
        <f t="shared" si="17"/>
        <v>10.725754656390494</v>
      </c>
      <c r="K39" s="15">
        <f t="shared" si="17"/>
        <v>0</v>
      </c>
      <c r="L39" s="15">
        <f t="shared" si="17"/>
        <v>9.2984409799554566</v>
      </c>
      <c r="M39" s="15">
        <f t="shared" si="17"/>
        <v>0</v>
      </c>
      <c r="N39" s="15">
        <f t="shared" si="17"/>
        <v>10.09837962962963</v>
      </c>
      <c r="O39" s="15">
        <f t="shared" si="17"/>
        <v>0</v>
      </c>
      <c r="P39" s="15">
        <f t="shared" si="17"/>
        <v>11.251931993817619</v>
      </c>
      <c r="Q39" s="15">
        <f t="shared" si="17"/>
        <v>0</v>
      </c>
      <c r="R39" s="15">
        <f t="shared" si="17"/>
        <v>9.0834919771552887</v>
      </c>
      <c r="S39" s="15">
        <f t="shared" si="17"/>
        <v>0</v>
      </c>
      <c r="T39" s="15">
        <f t="shared" si="17"/>
        <v>-4.3478260869565215</v>
      </c>
      <c r="U39" s="15">
        <f t="shared" si="17"/>
        <v>0</v>
      </c>
      <c r="V39" s="15">
        <f t="shared" si="17"/>
        <v>6.25</v>
      </c>
      <c r="W39" s="15">
        <f t="shared" si="17"/>
        <v>0</v>
      </c>
      <c r="X39" s="15">
        <f t="shared" si="17"/>
        <v>-28.571428571428569</v>
      </c>
      <c r="Y39" s="15">
        <f t="shared" si="17"/>
        <v>0</v>
      </c>
      <c r="Z39" s="15">
        <f t="shared" si="17"/>
        <v>12.663755458515283</v>
      </c>
      <c r="AA39" s="15">
        <f t="shared" si="17"/>
        <v>0</v>
      </c>
      <c r="AB39" s="15">
        <f t="shared" si="17"/>
        <v>22.627737226277372</v>
      </c>
      <c r="AC39" s="15">
        <f t="shared" si="17"/>
        <v>0</v>
      </c>
      <c r="AD39" s="15">
        <f t="shared" si="17"/>
        <v>-2.1739130434782608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48.735597785425703</v>
      </c>
      <c r="C40" s="15">
        <f t="shared" ref="C40:AE40" si="18">C34/(C9-C31)*100</f>
        <v>98</v>
      </c>
      <c r="D40" s="15">
        <f t="shared" si="18"/>
        <v>53.518398967075534</v>
      </c>
      <c r="E40" s="15">
        <f t="shared" si="18"/>
        <v>90</v>
      </c>
      <c r="F40" s="15">
        <f t="shared" si="18"/>
        <v>44.602510460251047</v>
      </c>
      <c r="G40" s="15">
        <f t="shared" si="18"/>
        <v>100</v>
      </c>
      <c r="H40" s="15">
        <f t="shared" si="18"/>
        <v>48.732478377572328</v>
      </c>
      <c r="I40" s="15">
        <f t="shared" si="18"/>
        <v>97.916666666666657</v>
      </c>
      <c r="J40" s="15">
        <f t="shared" si="18"/>
        <v>53.500321130378936</v>
      </c>
      <c r="K40" s="15">
        <f t="shared" si="18"/>
        <v>88.888888888888886</v>
      </c>
      <c r="L40" s="15">
        <f t="shared" si="18"/>
        <v>44.599109131403118</v>
      </c>
      <c r="M40" s="15">
        <f t="shared" si="18"/>
        <v>100</v>
      </c>
      <c r="N40" s="15">
        <f t="shared" si="18"/>
        <v>49.927662037037038</v>
      </c>
      <c r="O40" s="15">
        <f t="shared" si="18"/>
        <v>97.5</v>
      </c>
      <c r="P40" s="15">
        <f t="shared" si="18"/>
        <v>54.404945904173104</v>
      </c>
      <c r="Q40" s="15">
        <f t="shared" si="18"/>
        <v>66.666666666666657</v>
      </c>
      <c r="R40" s="15">
        <f t="shared" si="18"/>
        <v>45.988577644819145</v>
      </c>
      <c r="S40" s="15">
        <f t="shared" si="18"/>
        <v>100</v>
      </c>
      <c r="T40" s="15">
        <f t="shared" si="18"/>
        <v>47.826086956521742</v>
      </c>
      <c r="U40" s="15">
        <f t="shared" si="18"/>
        <v>100</v>
      </c>
      <c r="V40" s="15">
        <f t="shared" si="18"/>
        <v>50</v>
      </c>
      <c r="W40" s="15">
        <f t="shared" si="18"/>
        <v>100</v>
      </c>
      <c r="X40" s="15">
        <f t="shared" si="18"/>
        <v>42.857142857142854</v>
      </c>
      <c r="Y40" s="15">
        <f t="shared" si="18"/>
        <v>100</v>
      </c>
      <c r="Z40" s="15">
        <f t="shared" si="18"/>
        <v>84.716157205240165</v>
      </c>
      <c r="AA40" s="15">
        <f t="shared" si="18"/>
        <v>100</v>
      </c>
      <c r="AB40" s="15">
        <f t="shared" si="18"/>
        <v>74.452554744525543</v>
      </c>
      <c r="AC40" s="15">
        <f t="shared" si="18"/>
        <v>100</v>
      </c>
      <c r="AD40" s="15">
        <f t="shared" si="18"/>
        <v>100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41.253927876702079</v>
      </c>
      <c r="C41" s="15">
        <f t="shared" ref="C41:AE41" si="19">C35/(C9-C31)*100</f>
        <v>2</v>
      </c>
      <c r="D41" s="15">
        <f t="shared" si="19"/>
        <v>35.732730794060686</v>
      </c>
      <c r="E41" s="15">
        <f t="shared" si="19"/>
        <v>10</v>
      </c>
      <c r="F41" s="15">
        <f t="shared" si="19"/>
        <v>46.02510460251046</v>
      </c>
      <c r="G41" s="15">
        <f t="shared" si="19"/>
        <v>0</v>
      </c>
      <c r="H41" s="15">
        <f t="shared" si="19"/>
        <v>41.306292872054875</v>
      </c>
      <c r="I41" s="15">
        <f t="shared" si="19"/>
        <v>2.083333333333333</v>
      </c>
      <c r="J41" s="15">
        <f t="shared" si="19"/>
        <v>35.773924213230572</v>
      </c>
      <c r="K41" s="15">
        <f t="shared" si="19"/>
        <v>11.111111111111111</v>
      </c>
      <c r="L41" s="15">
        <f t="shared" si="19"/>
        <v>46.102449888641431</v>
      </c>
      <c r="M41" s="15">
        <f t="shared" si="19"/>
        <v>0</v>
      </c>
      <c r="N41" s="15">
        <f t="shared" si="19"/>
        <v>39.973958333333329</v>
      </c>
      <c r="O41" s="15">
        <f t="shared" si="19"/>
        <v>2.5</v>
      </c>
      <c r="P41" s="15">
        <f t="shared" si="19"/>
        <v>34.343122102009275</v>
      </c>
      <c r="Q41" s="15">
        <f t="shared" si="19"/>
        <v>33.333333333333329</v>
      </c>
      <c r="R41" s="15">
        <f t="shared" si="19"/>
        <v>44.927930378025565</v>
      </c>
      <c r="S41" s="15">
        <f t="shared" si="19"/>
        <v>0</v>
      </c>
      <c r="T41" s="15">
        <f t="shared" si="19"/>
        <v>56.521739130434781</v>
      </c>
      <c r="U41" s="15">
        <f t="shared" si="19"/>
        <v>0</v>
      </c>
      <c r="V41" s="15">
        <f t="shared" si="19"/>
        <v>43.75</v>
      </c>
      <c r="W41" s="15">
        <f t="shared" si="19"/>
        <v>0</v>
      </c>
      <c r="X41" s="15">
        <f t="shared" si="19"/>
        <v>85.714285714285708</v>
      </c>
      <c r="Y41" s="15">
        <f t="shared" si="19"/>
        <v>0</v>
      </c>
      <c r="Z41" s="15">
        <f t="shared" si="19"/>
        <v>2.6200873362445414</v>
      </c>
      <c r="AA41" s="15">
        <f t="shared" si="19"/>
        <v>0</v>
      </c>
      <c r="AB41" s="15">
        <f t="shared" si="19"/>
        <v>2.9197080291970803</v>
      </c>
      <c r="AC41" s="15">
        <f t="shared" si="19"/>
        <v>0</v>
      </c>
      <c r="AD41" s="15">
        <f t="shared" si="19"/>
        <v>2.1739130434782608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24.270537183899446</v>
      </c>
      <c r="C42" s="15">
        <f t="shared" ref="C42:AD42" si="20">C36/(C9-C31)*100</f>
        <v>0</v>
      </c>
      <c r="D42" s="15">
        <f t="shared" si="20"/>
        <v>17.591994835377665</v>
      </c>
      <c r="E42" s="15">
        <f t="shared" si="20"/>
        <v>0</v>
      </c>
      <c r="F42" s="15">
        <f t="shared" si="20"/>
        <v>30.0418410041841</v>
      </c>
      <c r="G42" s="15">
        <f t="shared" si="20"/>
        <v>0</v>
      </c>
      <c r="H42" s="15">
        <f t="shared" si="20"/>
        <v>24.366239188786164</v>
      </c>
      <c r="I42" s="15">
        <f t="shared" si="20"/>
        <v>0</v>
      </c>
      <c r="J42" s="15">
        <f t="shared" si="20"/>
        <v>17.662170841361593</v>
      </c>
      <c r="K42" s="15">
        <f t="shared" si="20"/>
        <v>0</v>
      </c>
      <c r="L42" s="15">
        <f t="shared" si="20"/>
        <v>30.178173719376396</v>
      </c>
      <c r="M42" s="15">
        <f t="shared" si="20"/>
        <v>0</v>
      </c>
      <c r="N42" s="15">
        <f t="shared" si="20"/>
        <v>23.972800925925927</v>
      </c>
      <c r="O42" s="15">
        <f t="shared" si="20"/>
        <v>0</v>
      </c>
      <c r="P42" s="15">
        <f t="shared" si="20"/>
        <v>17.743431221020092</v>
      </c>
      <c r="Q42" s="15">
        <f t="shared" si="20"/>
        <v>0</v>
      </c>
      <c r="R42" s="15">
        <f t="shared" si="20"/>
        <v>29.453358716344844</v>
      </c>
      <c r="S42" s="15">
        <f t="shared" si="20"/>
        <v>0</v>
      </c>
      <c r="T42" s="15">
        <f t="shared" si="20"/>
        <v>52.173913043478258</v>
      </c>
      <c r="U42" s="15">
        <f t="shared" si="20"/>
        <v>0</v>
      </c>
      <c r="V42" s="15">
        <f t="shared" si="20"/>
        <v>31.25</v>
      </c>
      <c r="W42" s="15">
        <f t="shared" si="20"/>
        <v>0</v>
      </c>
      <c r="X42" s="15">
        <f t="shared" si="20"/>
        <v>100</v>
      </c>
      <c r="Y42" s="15">
        <f t="shared" si="20"/>
        <v>0</v>
      </c>
      <c r="Z42" s="15">
        <f t="shared" si="20"/>
        <v>15.283842794759824</v>
      </c>
      <c r="AA42" s="15">
        <f t="shared" si="20"/>
        <v>0</v>
      </c>
      <c r="AB42" s="15">
        <f t="shared" si="20"/>
        <v>21.167883211678831</v>
      </c>
      <c r="AC42" s="15">
        <f t="shared" si="20"/>
        <v>0</v>
      </c>
      <c r="AD42" s="15">
        <f t="shared" si="20"/>
        <v>6.5217391304347823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9.7710609007930582</v>
      </c>
      <c r="C43" s="15">
        <f t="shared" ref="C43:AE43" si="21">C37/(C9-C31)*100</f>
        <v>0</v>
      </c>
      <c r="D43" s="15">
        <f t="shared" si="21"/>
        <v>5.5196901226597799</v>
      </c>
      <c r="E43" s="15">
        <f t="shared" si="21"/>
        <v>0</v>
      </c>
      <c r="F43" s="15">
        <f t="shared" si="21"/>
        <v>13.444909344490934</v>
      </c>
      <c r="G43" s="15">
        <f t="shared" si="21"/>
        <v>0</v>
      </c>
      <c r="H43" s="15">
        <f t="shared" si="21"/>
        <v>9.8568446167611103</v>
      </c>
      <c r="I43" s="15">
        <f t="shared" si="21"/>
        <v>0</v>
      </c>
      <c r="J43" s="15">
        <f t="shared" si="21"/>
        <v>5.5555555555555554</v>
      </c>
      <c r="K43" s="15">
        <f t="shared" si="21"/>
        <v>0</v>
      </c>
      <c r="L43" s="15">
        <f t="shared" si="21"/>
        <v>13.585746102449889</v>
      </c>
      <c r="M43" s="15">
        <f t="shared" si="21"/>
        <v>0</v>
      </c>
      <c r="N43" s="15">
        <f t="shared" si="21"/>
        <v>9.4184027777777768</v>
      </c>
      <c r="O43" s="15">
        <f t="shared" si="21"/>
        <v>0</v>
      </c>
      <c r="P43" s="15">
        <f t="shared" si="21"/>
        <v>5.6259659969088096</v>
      </c>
      <c r="Q43" s="15">
        <f t="shared" si="21"/>
        <v>0</v>
      </c>
      <c r="R43" s="15">
        <f t="shared" si="21"/>
        <v>12.754963285286919</v>
      </c>
      <c r="S43" s="15">
        <f t="shared" si="21"/>
        <v>0</v>
      </c>
      <c r="T43" s="15">
        <f t="shared" si="21"/>
        <v>34.782608695652172</v>
      </c>
      <c r="U43" s="15">
        <f t="shared" si="21"/>
        <v>0</v>
      </c>
      <c r="V43" s="15">
        <f t="shared" si="21"/>
        <v>12.5</v>
      </c>
      <c r="W43" s="15">
        <f t="shared" si="21"/>
        <v>0</v>
      </c>
      <c r="X43" s="15">
        <f t="shared" si="21"/>
        <v>85.714285714285708</v>
      </c>
      <c r="Y43" s="15">
        <f t="shared" si="21"/>
        <v>0</v>
      </c>
      <c r="Z43" s="15">
        <f t="shared" si="21"/>
        <v>-0.87336244541484709</v>
      </c>
      <c r="AA43" s="15">
        <f t="shared" si="21"/>
        <v>0</v>
      </c>
      <c r="AB43" s="15">
        <f t="shared" si="21"/>
        <v>8.0291970802919703</v>
      </c>
      <c r="AC43" s="15">
        <f t="shared" si="21"/>
        <v>0</v>
      </c>
      <c r="AD43" s="15">
        <f t="shared" si="21"/>
        <v>-14.130434782608695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9"/>
      <c r="H6" s="16" t="s">
        <v>60</v>
      </c>
      <c r="I6" s="17"/>
      <c r="J6" s="17"/>
      <c r="K6" s="17"/>
      <c r="L6" s="17"/>
      <c r="M6" s="19"/>
      <c r="N6" s="16" t="s">
        <v>61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16273</v>
      </c>
      <c r="C9" s="4">
        <f>E9+G9</f>
        <v>48</v>
      </c>
      <c r="D9" s="4">
        <f>SUM(D10:D31)</f>
        <v>7787</v>
      </c>
      <c r="E9" s="4">
        <f>SUM(E10:E31)</f>
        <v>9</v>
      </c>
      <c r="F9" s="4">
        <f>SUM(F10:F31)</f>
        <v>8486</v>
      </c>
      <c r="G9" s="4">
        <f>SUM(G10:G31)</f>
        <v>39</v>
      </c>
      <c r="H9" s="4">
        <f>J9+L9</f>
        <v>16268</v>
      </c>
      <c r="I9" s="4">
        <f>K9+M9</f>
        <v>42</v>
      </c>
      <c r="J9" s="4">
        <f>SUM(J10:J31)</f>
        <v>7791</v>
      </c>
      <c r="K9" s="4">
        <f>SUM(K10:K31)</f>
        <v>10</v>
      </c>
      <c r="L9" s="4">
        <f>SUM(L10:L31)</f>
        <v>8477</v>
      </c>
      <c r="M9" s="4">
        <f>SUM(M10:M31)</f>
        <v>32</v>
      </c>
      <c r="N9" s="4">
        <f>P9+R9</f>
        <v>16440</v>
      </c>
      <c r="O9" s="4">
        <f>Q9+S9</f>
        <v>41</v>
      </c>
      <c r="P9" s="4">
        <f>SUM(P10:P31)</f>
        <v>7845</v>
      </c>
      <c r="Q9" s="4">
        <f>SUM(Q10:Q31)</f>
        <v>6</v>
      </c>
      <c r="R9" s="4">
        <f>SUM(R10:R31)</f>
        <v>8595</v>
      </c>
      <c r="S9" s="4">
        <f>SUM(S10:S31)</f>
        <v>35</v>
      </c>
      <c r="T9" s="4">
        <f>B9-H9</f>
        <v>5</v>
      </c>
      <c r="U9" s="4">
        <f>C9-I9</f>
        <v>6</v>
      </c>
      <c r="V9" s="4">
        <f>D9-J9</f>
        <v>-4</v>
      </c>
      <c r="W9" s="4">
        <f t="shared" ref="W9:X9" si="0">E9-K9</f>
        <v>-1</v>
      </c>
      <c r="X9" s="4">
        <f t="shared" si="0"/>
        <v>9</v>
      </c>
      <c r="Y9" s="4">
        <f>G9-M9</f>
        <v>7</v>
      </c>
      <c r="Z9" s="4">
        <f t="shared" ref="Z9:AE9" si="1">B9-N9</f>
        <v>-167</v>
      </c>
      <c r="AA9" s="4">
        <f t="shared" si="1"/>
        <v>7</v>
      </c>
      <c r="AB9" s="4">
        <f t="shared" si="1"/>
        <v>-58</v>
      </c>
      <c r="AC9" s="4">
        <f t="shared" si="1"/>
        <v>3</v>
      </c>
      <c r="AD9" s="4">
        <f t="shared" si="1"/>
        <v>-109</v>
      </c>
      <c r="AE9" s="4">
        <f t="shared" si="1"/>
        <v>4</v>
      </c>
    </row>
    <row r="10" spans="1:32" s="1" customFormat="1" ht="18" customHeight="1" x14ac:dyDescent="0.15">
      <c r="A10" s="4" t="s">
        <v>2</v>
      </c>
      <c r="B10" s="4">
        <f t="shared" ref="B10:C30" si="2">D10+F10</f>
        <v>508</v>
      </c>
      <c r="C10" s="4">
        <f t="shared" si="2"/>
        <v>0</v>
      </c>
      <c r="D10" s="4">
        <v>257</v>
      </c>
      <c r="E10" s="4">
        <v>0</v>
      </c>
      <c r="F10" s="4">
        <v>251</v>
      </c>
      <c r="G10" s="4">
        <v>0</v>
      </c>
      <c r="H10" s="4">
        <f t="shared" ref="H10:I30" si="3">J10+L10</f>
        <v>500</v>
      </c>
      <c r="I10" s="4">
        <f t="shared" si="3"/>
        <v>0</v>
      </c>
      <c r="J10" s="4">
        <v>254</v>
      </c>
      <c r="K10" s="4">
        <v>0</v>
      </c>
      <c r="L10" s="4">
        <v>246</v>
      </c>
      <c r="M10" s="4">
        <v>0</v>
      </c>
      <c r="N10" s="4">
        <f t="shared" ref="N10:O30" si="4">P10+R10</f>
        <v>514</v>
      </c>
      <c r="O10" s="4">
        <f t="shared" si="4"/>
        <v>0</v>
      </c>
      <c r="P10" s="4">
        <v>247</v>
      </c>
      <c r="Q10" s="4">
        <v>0</v>
      </c>
      <c r="R10" s="4">
        <v>267</v>
      </c>
      <c r="S10" s="4">
        <v>0</v>
      </c>
      <c r="T10" s="4">
        <f t="shared" ref="T10:Y29" si="5">B10-H10</f>
        <v>8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5</v>
      </c>
      <c r="Y10" s="4">
        <f t="shared" si="6"/>
        <v>0</v>
      </c>
      <c r="Z10" s="4">
        <f t="shared" ref="Z10:AE30" si="7">B10-N10</f>
        <v>-6</v>
      </c>
      <c r="AA10" s="4">
        <f t="shared" si="7"/>
        <v>0</v>
      </c>
      <c r="AB10" s="4">
        <f t="shared" si="7"/>
        <v>10</v>
      </c>
      <c r="AC10" s="4">
        <f t="shared" si="7"/>
        <v>0</v>
      </c>
      <c r="AD10" s="4">
        <f t="shared" si="7"/>
        <v>-16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648</v>
      </c>
      <c r="C11" s="4">
        <f t="shared" si="2"/>
        <v>0</v>
      </c>
      <c r="D11" s="4">
        <v>328</v>
      </c>
      <c r="E11" s="4">
        <v>0</v>
      </c>
      <c r="F11" s="4">
        <v>320</v>
      </c>
      <c r="G11" s="4">
        <v>0</v>
      </c>
      <c r="H11" s="4">
        <f t="shared" si="3"/>
        <v>644</v>
      </c>
      <c r="I11" s="4">
        <f t="shared" si="3"/>
        <v>0</v>
      </c>
      <c r="J11" s="4">
        <v>327</v>
      </c>
      <c r="K11" s="4">
        <v>0</v>
      </c>
      <c r="L11" s="4">
        <v>317</v>
      </c>
      <c r="M11" s="4">
        <v>0</v>
      </c>
      <c r="N11" s="4">
        <f t="shared" si="4"/>
        <v>645</v>
      </c>
      <c r="O11" s="4">
        <f t="shared" si="4"/>
        <v>0</v>
      </c>
      <c r="P11" s="4">
        <v>343</v>
      </c>
      <c r="Q11" s="4">
        <v>0</v>
      </c>
      <c r="R11" s="4">
        <v>302</v>
      </c>
      <c r="S11" s="4">
        <v>0</v>
      </c>
      <c r="T11" s="4">
        <f t="shared" si="5"/>
        <v>4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3</v>
      </c>
      <c r="Y11" s="4">
        <f t="shared" si="6"/>
        <v>0</v>
      </c>
      <c r="Z11" s="4">
        <f t="shared" si="7"/>
        <v>3</v>
      </c>
      <c r="AA11" s="4">
        <f t="shared" si="7"/>
        <v>0</v>
      </c>
      <c r="AB11" s="4">
        <f t="shared" si="7"/>
        <v>-15</v>
      </c>
      <c r="AC11" s="4">
        <f t="shared" si="7"/>
        <v>0</v>
      </c>
      <c r="AD11" s="4">
        <f t="shared" si="7"/>
        <v>18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742</v>
      </c>
      <c r="C12" s="4">
        <f t="shared" si="2"/>
        <v>2</v>
      </c>
      <c r="D12" s="4">
        <v>375</v>
      </c>
      <c r="E12" s="4">
        <v>1</v>
      </c>
      <c r="F12" s="4">
        <v>367</v>
      </c>
      <c r="G12" s="4">
        <v>1</v>
      </c>
      <c r="H12" s="4">
        <f t="shared" si="3"/>
        <v>739</v>
      </c>
      <c r="I12" s="4">
        <f t="shared" si="3"/>
        <v>1</v>
      </c>
      <c r="J12" s="4">
        <v>374</v>
      </c>
      <c r="K12" s="4">
        <v>1</v>
      </c>
      <c r="L12" s="4">
        <v>365</v>
      </c>
      <c r="M12" s="4">
        <v>0</v>
      </c>
      <c r="N12" s="4">
        <f t="shared" si="4"/>
        <v>754</v>
      </c>
      <c r="O12" s="4">
        <f t="shared" si="4"/>
        <v>2</v>
      </c>
      <c r="P12" s="4">
        <v>375</v>
      </c>
      <c r="Q12" s="4">
        <v>1</v>
      </c>
      <c r="R12" s="4">
        <v>379</v>
      </c>
      <c r="S12" s="4">
        <v>1</v>
      </c>
      <c r="T12" s="4">
        <f t="shared" si="5"/>
        <v>3</v>
      </c>
      <c r="U12" s="4">
        <f t="shared" si="5"/>
        <v>1</v>
      </c>
      <c r="V12" s="4">
        <f t="shared" si="6"/>
        <v>1</v>
      </c>
      <c r="W12" s="4">
        <f t="shared" si="6"/>
        <v>0</v>
      </c>
      <c r="X12" s="4">
        <f t="shared" si="6"/>
        <v>2</v>
      </c>
      <c r="Y12" s="4">
        <f t="shared" si="6"/>
        <v>1</v>
      </c>
      <c r="Z12" s="4">
        <f t="shared" si="7"/>
        <v>-12</v>
      </c>
      <c r="AA12" s="4">
        <f t="shared" si="7"/>
        <v>0</v>
      </c>
      <c r="AB12" s="4">
        <f t="shared" si="7"/>
        <v>0</v>
      </c>
      <c r="AC12" s="4">
        <f t="shared" si="7"/>
        <v>0</v>
      </c>
      <c r="AD12" s="4">
        <f t="shared" si="7"/>
        <v>-12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818</v>
      </c>
      <c r="C13" s="4">
        <f t="shared" si="2"/>
        <v>2</v>
      </c>
      <c r="D13" s="4">
        <v>424</v>
      </c>
      <c r="E13" s="4">
        <v>0</v>
      </c>
      <c r="F13" s="4">
        <v>394</v>
      </c>
      <c r="G13" s="4">
        <v>2</v>
      </c>
      <c r="H13" s="4">
        <f t="shared" si="3"/>
        <v>818</v>
      </c>
      <c r="I13" s="4">
        <f t="shared" si="3"/>
        <v>2</v>
      </c>
      <c r="J13" s="4">
        <v>423</v>
      </c>
      <c r="K13" s="4">
        <v>0</v>
      </c>
      <c r="L13" s="4">
        <v>395</v>
      </c>
      <c r="M13" s="4">
        <v>2</v>
      </c>
      <c r="N13" s="4">
        <f t="shared" si="4"/>
        <v>824</v>
      </c>
      <c r="O13" s="4">
        <f t="shared" si="4"/>
        <v>0</v>
      </c>
      <c r="P13" s="4">
        <v>419</v>
      </c>
      <c r="Q13" s="4">
        <v>0</v>
      </c>
      <c r="R13" s="4">
        <v>405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1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-6</v>
      </c>
      <c r="AA13" s="4">
        <f t="shared" si="7"/>
        <v>2</v>
      </c>
      <c r="AB13" s="4">
        <f t="shared" si="7"/>
        <v>5</v>
      </c>
      <c r="AC13" s="4">
        <f t="shared" si="7"/>
        <v>0</v>
      </c>
      <c r="AD13" s="4">
        <f t="shared" si="7"/>
        <v>-11</v>
      </c>
      <c r="AE13" s="4">
        <f t="shared" si="7"/>
        <v>2</v>
      </c>
    </row>
    <row r="14" spans="1:32" s="1" customFormat="1" ht="18" customHeight="1" x14ac:dyDescent="0.15">
      <c r="A14" s="4" t="s">
        <v>6</v>
      </c>
      <c r="B14" s="4">
        <f t="shared" si="2"/>
        <v>471</v>
      </c>
      <c r="C14" s="4">
        <f t="shared" si="2"/>
        <v>3</v>
      </c>
      <c r="D14" s="4">
        <v>274</v>
      </c>
      <c r="E14" s="4">
        <v>1</v>
      </c>
      <c r="F14" s="4">
        <v>197</v>
      </c>
      <c r="G14" s="4">
        <v>2</v>
      </c>
      <c r="H14" s="4">
        <f t="shared" si="3"/>
        <v>475</v>
      </c>
      <c r="I14" s="4">
        <f t="shared" si="3"/>
        <v>3</v>
      </c>
      <c r="J14" s="4">
        <v>277</v>
      </c>
      <c r="K14" s="4">
        <v>1</v>
      </c>
      <c r="L14" s="4">
        <v>198</v>
      </c>
      <c r="M14" s="4">
        <v>2</v>
      </c>
      <c r="N14" s="4">
        <f t="shared" si="4"/>
        <v>474</v>
      </c>
      <c r="O14" s="4">
        <f t="shared" si="4"/>
        <v>5</v>
      </c>
      <c r="P14" s="4">
        <v>262</v>
      </c>
      <c r="Q14" s="4">
        <v>1</v>
      </c>
      <c r="R14" s="4">
        <v>212</v>
      </c>
      <c r="S14" s="4">
        <v>4</v>
      </c>
      <c r="T14" s="4">
        <f t="shared" si="5"/>
        <v>-4</v>
      </c>
      <c r="U14" s="4">
        <f t="shared" si="5"/>
        <v>0</v>
      </c>
      <c r="V14" s="4">
        <f t="shared" si="6"/>
        <v>-3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-3</v>
      </c>
      <c r="AA14" s="4">
        <f t="shared" si="7"/>
        <v>-2</v>
      </c>
      <c r="AB14" s="4">
        <f t="shared" si="7"/>
        <v>12</v>
      </c>
      <c r="AC14" s="4">
        <f t="shared" si="7"/>
        <v>0</v>
      </c>
      <c r="AD14" s="4">
        <f t="shared" si="7"/>
        <v>-15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512</v>
      </c>
      <c r="C15" s="4">
        <f t="shared" si="2"/>
        <v>4</v>
      </c>
      <c r="D15" s="4">
        <v>270</v>
      </c>
      <c r="E15" s="4">
        <v>1</v>
      </c>
      <c r="F15" s="4">
        <v>242</v>
      </c>
      <c r="G15" s="4">
        <v>3</v>
      </c>
      <c r="H15" s="4">
        <f t="shared" si="3"/>
        <v>510</v>
      </c>
      <c r="I15" s="4">
        <f t="shared" si="3"/>
        <v>3</v>
      </c>
      <c r="J15" s="4">
        <v>270</v>
      </c>
      <c r="K15" s="4">
        <v>2</v>
      </c>
      <c r="L15" s="4">
        <v>240</v>
      </c>
      <c r="M15" s="4">
        <v>1</v>
      </c>
      <c r="N15" s="4">
        <f t="shared" si="4"/>
        <v>576</v>
      </c>
      <c r="O15" s="4">
        <f t="shared" si="4"/>
        <v>2</v>
      </c>
      <c r="P15" s="4">
        <v>306</v>
      </c>
      <c r="Q15" s="4">
        <v>0</v>
      </c>
      <c r="R15" s="4">
        <v>270</v>
      </c>
      <c r="S15" s="4">
        <v>2</v>
      </c>
      <c r="T15" s="4">
        <f t="shared" si="5"/>
        <v>2</v>
      </c>
      <c r="U15" s="4">
        <f t="shared" si="5"/>
        <v>1</v>
      </c>
      <c r="V15" s="4">
        <f t="shared" si="6"/>
        <v>0</v>
      </c>
      <c r="W15" s="4">
        <f t="shared" si="6"/>
        <v>-1</v>
      </c>
      <c r="X15" s="4">
        <f t="shared" si="6"/>
        <v>2</v>
      </c>
      <c r="Y15" s="4">
        <f t="shared" si="6"/>
        <v>2</v>
      </c>
      <c r="Z15" s="4">
        <f t="shared" si="7"/>
        <v>-64</v>
      </c>
      <c r="AA15" s="4">
        <f t="shared" si="7"/>
        <v>2</v>
      </c>
      <c r="AB15" s="4">
        <f t="shared" si="7"/>
        <v>-36</v>
      </c>
      <c r="AC15" s="4">
        <f t="shared" si="7"/>
        <v>1</v>
      </c>
      <c r="AD15" s="4">
        <f t="shared" si="7"/>
        <v>-28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752</v>
      </c>
      <c r="C16" s="4">
        <f t="shared" si="2"/>
        <v>12</v>
      </c>
      <c r="D16" s="4">
        <v>396</v>
      </c>
      <c r="E16" s="4">
        <v>2</v>
      </c>
      <c r="F16" s="4">
        <v>356</v>
      </c>
      <c r="G16" s="4">
        <v>10</v>
      </c>
      <c r="H16" s="4">
        <f t="shared" si="3"/>
        <v>749</v>
      </c>
      <c r="I16" s="4">
        <f t="shared" si="3"/>
        <v>10</v>
      </c>
      <c r="J16" s="4">
        <v>395</v>
      </c>
      <c r="K16" s="4">
        <v>2</v>
      </c>
      <c r="L16" s="4">
        <v>354</v>
      </c>
      <c r="M16" s="4">
        <v>8</v>
      </c>
      <c r="N16" s="4">
        <f t="shared" si="4"/>
        <v>775</v>
      </c>
      <c r="O16" s="4">
        <f t="shared" si="4"/>
        <v>12</v>
      </c>
      <c r="P16" s="4">
        <v>394</v>
      </c>
      <c r="Q16" s="4">
        <v>1</v>
      </c>
      <c r="R16" s="4">
        <v>381</v>
      </c>
      <c r="S16" s="4">
        <v>11</v>
      </c>
      <c r="T16" s="4">
        <f t="shared" si="5"/>
        <v>3</v>
      </c>
      <c r="U16" s="4">
        <f t="shared" si="5"/>
        <v>2</v>
      </c>
      <c r="V16" s="4">
        <f t="shared" si="6"/>
        <v>1</v>
      </c>
      <c r="W16" s="4">
        <f t="shared" si="6"/>
        <v>0</v>
      </c>
      <c r="X16" s="4">
        <f t="shared" si="6"/>
        <v>2</v>
      </c>
      <c r="Y16" s="4">
        <f t="shared" si="6"/>
        <v>2</v>
      </c>
      <c r="Z16" s="4">
        <f t="shared" si="7"/>
        <v>-23</v>
      </c>
      <c r="AA16" s="4">
        <f t="shared" si="7"/>
        <v>0</v>
      </c>
      <c r="AB16" s="4">
        <f t="shared" si="7"/>
        <v>2</v>
      </c>
      <c r="AC16" s="4">
        <f t="shared" si="7"/>
        <v>1</v>
      </c>
      <c r="AD16" s="4">
        <f t="shared" si="7"/>
        <v>-25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815</v>
      </c>
      <c r="C17" s="4">
        <f t="shared" si="2"/>
        <v>11</v>
      </c>
      <c r="D17" s="4">
        <v>409</v>
      </c>
      <c r="E17" s="4">
        <v>2</v>
      </c>
      <c r="F17" s="4">
        <v>406</v>
      </c>
      <c r="G17" s="4">
        <v>9</v>
      </c>
      <c r="H17" s="4">
        <f t="shared" si="3"/>
        <v>816</v>
      </c>
      <c r="I17" s="4">
        <f t="shared" si="3"/>
        <v>9</v>
      </c>
      <c r="J17" s="4">
        <v>411</v>
      </c>
      <c r="K17" s="4">
        <v>2</v>
      </c>
      <c r="L17" s="4">
        <v>405</v>
      </c>
      <c r="M17" s="4">
        <v>7</v>
      </c>
      <c r="N17" s="4">
        <f t="shared" si="4"/>
        <v>851</v>
      </c>
      <c r="O17" s="4">
        <f t="shared" si="4"/>
        <v>6</v>
      </c>
      <c r="P17" s="4">
        <v>433</v>
      </c>
      <c r="Q17" s="4">
        <v>0</v>
      </c>
      <c r="R17" s="4">
        <v>418</v>
      </c>
      <c r="S17" s="4">
        <v>6</v>
      </c>
      <c r="T17" s="4">
        <f t="shared" si="5"/>
        <v>-1</v>
      </c>
      <c r="U17" s="4">
        <f t="shared" si="5"/>
        <v>2</v>
      </c>
      <c r="V17" s="4">
        <f t="shared" si="6"/>
        <v>-2</v>
      </c>
      <c r="W17" s="4">
        <f t="shared" si="6"/>
        <v>0</v>
      </c>
      <c r="X17" s="4">
        <f t="shared" si="6"/>
        <v>1</v>
      </c>
      <c r="Y17" s="4">
        <f t="shared" si="6"/>
        <v>2</v>
      </c>
      <c r="Z17" s="4">
        <f t="shared" si="7"/>
        <v>-36</v>
      </c>
      <c r="AA17" s="4">
        <f t="shared" si="7"/>
        <v>5</v>
      </c>
      <c r="AB17" s="4">
        <f t="shared" si="7"/>
        <v>-24</v>
      </c>
      <c r="AC17" s="4">
        <f t="shared" si="7"/>
        <v>2</v>
      </c>
      <c r="AD17" s="4">
        <f t="shared" si="7"/>
        <v>-12</v>
      </c>
      <c r="AE17" s="4">
        <f t="shared" si="7"/>
        <v>3</v>
      </c>
    </row>
    <row r="18" spans="1:31" s="1" customFormat="1" ht="18" customHeight="1" x14ac:dyDescent="0.15">
      <c r="A18" s="4" t="s">
        <v>10</v>
      </c>
      <c r="B18" s="4">
        <f t="shared" si="2"/>
        <v>969</v>
      </c>
      <c r="C18" s="4">
        <f t="shared" si="2"/>
        <v>2</v>
      </c>
      <c r="D18" s="4">
        <v>494</v>
      </c>
      <c r="E18" s="4">
        <v>-1</v>
      </c>
      <c r="F18" s="4">
        <v>475</v>
      </c>
      <c r="G18" s="4">
        <v>3</v>
      </c>
      <c r="H18" s="4">
        <f t="shared" si="3"/>
        <v>969</v>
      </c>
      <c r="I18" s="4">
        <f t="shared" si="3"/>
        <v>2</v>
      </c>
      <c r="J18" s="4">
        <v>494</v>
      </c>
      <c r="K18" s="4">
        <v>-1</v>
      </c>
      <c r="L18" s="4">
        <v>475</v>
      </c>
      <c r="M18" s="4">
        <v>3</v>
      </c>
      <c r="N18" s="4">
        <f t="shared" si="4"/>
        <v>994</v>
      </c>
      <c r="O18" s="4">
        <f t="shared" si="4"/>
        <v>2</v>
      </c>
      <c r="P18" s="4">
        <v>503</v>
      </c>
      <c r="Q18" s="4">
        <v>0</v>
      </c>
      <c r="R18" s="4">
        <v>491</v>
      </c>
      <c r="S18" s="4">
        <v>2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-25</v>
      </c>
      <c r="AA18" s="4">
        <f t="shared" si="7"/>
        <v>0</v>
      </c>
      <c r="AB18" s="4">
        <f t="shared" si="7"/>
        <v>-9</v>
      </c>
      <c r="AC18" s="4">
        <f t="shared" si="7"/>
        <v>-1</v>
      </c>
      <c r="AD18" s="4">
        <f t="shared" si="7"/>
        <v>-16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960</v>
      </c>
      <c r="C19" s="4">
        <f t="shared" si="2"/>
        <v>5</v>
      </c>
      <c r="D19" s="4">
        <v>474</v>
      </c>
      <c r="E19" s="4">
        <v>0</v>
      </c>
      <c r="F19" s="4">
        <v>486</v>
      </c>
      <c r="G19" s="4">
        <v>5</v>
      </c>
      <c r="H19" s="4">
        <f t="shared" si="3"/>
        <v>961</v>
      </c>
      <c r="I19" s="4">
        <f t="shared" si="3"/>
        <v>5</v>
      </c>
      <c r="J19" s="4">
        <v>474</v>
      </c>
      <c r="K19" s="4">
        <v>0</v>
      </c>
      <c r="L19" s="4">
        <v>487</v>
      </c>
      <c r="M19" s="4">
        <v>5</v>
      </c>
      <c r="N19" s="4">
        <f t="shared" si="4"/>
        <v>930</v>
      </c>
      <c r="O19" s="4">
        <f t="shared" si="4"/>
        <v>6</v>
      </c>
      <c r="P19" s="4">
        <v>460</v>
      </c>
      <c r="Q19" s="4">
        <v>1</v>
      </c>
      <c r="R19" s="4">
        <v>470</v>
      </c>
      <c r="S19" s="4">
        <v>5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30</v>
      </c>
      <c r="AA19" s="4">
        <f t="shared" si="7"/>
        <v>-1</v>
      </c>
      <c r="AB19" s="4">
        <f t="shared" si="7"/>
        <v>14</v>
      </c>
      <c r="AC19" s="4">
        <f t="shared" si="7"/>
        <v>-1</v>
      </c>
      <c r="AD19" s="4">
        <f t="shared" si="7"/>
        <v>16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907</v>
      </c>
      <c r="C20" s="4">
        <f t="shared" si="2"/>
        <v>5</v>
      </c>
      <c r="D20" s="4">
        <v>439</v>
      </c>
      <c r="E20" s="4">
        <v>2</v>
      </c>
      <c r="F20" s="4">
        <v>468</v>
      </c>
      <c r="G20" s="4">
        <v>3</v>
      </c>
      <c r="H20" s="4">
        <f t="shared" si="3"/>
        <v>907</v>
      </c>
      <c r="I20" s="4">
        <f t="shared" si="3"/>
        <v>5</v>
      </c>
      <c r="J20" s="4">
        <v>439</v>
      </c>
      <c r="K20" s="4">
        <v>2</v>
      </c>
      <c r="L20" s="4">
        <v>468</v>
      </c>
      <c r="M20" s="4">
        <v>3</v>
      </c>
      <c r="N20" s="4">
        <f t="shared" si="4"/>
        <v>955</v>
      </c>
      <c r="O20" s="4">
        <f t="shared" si="4"/>
        <v>2</v>
      </c>
      <c r="P20" s="4">
        <v>462</v>
      </c>
      <c r="Q20" s="4">
        <v>0</v>
      </c>
      <c r="R20" s="4">
        <v>493</v>
      </c>
      <c r="S20" s="4">
        <v>2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-48</v>
      </c>
      <c r="AA20" s="4">
        <f t="shared" si="7"/>
        <v>3</v>
      </c>
      <c r="AB20" s="4">
        <f t="shared" si="7"/>
        <v>-23</v>
      </c>
      <c r="AC20" s="4">
        <f t="shared" si="7"/>
        <v>2</v>
      </c>
      <c r="AD20" s="4">
        <f t="shared" si="7"/>
        <v>-25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1138</v>
      </c>
      <c r="C21" s="4">
        <f t="shared" si="2"/>
        <v>0</v>
      </c>
      <c r="D21" s="4">
        <v>538</v>
      </c>
      <c r="E21" s="4">
        <v>0</v>
      </c>
      <c r="F21" s="4">
        <v>600</v>
      </c>
      <c r="G21" s="4">
        <v>0</v>
      </c>
      <c r="H21" s="4">
        <f t="shared" si="3"/>
        <v>1138</v>
      </c>
      <c r="I21" s="4">
        <f t="shared" si="3"/>
        <v>0</v>
      </c>
      <c r="J21" s="4">
        <v>538</v>
      </c>
      <c r="K21" s="4">
        <v>0</v>
      </c>
      <c r="L21" s="4">
        <v>600</v>
      </c>
      <c r="M21" s="4">
        <v>0</v>
      </c>
      <c r="N21" s="4">
        <f t="shared" si="4"/>
        <v>1152</v>
      </c>
      <c r="O21" s="4">
        <f t="shared" si="4"/>
        <v>0</v>
      </c>
      <c r="P21" s="4">
        <v>541</v>
      </c>
      <c r="Q21" s="4">
        <v>0</v>
      </c>
      <c r="R21" s="4">
        <v>611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-14</v>
      </c>
      <c r="AA21" s="4">
        <f t="shared" si="7"/>
        <v>0</v>
      </c>
      <c r="AB21" s="4">
        <f t="shared" si="7"/>
        <v>-3</v>
      </c>
      <c r="AC21" s="4">
        <f t="shared" si="7"/>
        <v>0</v>
      </c>
      <c r="AD21" s="4">
        <f t="shared" si="7"/>
        <v>-11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1334</v>
      </c>
      <c r="C22" s="4">
        <f t="shared" si="2"/>
        <v>0</v>
      </c>
      <c r="D22" s="4">
        <v>663</v>
      </c>
      <c r="E22" s="4">
        <v>0</v>
      </c>
      <c r="F22" s="4">
        <v>671</v>
      </c>
      <c r="G22" s="4">
        <v>0</v>
      </c>
      <c r="H22" s="4">
        <f t="shared" si="3"/>
        <v>1334</v>
      </c>
      <c r="I22" s="4">
        <f t="shared" si="3"/>
        <v>0</v>
      </c>
      <c r="J22" s="4">
        <v>663</v>
      </c>
      <c r="K22" s="4">
        <v>0</v>
      </c>
      <c r="L22" s="4">
        <v>671</v>
      </c>
      <c r="M22" s="4">
        <v>0</v>
      </c>
      <c r="N22" s="4">
        <f t="shared" si="4"/>
        <v>1399</v>
      </c>
      <c r="O22" s="4">
        <f t="shared" si="4"/>
        <v>0</v>
      </c>
      <c r="P22" s="4">
        <v>706</v>
      </c>
      <c r="Q22" s="4">
        <v>0</v>
      </c>
      <c r="R22" s="4">
        <v>693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-65</v>
      </c>
      <c r="AA22" s="4">
        <f t="shared" si="7"/>
        <v>0</v>
      </c>
      <c r="AB22" s="4">
        <f t="shared" si="7"/>
        <v>-43</v>
      </c>
      <c r="AC22" s="4">
        <f t="shared" si="7"/>
        <v>0</v>
      </c>
      <c r="AD22" s="4">
        <f t="shared" si="7"/>
        <v>-22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1586</v>
      </c>
      <c r="C23" s="4">
        <f t="shared" si="2"/>
        <v>2</v>
      </c>
      <c r="D23" s="4">
        <v>809</v>
      </c>
      <c r="E23" s="4">
        <v>1</v>
      </c>
      <c r="F23" s="4">
        <v>777</v>
      </c>
      <c r="G23" s="4">
        <v>1</v>
      </c>
      <c r="H23" s="4">
        <f t="shared" si="3"/>
        <v>1587</v>
      </c>
      <c r="I23" s="4">
        <f t="shared" si="3"/>
        <v>2</v>
      </c>
      <c r="J23" s="4">
        <v>810</v>
      </c>
      <c r="K23" s="4">
        <v>1</v>
      </c>
      <c r="L23" s="4">
        <v>777</v>
      </c>
      <c r="M23" s="4">
        <v>1</v>
      </c>
      <c r="N23" s="4">
        <f t="shared" si="4"/>
        <v>1650</v>
      </c>
      <c r="O23" s="4">
        <f t="shared" si="4"/>
        <v>2</v>
      </c>
      <c r="P23" s="4">
        <v>866</v>
      </c>
      <c r="Q23" s="4">
        <v>1</v>
      </c>
      <c r="R23" s="4">
        <v>784</v>
      </c>
      <c r="S23" s="4">
        <v>1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-64</v>
      </c>
      <c r="AA23" s="4">
        <f t="shared" si="7"/>
        <v>0</v>
      </c>
      <c r="AB23" s="4">
        <f t="shared" si="7"/>
        <v>-57</v>
      </c>
      <c r="AC23" s="4">
        <f t="shared" si="7"/>
        <v>0</v>
      </c>
      <c r="AD23" s="4">
        <f t="shared" si="7"/>
        <v>-7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1082</v>
      </c>
      <c r="C24" s="4">
        <f t="shared" si="2"/>
        <v>1</v>
      </c>
      <c r="D24" s="4">
        <v>559</v>
      </c>
      <c r="E24" s="4">
        <v>0</v>
      </c>
      <c r="F24" s="4">
        <v>523</v>
      </c>
      <c r="G24" s="4">
        <v>1</v>
      </c>
      <c r="H24" s="4">
        <f t="shared" si="3"/>
        <v>1082</v>
      </c>
      <c r="I24" s="4">
        <f t="shared" si="3"/>
        <v>1</v>
      </c>
      <c r="J24" s="4">
        <v>559</v>
      </c>
      <c r="K24" s="4">
        <v>0</v>
      </c>
      <c r="L24" s="4">
        <v>523</v>
      </c>
      <c r="M24" s="4">
        <v>1</v>
      </c>
      <c r="N24" s="4">
        <f t="shared" si="4"/>
        <v>923</v>
      </c>
      <c r="O24" s="4">
        <f t="shared" si="4"/>
        <v>1</v>
      </c>
      <c r="P24" s="4">
        <v>448</v>
      </c>
      <c r="Q24" s="4">
        <v>0</v>
      </c>
      <c r="R24" s="4">
        <v>475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159</v>
      </c>
      <c r="AA24" s="4">
        <f t="shared" si="7"/>
        <v>0</v>
      </c>
      <c r="AB24" s="4">
        <f t="shared" si="7"/>
        <v>111</v>
      </c>
      <c r="AC24" s="4">
        <f t="shared" si="7"/>
        <v>0</v>
      </c>
      <c r="AD24" s="4">
        <f t="shared" si="7"/>
        <v>48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910</v>
      </c>
      <c r="C25" s="4">
        <f t="shared" si="2"/>
        <v>0</v>
      </c>
      <c r="D25" s="4">
        <v>369</v>
      </c>
      <c r="E25" s="4">
        <v>0</v>
      </c>
      <c r="F25" s="4">
        <v>541</v>
      </c>
      <c r="G25" s="4">
        <v>0</v>
      </c>
      <c r="H25" s="4">
        <f t="shared" si="3"/>
        <v>911</v>
      </c>
      <c r="I25" s="4">
        <f t="shared" si="3"/>
        <v>0</v>
      </c>
      <c r="J25" s="4">
        <v>369</v>
      </c>
      <c r="K25" s="4">
        <v>0</v>
      </c>
      <c r="L25" s="4">
        <v>542</v>
      </c>
      <c r="M25" s="4">
        <v>0</v>
      </c>
      <c r="N25" s="4">
        <f t="shared" si="4"/>
        <v>936</v>
      </c>
      <c r="O25" s="4">
        <f t="shared" si="4"/>
        <v>0</v>
      </c>
      <c r="P25" s="4">
        <v>380</v>
      </c>
      <c r="Q25" s="4">
        <v>0</v>
      </c>
      <c r="R25" s="4">
        <v>556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-26</v>
      </c>
      <c r="AA25" s="4">
        <f t="shared" si="7"/>
        <v>0</v>
      </c>
      <c r="AB25" s="4">
        <f t="shared" si="7"/>
        <v>-11</v>
      </c>
      <c r="AC25" s="4">
        <f t="shared" si="7"/>
        <v>0</v>
      </c>
      <c r="AD25" s="4">
        <f t="shared" si="7"/>
        <v>-15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904</v>
      </c>
      <c r="C26" s="4">
        <f t="shared" si="2"/>
        <v>0</v>
      </c>
      <c r="D26" s="4">
        <v>364</v>
      </c>
      <c r="E26" s="4">
        <v>0</v>
      </c>
      <c r="F26" s="4">
        <v>540</v>
      </c>
      <c r="G26" s="4">
        <v>0</v>
      </c>
      <c r="H26" s="4">
        <f t="shared" si="3"/>
        <v>906</v>
      </c>
      <c r="I26" s="4">
        <f t="shared" si="3"/>
        <v>0</v>
      </c>
      <c r="J26" s="4">
        <v>365</v>
      </c>
      <c r="K26" s="4">
        <v>0</v>
      </c>
      <c r="L26" s="4">
        <v>541</v>
      </c>
      <c r="M26" s="4">
        <v>0</v>
      </c>
      <c r="N26" s="4">
        <f t="shared" si="4"/>
        <v>920</v>
      </c>
      <c r="O26" s="4">
        <f t="shared" si="4"/>
        <v>0</v>
      </c>
      <c r="P26" s="4">
        <v>373</v>
      </c>
      <c r="Q26" s="4">
        <v>0</v>
      </c>
      <c r="R26" s="4">
        <v>547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-16</v>
      </c>
      <c r="AA26" s="4">
        <f t="shared" si="7"/>
        <v>0</v>
      </c>
      <c r="AB26" s="4">
        <f t="shared" si="7"/>
        <v>-9</v>
      </c>
      <c r="AC26" s="4">
        <f t="shared" si="7"/>
        <v>0</v>
      </c>
      <c r="AD26" s="4">
        <f t="shared" si="7"/>
        <v>-7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721</v>
      </c>
      <c r="C27" s="4">
        <f t="shared" si="2"/>
        <v>-1</v>
      </c>
      <c r="D27" s="4">
        <v>231</v>
      </c>
      <c r="E27" s="4">
        <v>0</v>
      </c>
      <c r="F27" s="4">
        <v>490</v>
      </c>
      <c r="G27" s="4">
        <v>-1</v>
      </c>
      <c r="H27" s="4">
        <f t="shared" si="3"/>
        <v>724</v>
      </c>
      <c r="I27" s="4">
        <f t="shared" si="3"/>
        <v>-1</v>
      </c>
      <c r="J27" s="4">
        <v>234</v>
      </c>
      <c r="K27" s="4">
        <v>0</v>
      </c>
      <c r="L27" s="4">
        <v>490</v>
      </c>
      <c r="M27" s="4">
        <v>-1</v>
      </c>
      <c r="N27" s="4">
        <f t="shared" si="4"/>
        <v>704</v>
      </c>
      <c r="O27" s="4">
        <f t="shared" si="4"/>
        <v>-1</v>
      </c>
      <c r="P27" s="4">
        <v>219</v>
      </c>
      <c r="Q27" s="4">
        <v>0</v>
      </c>
      <c r="R27" s="4">
        <v>485</v>
      </c>
      <c r="S27" s="4">
        <v>-1</v>
      </c>
      <c r="T27" s="4">
        <f t="shared" si="5"/>
        <v>-3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17</v>
      </c>
      <c r="AA27" s="4">
        <f t="shared" si="7"/>
        <v>0</v>
      </c>
      <c r="AB27" s="4">
        <f t="shared" si="7"/>
        <v>12</v>
      </c>
      <c r="AC27" s="4">
        <f t="shared" si="7"/>
        <v>0</v>
      </c>
      <c r="AD27" s="4">
        <f t="shared" si="7"/>
        <v>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395</v>
      </c>
      <c r="C28" s="4">
        <f t="shared" si="2"/>
        <v>0</v>
      </c>
      <c r="D28" s="4">
        <v>91</v>
      </c>
      <c r="E28" s="4">
        <v>0</v>
      </c>
      <c r="F28" s="4">
        <v>304</v>
      </c>
      <c r="G28" s="4">
        <v>0</v>
      </c>
      <c r="H28" s="4">
        <f t="shared" si="3"/>
        <v>396</v>
      </c>
      <c r="I28" s="4">
        <f t="shared" si="3"/>
        <v>0</v>
      </c>
      <c r="J28" s="4">
        <v>92</v>
      </c>
      <c r="K28" s="4">
        <v>0</v>
      </c>
      <c r="L28" s="4">
        <v>304</v>
      </c>
      <c r="M28" s="4">
        <v>0</v>
      </c>
      <c r="N28" s="4">
        <f t="shared" si="4"/>
        <v>379</v>
      </c>
      <c r="O28" s="4">
        <f t="shared" si="4"/>
        <v>0</v>
      </c>
      <c r="P28" s="4">
        <v>89</v>
      </c>
      <c r="Q28" s="4">
        <v>0</v>
      </c>
      <c r="R28" s="4">
        <v>290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16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14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80</v>
      </c>
      <c r="C29" s="4">
        <f t="shared" si="2"/>
        <v>0</v>
      </c>
      <c r="D29" s="4">
        <v>12</v>
      </c>
      <c r="E29" s="4">
        <v>0</v>
      </c>
      <c r="F29" s="4">
        <v>68</v>
      </c>
      <c r="G29" s="4">
        <v>0</v>
      </c>
      <c r="H29" s="4">
        <f t="shared" si="3"/>
        <v>81</v>
      </c>
      <c r="I29" s="4">
        <f t="shared" si="3"/>
        <v>0</v>
      </c>
      <c r="J29" s="4">
        <v>12</v>
      </c>
      <c r="K29" s="4">
        <v>0</v>
      </c>
      <c r="L29" s="4">
        <v>69</v>
      </c>
      <c r="M29" s="4">
        <v>0</v>
      </c>
      <c r="N29" s="4">
        <f t="shared" si="4"/>
        <v>64</v>
      </c>
      <c r="O29" s="4">
        <f t="shared" si="4"/>
        <v>0</v>
      </c>
      <c r="P29" s="4">
        <v>11</v>
      </c>
      <c r="Q29" s="4">
        <v>0</v>
      </c>
      <c r="R29" s="4">
        <v>53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16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15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0</v>
      </c>
      <c r="D30" s="4">
        <v>5</v>
      </c>
      <c r="E30" s="4">
        <v>0</v>
      </c>
      <c r="F30" s="4">
        <v>8</v>
      </c>
      <c r="G30" s="4">
        <v>0</v>
      </c>
      <c r="H30" s="4">
        <f t="shared" si="3"/>
        <v>13</v>
      </c>
      <c r="I30" s="4">
        <f t="shared" si="3"/>
        <v>0</v>
      </c>
      <c r="J30" s="4">
        <v>5</v>
      </c>
      <c r="K30" s="4">
        <v>0</v>
      </c>
      <c r="L30" s="4">
        <v>8</v>
      </c>
      <c r="M30" s="4">
        <v>0</v>
      </c>
      <c r="N30" s="4">
        <f t="shared" si="4"/>
        <v>13</v>
      </c>
      <c r="O30" s="4">
        <f t="shared" si="4"/>
        <v>0</v>
      </c>
      <c r="P30" s="4">
        <v>2</v>
      </c>
      <c r="Q30" s="4">
        <v>0</v>
      </c>
      <c r="R30" s="4">
        <v>11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8</v>
      </c>
      <c r="C31" s="4">
        <f>E31+G31</f>
        <v>0</v>
      </c>
      <c r="D31" s="4">
        <v>6</v>
      </c>
      <c r="E31" s="4">
        <v>0</v>
      </c>
      <c r="F31" s="4">
        <v>2</v>
      </c>
      <c r="G31" s="4">
        <v>0</v>
      </c>
      <c r="H31" s="4">
        <f>J31+L31</f>
        <v>8</v>
      </c>
      <c r="I31" s="4">
        <f t="shared" ref="I31" si="9">K31+M31</f>
        <v>0</v>
      </c>
      <c r="J31" s="4">
        <v>6</v>
      </c>
      <c r="K31" s="4">
        <v>0</v>
      </c>
      <c r="L31" s="4">
        <v>2</v>
      </c>
      <c r="M31" s="4">
        <v>0</v>
      </c>
      <c r="N31" s="4">
        <f t="shared" ref="N31:O31" si="10">P31+R31</f>
        <v>8</v>
      </c>
      <c r="O31" s="4">
        <f t="shared" si="10"/>
        <v>2</v>
      </c>
      <c r="P31" s="4">
        <v>6</v>
      </c>
      <c r="Q31" s="4">
        <v>1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-2</v>
      </c>
      <c r="AB31" s="4">
        <f t="shared" si="11"/>
        <v>0</v>
      </c>
      <c r="AC31" s="4">
        <f t="shared" si="11"/>
        <v>-1</v>
      </c>
      <c r="AD31" s="4">
        <f t="shared" si="11"/>
        <v>0</v>
      </c>
      <c r="AE31" s="4">
        <f t="shared" si="11"/>
        <v>-1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1898</v>
      </c>
      <c r="C33" s="4">
        <f t="shared" ref="C33:AE33" si="12">SUM(C10:C12)</f>
        <v>2</v>
      </c>
      <c r="D33" s="4">
        <f t="shared" si="12"/>
        <v>960</v>
      </c>
      <c r="E33" s="4">
        <f t="shared" si="12"/>
        <v>1</v>
      </c>
      <c r="F33" s="4">
        <f t="shared" si="12"/>
        <v>938</v>
      </c>
      <c r="G33" s="4">
        <f t="shared" si="12"/>
        <v>1</v>
      </c>
      <c r="H33" s="4">
        <f t="shared" si="12"/>
        <v>1883</v>
      </c>
      <c r="I33" s="4">
        <f t="shared" si="12"/>
        <v>1</v>
      </c>
      <c r="J33" s="4">
        <f t="shared" si="12"/>
        <v>955</v>
      </c>
      <c r="K33" s="4">
        <f t="shared" si="12"/>
        <v>1</v>
      </c>
      <c r="L33" s="4">
        <f t="shared" si="12"/>
        <v>928</v>
      </c>
      <c r="M33" s="4">
        <f t="shared" si="12"/>
        <v>0</v>
      </c>
      <c r="N33" s="4">
        <f t="shared" si="12"/>
        <v>1913</v>
      </c>
      <c r="O33" s="4">
        <f t="shared" si="12"/>
        <v>2</v>
      </c>
      <c r="P33" s="4">
        <f t="shared" si="12"/>
        <v>965</v>
      </c>
      <c r="Q33" s="4">
        <f t="shared" si="12"/>
        <v>1</v>
      </c>
      <c r="R33" s="4">
        <f t="shared" si="12"/>
        <v>948</v>
      </c>
      <c r="S33" s="4">
        <f t="shared" si="12"/>
        <v>1</v>
      </c>
      <c r="T33" s="4">
        <f t="shared" si="12"/>
        <v>15</v>
      </c>
      <c r="U33" s="4">
        <f t="shared" si="12"/>
        <v>1</v>
      </c>
      <c r="V33" s="4">
        <f t="shared" si="12"/>
        <v>5</v>
      </c>
      <c r="W33" s="4">
        <f t="shared" si="12"/>
        <v>0</v>
      </c>
      <c r="X33" s="4">
        <f t="shared" si="12"/>
        <v>10</v>
      </c>
      <c r="Y33" s="4">
        <f t="shared" si="12"/>
        <v>1</v>
      </c>
      <c r="Z33" s="4">
        <f t="shared" si="12"/>
        <v>-15</v>
      </c>
      <c r="AA33" s="4">
        <f t="shared" si="12"/>
        <v>0</v>
      </c>
      <c r="AB33" s="4">
        <f t="shared" si="12"/>
        <v>-5</v>
      </c>
      <c r="AC33" s="4">
        <f t="shared" si="12"/>
        <v>0</v>
      </c>
      <c r="AD33" s="4">
        <f t="shared" si="12"/>
        <v>-10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8676</v>
      </c>
      <c r="C34" s="4">
        <f t="shared" ref="C34:AE34" si="13">SUM(C13:C22)</f>
        <v>44</v>
      </c>
      <c r="D34" s="4">
        <f t="shared" si="13"/>
        <v>4381</v>
      </c>
      <c r="E34" s="4">
        <f t="shared" si="13"/>
        <v>7</v>
      </c>
      <c r="F34" s="4">
        <f t="shared" si="13"/>
        <v>4295</v>
      </c>
      <c r="G34" s="4">
        <f t="shared" si="13"/>
        <v>37</v>
      </c>
      <c r="H34" s="4">
        <f t="shared" si="13"/>
        <v>8677</v>
      </c>
      <c r="I34" s="4">
        <f t="shared" si="13"/>
        <v>39</v>
      </c>
      <c r="J34" s="4">
        <f t="shared" si="13"/>
        <v>4384</v>
      </c>
      <c r="K34" s="4">
        <f t="shared" si="13"/>
        <v>8</v>
      </c>
      <c r="L34" s="4">
        <f t="shared" si="13"/>
        <v>4293</v>
      </c>
      <c r="M34" s="4">
        <f t="shared" si="13"/>
        <v>31</v>
      </c>
      <c r="N34" s="4">
        <f t="shared" si="13"/>
        <v>8930</v>
      </c>
      <c r="O34" s="4">
        <f t="shared" si="13"/>
        <v>35</v>
      </c>
      <c r="P34" s="4">
        <f t="shared" si="13"/>
        <v>4486</v>
      </c>
      <c r="Q34" s="4">
        <f t="shared" si="13"/>
        <v>3</v>
      </c>
      <c r="R34" s="4">
        <f t="shared" si="13"/>
        <v>4444</v>
      </c>
      <c r="S34" s="4">
        <f>SUM(S13:S22)</f>
        <v>32</v>
      </c>
      <c r="T34" s="4">
        <f t="shared" si="13"/>
        <v>-1</v>
      </c>
      <c r="U34" s="4">
        <f t="shared" si="13"/>
        <v>5</v>
      </c>
      <c r="V34" s="4">
        <f t="shared" si="13"/>
        <v>-3</v>
      </c>
      <c r="W34" s="4">
        <f t="shared" si="13"/>
        <v>-1</v>
      </c>
      <c r="X34" s="4">
        <f t="shared" si="13"/>
        <v>2</v>
      </c>
      <c r="Y34" s="4">
        <f t="shared" si="13"/>
        <v>6</v>
      </c>
      <c r="Z34" s="4">
        <f t="shared" si="13"/>
        <v>-254</v>
      </c>
      <c r="AA34" s="4">
        <f t="shared" si="13"/>
        <v>9</v>
      </c>
      <c r="AB34" s="4">
        <f t="shared" si="13"/>
        <v>-105</v>
      </c>
      <c r="AC34" s="4">
        <f t="shared" si="13"/>
        <v>4</v>
      </c>
      <c r="AD34" s="4">
        <f t="shared" si="13"/>
        <v>-149</v>
      </c>
      <c r="AE34" s="4">
        <f t="shared" si="13"/>
        <v>5</v>
      </c>
    </row>
    <row r="35" spans="1:31" s="1" customFormat="1" ht="18" customHeight="1" x14ac:dyDescent="0.15">
      <c r="A35" s="4" t="s">
        <v>25</v>
      </c>
      <c r="B35" s="4">
        <f>SUM(B23:B30)</f>
        <v>5691</v>
      </c>
      <c r="C35" s="4">
        <f t="shared" ref="C35:AE35" si="14">SUM(C23:C30)</f>
        <v>2</v>
      </c>
      <c r="D35" s="4">
        <f t="shared" si="14"/>
        <v>2440</v>
      </c>
      <c r="E35" s="4">
        <f t="shared" si="14"/>
        <v>1</v>
      </c>
      <c r="F35" s="4">
        <f t="shared" si="14"/>
        <v>3251</v>
      </c>
      <c r="G35" s="4">
        <f t="shared" si="14"/>
        <v>1</v>
      </c>
      <c r="H35" s="4">
        <f t="shared" si="14"/>
        <v>5700</v>
      </c>
      <c r="I35" s="4">
        <f t="shared" si="14"/>
        <v>2</v>
      </c>
      <c r="J35" s="4">
        <f t="shared" si="14"/>
        <v>2446</v>
      </c>
      <c r="K35" s="4">
        <f t="shared" si="14"/>
        <v>1</v>
      </c>
      <c r="L35" s="4">
        <f t="shared" si="14"/>
        <v>3254</v>
      </c>
      <c r="M35" s="4">
        <f t="shared" si="14"/>
        <v>1</v>
      </c>
      <c r="N35" s="4">
        <f t="shared" si="14"/>
        <v>5589</v>
      </c>
      <c r="O35" s="4">
        <f t="shared" si="14"/>
        <v>2</v>
      </c>
      <c r="P35" s="4">
        <f t="shared" si="14"/>
        <v>2388</v>
      </c>
      <c r="Q35" s="4">
        <f t="shared" si="14"/>
        <v>1</v>
      </c>
      <c r="R35" s="4">
        <f t="shared" si="14"/>
        <v>3201</v>
      </c>
      <c r="S35" s="4">
        <f t="shared" si="14"/>
        <v>1</v>
      </c>
      <c r="T35" s="4">
        <f t="shared" si="14"/>
        <v>-9</v>
      </c>
      <c r="U35" s="4">
        <f t="shared" si="14"/>
        <v>0</v>
      </c>
      <c r="V35" s="4">
        <f t="shared" si="14"/>
        <v>-6</v>
      </c>
      <c r="W35" s="4">
        <f t="shared" si="14"/>
        <v>0</v>
      </c>
      <c r="X35" s="4">
        <f t="shared" si="14"/>
        <v>-3</v>
      </c>
      <c r="Y35" s="4">
        <f t="shared" si="14"/>
        <v>0</v>
      </c>
      <c r="Z35" s="4">
        <f t="shared" si="14"/>
        <v>102</v>
      </c>
      <c r="AA35" s="4">
        <f t="shared" si="14"/>
        <v>0</v>
      </c>
      <c r="AB35" s="4">
        <f t="shared" si="14"/>
        <v>52</v>
      </c>
      <c r="AC35" s="4">
        <f t="shared" si="14"/>
        <v>0</v>
      </c>
      <c r="AD35" s="4">
        <f t="shared" si="14"/>
        <v>50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3023</v>
      </c>
      <c r="C36" s="4">
        <f t="shared" ref="C36:AE36" si="15">SUM(C25:C30)</f>
        <v>-1</v>
      </c>
      <c r="D36" s="4">
        <f t="shared" si="15"/>
        <v>1072</v>
      </c>
      <c r="E36" s="4">
        <f t="shared" si="15"/>
        <v>0</v>
      </c>
      <c r="F36" s="4">
        <f t="shared" si="15"/>
        <v>1951</v>
      </c>
      <c r="G36" s="4">
        <f t="shared" si="15"/>
        <v>-1</v>
      </c>
      <c r="H36" s="4">
        <f t="shared" si="15"/>
        <v>3031</v>
      </c>
      <c r="I36" s="4">
        <f t="shared" si="15"/>
        <v>-1</v>
      </c>
      <c r="J36" s="4">
        <f t="shared" si="15"/>
        <v>1077</v>
      </c>
      <c r="K36" s="4">
        <f t="shared" si="15"/>
        <v>0</v>
      </c>
      <c r="L36" s="4">
        <f t="shared" si="15"/>
        <v>1954</v>
      </c>
      <c r="M36" s="4">
        <f t="shared" si="15"/>
        <v>-1</v>
      </c>
      <c r="N36" s="4">
        <f t="shared" si="15"/>
        <v>3016</v>
      </c>
      <c r="O36" s="4">
        <f t="shared" si="15"/>
        <v>-1</v>
      </c>
      <c r="P36" s="4">
        <f t="shared" si="15"/>
        <v>1074</v>
      </c>
      <c r="Q36" s="4">
        <f t="shared" si="15"/>
        <v>0</v>
      </c>
      <c r="R36" s="4">
        <f t="shared" si="15"/>
        <v>1942</v>
      </c>
      <c r="S36" s="4">
        <f t="shared" si="15"/>
        <v>-1</v>
      </c>
      <c r="T36" s="4">
        <f t="shared" si="15"/>
        <v>-8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-3</v>
      </c>
      <c r="Y36" s="4">
        <f t="shared" si="15"/>
        <v>0</v>
      </c>
      <c r="Z36" s="4">
        <f t="shared" si="15"/>
        <v>7</v>
      </c>
      <c r="AA36" s="4">
        <f t="shared" si="15"/>
        <v>0</v>
      </c>
      <c r="AB36" s="4">
        <f t="shared" si="15"/>
        <v>-2</v>
      </c>
      <c r="AC36" s="4">
        <f t="shared" si="15"/>
        <v>0</v>
      </c>
      <c r="AD36" s="4">
        <f t="shared" si="15"/>
        <v>9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1209</v>
      </c>
      <c r="C37" s="4">
        <f t="shared" ref="C37:AE37" si="16">SUM(C27:C30)</f>
        <v>-1</v>
      </c>
      <c r="D37" s="4">
        <f t="shared" si="16"/>
        <v>339</v>
      </c>
      <c r="E37" s="4">
        <f t="shared" si="16"/>
        <v>0</v>
      </c>
      <c r="F37" s="4">
        <f t="shared" si="16"/>
        <v>870</v>
      </c>
      <c r="G37" s="4">
        <f t="shared" si="16"/>
        <v>-1</v>
      </c>
      <c r="H37" s="4">
        <f t="shared" si="16"/>
        <v>1214</v>
      </c>
      <c r="I37" s="4">
        <f t="shared" si="16"/>
        <v>-1</v>
      </c>
      <c r="J37" s="4">
        <f t="shared" si="16"/>
        <v>343</v>
      </c>
      <c r="K37" s="4">
        <f t="shared" si="16"/>
        <v>0</v>
      </c>
      <c r="L37" s="4">
        <f t="shared" si="16"/>
        <v>871</v>
      </c>
      <c r="M37" s="4">
        <f t="shared" si="16"/>
        <v>-1</v>
      </c>
      <c r="N37" s="4">
        <f t="shared" si="16"/>
        <v>1160</v>
      </c>
      <c r="O37" s="4">
        <f t="shared" si="16"/>
        <v>-1</v>
      </c>
      <c r="P37" s="4">
        <f t="shared" si="16"/>
        <v>321</v>
      </c>
      <c r="Q37" s="4">
        <f t="shared" si="16"/>
        <v>0</v>
      </c>
      <c r="R37" s="4">
        <f t="shared" si="16"/>
        <v>839</v>
      </c>
      <c r="S37" s="4">
        <f t="shared" si="16"/>
        <v>-1</v>
      </c>
      <c r="T37" s="4">
        <f t="shared" si="16"/>
        <v>-5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-1</v>
      </c>
      <c r="Y37" s="4">
        <f t="shared" si="16"/>
        <v>0</v>
      </c>
      <c r="Z37" s="4">
        <f t="shared" si="16"/>
        <v>49</v>
      </c>
      <c r="AA37" s="4">
        <f t="shared" si="16"/>
        <v>0</v>
      </c>
      <c r="AB37" s="4">
        <f t="shared" si="16"/>
        <v>18</v>
      </c>
      <c r="AC37" s="4">
        <f t="shared" si="16"/>
        <v>0</v>
      </c>
      <c r="AD37" s="4">
        <f t="shared" si="16"/>
        <v>31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11.669228404549646</v>
      </c>
      <c r="C39" s="15">
        <f t="shared" ref="C39:AE39" si="17">C33/(C9-C31)*100</f>
        <v>4.1666666666666661</v>
      </c>
      <c r="D39" s="15">
        <f t="shared" si="17"/>
        <v>12.33774579102943</v>
      </c>
      <c r="E39" s="15">
        <f t="shared" si="17"/>
        <v>11.111111111111111</v>
      </c>
      <c r="F39" s="15">
        <f t="shared" si="17"/>
        <v>11.056105610561056</v>
      </c>
      <c r="G39" s="15">
        <f t="shared" si="17"/>
        <v>2.5641025641025639</v>
      </c>
      <c r="H39" s="15">
        <f t="shared" si="17"/>
        <v>11.580565805658056</v>
      </c>
      <c r="I39" s="15">
        <f t="shared" si="17"/>
        <v>2.3809523809523809</v>
      </c>
      <c r="J39" s="15">
        <f t="shared" si="17"/>
        <v>12.26718047527296</v>
      </c>
      <c r="K39" s="15">
        <f t="shared" si="17"/>
        <v>10</v>
      </c>
      <c r="L39" s="15">
        <f t="shared" si="17"/>
        <v>10.949852507374631</v>
      </c>
      <c r="M39" s="15">
        <f t="shared" si="17"/>
        <v>0</v>
      </c>
      <c r="N39" s="15">
        <f t="shared" si="17"/>
        <v>11.641918208373903</v>
      </c>
      <c r="O39" s="15">
        <f t="shared" si="17"/>
        <v>5.1282051282051277</v>
      </c>
      <c r="P39" s="15">
        <f t="shared" si="17"/>
        <v>12.310243653527236</v>
      </c>
      <c r="Q39" s="15">
        <f t="shared" si="17"/>
        <v>20</v>
      </c>
      <c r="R39" s="15">
        <f t="shared" si="17"/>
        <v>11.032235540556266</v>
      </c>
      <c r="S39" s="15">
        <f t="shared" si="17"/>
        <v>2.9411764705882351</v>
      </c>
      <c r="T39" s="15">
        <f t="shared" si="17"/>
        <v>300</v>
      </c>
      <c r="U39" s="15">
        <f t="shared" si="17"/>
        <v>16.666666666666664</v>
      </c>
      <c r="V39" s="15">
        <f t="shared" si="17"/>
        <v>-125</v>
      </c>
      <c r="W39" s="15">
        <f t="shared" si="17"/>
        <v>0</v>
      </c>
      <c r="X39" s="15">
        <f t="shared" si="17"/>
        <v>111.11111111111111</v>
      </c>
      <c r="Y39" s="15">
        <f t="shared" si="17"/>
        <v>14.285714285714285</v>
      </c>
      <c r="Z39" s="15">
        <f t="shared" si="17"/>
        <v>8.9820359281437128</v>
      </c>
      <c r="AA39" s="15">
        <f t="shared" si="17"/>
        <v>0</v>
      </c>
      <c r="AB39" s="15">
        <f t="shared" si="17"/>
        <v>8.6206896551724146</v>
      </c>
      <c r="AC39" s="15">
        <f t="shared" si="17"/>
        <v>0</v>
      </c>
      <c r="AD39" s="15">
        <f t="shared" si="17"/>
        <v>9.1743119266055047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53.341530894558865</v>
      </c>
      <c r="C40" s="15">
        <f t="shared" ref="C40:AE40" si="18">C34/(C9-C31)*100</f>
        <v>91.666666666666657</v>
      </c>
      <c r="D40" s="15">
        <f t="shared" si="18"/>
        <v>56.303816990104103</v>
      </c>
      <c r="E40" s="15">
        <f t="shared" si="18"/>
        <v>77.777777777777786</v>
      </c>
      <c r="F40" s="15">
        <f t="shared" si="18"/>
        <v>50.62470532767562</v>
      </c>
      <c r="G40" s="15">
        <f t="shared" si="18"/>
        <v>94.871794871794862</v>
      </c>
      <c r="H40" s="15">
        <f t="shared" si="18"/>
        <v>53.364083640836412</v>
      </c>
      <c r="I40" s="15">
        <f t="shared" si="18"/>
        <v>92.857142857142861</v>
      </c>
      <c r="J40" s="15">
        <f t="shared" si="18"/>
        <v>56.313423249839431</v>
      </c>
      <c r="K40" s="15">
        <f t="shared" si="18"/>
        <v>80</v>
      </c>
      <c r="L40" s="15">
        <f t="shared" si="18"/>
        <v>50.654867256637168</v>
      </c>
      <c r="M40" s="15">
        <f t="shared" si="18"/>
        <v>96.875</v>
      </c>
      <c r="N40" s="15">
        <f t="shared" si="18"/>
        <v>54.345180136319385</v>
      </c>
      <c r="O40" s="15">
        <f t="shared" si="18"/>
        <v>89.743589743589752</v>
      </c>
      <c r="P40" s="15">
        <f t="shared" si="18"/>
        <v>57.226687077433347</v>
      </c>
      <c r="Q40" s="15">
        <f t="shared" si="18"/>
        <v>60</v>
      </c>
      <c r="R40" s="15">
        <f t="shared" si="18"/>
        <v>51.716513441173049</v>
      </c>
      <c r="S40" s="15">
        <f t="shared" si="18"/>
        <v>94.117647058823522</v>
      </c>
      <c r="T40" s="15">
        <f t="shared" si="18"/>
        <v>-20</v>
      </c>
      <c r="U40" s="15">
        <f t="shared" si="18"/>
        <v>83.333333333333343</v>
      </c>
      <c r="V40" s="15">
        <f t="shared" si="18"/>
        <v>75</v>
      </c>
      <c r="W40" s="15">
        <f t="shared" si="18"/>
        <v>100</v>
      </c>
      <c r="X40" s="15">
        <f t="shared" si="18"/>
        <v>22.222222222222221</v>
      </c>
      <c r="Y40" s="15">
        <f t="shared" si="18"/>
        <v>85.714285714285708</v>
      </c>
      <c r="Z40" s="15">
        <f t="shared" si="18"/>
        <v>152.09580838323353</v>
      </c>
      <c r="AA40" s="15">
        <f t="shared" si="18"/>
        <v>100</v>
      </c>
      <c r="AB40" s="15">
        <f t="shared" si="18"/>
        <v>181.0344827586207</v>
      </c>
      <c r="AC40" s="15">
        <f t="shared" si="18"/>
        <v>100</v>
      </c>
      <c r="AD40" s="15">
        <f t="shared" si="18"/>
        <v>136.69724770642202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34.989240700891486</v>
      </c>
      <c r="C41" s="15">
        <f t="shared" ref="C41:AE41" si="19">C35/(C9-C31)*100</f>
        <v>4.1666666666666661</v>
      </c>
      <c r="D41" s="15">
        <f t="shared" si="19"/>
        <v>31.35843721886647</v>
      </c>
      <c r="E41" s="15">
        <f t="shared" si="19"/>
        <v>11.111111111111111</v>
      </c>
      <c r="F41" s="15">
        <f t="shared" si="19"/>
        <v>38.319189061763318</v>
      </c>
      <c r="G41" s="15">
        <f t="shared" si="19"/>
        <v>2.5641025641025639</v>
      </c>
      <c r="H41" s="15">
        <f t="shared" si="19"/>
        <v>35.055350553505541</v>
      </c>
      <c r="I41" s="15">
        <f t="shared" si="19"/>
        <v>4.7619047619047619</v>
      </c>
      <c r="J41" s="15">
        <f t="shared" si="19"/>
        <v>31.419396274887607</v>
      </c>
      <c r="K41" s="15">
        <f t="shared" si="19"/>
        <v>10</v>
      </c>
      <c r="L41" s="15">
        <f t="shared" si="19"/>
        <v>38.395280235988203</v>
      </c>
      <c r="M41" s="15">
        <f t="shared" si="19"/>
        <v>3.125</v>
      </c>
      <c r="N41" s="15">
        <f t="shared" si="19"/>
        <v>34.01290165530672</v>
      </c>
      <c r="O41" s="15">
        <f t="shared" si="19"/>
        <v>5.1282051282051277</v>
      </c>
      <c r="P41" s="15">
        <f t="shared" si="19"/>
        <v>30.463069269039416</v>
      </c>
      <c r="Q41" s="15">
        <f t="shared" si="19"/>
        <v>20</v>
      </c>
      <c r="R41" s="15">
        <f t="shared" si="19"/>
        <v>37.251251018270686</v>
      </c>
      <c r="S41" s="15">
        <f t="shared" si="19"/>
        <v>2.9411764705882351</v>
      </c>
      <c r="T41" s="15">
        <f t="shared" si="19"/>
        <v>-180</v>
      </c>
      <c r="U41" s="15">
        <f t="shared" si="19"/>
        <v>0</v>
      </c>
      <c r="V41" s="15">
        <f t="shared" si="19"/>
        <v>150</v>
      </c>
      <c r="W41" s="15">
        <f t="shared" si="19"/>
        <v>0</v>
      </c>
      <c r="X41" s="15">
        <f t="shared" si="19"/>
        <v>-33.333333333333329</v>
      </c>
      <c r="Y41" s="15">
        <f t="shared" si="19"/>
        <v>0</v>
      </c>
      <c r="Z41" s="15">
        <f t="shared" si="19"/>
        <v>-61.077844311377248</v>
      </c>
      <c r="AA41" s="15">
        <f t="shared" si="19"/>
        <v>0</v>
      </c>
      <c r="AB41" s="15">
        <f t="shared" si="19"/>
        <v>-89.65517241379311</v>
      </c>
      <c r="AC41" s="15">
        <f t="shared" si="19"/>
        <v>0</v>
      </c>
      <c r="AD41" s="15">
        <f t="shared" si="19"/>
        <v>-45.871559633027523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18.585920688595142</v>
      </c>
      <c r="C42" s="15">
        <f t="shared" ref="C42:AD42" si="20">C36/(C9-C31)*100</f>
        <v>-2.083333333333333</v>
      </c>
      <c r="D42" s="15">
        <f t="shared" si="20"/>
        <v>13.777149466649529</v>
      </c>
      <c r="E42" s="15">
        <f t="shared" si="20"/>
        <v>0</v>
      </c>
      <c r="F42" s="15">
        <f t="shared" si="20"/>
        <v>22.996228194247998</v>
      </c>
      <c r="G42" s="15">
        <f t="shared" si="20"/>
        <v>-2.5641025641025639</v>
      </c>
      <c r="H42" s="15">
        <f t="shared" si="20"/>
        <v>18.640836408364084</v>
      </c>
      <c r="I42" s="15">
        <f t="shared" si="20"/>
        <v>-2.3809523809523809</v>
      </c>
      <c r="J42" s="15">
        <f t="shared" si="20"/>
        <v>13.834296724470136</v>
      </c>
      <c r="K42" s="15">
        <f t="shared" si="20"/>
        <v>0</v>
      </c>
      <c r="L42" s="15">
        <f t="shared" si="20"/>
        <v>23.056047197640119</v>
      </c>
      <c r="M42" s="15">
        <f t="shared" si="20"/>
        <v>-3.125</v>
      </c>
      <c r="N42" s="15">
        <f t="shared" si="20"/>
        <v>18.354430379746837</v>
      </c>
      <c r="O42" s="15">
        <f t="shared" si="20"/>
        <v>-2.5641025641025639</v>
      </c>
      <c r="P42" s="15">
        <f t="shared" si="20"/>
        <v>13.700727133562953</v>
      </c>
      <c r="Q42" s="15">
        <f t="shared" si="20"/>
        <v>0</v>
      </c>
      <c r="R42" s="15">
        <f t="shared" si="20"/>
        <v>22.59979052717328</v>
      </c>
      <c r="S42" s="15">
        <f t="shared" si="20"/>
        <v>-2.9411764705882351</v>
      </c>
      <c r="T42" s="15">
        <f t="shared" si="20"/>
        <v>-160</v>
      </c>
      <c r="U42" s="15">
        <f t="shared" si="20"/>
        <v>0</v>
      </c>
      <c r="V42" s="15">
        <f t="shared" si="20"/>
        <v>125</v>
      </c>
      <c r="W42" s="15">
        <f t="shared" si="20"/>
        <v>0</v>
      </c>
      <c r="X42" s="15">
        <f t="shared" si="20"/>
        <v>-33.333333333333329</v>
      </c>
      <c r="Y42" s="15">
        <f t="shared" si="20"/>
        <v>0</v>
      </c>
      <c r="Z42" s="15">
        <f t="shared" si="20"/>
        <v>-4.1916167664670656</v>
      </c>
      <c r="AA42" s="15">
        <f t="shared" si="20"/>
        <v>0</v>
      </c>
      <c r="AB42" s="15">
        <f t="shared" si="20"/>
        <v>3.4482758620689653</v>
      </c>
      <c r="AC42" s="15">
        <f t="shared" si="20"/>
        <v>0</v>
      </c>
      <c r="AD42" s="15">
        <f t="shared" si="20"/>
        <v>-8.2568807339449553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7.4331386412542262</v>
      </c>
      <c r="C43" s="15">
        <f t="shared" ref="C43:AE43" si="21">C37/(C9-C31)*100</f>
        <v>-2.083333333333333</v>
      </c>
      <c r="D43" s="15">
        <f t="shared" si="21"/>
        <v>4.3567664824572683</v>
      </c>
      <c r="E43" s="15">
        <f t="shared" si="21"/>
        <v>0</v>
      </c>
      <c r="F43" s="15">
        <f t="shared" si="21"/>
        <v>10.254596888260254</v>
      </c>
      <c r="G43" s="15">
        <f t="shared" si="21"/>
        <v>-2.5641025641025639</v>
      </c>
      <c r="H43" s="15">
        <f t="shared" si="21"/>
        <v>7.466174661746618</v>
      </c>
      <c r="I43" s="15">
        <f t="shared" si="21"/>
        <v>-2.3809523809523809</v>
      </c>
      <c r="J43" s="15">
        <f t="shared" si="21"/>
        <v>4.4059087989723826</v>
      </c>
      <c r="K43" s="15">
        <f t="shared" si="21"/>
        <v>0</v>
      </c>
      <c r="L43" s="15">
        <f t="shared" si="21"/>
        <v>10.277286135693215</v>
      </c>
      <c r="M43" s="15">
        <f t="shared" si="21"/>
        <v>-3.125</v>
      </c>
      <c r="N43" s="15">
        <f t="shared" si="21"/>
        <v>7.0593962999026285</v>
      </c>
      <c r="O43" s="15">
        <f t="shared" si="21"/>
        <v>-2.5641025641025639</v>
      </c>
      <c r="P43" s="15">
        <f t="shared" si="21"/>
        <v>4.0949100650593184</v>
      </c>
      <c r="Q43" s="15">
        <f t="shared" si="21"/>
        <v>0</v>
      </c>
      <c r="R43" s="15">
        <f t="shared" si="21"/>
        <v>9.763761200977541</v>
      </c>
      <c r="S43" s="15">
        <f t="shared" si="21"/>
        <v>-2.9411764705882351</v>
      </c>
      <c r="T43" s="15">
        <f t="shared" si="21"/>
        <v>-100</v>
      </c>
      <c r="U43" s="15">
        <f t="shared" si="21"/>
        <v>0</v>
      </c>
      <c r="V43" s="15">
        <f t="shared" si="21"/>
        <v>100</v>
      </c>
      <c r="W43" s="15">
        <f t="shared" si="21"/>
        <v>0</v>
      </c>
      <c r="X43" s="15">
        <f t="shared" si="21"/>
        <v>-11.111111111111111</v>
      </c>
      <c r="Y43" s="15">
        <f t="shared" si="21"/>
        <v>0</v>
      </c>
      <c r="Z43" s="15">
        <f t="shared" si="21"/>
        <v>-29.341317365269461</v>
      </c>
      <c r="AA43" s="15">
        <f t="shared" si="21"/>
        <v>0</v>
      </c>
      <c r="AB43" s="15">
        <f t="shared" si="21"/>
        <v>-31.03448275862069</v>
      </c>
      <c r="AC43" s="15">
        <f t="shared" si="21"/>
        <v>0</v>
      </c>
      <c r="AD43" s="15">
        <f t="shared" si="21"/>
        <v>-28.440366972477065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2017-11-02T09:35:59Z</cp:lastPrinted>
  <dcterms:created xsi:type="dcterms:W3CDTF">2017-09-15T07:09:36Z</dcterms:created>
  <dcterms:modified xsi:type="dcterms:W3CDTF">2018-09-19T03:01:02Z</dcterms:modified>
</cp:coreProperties>
</file>