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18010" windowHeight="6410"/>
  </bookViews>
  <sheets>
    <sheet name="Sheet1" sheetId="1" r:id="rId1"/>
  </sheets>
  <definedNames>
    <definedName name="_xlnm.Print_Area" localSheetId="0">Sheet1!$A$1:$C$112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8" i="1"/>
  <c r="C34" i="1"/>
  <c r="C42" i="1"/>
  <c r="C50" i="1"/>
  <c r="C65" i="1"/>
  <c r="C77" i="1"/>
  <c r="C111" i="1"/>
  <c r="C26" i="1" l="1"/>
</calcChain>
</file>

<file path=xl/sharedStrings.xml><?xml version="1.0" encoding="utf-8"?>
<sst xmlns="http://schemas.openxmlformats.org/spreadsheetml/2006/main" count="106" uniqueCount="98">
  <si>
    <t>聞きもらしがある。</t>
  </si>
  <si>
    <t>個別に言われると聞き取れるが、集団指示では難しい。</t>
  </si>
  <si>
    <t>指示の理解が難しい。</t>
  </si>
  <si>
    <t>話し合いが難しい。（話し合いの流れが理解できず、ついていけない）</t>
  </si>
  <si>
    <t>適切な速さで話すことが難しい。（たどたどしく話す。とても早口である）</t>
  </si>
  <si>
    <t>単語を羅列したり、短い文で内容的に乏しい話をする。</t>
  </si>
  <si>
    <t>思いつくままに話すなど、筋道の通った話をするのが難しい。</t>
  </si>
  <si>
    <t>内容を分かりやすく伝えることが難しい。</t>
  </si>
  <si>
    <t>初めて出てきた語や、普段あまり使わない語などを読み間違える。</t>
  </si>
  <si>
    <t>文中の語句や行を抜かしたり、繰り返し読んだりする。</t>
  </si>
  <si>
    <t>音読が遅い。</t>
  </si>
  <si>
    <t>勝手読みがある。（「いきました」を「いました」と読む）</t>
  </si>
  <si>
    <t>文章の要点を正しく読みとることが難しい。</t>
  </si>
  <si>
    <t>読みにくい字を書く。（字の形や大きさが整っていない。まっすぐに書けない）</t>
  </si>
  <si>
    <t>独特の筆順で書く。</t>
  </si>
  <si>
    <t>漢字の細かい部分を書き間違える。</t>
  </si>
  <si>
    <t>句読点が抜けたり、正しく打つことが出来ない。</t>
  </si>
  <si>
    <t>限られた量の作文や、決まったパターンの文章しか書かない。</t>
  </si>
  <si>
    <t>簡単な計算が暗算で出来ない。</t>
  </si>
  <si>
    <t>計算をするのにとても時間がかかる。</t>
  </si>
  <si>
    <t>学年相応の文章題を解くのが難しい。</t>
  </si>
  <si>
    <t>物事の因果関係を理解することが難しい。</t>
  </si>
  <si>
    <t>目的にそって行動を計画し、必要に応じてそれを修正することが難しい。</t>
  </si>
  <si>
    <t>早合点や、飛躍した考えをする。</t>
  </si>
  <si>
    <t>学校の勉強で、細かいところまで注意を払わなかったり、不注意な間違いをしたりする。</t>
  </si>
  <si>
    <t>課題や遊びの活動で注意を集中し続けることが難しい。</t>
  </si>
  <si>
    <t>面と向かって話しかけられているのに、聞いていないように見える。</t>
  </si>
  <si>
    <t>指示に従えず、また仕事を最後までやり遂げない。</t>
  </si>
  <si>
    <t>学習課題や活動を順序立てて行うことが難しい。</t>
  </si>
  <si>
    <t>集中して努力を続けなけばならない課題（学校の勉強や課題）を避ける。</t>
  </si>
  <si>
    <t>学習課題や活動に必要な物をなくしてしまう。</t>
  </si>
  <si>
    <t>気が散りやすい。</t>
  </si>
  <si>
    <t>日々の活動で忘れっぽい。</t>
  </si>
  <si>
    <t>手足をそわそわ動かしたり、着席していても、もじもじしたりする。</t>
  </si>
  <si>
    <t>授業中や座っているべき時に席を離れてしまう。</t>
  </si>
  <si>
    <t>きちんとしていなければならない時に、過度に走り回ったりよじ登ったりする。</t>
  </si>
  <si>
    <t>遊びや余暇活動におとなしく参加することが難しい。</t>
  </si>
  <si>
    <t>じっとしていない。または何かに駆り立てられるように活動する。</t>
  </si>
  <si>
    <t>過度にしゃべる。</t>
  </si>
  <si>
    <t>質問が終わらない内に出し抜けに答えてしまう。</t>
  </si>
  <si>
    <t>順番を待つのが難しい。</t>
  </si>
  <si>
    <t>他の人がしていることをさえぎったり、じゃまをしたりする。</t>
  </si>
  <si>
    <t>みんなから「○○博士」「○○教授」と思われている。（例:カレンダー博士）</t>
  </si>
  <si>
    <t>特定の分野の知識を蓄えているが、丸暗記であり、意味をきちんとは理解していない。</t>
  </si>
  <si>
    <t>含みのある言葉や嫌みを言われても分からず、言葉通りに受け止めてしまうことがある。</t>
  </si>
  <si>
    <t>言葉を組み合わせて、自分だけにしか分からないような造語を作る。</t>
  </si>
  <si>
    <t>独特な声で話すことがある。</t>
  </si>
  <si>
    <t>とても得意なことがある一方で、極端に苦手なものがある。</t>
  </si>
  <si>
    <t>いろいろなことを話すが、その時の場面や相手の感情や立場を理解しない。</t>
  </si>
  <si>
    <t>共感性が乏しい。</t>
  </si>
  <si>
    <t>周りの人が困惑するようなことも、配慮しないで言ってしまう。</t>
  </si>
  <si>
    <t>独特な目つきをすることがある。</t>
  </si>
  <si>
    <t>友達と仲良くしたいという気持ちはあるけれど、友達関係をうまく築けない。</t>
  </si>
  <si>
    <t>友達のそばにはいるが、一人で遊んでいる。</t>
  </si>
  <si>
    <t>仲の良い友人がいない。</t>
  </si>
  <si>
    <t>常識が乏しい。</t>
  </si>
  <si>
    <t>球技やゲームをする時、仲間と協力することに考えが及ばない。</t>
  </si>
  <si>
    <t>動作やジェスチャーが不器用で、ぎこちないことがある。</t>
  </si>
  <si>
    <t>意図的でなく、顔や体を動かすことがある。</t>
  </si>
  <si>
    <t>自分なりの独特な日課や手順があり、変更や変化を嫌がる。</t>
  </si>
  <si>
    <t>特定の物に執着がある。</t>
  </si>
  <si>
    <t>他の子どもたちから、いじめられることがある。</t>
  </si>
  <si>
    <t>独特な表情をしていることがある。</t>
  </si>
  <si>
    <t>独特な姿勢をしていることがある。</t>
  </si>
  <si>
    <r>
      <t>１聞　く　</t>
    </r>
    <r>
      <rPr>
        <sz val="9"/>
        <rFont val="ＭＳ ゴシック"/>
        <family val="3"/>
        <charset val="128"/>
      </rPr>
      <t>（０：ない、　１：まれにある、　２：ときどきある、　３：よくある）</t>
    </r>
    <phoneticPr fontId="2"/>
  </si>
  <si>
    <t>番号＝ポイント</t>
    <rPh sb="0" eb="2">
      <t>バンゴウ</t>
    </rPh>
    <phoneticPr fontId="2"/>
  </si>
  <si>
    <t>聞く合計ポイント</t>
    <rPh sb="0" eb="1">
      <t>キ</t>
    </rPh>
    <phoneticPr fontId="2"/>
  </si>
  <si>
    <r>
      <t>２話　す　</t>
    </r>
    <r>
      <rPr>
        <sz val="9"/>
        <rFont val="ＭＳ ゴシック"/>
        <family val="3"/>
        <charset val="128"/>
      </rPr>
      <t>（０：ない、　１：まれにある、　２：ときどきある、　３：よくある）</t>
    </r>
    <phoneticPr fontId="2"/>
  </si>
  <si>
    <t>話す合計ポイント</t>
    <rPh sb="0" eb="1">
      <t>ハナ</t>
    </rPh>
    <phoneticPr fontId="2"/>
  </si>
  <si>
    <r>
      <t>３読　む　</t>
    </r>
    <r>
      <rPr>
        <sz val="9"/>
        <rFont val="ＭＳ ゴシック"/>
        <family val="3"/>
        <charset val="128"/>
      </rPr>
      <t>（０：ない、　１：まれにある、　２：ときどきある、　３：よくある）</t>
    </r>
    <phoneticPr fontId="2"/>
  </si>
  <si>
    <t>読む合計ポイント</t>
    <rPh sb="0" eb="1">
      <t>ヨ</t>
    </rPh>
    <phoneticPr fontId="2"/>
  </si>
  <si>
    <r>
      <t>４書　く　</t>
    </r>
    <r>
      <rPr>
        <sz val="9"/>
        <rFont val="ＭＳ ゴシック"/>
        <family val="3"/>
        <charset val="128"/>
      </rPr>
      <t>（０：ない、　１：まれにある、　２：ときどきある、　３：よくある）</t>
    </r>
    <phoneticPr fontId="2"/>
  </si>
  <si>
    <t>書く合計ポイント</t>
    <rPh sb="0" eb="1">
      <t>カ</t>
    </rPh>
    <phoneticPr fontId="2"/>
  </si>
  <si>
    <r>
      <t>５計算する　</t>
    </r>
    <r>
      <rPr>
        <sz val="9"/>
        <rFont val="ＭＳ ゴシック"/>
        <family val="3"/>
        <charset val="128"/>
      </rPr>
      <t>（０：ない、　１：まれにある、　２：ときどきある、　３：よくある）</t>
    </r>
    <phoneticPr fontId="2"/>
  </si>
  <si>
    <t>計算合計ポイント</t>
    <rPh sb="0" eb="2">
      <t>ケイサン</t>
    </rPh>
    <phoneticPr fontId="2"/>
  </si>
  <si>
    <r>
      <t>６推論する　</t>
    </r>
    <r>
      <rPr>
        <sz val="9"/>
        <rFont val="ＭＳ ゴシック"/>
        <family val="3"/>
        <charset val="128"/>
      </rPr>
      <t>（０：ない、　１：まれにある、　２：ときどきある、　３：よくある）</t>
    </r>
    <phoneticPr fontId="2"/>
  </si>
  <si>
    <r>
      <t xml:space="preserve">学年相応の図形を描くことが難しい。
</t>
    </r>
    <r>
      <rPr>
        <sz val="8"/>
        <rFont val="ＭＳ ゴシック"/>
        <family val="3"/>
        <charset val="128"/>
      </rPr>
      <t>（丸やひし形などの図形の模写。見取り図や展開図）</t>
    </r>
    <phoneticPr fontId="2"/>
  </si>
  <si>
    <t>推論合計ポイント</t>
    <rPh sb="0" eb="2">
      <t>スイロン</t>
    </rPh>
    <phoneticPr fontId="2"/>
  </si>
  <si>
    <t>不注意合計ポイント</t>
    <rPh sb="0" eb="3">
      <t>フチュウイ</t>
    </rPh>
    <phoneticPr fontId="2"/>
  </si>
  <si>
    <t>多動－衝動合計ポイント</t>
    <rPh sb="0" eb="2">
      <t>タドウ</t>
    </rPh>
    <rPh sb="3" eb="5">
      <t>ショウドウ</t>
    </rPh>
    <phoneticPr fontId="2"/>
  </si>
  <si>
    <r>
      <t>９「対人関係やこだわり等」</t>
    </r>
    <r>
      <rPr>
        <sz val="9"/>
        <rFont val="ＭＳ ゴシック"/>
        <family val="3"/>
        <charset val="128"/>
      </rPr>
      <t>（０：いいえ、　１：多少、　２：はい）</t>
    </r>
    <phoneticPr fontId="2"/>
  </si>
  <si>
    <t>対人－こだわり合計ポイント</t>
    <rPh sb="0" eb="2">
      <t>タイジン</t>
    </rPh>
    <phoneticPr fontId="2"/>
  </si>
  <si>
    <r>
      <t xml:space="preserve">８「多動ー衝動」性
</t>
    </r>
    <r>
      <rPr>
        <sz val="9"/>
        <rFont val="ＭＳ ゴシック"/>
        <family val="3"/>
        <charset val="128"/>
      </rPr>
      <t>（０：ない、　１：ときどきある、　２：しばしばある、　３：ひじょうにしばしばある）</t>
    </r>
    <rPh sb="8" eb="9">
      <t>セイ</t>
    </rPh>
    <phoneticPr fontId="2"/>
  </si>
  <si>
    <r>
      <t xml:space="preserve">７「不注意」　
</t>
    </r>
    <r>
      <rPr>
        <sz val="9"/>
        <rFont val="ＭＳ ゴシック"/>
        <family val="3"/>
        <charset val="128"/>
      </rPr>
      <t>（０：ない、　１：ときどきある、　２：しばしばある、　３：ひじょうにしばしばある）</t>
    </r>
    <phoneticPr fontId="2"/>
  </si>
  <si>
    <t>　２　学習・行動・対人関係等に関するチェックリスト</t>
    <rPh sb="3" eb="5">
      <t>ガクシュウ</t>
    </rPh>
    <rPh sb="6" eb="8">
      <t>コウドウ</t>
    </rPh>
    <rPh sb="9" eb="14">
      <t>タイジンカンケイトウ</t>
    </rPh>
    <rPh sb="15" eb="16">
      <t>カン</t>
    </rPh>
    <phoneticPr fontId="2"/>
  </si>
  <si>
    <t>Ⅰ．「聞く」「話す」「読む」「書く」「計算する」「推論する」</t>
    <rPh sb="3" eb="4">
      <t>キ</t>
    </rPh>
    <rPh sb="7" eb="8">
      <t>ハナ</t>
    </rPh>
    <rPh sb="11" eb="12">
      <t>ヨ</t>
    </rPh>
    <rPh sb="15" eb="16">
      <t>カ</t>
    </rPh>
    <rPh sb="19" eb="21">
      <t>ケイサン</t>
    </rPh>
    <rPh sb="25" eb="27">
      <t>スイロン</t>
    </rPh>
    <phoneticPr fontId="2"/>
  </si>
  <si>
    <t>聞き間違いがある。（｢知った｣を｢いった｣と聞き間違える）</t>
    <phoneticPr fontId="2"/>
  </si>
  <si>
    <t>言葉につまったりする。</t>
    <rPh sb="0" eb="2">
      <t>コトバ</t>
    </rPh>
    <phoneticPr fontId="2"/>
  </si>
  <si>
    <r>
      <t xml:space="preserve">答えを得るのにいくつかの手続きを要する問題を解くのが難しい。
</t>
    </r>
    <r>
      <rPr>
        <sz val="8"/>
        <rFont val="ＭＳ ゴシック"/>
        <family val="3"/>
        <charset val="128"/>
      </rPr>
      <t>（四則混合の計算、２つの立式を必要とする計算など）</t>
    </r>
    <rPh sb="43" eb="45">
      <t>リッシキ</t>
    </rPh>
    <rPh sb="46" eb="48">
      <t>ヒツヨウ</t>
    </rPh>
    <rPh sb="51" eb="53">
      <t>ケイサン</t>
    </rPh>
    <phoneticPr fontId="2"/>
  </si>
  <si>
    <r>
      <t xml:space="preserve">学年相応の数の意味や表し方についての理解が難しい。
</t>
    </r>
    <r>
      <rPr>
        <sz val="8"/>
        <rFont val="ＭＳ ゴシック"/>
        <family val="3"/>
        <charset val="128"/>
      </rPr>
      <t>（三千四十七を300047と書く。分母の大きい方が分数の値として大きいと思っている。）</t>
    </r>
    <rPh sb="43" eb="45">
      <t>ブンボ</t>
    </rPh>
    <rPh sb="46" eb="47">
      <t>オオ</t>
    </rPh>
    <rPh sb="49" eb="50">
      <t>ホウ</t>
    </rPh>
    <rPh sb="51" eb="53">
      <t>ブンスウ</t>
    </rPh>
    <rPh sb="54" eb="55">
      <t>アタイ</t>
    </rPh>
    <rPh sb="58" eb="59">
      <t>オオ</t>
    </rPh>
    <rPh sb="62" eb="63">
      <t>オモ</t>
    </rPh>
    <phoneticPr fontId="2"/>
  </si>
  <si>
    <r>
      <t xml:space="preserve">学年相応の量の比較や量を表す単位の理解が難しい。
</t>
    </r>
    <r>
      <rPr>
        <sz val="8"/>
        <rFont val="ＭＳ ゴシック"/>
        <family val="3"/>
        <charset val="128"/>
      </rPr>
      <t>（長さやかさの比較。「15ｃｍは150ｍｍ」など）</t>
    </r>
    <phoneticPr fontId="2"/>
  </si>
  <si>
    <t>大人びている。ませている。</t>
    <phoneticPr fontId="2"/>
  </si>
  <si>
    <t>他の子どもは興味をもたないようなことに興味があり、「自分だけの世界」を持っている。</t>
    <phoneticPr fontId="2"/>
  </si>
  <si>
    <t>会話の仕方が形式的であり、抑揚なく話したり、間合いが取れなかったりすることがある。</t>
    <phoneticPr fontId="2"/>
  </si>
  <si>
    <t>誰かに何かを伝える目的がなくても、場面に関係なく声を出す。
（例：唇を鳴らす、咳払い、喉を鳴らす、叫ぶ）</t>
    <rPh sb="31" eb="32">
      <t>レイ</t>
    </rPh>
    <phoneticPr fontId="2"/>
  </si>
  <si>
    <t>ある行動や考えに強くこだわることによって、簡単な日常の活動ができなくなることがある。</t>
    <phoneticPr fontId="2"/>
  </si>
  <si>
    <t>Ⅱ．「不注意」「多動性―衝動性」</t>
    <rPh sb="3" eb="6">
      <t>フチュウイ</t>
    </rPh>
    <rPh sb="8" eb="11">
      <t>タドウセイ</t>
    </rPh>
    <rPh sb="12" eb="15">
      <t>ショウドウセイ</t>
    </rPh>
    <phoneticPr fontId="2"/>
  </si>
  <si>
    <t>Ⅲ．「対人関係やこだわりなど」</t>
    <rPh sb="3" eb="7">
      <t>タイジンカンケイ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</si>
</sst>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 x14ac:knownFonts="1">
    <font>
      <sz val="11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Century"/>
      <family val="1"/>
    </font>
    <font>
      <b/>
      <sz val="9"/>
      <color indexed="8"/>
      <name val="ＭＳ ゴシック"/>
      <family val="3"/>
      <charset val="128"/>
    </font>
    <font>
      <b/>
      <sz val="15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0" xfId="0" applyFont="1" applyAlignment="1" applyProtection="1">
      <alignment horizontal="justify" vertical="center"/>
    </xf>
    <xf numFmtId="0" fontId="0" fillId="0" borderId="0" xfId="0" applyProtection="1">
      <alignment vertical="center"/>
    </xf>
    <xf numFmtId="0" fontId="1" fillId="0" borderId="4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5" borderId="2" xfId="0" applyFont="1" applyFill="1" applyBorder="1" applyAlignment="1" applyProtection="1">
      <alignment horizontal="left" vertical="center" wrapText="1"/>
    </xf>
    <xf numFmtId="0" fontId="5" fillId="6" borderId="4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abSelected="1" view="pageBreakPreview" topLeftCell="A43" zoomScaleNormal="100" zoomScaleSheetLayoutView="100" workbookViewId="0">
      <selection activeCell="B59" sqref="B59"/>
    </sheetView>
  </sheetViews>
  <sheetFormatPr defaultRowHeight="18" x14ac:dyDescent="0.55000000000000004"/>
  <cols>
    <col min="1" max="1" width="4.33203125" customWidth="1"/>
    <col min="2" max="2" width="68.08203125" customWidth="1"/>
    <col min="3" max="3" width="8.6640625" customWidth="1"/>
  </cols>
  <sheetData>
    <row r="1" spans="1:3" ht="24" customHeight="1" x14ac:dyDescent="0.55000000000000004">
      <c r="A1" s="28" t="s">
        <v>84</v>
      </c>
      <c r="B1" s="28"/>
      <c r="C1" s="28"/>
    </row>
    <row r="2" spans="1:3" x14ac:dyDescent="0.55000000000000004">
      <c r="A2" s="14"/>
      <c r="B2" s="15" t="s">
        <v>85</v>
      </c>
      <c r="C2" s="15"/>
    </row>
    <row r="3" spans="1:3" x14ac:dyDescent="0.55000000000000004">
      <c r="A3" s="14"/>
      <c r="B3" s="16"/>
      <c r="C3" s="15"/>
    </row>
    <row r="4" spans="1:3" x14ac:dyDescent="0.55000000000000004">
      <c r="A4" s="30" t="s">
        <v>64</v>
      </c>
      <c r="B4" s="31"/>
      <c r="C4" s="10" t="s">
        <v>65</v>
      </c>
    </row>
    <row r="5" spans="1:3" ht="15" customHeight="1" x14ac:dyDescent="0.55000000000000004">
      <c r="A5" s="17">
        <v>1</v>
      </c>
      <c r="B5" s="18" t="s">
        <v>86</v>
      </c>
      <c r="C5" s="1"/>
    </row>
    <row r="6" spans="1:3" ht="15" customHeight="1" x14ac:dyDescent="0.55000000000000004">
      <c r="A6" s="17">
        <v>2</v>
      </c>
      <c r="B6" s="18" t="s">
        <v>0</v>
      </c>
      <c r="C6" s="3"/>
    </row>
    <row r="7" spans="1:3" ht="15" customHeight="1" x14ac:dyDescent="0.55000000000000004">
      <c r="A7" s="17">
        <v>3</v>
      </c>
      <c r="B7" s="18" t="s">
        <v>1</v>
      </c>
      <c r="C7" s="3"/>
    </row>
    <row r="8" spans="1:3" ht="15" customHeight="1" x14ac:dyDescent="0.55000000000000004">
      <c r="A8" s="17">
        <v>4</v>
      </c>
      <c r="B8" s="18" t="s">
        <v>2</v>
      </c>
      <c r="C8" s="3"/>
    </row>
    <row r="9" spans="1:3" ht="15" customHeight="1" x14ac:dyDescent="0.55000000000000004">
      <c r="A9" s="17">
        <v>5</v>
      </c>
      <c r="B9" s="18" t="s">
        <v>3</v>
      </c>
      <c r="C9" s="3"/>
    </row>
    <row r="10" spans="1:3" ht="15" customHeight="1" x14ac:dyDescent="0.55000000000000004">
      <c r="A10" s="32" t="s">
        <v>66</v>
      </c>
      <c r="B10" s="33"/>
      <c r="C10" s="12">
        <f>C5+C6+C7+C8+C9</f>
        <v>0</v>
      </c>
    </row>
    <row r="11" spans="1:3" ht="5" customHeight="1" x14ac:dyDescent="0.55000000000000004">
      <c r="A11" s="19"/>
      <c r="B11" s="19"/>
      <c r="C11" s="5"/>
    </row>
    <row r="12" spans="1:3" ht="15" customHeight="1" x14ac:dyDescent="0.55000000000000004">
      <c r="A12" s="34" t="s">
        <v>67</v>
      </c>
      <c r="B12" s="34"/>
      <c r="C12" s="10" t="s">
        <v>65</v>
      </c>
    </row>
    <row r="13" spans="1:3" ht="15" customHeight="1" x14ac:dyDescent="0.55000000000000004">
      <c r="A13" s="17">
        <v>1</v>
      </c>
      <c r="B13" s="18" t="s">
        <v>4</v>
      </c>
      <c r="C13" s="1"/>
    </row>
    <row r="14" spans="1:3" ht="15" customHeight="1" x14ac:dyDescent="0.55000000000000004">
      <c r="A14" s="17">
        <v>2</v>
      </c>
      <c r="B14" s="18" t="s">
        <v>87</v>
      </c>
      <c r="C14" s="3"/>
    </row>
    <row r="15" spans="1:3" ht="15" customHeight="1" x14ac:dyDescent="0.55000000000000004">
      <c r="A15" s="17">
        <v>3</v>
      </c>
      <c r="B15" s="18" t="s">
        <v>5</v>
      </c>
      <c r="C15" s="3"/>
    </row>
    <row r="16" spans="1:3" ht="15" customHeight="1" x14ac:dyDescent="0.55000000000000004">
      <c r="A16" s="17">
        <v>4</v>
      </c>
      <c r="B16" s="18" t="s">
        <v>6</v>
      </c>
      <c r="C16" s="3"/>
    </row>
    <row r="17" spans="1:3" ht="15" customHeight="1" x14ac:dyDescent="0.55000000000000004">
      <c r="A17" s="17">
        <v>5</v>
      </c>
      <c r="B17" s="18" t="s">
        <v>7</v>
      </c>
      <c r="C17" s="3"/>
    </row>
    <row r="18" spans="1:3" ht="15" customHeight="1" x14ac:dyDescent="0.55000000000000004">
      <c r="A18" s="35" t="s">
        <v>68</v>
      </c>
      <c r="B18" s="35"/>
      <c r="C18" s="13">
        <f>C13+C14+C15+C16+C17</f>
        <v>0</v>
      </c>
    </row>
    <row r="19" spans="1:3" ht="5" customHeight="1" x14ac:dyDescent="0.55000000000000004">
      <c r="A19" s="20"/>
      <c r="B19" s="20"/>
      <c r="C19" s="6"/>
    </row>
    <row r="20" spans="1:3" ht="15" customHeight="1" x14ac:dyDescent="0.55000000000000004">
      <c r="A20" s="34" t="s">
        <v>69</v>
      </c>
      <c r="B20" s="34"/>
      <c r="C20" s="10" t="s">
        <v>65</v>
      </c>
    </row>
    <row r="21" spans="1:3" ht="15" customHeight="1" x14ac:dyDescent="0.55000000000000004">
      <c r="A21" s="17">
        <v>1</v>
      </c>
      <c r="B21" s="18" t="s">
        <v>8</v>
      </c>
      <c r="C21" s="1"/>
    </row>
    <row r="22" spans="1:3" ht="15" customHeight="1" x14ac:dyDescent="0.55000000000000004">
      <c r="A22" s="17">
        <v>2</v>
      </c>
      <c r="B22" s="18" t="s">
        <v>9</v>
      </c>
      <c r="C22" s="3"/>
    </row>
    <row r="23" spans="1:3" ht="15" customHeight="1" x14ac:dyDescent="0.55000000000000004">
      <c r="A23" s="17">
        <v>3</v>
      </c>
      <c r="B23" s="18" t="s">
        <v>10</v>
      </c>
      <c r="C23" s="3"/>
    </row>
    <row r="24" spans="1:3" ht="15" customHeight="1" x14ac:dyDescent="0.55000000000000004">
      <c r="A24" s="17">
        <v>4</v>
      </c>
      <c r="B24" s="18" t="s">
        <v>11</v>
      </c>
      <c r="C24" s="3"/>
    </row>
    <row r="25" spans="1:3" ht="15" customHeight="1" x14ac:dyDescent="0.55000000000000004">
      <c r="A25" s="17">
        <v>5</v>
      </c>
      <c r="B25" s="18" t="s">
        <v>12</v>
      </c>
      <c r="C25" s="3"/>
    </row>
    <row r="26" spans="1:3" ht="15" customHeight="1" x14ac:dyDescent="0.55000000000000004">
      <c r="A26" s="29" t="s">
        <v>70</v>
      </c>
      <c r="B26" s="29"/>
      <c r="C26" s="4">
        <f>C21+C22+C23+C24+C25</f>
        <v>0</v>
      </c>
    </row>
    <row r="27" spans="1:3" ht="5" customHeight="1" x14ac:dyDescent="0.55000000000000004">
      <c r="A27" s="19"/>
      <c r="B27" s="19"/>
      <c r="C27" s="5"/>
    </row>
    <row r="28" spans="1:3" ht="15" customHeight="1" x14ac:dyDescent="0.55000000000000004">
      <c r="A28" s="34" t="s">
        <v>71</v>
      </c>
      <c r="B28" s="34"/>
      <c r="C28" s="10" t="s">
        <v>65</v>
      </c>
    </row>
    <row r="29" spans="1:3" ht="15" customHeight="1" x14ac:dyDescent="0.55000000000000004">
      <c r="A29" s="17">
        <v>1</v>
      </c>
      <c r="B29" s="18" t="s">
        <v>13</v>
      </c>
      <c r="C29" s="1"/>
    </row>
    <row r="30" spans="1:3" ht="15" customHeight="1" x14ac:dyDescent="0.55000000000000004">
      <c r="A30" s="17">
        <v>2</v>
      </c>
      <c r="B30" s="18" t="s">
        <v>14</v>
      </c>
      <c r="C30" s="3"/>
    </row>
    <row r="31" spans="1:3" ht="15" customHeight="1" x14ac:dyDescent="0.55000000000000004">
      <c r="A31" s="17">
        <v>3</v>
      </c>
      <c r="B31" s="18" t="s">
        <v>15</v>
      </c>
      <c r="C31" s="3"/>
    </row>
    <row r="32" spans="1:3" ht="15" customHeight="1" x14ac:dyDescent="0.55000000000000004">
      <c r="A32" s="17">
        <v>4</v>
      </c>
      <c r="B32" s="18" t="s">
        <v>16</v>
      </c>
      <c r="C32" s="3"/>
    </row>
    <row r="33" spans="1:3" ht="15" customHeight="1" x14ac:dyDescent="0.55000000000000004">
      <c r="A33" s="17">
        <v>5</v>
      </c>
      <c r="B33" s="18" t="s">
        <v>17</v>
      </c>
      <c r="C33" s="3"/>
    </row>
    <row r="34" spans="1:3" ht="15" customHeight="1" x14ac:dyDescent="0.55000000000000004">
      <c r="A34" s="29" t="s">
        <v>72</v>
      </c>
      <c r="B34" s="29"/>
      <c r="C34" s="12">
        <f>C29+C30+C31+C32+C33</f>
        <v>0</v>
      </c>
    </row>
    <row r="35" spans="1:3" ht="5" customHeight="1" x14ac:dyDescent="0.55000000000000004">
      <c r="A35" s="19"/>
      <c r="B35" s="19"/>
      <c r="C35" s="5"/>
    </row>
    <row r="36" spans="1:3" ht="15" customHeight="1" x14ac:dyDescent="0.55000000000000004">
      <c r="A36" s="34" t="s">
        <v>73</v>
      </c>
      <c r="B36" s="34"/>
      <c r="C36" s="10" t="s">
        <v>65</v>
      </c>
    </row>
    <row r="37" spans="1:3" ht="25" customHeight="1" x14ac:dyDescent="0.55000000000000004">
      <c r="A37" s="17">
        <v>1</v>
      </c>
      <c r="B37" s="18" t="s">
        <v>89</v>
      </c>
      <c r="C37" s="1"/>
    </row>
    <row r="38" spans="1:3" ht="15" customHeight="1" x14ac:dyDescent="0.55000000000000004">
      <c r="A38" s="17">
        <v>2</v>
      </c>
      <c r="B38" s="18" t="s">
        <v>18</v>
      </c>
      <c r="C38" s="3"/>
    </row>
    <row r="39" spans="1:3" ht="15" customHeight="1" x14ac:dyDescent="0.55000000000000004">
      <c r="A39" s="17">
        <v>3</v>
      </c>
      <c r="B39" s="18" t="s">
        <v>19</v>
      </c>
      <c r="C39" s="3"/>
    </row>
    <row r="40" spans="1:3" ht="25" customHeight="1" x14ac:dyDescent="0.55000000000000004">
      <c r="A40" s="17">
        <v>4</v>
      </c>
      <c r="B40" s="18" t="s">
        <v>88</v>
      </c>
      <c r="C40" s="3"/>
    </row>
    <row r="41" spans="1:3" ht="15" customHeight="1" x14ac:dyDescent="0.55000000000000004">
      <c r="A41" s="17">
        <v>5</v>
      </c>
      <c r="B41" s="18" t="s">
        <v>20</v>
      </c>
      <c r="C41" s="3"/>
    </row>
    <row r="42" spans="1:3" ht="15" customHeight="1" x14ac:dyDescent="0.55000000000000004">
      <c r="A42" s="29" t="s">
        <v>74</v>
      </c>
      <c r="B42" s="29"/>
      <c r="C42" s="12">
        <f>C37+C38+C39+C40+C41</f>
        <v>0</v>
      </c>
    </row>
    <row r="43" spans="1:3" ht="5" customHeight="1" x14ac:dyDescent="0.55000000000000004">
      <c r="A43" s="19"/>
      <c r="B43" s="19"/>
      <c r="C43" s="5"/>
    </row>
    <row r="44" spans="1:3" ht="15" customHeight="1" x14ac:dyDescent="0.55000000000000004">
      <c r="A44" s="34" t="s">
        <v>75</v>
      </c>
      <c r="B44" s="34"/>
      <c r="C44" s="10" t="s">
        <v>65</v>
      </c>
    </row>
    <row r="45" spans="1:3" ht="25" customHeight="1" x14ac:dyDescent="0.55000000000000004">
      <c r="A45" s="17">
        <v>1</v>
      </c>
      <c r="B45" s="18" t="s">
        <v>90</v>
      </c>
      <c r="C45" s="1"/>
    </row>
    <row r="46" spans="1:3" ht="25" customHeight="1" x14ac:dyDescent="0.55000000000000004">
      <c r="A46" s="17">
        <v>2</v>
      </c>
      <c r="B46" s="18" t="s">
        <v>76</v>
      </c>
      <c r="C46" s="3"/>
    </row>
    <row r="47" spans="1:3" ht="15" customHeight="1" x14ac:dyDescent="0.55000000000000004">
      <c r="A47" s="17">
        <v>3</v>
      </c>
      <c r="B47" s="18" t="s">
        <v>21</v>
      </c>
      <c r="C47" s="3"/>
    </row>
    <row r="48" spans="1:3" ht="15" customHeight="1" x14ac:dyDescent="0.55000000000000004">
      <c r="A48" s="17">
        <v>4</v>
      </c>
      <c r="B48" s="18" t="s">
        <v>22</v>
      </c>
      <c r="C48" s="3"/>
    </row>
    <row r="49" spans="1:3" ht="15" customHeight="1" x14ac:dyDescent="0.55000000000000004">
      <c r="A49" s="17">
        <v>5</v>
      </c>
      <c r="B49" s="18" t="s">
        <v>23</v>
      </c>
      <c r="C49" s="3"/>
    </row>
    <row r="50" spans="1:3" ht="15" customHeight="1" x14ac:dyDescent="0.55000000000000004">
      <c r="A50" s="29" t="s">
        <v>77</v>
      </c>
      <c r="B50" s="29"/>
      <c r="C50" s="12">
        <f>C45+C46+C47+C48+C49</f>
        <v>0</v>
      </c>
    </row>
    <row r="51" spans="1:3" ht="15" customHeight="1" x14ac:dyDescent="0.55000000000000004">
      <c r="A51" s="21"/>
      <c r="B51" s="21"/>
      <c r="C51" s="5"/>
    </row>
    <row r="52" spans="1:3" ht="15" customHeight="1" x14ac:dyDescent="0.55000000000000004">
      <c r="A52" s="21"/>
      <c r="B52" s="21"/>
      <c r="C52" s="5"/>
    </row>
    <row r="53" spans="1:3" ht="29" customHeight="1" x14ac:dyDescent="0.55000000000000004">
      <c r="A53" s="21"/>
      <c r="B53" s="22" t="s">
        <v>96</v>
      </c>
      <c r="C53" s="5"/>
    </row>
    <row r="54" spans="1:3" ht="15" customHeight="1" x14ac:dyDescent="0.55000000000000004">
      <c r="A54" s="21"/>
      <c r="B54" s="21"/>
      <c r="C54" s="5"/>
    </row>
    <row r="55" spans="1:3" ht="30" customHeight="1" x14ac:dyDescent="0.55000000000000004">
      <c r="A55" s="36" t="s">
        <v>83</v>
      </c>
      <c r="B55" s="37"/>
      <c r="C55" s="10" t="s">
        <v>65</v>
      </c>
    </row>
    <row r="56" spans="1:3" ht="15" customHeight="1" x14ac:dyDescent="0.55000000000000004">
      <c r="A56" s="17">
        <v>1</v>
      </c>
      <c r="B56" s="23" t="s">
        <v>24</v>
      </c>
      <c r="C56" s="9"/>
    </row>
    <row r="57" spans="1:3" ht="15" customHeight="1" x14ac:dyDescent="0.55000000000000004">
      <c r="A57" s="17">
        <v>2</v>
      </c>
      <c r="B57" s="18" t="s">
        <v>25</v>
      </c>
      <c r="C57" s="9"/>
    </row>
    <row r="58" spans="1:3" ht="15" customHeight="1" x14ac:dyDescent="0.55000000000000004">
      <c r="A58" s="17">
        <v>3</v>
      </c>
      <c r="B58" s="18" t="s">
        <v>26</v>
      </c>
      <c r="C58" s="9"/>
    </row>
    <row r="59" spans="1:3" ht="15" customHeight="1" x14ac:dyDescent="0.55000000000000004">
      <c r="A59" s="17">
        <v>4</v>
      </c>
      <c r="B59" s="18" t="s">
        <v>27</v>
      </c>
      <c r="C59" s="9"/>
    </row>
    <row r="60" spans="1:3" ht="15" customHeight="1" x14ac:dyDescent="0.55000000000000004">
      <c r="A60" s="17">
        <v>5</v>
      </c>
      <c r="B60" s="18" t="s">
        <v>28</v>
      </c>
      <c r="C60" s="9"/>
    </row>
    <row r="61" spans="1:3" ht="15" customHeight="1" x14ac:dyDescent="0.55000000000000004">
      <c r="A61" s="17">
        <v>6</v>
      </c>
      <c r="B61" s="18" t="s">
        <v>29</v>
      </c>
      <c r="C61" s="9"/>
    </row>
    <row r="62" spans="1:3" ht="15" customHeight="1" x14ac:dyDescent="0.55000000000000004">
      <c r="A62" s="17">
        <v>7</v>
      </c>
      <c r="B62" s="18" t="s">
        <v>30</v>
      </c>
      <c r="C62" s="9"/>
    </row>
    <row r="63" spans="1:3" ht="15" customHeight="1" x14ac:dyDescent="0.55000000000000004">
      <c r="A63" s="17">
        <v>8</v>
      </c>
      <c r="B63" s="18" t="s">
        <v>31</v>
      </c>
      <c r="C63" s="9"/>
    </row>
    <row r="64" spans="1:3" ht="15" customHeight="1" x14ac:dyDescent="0.55000000000000004">
      <c r="A64" s="17">
        <v>9</v>
      </c>
      <c r="B64" s="18" t="s">
        <v>32</v>
      </c>
      <c r="C64" s="9"/>
    </row>
    <row r="65" spans="1:3" ht="15" customHeight="1" x14ac:dyDescent="0.55000000000000004">
      <c r="A65" s="32" t="s">
        <v>78</v>
      </c>
      <c r="B65" s="33"/>
      <c r="C65" s="4">
        <f>C56+C57+C58+C59+C60+C61+C62+C63+C64</f>
        <v>0</v>
      </c>
    </row>
    <row r="66" spans="1:3" ht="15" customHeight="1" x14ac:dyDescent="0.55000000000000004">
      <c r="A66" s="19"/>
      <c r="B66" s="19"/>
      <c r="C66" s="2"/>
    </row>
    <row r="67" spans="1:3" ht="30" customHeight="1" x14ac:dyDescent="0.55000000000000004">
      <c r="A67" s="36" t="s">
        <v>82</v>
      </c>
      <c r="B67" s="37"/>
      <c r="C67" s="10" t="s">
        <v>65</v>
      </c>
    </row>
    <row r="68" spans="1:3" ht="15" customHeight="1" x14ac:dyDescent="0.55000000000000004">
      <c r="A68" s="17">
        <v>1</v>
      </c>
      <c r="B68" s="18" t="s">
        <v>33</v>
      </c>
      <c r="C68" s="9"/>
    </row>
    <row r="69" spans="1:3" ht="15" customHeight="1" x14ac:dyDescent="0.55000000000000004">
      <c r="A69" s="17">
        <v>2</v>
      </c>
      <c r="B69" s="18" t="s">
        <v>34</v>
      </c>
      <c r="C69" s="9"/>
    </row>
    <row r="70" spans="1:3" ht="15" customHeight="1" x14ac:dyDescent="0.55000000000000004">
      <c r="A70" s="17">
        <v>3</v>
      </c>
      <c r="B70" s="18" t="s">
        <v>35</v>
      </c>
      <c r="C70" s="9"/>
    </row>
    <row r="71" spans="1:3" ht="15" customHeight="1" x14ac:dyDescent="0.55000000000000004">
      <c r="A71" s="17">
        <v>4</v>
      </c>
      <c r="B71" s="18" t="s">
        <v>36</v>
      </c>
      <c r="C71" s="9"/>
    </row>
    <row r="72" spans="1:3" ht="15" customHeight="1" x14ac:dyDescent="0.55000000000000004">
      <c r="A72" s="17">
        <v>5</v>
      </c>
      <c r="B72" s="18" t="s">
        <v>37</v>
      </c>
      <c r="C72" s="9"/>
    </row>
    <row r="73" spans="1:3" ht="15" customHeight="1" x14ac:dyDescent="0.55000000000000004">
      <c r="A73" s="17">
        <v>6</v>
      </c>
      <c r="B73" s="18" t="s">
        <v>38</v>
      </c>
      <c r="C73" s="9"/>
    </row>
    <row r="74" spans="1:3" ht="15" customHeight="1" x14ac:dyDescent="0.55000000000000004">
      <c r="A74" s="17">
        <v>7</v>
      </c>
      <c r="B74" s="18" t="s">
        <v>39</v>
      </c>
      <c r="C74" s="9"/>
    </row>
    <row r="75" spans="1:3" ht="15" customHeight="1" x14ac:dyDescent="0.55000000000000004">
      <c r="A75" s="17">
        <v>8</v>
      </c>
      <c r="B75" s="18" t="s">
        <v>40</v>
      </c>
      <c r="C75" s="9"/>
    </row>
    <row r="76" spans="1:3" ht="15" customHeight="1" x14ac:dyDescent="0.55000000000000004">
      <c r="A76" s="17">
        <v>9</v>
      </c>
      <c r="B76" s="18" t="s">
        <v>41</v>
      </c>
      <c r="C76" s="9"/>
    </row>
    <row r="77" spans="1:3" ht="15" customHeight="1" x14ac:dyDescent="0.55000000000000004">
      <c r="A77" s="32" t="s">
        <v>79</v>
      </c>
      <c r="B77" s="33"/>
      <c r="C77" s="4">
        <f>C68+C69+C70+C71+C72+C73+C74+C75+C76</f>
        <v>0</v>
      </c>
    </row>
    <row r="78" spans="1:3" ht="15" customHeight="1" x14ac:dyDescent="0.55000000000000004">
      <c r="A78" s="21"/>
      <c r="B78" s="21"/>
      <c r="C78" s="5"/>
    </row>
    <row r="79" spans="1:3" ht="15" customHeight="1" x14ac:dyDescent="0.55000000000000004">
      <c r="A79" s="21"/>
      <c r="B79" s="21"/>
      <c r="C79" s="5"/>
    </row>
    <row r="80" spans="1:3" ht="15" customHeight="1" x14ac:dyDescent="0.55000000000000004">
      <c r="A80" s="21"/>
      <c r="B80" s="21"/>
      <c r="C80" s="5"/>
    </row>
    <row r="81" spans="1:3" ht="29" customHeight="1" x14ac:dyDescent="0.55000000000000004">
      <c r="A81" s="21"/>
      <c r="B81" s="22" t="s">
        <v>97</v>
      </c>
      <c r="C81" s="5"/>
    </row>
    <row r="82" spans="1:3" ht="15" customHeight="1" x14ac:dyDescent="0.55000000000000004">
      <c r="A82" s="24"/>
      <c r="B82" s="25"/>
      <c r="C82" s="7"/>
    </row>
    <row r="83" spans="1:3" ht="15" customHeight="1" x14ac:dyDescent="0.55000000000000004">
      <c r="A83" s="38" t="s">
        <v>80</v>
      </c>
      <c r="B83" s="38"/>
      <c r="C83" s="10" t="s">
        <v>65</v>
      </c>
    </row>
    <row r="84" spans="1:3" ht="15" customHeight="1" x14ac:dyDescent="0.55000000000000004">
      <c r="A84" s="17">
        <v>1</v>
      </c>
      <c r="B84" s="26" t="s">
        <v>91</v>
      </c>
      <c r="C84" s="3"/>
    </row>
    <row r="85" spans="1:3" ht="15" customHeight="1" x14ac:dyDescent="0.55000000000000004">
      <c r="A85" s="17">
        <v>2</v>
      </c>
      <c r="B85" s="26" t="s">
        <v>42</v>
      </c>
      <c r="C85" s="3"/>
    </row>
    <row r="86" spans="1:3" ht="15" customHeight="1" x14ac:dyDescent="0.55000000000000004">
      <c r="A86" s="17">
        <v>3</v>
      </c>
      <c r="B86" s="26" t="s">
        <v>92</v>
      </c>
      <c r="C86" s="3"/>
    </row>
    <row r="87" spans="1:3" ht="15" customHeight="1" x14ac:dyDescent="0.55000000000000004">
      <c r="A87" s="17">
        <v>4</v>
      </c>
      <c r="B87" s="26" t="s">
        <v>43</v>
      </c>
      <c r="C87" s="3"/>
    </row>
    <row r="88" spans="1:3" ht="15" customHeight="1" x14ac:dyDescent="0.55000000000000004">
      <c r="A88" s="17">
        <v>5</v>
      </c>
      <c r="B88" s="26" t="s">
        <v>44</v>
      </c>
      <c r="C88" s="3"/>
    </row>
    <row r="89" spans="1:3" ht="15" customHeight="1" x14ac:dyDescent="0.55000000000000004">
      <c r="A89" s="17">
        <v>6</v>
      </c>
      <c r="B89" s="26" t="s">
        <v>93</v>
      </c>
      <c r="C89" s="3"/>
    </row>
    <row r="90" spans="1:3" ht="15" customHeight="1" x14ac:dyDescent="0.55000000000000004">
      <c r="A90" s="17">
        <v>7</v>
      </c>
      <c r="B90" s="26" t="s">
        <v>45</v>
      </c>
      <c r="C90" s="3"/>
    </row>
    <row r="91" spans="1:3" ht="15" customHeight="1" x14ac:dyDescent="0.55000000000000004">
      <c r="A91" s="17">
        <v>8</v>
      </c>
      <c r="B91" s="18" t="s">
        <v>46</v>
      </c>
      <c r="C91" s="3"/>
    </row>
    <row r="92" spans="1:3" ht="25" customHeight="1" x14ac:dyDescent="0.55000000000000004">
      <c r="A92" s="17">
        <v>9</v>
      </c>
      <c r="B92" s="26" t="s">
        <v>94</v>
      </c>
      <c r="C92" s="3"/>
    </row>
    <row r="93" spans="1:3" ht="15" customHeight="1" x14ac:dyDescent="0.55000000000000004">
      <c r="A93" s="17">
        <v>10</v>
      </c>
      <c r="B93" s="26" t="s">
        <v>47</v>
      </c>
      <c r="C93" s="3"/>
    </row>
    <row r="94" spans="1:3" ht="15" customHeight="1" x14ac:dyDescent="0.55000000000000004">
      <c r="A94" s="17">
        <v>11</v>
      </c>
      <c r="B94" s="18" t="s">
        <v>48</v>
      </c>
      <c r="C94" s="3"/>
    </row>
    <row r="95" spans="1:3" ht="15" customHeight="1" x14ac:dyDescent="0.55000000000000004">
      <c r="A95" s="17">
        <v>12</v>
      </c>
      <c r="B95" s="18" t="s">
        <v>49</v>
      </c>
      <c r="C95" s="3"/>
    </row>
    <row r="96" spans="1:3" ht="15" customHeight="1" x14ac:dyDescent="0.55000000000000004">
      <c r="A96" s="17">
        <v>13</v>
      </c>
      <c r="B96" s="18" t="s">
        <v>50</v>
      </c>
      <c r="C96" s="3"/>
    </row>
    <row r="97" spans="1:3" ht="15" customHeight="1" x14ac:dyDescent="0.55000000000000004">
      <c r="A97" s="17">
        <v>14</v>
      </c>
      <c r="B97" s="18" t="s">
        <v>51</v>
      </c>
      <c r="C97" s="3"/>
    </row>
    <row r="98" spans="1:3" ht="15" customHeight="1" x14ac:dyDescent="0.55000000000000004">
      <c r="A98" s="17">
        <v>15</v>
      </c>
      <c r="B98" s="18" t="s">
        <v>52</v>
      </c>
      <c r="C98" s="3"/>
    </row>
    <row r="99" spans="1:3" ht="15" customHeight="1" x14ac:dyDescent="0.55000000000000004">
      <c r="A99" s="17">
        <v>16</v>
      </c>
      <c r="B99" s="18" t="s">
        <v>53</v>
      </c>
      <c r="C99" s="3"/>
    </row>
    <row r="100" spans="1:3" ht="15" customHeight="1" x14ac:dyDescent="0.55000000000000004">
      <c r="A100" s="17">
        <v>17</v>
      </c>
      <c r="B100" s="18" t="s">
        <v>54</v>
      </c>
      <c r="C100" s="3"/>
    </row>
    <row r="101" spans="1:3" ht="15" customHeight="1" x14ac:dyDescent="0.55000000000000004">
      <c r="A101" s="17">
        <v>18</v>
      </c>
      <c r="B101" s="18" t="s">
        <v>55</v>
      </c>
      <c r="C101" s="3"/>
    </row>
    <row r="102" spans="1:3" ht="15" customHeight="1" x14ac:dyDescent="0.55000000000000004">
      <c r="A102" s="17">
        <v>19</v>
      </c>
      <c r="B102" s="18" t="s">
        <v>56</v>
      </c>
      <c r="C102" s="3"/>
    </row>
    <row r="103" spans="1:3" ht="15" customHeight="1" x14ac:dyDescent="0.55000000000000004">
      <c r="A103" s="17">
        <v>20</v>
      </c>
      <c r="B103" s="18" t="s">
        <v>57</v>
      </c>
      <c r="C103" s="3"/>
    </row>
    <row r="104" spans="1:3" ht="15" customHeight="1" x14ac:dyDescent="0.55000000000000004">
      <c r="A104" s="17">
        <v>21</v>
      </c>
      <c r="B104" s="18" t="s">
        <v>58</v>
      </c>
      <c r="C104" s="3"/>
    </row>
    <row r="105" spans="1:3" ht="15" customHeight="1" x14ac:dyDescent="0.55000000000000004">
      <c r="A105" s="17">
        <v>22</v>
      </c>
      <c r="B105" s="18" t="s">
        <v>95</v>
      </c>
      <c r="C105" s="3"/>
    </row>
    <row r="106" spans="1:3" ht="15" customHeight="1" x14ac:dyDescent="0.55000000000000004">
      <c r="A106" s="17">
        <v>23</v>
      </c>
      <c r="B106" s="18" t="s">
        <v>59</v>
      </c>
      <c r="C106" s="3"/>
    </row>
    <row r="107" spans="1:3" ht="15" customHeight="1" x14ac:dyDescent="0.55000000000000004">
      <c r="A107" s="17">
        <v>24</v>
      </c>
      <c r="B107" s="18" t="s">
        <v>60</v>
      </c>
      <c r="C107" s="3"/>
    </row>
    <row r="108" spans="1:3" ht="15" customHeight="1" x14ac:dyDescent="0.55000000000000004">
      <c r="A108" s="17">
        <v>25</v>
      </c>
      <c r="B108" s="18" t="s">
        <v>61</v>
      </c>
      <c r="C108" s="3"/>
    </row>
    <row r="109" spans="1:3" ht="15" customHeight="1" x14ac:dyDescent="0.55000000000000004">
      <c r="A109" s="17">
        <v>26</v>
      </c>
      <c r="B109" s="18" t="s">
        <v>62</v>
      </c>
      <c r="C109" s="3"/>
    </row>
    <row r="110" spans="1:3" ht="15" customHeight="1" x14ac:dyDescent="0.55000000000000004">
      <c r="A110" s="17">
        <v>27</v>
      </c>
      <c r="B110" s="18" t="s">
        <v>63</v>
      </c>
      <c r="C110" s="3"/>
    </row>
    <row r="111" spans="1:3" ht="15" customHeight="1" x14ac:dyDescent="0.55000000000000004">
      <c r="A111" s="32" t="s">
        <v>81</v>
      </c>
      <c r="B111" s="33"/>
      <c r="C111" s="11">
        <f>SUM(C84:C110)</f>
        <v>0</v>
      </c>
    </row>
    <row r="112" spans="1:3" ht="31.5" customHeight="1" x14ac:dyDescent="0.55000000000000004">
      <c r="A112" s="27"/>
      <c r="B112" s="27"/>
      <c r="C112" s="8"/>
    </row>
  </sheetData>
  <sheetProtection sheet="1" objects="1" scenarios="1"/>
  <mergeCells count="19">
    <mergeCell ref="A65:B65"/>
    <mergeCell ref="A55:B55"/>
    <mergeCell ref="A67:B67"/>
    <mergeCell ref="A83:B83"/>
    <mergeCell ref="A111:B111"/>
    <mergeCell ref="A77:B77"/>
    <mergeCell ref="A1:C1"/>
    <mergeCell ref="A50:B50"/>
    <mergeCell ref="A4:B4"/>
    <mergeCell ref="A10:B10"/>
    <mergeCell ref="A12:B12"/>
    <mergeCell ref="A18:B18"/>
    <mergeCell ref="A20:B20"/>
    <mergeCell ref="A26:B26"/>
    <mergeCell ref="A28:B28"/>
    <mergeCell ref="A34:B34"/>
    <mergeCell ref="A36:B36"/>
    <mergeCell ref="A42:B42"/>
    <mergeCell ref="A44:B44"/>
  </mergeCells>
  <phoneticPr fontId="2"/>
  <dataValidations count="6">
    <dataValidation type="whole" allowBlank="1" showInputMessage="1" showErrorMessage="1" error="０～３の番号を打ち込んでください。" sqref="C6:C9 C46:C49 C38:C41 C30:C33 C22:C25 C14:C17">
      <formula1>0</formula1>
      <formula2>3</formula2>
    </dataValidation>
    <dataValidation type="whole" allowBlank="1" showInputMessage="1" showErrorMessage="1" error="０～３の番号を打ち込んでください。" prompt="０～３の番号を打ち込んでください" sqref="C5 C45 C37 C29 C21 C13">
      <formula1>0</formula1>
      <formula2>3</formula2>
    </dataValidation>
    <dataValidation type="whole" allowBlank="1" showInputMessage="1" showErrorMessage="1" error="０～２の番号を打ち込んでください" sqref="C85:C110">
      <formula1>0</formula1>
      <formula2>2</formula2>
    </dataValidation>
    <dataValidation type="whole" allowBlank="1" showInputMessage="1" showErrorMessage="1" error="0～２の番号を打ち込んでください" prompt="０～２の番号を打ち込んでください" sqref="C84">
      <formula1>0</formula1>
      <formula2>2</formula2>
    </dataValidation>
    <dataValidation type="whole" allowBlank="1" showInputMessage="1" showErrorMessage="1" error="０～３の番号を打ち込んでください" sqref="C57:C64 C69:C76">
      <formula1>0</formula1>
      <formula2>3</formula2>
    </dataValidation>
    <dataValidation type="whole" allowBlank="1" showInputMessage="1" showErrorMessage="1" error="０～３の番号を打ち込んでください" prompt="０～３の番号を打ち込んで下さい" sqref="C56 C68">
      <formula1>0</formula1>
      <formula2>3</formula2>
    </dataValidation>
  </dataValidations>
  <pageMargins left="0.59055118110236227" right="0.59055118110236227" top="0.47244094488188981" bottom="0.39370078740157483" header="0.31496062992125984" footer="0.31496062992125984"/>
  <pageSetup paperSize="9" scale="97" orientation="portrait" verticalDpi="0" r:id="rId1"/>
  <rowBreaks count="2" manualBreakCount="2">
    <brk id="51" max="2" man="1"/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2022-06-07T06:55:30Z</cp:lastPrinted>
  <dcterms:created xsi:type="dcterms:W3CDTF">2022-06-07T01:00:15Z</dcterms:created>
  <dcterms:modified xsi:type="dcterms:W3CDTF">2022-06-07T07:10:25Z</dcterms:modified>
</cp:coreProperties>
</file>