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８\H30.8公表資料\201808HP公表分データ\"/>
    </mc:Choice>
  </mc:AlternateContent>
  <bookViews>
    <workbookView xWindow="600" yWindow="135" windowWidth="19395" windowHeight="7815"/>
  </bookViews>
  <sheets>
    <sheet name="年齢別（県計）" sheetId="1" r:id="rId1"/>
    <sheet name="年齢別（鳥取市）" sheetId="3" r:id="rId2"/>
    <sheet name="年齢別（米子市）" sheetId="4" r:id="rId3"/>
    <sheet name="年齢別（倉吉市）" sheetId="5" r:id="rId4"/>
    <sheet name="年齢別（境港市）" sheetId="6" r:id="rId5"/>
    <sheet name="年齢別（岩美町）" sheetId="7" r:id="rId6"/>
    <sheet name="年齢別（若桜町）" sheetId="8" r:id="rId7"/>
    <sheet name="年齢別（智頭町）" sheetId="9" r:id="rId8"/>
    <sheet name="年齢別（八頭町）" sheetId="10" r:id="rId9"/>
    <sheet name="年齢別（三朝町）" sheetId="11" r:id="rId10"/>
    <sheet name="年齢別（湯梨浜町）" sheetId="12" r:id="rId11"/>
    <sheet name="年齢別（琴浦町）" sheetId="13" r:id="rId12"/>
    <sheet name="年齢別（北栄町）" sheetId="14" r:id="rId13"/>
    <sheet name="年齢別（日吉津村）" sheetId="15" r:id="rId14"/>
    <sheet name="年齢別（大山町）" sheetId="16" r:id="rId15"/>
    <sheet name="年齢別（南部町）" sheetId="17" r:id="rId16"/>
    <sheet name="年齢別（伯耆町）" sheetId="18" r:id="rId17"/>
    <sheet name="年齢別（日南町）" sheetId="19" r:id="rId18"/>
    <sheet name="年齢別（日野町）" sheetId="20" r:id="rId19"/>
    <sheet name="年齢別（江府町）" sheetId="21" r:id="rId20"/>
  </sheets>
  <calcPr calcId="152511" forceFullCalc="1"/>
</workbook>
</file>

<file path=xl/calcChain.xml><?xml version="1.0" encoding="utf-8"?>
<calcChain xmlns="http://schemas.openxmlformats.org/spreadsheetml/2006/main">
  <c r="S9" i="21" l="1"/>
  <c r="O9" i="21" s="1"/>
  <c r="R9" i="21"/>
  <c r="Q9" i="21"/>
  <c r="P9" i="21"/>
  <c r="N9" i="21" s="1"/>
  <c r="M9" i="21"/>
  <c r="L9" i="21"/>
  <c r="K9" i="21"/>
  <c r="J9" i="21"/>
  <c r="G9" i="21"/>
  <c r="F9" i="21"/>
  <c r="AD9" i="21" s="1"/>
  <c r="E9" i="21"/>
  <c r="AC9" i="21" s="1"/>
  <c r="D9" i="21"/>
  <c r="S9" i="20"/>
  <c r="R9" i="20"/>
  <c r="Q9" i="20"/>
  <c r="O9" i="20" s="1"/>
  <c r="P9" i="20"/>
  <c r="M9" i="20"/>
  <c r="L9" i="20"/>
  <c r="K9" i="20"/>
  <c r="J9" i="20"/>
  <c r="G9" i="20"/>
  <c r="AE9" i="20" s="1"/>
  <c r="F9" i="20"/>
  <c r="E9" i="20"/>
  <c r="C9" i="20" s="1"/>
  <c r="AA9" i="20" s="1"/>
  <c r="D9" i="20"/>
  <c r="S9" i="19"/>
  <c r="R9" i="19"/>
  <c r="N9" i="19" s="1"/>
  <c r="Q9" i="19"/>
  <c r="P9" i="19"/>
  <c r="M9" i="19"/>
  <c r="L9" i="19"/>
  <c r="K9" i="19"/>
  <c r="J9" i="19"/>
  <c r="G9" i="19"/>
  <c r="AE9" i="19" s="1"/>
  <c r="F9" i="19"/>
  <c r="E9" i="19"/>
  <c r="D9" i="19"/>
  <c r="AB9" i="19" s="1"/>
  <c r="S9" i="18"/>
  <c r="R9" i="18"/>
  <c r="Q9" i="18"/>
  <c r="P9" i="18"/>
  <c r="N9" i="18" s="1"/>
  <c r="M9" i="18"/>
  <c r="L9" i="18"/>
  <c r="K9" i="18"/>
  <c r="J9" i="18"/>
  <c r="G9" i="18"/>
  <c r="AE9" i="18" s="1"/>
  <c r="F9" i="18"/>
  <c r="AD9" i="18" s="1"/>
  <c r="E9" i="18"/>
  <c r="D9" i="18"/>
  <c r="S9" i="17"/>
  <c r="R9" i="17"/>
  <c r="Q9" i="17"/>
  <c r="P9" i="17"/>
  <c r="N9" i="17"/>
  <c r="M9" i="17"/>
  <c r="L9" i="17"/>
  <c r="K9" i="17"/>
  <c r="J9" i="17"/>
  <c r="G9" i="17"/>
  <c r="F9" i="17"/>
  <c r="E9" i="17"/>
  <c r="W9" i="17" s="1"/>
  <c r="D9" i="17"/>
  <c r="AB9" i="17" s="1"/>
  <c r="S9" i="16"/>
  <c r="R9" i="16"/>
  <c r="Q9" i="16"/>
  <c r="P9" i="16"/>
  <c r="M9" i="16"/>
  <c r="L9" i="16"/>
  <c r="K9" i="16"/>
  <c r="I9" i="16" s="1"/>
  <c r="J9" i="16"/>
  <c r="G9" i="16"/>
  <c r="Y9" i="16" s="1"/>
  <c r="F9" i="16"/>
  <c r="AD9" i="16" s="1"/>
  <c r="E9" i="16"/>
  <c r="AC9" i="16" s="1"/>
  <c r="D9" i="16"/>
  <c r="AB9" i="16" s="1"/>
  <c r="S9" i="15"/>
  <c r="R9" i="15"/>
  <c r="Q9" i="15"/>
  <c r="O9" i="15" s="1"/>
  <c r="P9" i="15"/>
  <c r="M9" i="15"/>
  <c r="L9" i="15"/>
  <c r="K9" i="15"/>
  <c r="J9" i="15"/>
  <c r="G9" i="15"/>
  <c r="AE9" i="15" s="1"/>
  <c r="F9" i="15"/>
  <c r="E9" i="15"/>
  <c r="W9" i="15" s="1"/>
  <c r="D9" i="15"/>
  <c r="V9" i="15" s="1"/>
  <c r="S9" i="14"/>
  <c r="R9" i="14"/>
  <c r="Q9" i="14"/>
  <c r="P9" i="14"/>
  <c r="M9" i="14"/>
  <c r="L9" i="14"/>
  <c r="K9" i="14"/>
  <c r="J9" i="14"/>
  <c r="G9" i="14"/>
  <c r="AE9" i="14" s="1"/>
  <c r="F9" i="14"/>
  <c r="AD9" i="14" s="1"/>
  <c r="E9" i="14"/>
  <c r="AC9" i="14" s="1"/>
  <c r="D9" i="14"/>
  <c r="S9" i="13"/>
  <c r="O9" i="13" s="1"/>
  <c r="R9" i="13"/>
  <c r="N9" i="13" s="1"/>
  <c r="Q9" i="13"/>
  <c r="P9" i="13"/>
  <c r="M9" i="13"/>
  <c r="L9" i="13"/>
  <c r="K9" i="13"/>
  <c r="J9" i="13"/>
  <c r="G9" i="13"/>
  <c r="F9" i="13"/>
  <c r="E9" i="13"/>
  <c r="AC9" i="13" s="1"/>
  <c r="D9" i="13"/>
  <c r="AB9" i="13" s="1"/>
  <c r="S9" i="12"/>
  <c r="R9" i="12"/>
  <c r="Q9" i="12"/>
  <c r="P9" i="12"/>
  <c r="M9" i="12"/>
  <c r="L9" i="12"/>
  <c r="K9" i="12"/>
  <c r="J9" i="12"/>
  <c r="G9" i="12"/>
  <c r="AE9" i="12" s="1"/>
  <c r="F9" i="12"/>
  <c r="AD9" i="12" s="1"/>
  <c r="E9" i="12"/>
  <c r="D9" i="12"/>
  <c r="V9" i="12" s="1"/>
  <c r="S9" i="11"/>
  <c r="O9" i="11" s="1"/>
  <c r="R9" i="11"/>
  <c r="Q9" i="11"/>
  <c r="P9" i="11"/>
  <c r="M9" i="11"/>
  <c r="L9" i="11"/>
  <c r="K9" i="11"/>
  <c r="J9" i="11"/>
  <c r="G9" i="11"/>
  <c r="AE9" i="11" s="1"/>
  <c r="F9" i="11"/>
  <c r="E9" i="11"/>
  <c r="AC9" i="11" s="1"/>
  <c r="D9" i="11"/>
  <c r="AB9" i="11" s="1"/>
  <c r="S9" i="10"/>
  <c r="O9" i="10" s="1"/>
  <c r="R9" i="10"/>
  <c r="Q9" i="10"/>
  <c r="P9" i="10"/>
  <c r="N9" i="10"/>
  <c r="M9" i="10"/>
  <c r="L9" i="10"/>
  <c r="K9" i="10"/>
  <c r="J9" i="10"/>
  <c r="G9" i="10"/>
  <c r="F9" i="10"/>
  <c r="AD9" i="10" s="1"/>
  <c r="E9" i="10"/>
  <c r="AC9" i="10" s="1"/>
  <c r="D9" i="10"/>
  <c r="AB9" i="10" s="1"/>
  <c r="S9" i="9"/>
  <c r="R9" i="9"/>
  <c r="Q9" i="9"/>
  <c r="P9" i="9"/>
  <c r="M9" i="9"/>
  <c r="L9" i="9"/>
  <c r="K9" i="9"/>
  <c r="I9" i="9" s="1"/>
  <c r="J9" i="9"/>
  <c r="G9" i="9"/>
  <c r="F9" i="9"/>
  <c r="E9" i="9"/>
  <c r="C9" i="9" s="1"/>
  <c r="D9" i="9"/>
  <c r="S9" i="8"/>
  <c r="R9" i="8"/>
  <c r="Q9" i="8"/>
  <c r="O9" i="8" s="1"/>
  <c r="P9" i="8"/>
  <c r="M9" i="8"/>
  <c r="L9" i="8"/>
  <c r="H9" i="8" s="1"/>
  <c r="K9" i="8"/>
  <c r="J9" i="8"/>
  <c r="G9" i="8"/>
  <c r="AE9" i="8" s="1"/>
  <c r="F9" i="8"/>
  <c r="AD9" i="8" s="1"/>
  <c r="E9" i="8"/>
  <c r="D9" i="8"/>
  <c r="V9" i="8" s="1"/>
  <c r="S9" i="7"/>
  <c r="R9" i="7"/>
  <c r="N9" i="7" s="1"/>
  <c r="Q9" i="7"/>
  <c r="P9" i="7"/>
  <c r="M9" i="7"/>
  <c r="L9" i="7"/>
  <c r="K9" i="7"/>
  <c r="J9" i="7"/>
  <c r="G9" i="7"/>
  <c r="AE9" i="7" s="1"/>
  <c r="F9" i="7"/>
  <c r="X9" i="7" s="1"/>
  <c r="E9" i="7"/>
  <c r="AC9" i="7" s="1"/>
  <c r="D9" i="7"/>
  <c r="AB9" i="7" s="1"/>
  <c r="S9" i="6"/>
  <c r="R9" i="6"/>
  <c r="Q9" i="6"/>
  <c r="P9" i="6"/>
  <c r="M9" i="6"/>
  <c r="L9" i="6"/>
  <c r="K9" i="6"/>
  <c r="J9" i="6"/>
  <c r="G9" i="6"/>
  <c r="AE9" i="6" s="1"/>
  <c r="F9" i="6"/>
  <c r="E9" i="6"/>
  <c r="D9" i="6"/>
  <c r="B31" i="6"/>
  <c r="C31" i="6"/>
  <c r="AA31" i="6" s="1"/>
  <c r="H31" i="6"/>
  <c r="I31" i="6"/>
  <c r="N31" i="6"/>
  <c r="O31" i="6"/>
  <c r="V31" i="6"/>
  <c r="W31" i="6"/>
  <c r="X31" i="6"/>
  <c r="Y31" i="6"/>
  <c r="AB31" i="6"/>
  <c r="AC31" i="6"/>
  <c r="AD31" i="6"/>
  <c r="AE31" i="6"/>
  <c r="D33" i="6"/>
  <c r="E33" i="6"/>
  <c r="F33" i="6"/>
  <c r="F39" i="6" s="1"/>
  <c r="G33" i="6"/>
  <c r="J33" i="6"/>
  <c r="K33" i="6"/>
  <c r="L33" i="6"/>
  <c r="M33" i="6"/>
  <c r="P33" i="6"/>
  <c r="Q33" i="6"/>
  <c r="R33" i="6"/>
  <c r="S33" i="6"/>
  <c r="D34" i="6"/>
  <c r="E34" i="6"/>
  <c r="F34" i="6"/>
  <c r="G34" i="6"/>
  <c r="J34" i="6"/>
  <c r="K34" i="6"/>
  <c r="L34" i="6"/>
  <c r="M34" i="6"/>
  <c r="P34" i="6"/>
  <c r="Q34" i="6"/>
  <c r="R34" i="6"/>
  <c r="S34" i="6"/>
  <c r="D35" i="6"/>
  <c r="E35" i="6"/>
  <c r="F35" i="6"/>
  <c r="G35" i="6"/>
  <c r="J35" i="6"/>
  <c r="K35" i="6"/>
  <c r="L35" i="6"/>
  <c r="M35" i="6"/>
  <c r="P35" i="6"/>
  <c r="Q35" i="6"/>
  <c r="R35" i="6"/>
  <c r="S35" i="6"/>
  <c r="D36" i="6"/>
  <c r="E36" i="6"/>
  <c r="F36" i="6"/>
  <c r="G36" i="6"/>
  <c r="J36" i="6"/>
  <c r="K36" i="6"/>
  <c r="L36" i="6"/>
  <c r="M36" i="6"/>
  <c r="P36" i="6"/>
  <c r="Q36" i="6"/>
  <c r="R36" i="6"/>
  <c r="S36" i="6"/>
  <c r="D37" i="6"/>
  <c r="E37" i="6"/>
  <c r="F37" i="6"/>
  <c r="G37" i="6"/>
  <c r="J37" i="6"/>
  <c r="K37" i="6"/>
  <c r="L37" i="6"/>
  <c r="M37" i="6"/>
  <c r="P37" i="6"/>
  <c r="Q37" i="6"/>
  <c r="R37" i="6"/>
  <c r="S37" i="6"/>
  <c r="D40" i="6"/>
  <c r="K40" i="6"/>
  <c r="S9" i="5"/>
  <c r="R9" i="5"/>
  <c r="Q9" i="5"/>
  <c r="O9" i="5" s="1"/>
  <c r="P9" i="5"/>
  <c r="N9" i="5" s="1"/>
  <c r="M9" i="5"/>
  <c r="L9" i="5"/>
  <c r="K9" i="5"/>
  <c r="I9" i="5" s="1"/>
  <c r="J9" i="5"/>
  <c r="G9" i="5"/>
  <c r="Y9" i="5" s="1"/>
  <c r="F9" i="5"/>
  <c r="X9" i="5" s="1"/>
  <c r="E9" i="5"/>
  <c r="D9" i="5"/>
  <c r="S9" i="4"/>
  <c r="R9" i="4"/>
  <c r="Q9" i="4"/>
  <c r="P9" i="4"/>
  <c r="M9" i="4"/>
  <c r="I9" i="4" s="1"/>
  <c r="L9" i="4"/>
  <c r="K9" i="4"/>
  <c r="J9" i="4"/>
  <c r="G9" i="4"/>
  <c r="F9" i="4"/>
  <c r="E9" i="4"/>
  <c r="W9" i="4" s="1"/>
  <c r="D9" i="4"/>
  <c r="S9" i="3"/>
  <c r="R9" i="3"/>
  <c r="Q9" i="3"/>
  <c r="P9" i="3"/>
  <c r="M9" i="3"/>
  <c r="L9" i="3"/>
  <c r="K9" i="3"/>
  <c r="J9" i="3"/>
  <c r="G9" i="3"/>
  <c r="Y9" i="3" s="1"/>
  <c r="F9" i="3"/>
  <c r="X9" i="3" s="1"/>
  <c r="E9" i="3"/>
  <c r="D9" i="3"/>
  <c r="AB9" i="3" s="1"/>
  <c r="Q9" i="1"/>
  <c r="O9" i="1" s="1"/>
  <c r="P9" i="1"/>
  <c r="S9" i="1"/>
  <c r="R9" i="1"/>
  <c r="M9" i="1"/>
  <c r="L9" i="1"/>
  <c r="K9" i="1"/>
  <c r="J9" i="1"/>
  <c r="G9" i="1"/>
  <c r="F9" i="1"/>
  <c r="E9" i="1"/>
  <c r="D9" i="1"/>
  <c r="L40" i="6" l="1"/>
  <c r="C9" i="19"/>
  <c r="I9" i="3"/>
  <c r="H9" i="4"/>
  <c r="N9" i="4"/>
  <c r="B9" i="5"/>
  <c r="U31" i="6"/>
  <c r="B9" i="7"/>
  <c r="Z9" i="7" s="1"/>
  <c r="N9" i="9"/>
  <c r="I9" i="12"/>
  <c r="O9" i="12"/>
  <c r="C9" i="15"/>
  <c r="AA9" i="15" s="1"/>
  <c r="O9" i="18"/>
  <c r="N9" i="20"/>
  <c r="N9" i="3"/>
  <c r="AD9" i="4"/>
  <c r="S43" i="6"/>
  <c r="M43" i="6"/>
  <c r="S41" i="6"/>
  <c r="M41" i="6"/>
  <c r="S40" i="6"/>
  <c r="S39" i="6"/>
  <c r="M39" i="6"/>
  <c r="I9" i="6"/>
  <c r="O9" i="6"/>
  <c r="H9" i="7"/>
  <c r="AB9" i="9"/>
  <c r="Y9" i="9"/>
  <c r="N9" i="11"/>
  <c r="O9" i="14"/>
  <c r="O9" i="19"/>
  <c r="AB9" i="20"/>
  <c r="V9" i="20"/>
  <c r="AC9" i="3"/>
  <c r="C9" i="3"/>
  <c r="U9" i="3" s="1"/>
  <c r="N9" i="6"/>
  <c r="P40" i="6"/>
  <c r="Y9" i="7"/>
  <c r="B9" i="3"/>
  <c r="AC9" i="5"/>
  <c r="C9" i="5"/>
  <c r="T31" i="6"/>
  <c r="Z31" i="6"/>
  <c r="AD9" i="6"/>
  <c r="B9" i="6"/>
  <c r="W9" i="10"/>
  <c r="X9" i="12"/>
  <c r="V9" i="19"/>
  <c r="O9" i="3"/>
  <c r="AE9" i="4"/>
  <c r="O9" i="4"/>
  <c r="K43" i="6"/>
  <c r="G43" i="6"/>
  <c r="K41" i="6"/>
  <c r="G41" i="6"/>
  <c r="K39" i="6"/>
  <c r="AB9" i="6"/>
  <c r="Y9" i="6"/>
  <c r="R39" i="6"/>
  <c r="Y9" i="8"/>
  <c r="AD9" i="9"/>
  <c r="B9" i="10"/>
  <c r="Z9" i="10" s="1"/>
  <c r="W9" i="11"/>
  <c r="B9" i="13"/>
  <c r="Z9" i="13" s="1"/>
  <c r="C9" i="14"/>
  <c r="AA9" i="14" s="1"/>
  <c r="N9" i="14"/>
  <c r="I9" i="15"/>
  <c r="N9" i="15"/>
  <c r="B9" i="16"/>
  <c r="N9" i="16"/>
  <c r="AD9" i="17"/>
  <c r="O9" i="17"/>
  <c r="AB9" i="18"/>
  <c r="V9" i="18"/>
  <c r="AC9" i="19"/>
  <c r="W9" i="19"/>
  <c r="AC9" i="20"/>
  <c r="W9" i="20"/>
  <c r="C9" i="21"/>
  <c r="AA9" i="21" s="1"/>
  <c r="AE9" i="21"/>
  <c r="X9" i="8"/>
  <c r="V9" i="9"/>
  <c r="V9" i="11"/>
  <c r="W9" i="13"/>
  <c r="C9" i="18"/>
  <c r="AA9" i="18" s="1"/>
  <c r="B9" i="1"/>
  <c r="H9" i="3"/>
  <c r="V9" i="4"/>
  <c r="AB9" i="5"/>
  <c r="H9" i="5"/>
  <c r="W9" i="6"/>
  <c r="V9" i="6"/>
  <c r="O9" i="7"/>
  <c r="W9" i="8"/>
  <c r="N9" i="8"/>
  <c r="B9" i="9"/>
  <c r="Z9" i="9" s="1"/>
  <c r="AE9" i="9"/>
  <c r="O9" i="9"/>
  <c r="C9" i="10"/>
  <c r="AA9" i="10" s="1"/>
  <c r="AE9" i="10"/>
  <c r="AD9" i="11"/>
  <c r="W9" i="12"/>
  <c r="N9" i="12"/>
  <c r="C9" i="13"/>
  <c r="AA9" i="13" s="1"/>
  <c r="AE9" i="13"/>
  <c r="AB9" i="14"/>
  <c r="V9" i="14"/>
  <c r="AD9" i="15"/>
  <c r="X9" i="15"/>
  <c r="C9" i="16"/>
  <c r="U9" i="16" s="1"/>
  <c r="O9" i="16"/>
  <c r="AE9" i="17"/>
  <c r="Y9" i="17"/>
  <c r="AC9" i="18"/>
  <c r="W9" i="18"/>
  <c r="AD9" i="19"/>
  <c r="B9" i="20"/>
  <c r="AD9" i="20"/>
  <c r="AB9" i="21"/>
  <c r="V9" i="21"/>
  <c r="V9" i="10"/>
  <c r="V9" i="13"/>
  <c r="W9" i="14"/>
  <c r="V9" i="16"/>
  <c r="V9" i="17"/>
  <c r="AA9" i="19"/>
  <c r="W9" i="21"/>
  <c r="H9" i="21"/>
  <c r="X9" i="21"/>
  <c r="I9" i="21"/>
  <c r="U9" i="21" s="1"/>
  <c r="Y9" i="21"/>
  <c r="B9" i="21"/>
  <c r="Z9" i="20"/>
  <c r="H9" i="20"/>
  <c r="X9" i="20"/>
  <c r="I9" i="20"/>
  <c r="U9" i="20" s="1"/>
  <c r="Y9" i="20"/>
  <c r="H9" i="19"/>
  <c r="X9" i="19"/>
  <c r="I9" i="19"/>
  <c r="U9" i="19" s="1"/>
  <c r="Y9" i="19"/>
  <c r="B9" i="19"/>
  <c r="H9" i="18"/>
  <c r="X9" i="18"/>
  <c r="I9" i="18"/>
  <c r="U9" i="18" s="1"/>
  <c r="Y9" i="18"/>
  <c r="B9" i="18"/>
  <c r="AC9" i="17"/>
  <c r="C9" i="17"/>
  <c r="H9" i="17"/>
  <c r="X9" i="17"/>
  <c r="I9" i="17"/>
  <c r="B9" i="17"/>
  <c r="Z9" i="16"/>
  <c r="W9" i="16"/>
  <c r="AE9" i="16"/>
  <c r="H9" i="16"/>
  <c r="T9" i="16" s="1"/>
  <c r="X9" i="16"/>
  <c r="AA9" i="16"/>
  <c r="AB9" i="15"/>
  <c r="Y9" i="15"/>
  <c r="AC9" i="15"/>
  <c r="H9" i="15"/>
  <c r="B9" i="15"/>
  <c r="H9" i="14"/>
  <c r="X9" i="14"/>
  <c r="I9" i="14"/>
  <c r="U9" i="14" s="1"/>
  <c r="Y9" i="14"/>
  <c r="B9" i="14"/>
  <c r="AD9" i="13"/>
  <c r="H9" i="13"/>
  <c r="X9" i="13"/>
  <c r="I9" i="13"/>
  <c r="Y9" i="13"/>
  <c r="AB9" i="12"/>
  <c r="Y9" i="12"/>
  <c r="AC9" i="12"/>
  <c r="H9" i="12"/>
  <c r="B9" i="12"/>
  <c r="C9" i="12"/>
  <c r="B9" i="11"/>
  <c r="C9" i="11"/>
  <c r="H9" i="11"/>
  <c r="X9" i="11"/>
  <c r="I9" i="11"/>
  <c r="Y9" i="11"/>
  <c r="H9" i="10"/>
  <c r="T9" i="10" s="1"/>
  <c r="X9" i="10"/>
  <c r="I9" i="10"/>
  <c r="U9" i="10" s="1"/>
  <c r="Y9" i="10"/>
  <c r="AA9" i="9"/>
  <c r="U9" i="9"/>
  <c r="W9" i="9"/>
  <c r="H9" i="9"/>
  <c r="T9" i="9" s="1"/>
  <c r="X9" i="9"/>
  <c r="AC9" i="9"/>
  <c r="AB9" i="8"/>
  <c r="AC9" i="8"/>
  <c r="B9" i="8"/>
  <c r="I9" i="8"/>
  <c r="C9" i="8"/>
  <c r="T9" i="7"/>
  <c r="I9" i="7"/>
  <c r="V9" i="7"/>
  <c r="AD9" i="7"/>
  <c r="C9" i="7"/>
  <c r="W9" i="7"/>
  <c r="AC9" i="6"/>
  <c r="E41" i="6"/>
  <c r="Q42" i="6"/>
  <c r="E42" i="6"/>
  <c r="Q40" i="6"/>
  <c r="E40" i="6"/>
  <c r="G39" i="6"/>
  <c r="C9" i="6"/>
  <c r="J39" i="6"/>
  <c r="Q43" i="6"/>
  <c r="Q41" i="6"/>
  <c r="Q39" i="6"/>
  <c r="H9" i="6"/>
  <c r="T9" i="6" s="1"/>
  <c r="X9" i="6"/>
  <c r="E39" i="6"/>
  <c r="E43" i="6"/>
  <c r="M42" i="6"/>
  <c r="M40" i="6"/>
  <c r="S42" i="6"/>
  <c r="G42" i="6"/>
  <c r="G40" i="6"/>
  <c r="P43" i="6"/>
  <c r="L43" i="6"/>
  <c r="D43" i="6"/>
  <c r="R42" i="6"/>
  <c r="J42" i="6"/>
  <c r="F42" i="6"/>
  <c r="P41" i="6"/>
  <c r="L41" i="6"/>
  <c r="D41" i="6"/>
  <c r="R40" i="6"/>
  <c r="J40" i="6"/>
  <c r="F40" i="6"/>
  <c r="P39" i="6"/>
  <c r="L39" i="6"/>
  <c r="D39" i="6"/>
  <c r="K42" i="6"/>
  <c r="R43" i="6"/>
  <c r="J43" i="6"/>
  <c r="F43" i="6"/>
  <c r="P42" i="6"/>
  <c r="L42" i="6"/>
  <c r="D42" i="6"/>
  <c r="R41" i="6"/>
  <c r="J41" i="6"/>
  <c r="F41" i="6"/>
  <c r="T9" i="5"/>
  <c r="U9" i="5"/>
  <c r="V9" i="5"/>
  <c r="Z9" i="5"/>
  <c r="AD9" i="5"/>
  <c r="W9" i="5"/>
  <c r="AA9" i="5"/>
  <c r="AE9" i="5"/>
  <c r="X9" i="4"/>
  <c r="AB9" i="4"/>
  <c r="Y9" i="4"/>
  <c r="AC9" i="4"/>
  <c r="B9" i="4"/>
  <c r="C9" i="4"/>
  <c r="V9" i="3"/>
  <c r="Z9" i="3"/>
  <c r="AD9" i="3"/>
  <c r="AE9" i="3"/>
  <c r="W9" i="3"/>
  <c r="AA9" i="3"/>
  <c r="N9" i="1"/>
  <c r="S37" i="21"/>
  <c r="S43" i="21" s="1"/>
  <c r="R37" i="21"/>
  <c r="R43" i="21" s="1"/>
  <c r="Q37" i="21"/>
  <c r="Q43" i="21" s="1"/>
  <c r="P37" i="21"/>
  <c r="P43" i="21" s="1"/>
  <c r="M37" i="21"/>
  <c r="M43" i="21" s="1"/>
  <c r="L37" i="21"/>
  <c r="L43" i="21" s="1"/>
  <c r="K37" i="21"/>
  <c r="K43" i="21" s="1"/>
  <c r="J37" i="21"/>
  <c r="J43" i="21" s="1"/>
  <c r="G37" i="21"/>
  <c r="G43" i="21" s="1"/>
  <c r="F37" i="21"/>
  <c r="F43" i="21" s="1"/>
  <c r="E37" i="21"/>
  <c r="E43" i="21" s="1"/>
  <c r="D37" i="21"/>
  <c r="D43" i="21" s="1"/>
  <c r="S36" i="21"/>
  <c r="S42" i="21" s="1"/>
  <c r="R36" i="21"/>
  <c r="R42" i="21" s="1"/>
  <c r="Q36" i="21"/>
  <c r="Q42" i="21" s="1"/>
  <c r="P36" i="21"/>
  <c r="P42" i="21" s="1"/>
  <c r="M36" i="21"/>
  <c r="M42" i="21" s="1"/>
  <c r="L36" i="21"/>
  <c r="L42" i="21" s="1"/>
  <c r="K36" i="21"/>
  <c r="K42" i="21" s="1"/>
  <c r="J36" i="21"/>
  <c r="J42" i="21" s="1"/>
  <c r="G36" i="21"/>
  <c r="G42" i="21" s="1"/>
  <c r="F36" i="21"/>
  <c r="F42" i="21" s="1"/>
  <c r="E36" i="21"/>
  <c r="E42" i="21" s="1"/>
  <c r="D36" i="21"/>
  <c r="D42" i="21" s="1"/>
  <c r="S35" i="21"/>
  <c r="S41" i="21" s="1"/>
  <c r="R35" i="21"/>
  <c r="R41" i="21" s="1"/>
  <c r="Q35" i="21"/>
  <c r="Q41" i="21" s="1"/>
  <c r="P35" i="21"/>
  <c r="P41" i="21" s="1"/>
  <c r="M35" i="21"/>
  <c r="M41" i="21" s="1"/>
  <c r="L35" i="21"/>
  <c r="L41" i="21" s="1"/>
  <c r="K35" i="21"/>
  <c r="K41" i="21" s="1"/>
  <c r="J35" i="21"/>
  <c r="J41" i="21" s="1"/>
  <c r="G35" i="21"/>
  <c r="G41" i="21" s="1"/>
  <c r="F35" i="21"/>
  <c r="F41" i="21" s="1"/>
  <c r="E35" i="21"/>
  <c r="E41" i="21" s="1"/>
  <c r="D35" i="21"/>
  <c r="D41" i="21" s="1"/>
  <c r="S34" i="21"/>
  <c r="S40" i="21" s="1"/>
  <c r="R34" i="21"/>
  <c r="R40" i="21" s="1"/>
  <c r="Q34" i="21"/>
  <c r="Q40" i="21" s="1"/>
  <c r="P34" i="21"/>
  <c r="P40" i="21" s="1"/>
  <c r="M34" i="21"/>
  <c r="M40" i="21" s="1"/>
  <c r="L34" i="21"/>
  <c r="L40" i="21" s="1"/>
  <c r="K34" i="21"/>
  <c r="K40" i="21" s="1"/>
  <c r="J34" i="21"/>
  <c r="J40" i="21" s="1"/>
  <c r="G34" i="21"/>
  <c r="G40" i="21" s="1"/>
  <c r="F34" i="21"/>
  <c r="F40" i="21" s="1"/>
  <c r="E34" i="21"/>
  <c r="E40" i="21" s="1"/>
  <c r="D34" i="21"/>
  <c r="D40" i="21" s="1"/>
  <c r="S33" i="21"/>
  <c r="S39" i="21" s="1"/>
  <c r="R33" i="21"/>
  <c r="R39" i="21" s="1"/>
  <c r="Q33" i="21"/>
  <c r="Q39" i="21" s="1"/>
  <c r="P33" i="21"/>
  <c r="P39" i="21" s="1"/>
  <c r="M33" i="21"/>
  <c r="M39" i="21" s="1"/>
  <c r="L33" i="21"/>
  <c r="L39" i="21" s="1"/>
  <c r="K33" i="21"/>
  <c r="K39" i="21" s="1"/>
  <c r="J33" i="21"/>
  <c r="J39" i="21" s="1"/>
  <c r="G33" i="21"/>
  <c r="G39" i="21" s="1"/>
  <c r="F33" i="21"/>
  <c r="F39" i="21" s="1"/>
  <c r="E33" i="21"/>
  <c r="E39" i="21" s="1"/>
  <c r="D33" i="21"/>
  <c r="D39" i="21" s="1"/>
  <c r="AE31" i="21"/>
  <c r="AD31" i="21"/>
  <c r="AC31" i="21"/>
  <c r="AB31" i="21"/>
  <c r="Y31" i="21"/>
  <c r="X31" i="21"/>
  <c r="W31" i="21"/>
  <c r="V31" i="21"/>
  <c r="O31" i="21"/>
  <c r="N31" i="21"/>
  <c r="I31" i="21"/>
  <c r="H31" i="21"/>
  <c r="C31" i="21"/>
  <c r="AA31" i="21" s="1"/>
  <c r="B31" i="21"/>
  <c r="Z31" i="21" s="1"/>
  <c r="R43" i="20"/>
  <c r="F43" i="20"/>
  <c r="L42" i="20"/>
  <c r="S37" i="20"/>
  <c r="S43" i="20" s="1"/>
  <c r="R37" i="20"/>
  <c r="Q37" i="20"/>
  <c r="Q43" i="20" s="1"/>
  <c r="P37" i="20"/>
  <c r="P43" i="20" s="1"/>
  <c r="M37" i="20"/>
  <c r="M43" i="20" s="1"/>
  <c r="L37" i="20"/>
  <c r="L43" i="20" s="1"/>
  <c r="K37" i="20"/>
  <c r="K43" i="20" s="1"/>
  <c r="J37" i="20"/>
  <c r="J43" i="20" s="1"/>
  <c r="G37" i="20"/>
  <c r="G43" i="20" s="1"/>
  <c r="F37" i="20"/>
  <c r="E37" i="20"/>
  <c r="E43" i="20" s="1"/>
  <c r="D37" i="20"/>
  <c r="D43" i="20" s="1"/>
  <c r="S36" i="20"/>
  <c r="S42" i="20" s="1"/>
  <c r="R36" i="20"/>
  <c r="R42" i="20" s="1"/>
  <c r="Q36" i="20"/>
  <c r="Q42" i="20" s="1"/>
  <c r="P36" i="20"/>
  <c r="P42" i="20" s="1"/>
  <c r="M36" i="20"/>
  <c r="M42" i="20" s="1"/>
  <c r="L36" i="20"/>
  <c r="K36" i="20"/>
  <c r="K42" i="20" s="1"/>
  <c r="J36" i="20"/>
  <c r="J42" i="20" s="1"/>
  <c r="G36" i="20"/>
  <c r="G42" i="20" s="1"/>
  <c r="F36" i="20"/>
  <c r="F42" i="20" s="1"/>
  <c r="E36" i="20"/>
  <c r="E42" i="20" s="1"/>
  <c r="D36" i="20"/>
  <c r="D42" i="20" s="1"/>
  <c r="S35" i="20"/>
  <c r="S41" i="20" s="1"/>
  <c r="R35" i="20"/>
  <c r="R41" i="20" s="1"/>
  <c r="Q35" i="20"/>
  <c r="Q41" i="20" s="1"/>
  <c r="P35" i="20"/>
  <c r="P41" i="20" s="1"/>
  <c r="M35" i="20"/>
  <c r="M41" i="20" s="1"/>
  <c r="L35" i="20"/>
  <c r="L41" i="20" s="1"/>
  <c r="K35" i="20"/>
  <c r="K41" i="20" s="1"/>
  <c r="J35" i="20"/>
  <c r="J41" i="20" s="1"/>
  <c r="G35" i="20"/>
  <c r="G41" i="20" s="1"/>
  <c r="F35" i="20"/>
  <c r="F41" i="20" s="1"/>
  <c r="E35" i="20"/>
  <c r="E41" i="20" s="1"/>
  <c r="D35" i="20"/>
  <c r="D41" i="20" s="1"/>
  <c r="S34" i="20"/>
  <c r="S40" i="20" s="1"/>
  <c r="R34" i="20"/>
  <c r="R40" i="20" s="1"/>
  <c r="Q34" i="20"/>
  <c r="Q40" i="20" s="1"/>
  <c r="P34" i="20"/>
  <c r="P40" i="20" s="1"/>
  <c r="M34" i="20"/>
  <c r="M40" i="20" s="1"/>
  <c r="L34" i="20"/>
  <c r="L40" i="20" s="1"/>
  <c r="K34" i="20"/>
  <c r="K40" i="20" s="1"/>
  <c r="J34" i="20"/>
  <c r="J40" i="20" s="1"/>
  <c r="G34" i="20"/>
  <c r="G40" i="20" s="1"/>
  <c r="F34" i="20"/>
  <c r="F40" i="20" s="1"/>
  <c r="E34" i="20"/>
  <c r="E40" i="20" s="1"/>
  <c r="D34" i="20"/>
  <c r="D40" i="20" s="1"/>
  <c r="S33" i="20"/>
  <c r="S39" i="20" s="1"/>
  <c r="R33" i="20"/>
  <c r="R39" i="20" s="1"/>
  <c r="Q33" i="20"/>
  <c r="Q39" i="20" s="1"/>
  <c r="P33" i="20"/>
  <c r="P39" i="20" s="1"/>
  <c r="M33" i="20"/>
  <c r="M39" i="20" s="1"/>
  <c r="L33" i="20"/>
  <c r="L39" i="20" s="1"/>
  <c r="K33" i="20"/>
  <c r="K39" i="20" s="1"/>
  <c r="J33" i="20"/>
  <c r="J39" i="20" s="1"/>
  <c r="G33" i="20"/>
  <c r="G39" i="20" s="1"/>
  <c r="F33" i="20"/>
  <c r="F39" i="20" s="1"/>
  <c r="E33" i="20"/>
  <c r="E39" i="20" s="1"/>
  <c r="D33" i="20"/>
  <c r="D39" i="20" s="1"/>
  <c r="AE31" i="20"/>
  <c r="AD31" i="20"/>
  <c r="AC31" i="20"/>
  <c r="AB31" i="20"/>
  <c r="Y31" i="20"/>
  <c r="X31" i="20"/>
  <c r="W31" i="20"/>
  <c r="V31" i="20"/>
  <c r="O31" i="20"/>
  <c r="N31" i="20"/>
  <c r="I31" i="20"/>
  <c r="H31" i="20"/>
  <c r="C31" i="20"/>
  <c r="AA31" i="20" s="1"/>
  <c r="B31" i="20"/>
  <c r="R43" i="19"/>
  <c r="S37" i="19"/>
  <c r="S43" i="19" s="1"/>
  <c r="R37" i="19"/>
  <c r="Q37" i="19"/>
  <c r="Q43" i="19" s="1"/>
  <c r="P37" i="19"/>
  <c r="P43" i="19" s="1"/>
  <c r="M37" i="19"/>
  <c r="M43" i="19" s="1"/>
  <c r="L37" i="19"/>
  <c r="L43" i="19" s="1"/>
  <c r="K37" i="19"/>
  <c r="K43" i="19" s="1"/>
  <c r="J37" i="19"/>
  <c r="J43" i="19" s="1"/>
  <c r="G37" i="19"/>
  <c r="G43" i="19" s="1"/>
  <c r="F37" i="19"/>
  <c r="F43" i="19" s="1"/>
  <c r="E37" i="19"/>
  <c r="E43" i="19" s="1"/>
  <c r="D37" i="19"/>
  <c r="D43" i="19" s="1"/>
  <c r="S36" i="19"/>
  <c r="S42" i="19" s="1"/>
  <c r="R36" i="19"/>
  <c r="R42" i="19" s="1"/>
  <c r="Q36" i="19"/>
  <c r="Q42" i="19" s="1"/>
  <c r="P36" i="19"/>
  <c r="P42" i="19" s="1"/>
  <c r="M36" i="19"/>
  <c r="M42" i="19" s="1"/>
  <c r="L36" i="19"/>
  <c r="L42" i="19" s="1"/>
  <c r="K36" i="19"/>
  <c r="K42" i="19" s="1"/>
  <c r="J36" i="19"/>
  <c r="J42" i="19" s="1"/>
  <c r="G36" i="19"/>
  <c r="G42" i="19" s="1"/>
  <c r="F36" i="19"/>
  <c r="F42" i="19" s="1"/>
  <c r="E36" i="19"/>
  <c r="E42" i="19" s="1"/>
  <c r="D36" i="19"/>
  <c r="D42" i="19" s="1"/>
  <c r="S35" i="19"/>
  <c r="S41" i="19" s="1"/>
  <c r="R35" i="19"/>
  <c r="R41" i="19" s="1"/>
  <c r="Q35" i="19"/>
  <c r="Q41" i="19" s="1"/>
  <c r="P35" i="19"/>
  <c r="P41" i="19" s="1"/>
  <c r="M35" i="19"/>
  <c r="M41" i="19" s="1"/>
  <c r="L35" i="19"/>
  <c r="L41" i="19" s="1"/>
  <c r="K35" i="19"/>
  <c r="K41" i="19" s="1"/>
  <c r="J35" i="19"/>
  <c r="J41" i="19" s="1"/>
  <c r="G35" i="19"/>
  <c r="G41" i="19" s="1"/>
  <c r="F35" i="19"/>
  <c r="F41" i="19" s="1"/>
  <c r="E35" i="19"/>
  <c r="E41" i="19" s="1"/>
  <c r="D35" i="19"/>
  <c r="D41" i="19" s="1"/>
  <c r="S34" i="19"/>
  <c r="S40" i="19" s="1"/>
  <c r="R34" i="19"/>
  <c r="R40" i="19" s="1"/>
  <c r="Q34" i="19"/>
  <c r="Q40" i="19" s="1"/>
  <c r="P34" i="19"/>
  <c r="P40" i="19" s="1"/>
  <c r="M34" i="19"/>
  <c r="M40" i="19" s="1"/>
  <c r="L34" i="19"/>
  <c r="L40" i="19" s="1"/>
  <c r="K34" i="19"/>
  <c r="K40" i="19" s="1"/>
  <c r="J34" i="19"/>
  <c r="J40" i="19" s="1"/>
  <c r="G34" i="19"/>
  <c r="G40" i="19" s="1"/>
  <c r="F34" i="19"/>
  <c r="F40" i="19" s="1"/>
  <c r="E34" i="19"/>
  <c r="E40" i="19" s="1"/>
  <c r="D34" i="19"/>
  <c r="D40" i="19" s="1"/>
  <c r="S33" i="19"/>
  <c r="S39" i="19" s="1"/>
  <c r="R33" i="19"/>
  <c r="R39" i="19" s="1"/>
  <c r="Q33" i="19"/>
  <c r="Q39" i="19" s="1"/>
  <c r="P33" i="19"/>
  <c r="P39" i="19" s="1"/>
  <c r="M33" i="19"/>
  <c r="M39" i="19" s="1"/>
  <c r="L33" i="19"/>
  <c r="L39" i="19" s="1"/>
  <c r="K33" i="19"/>
  <c r="K39" i="19" s="1"/>
  <c r="J33" i="19"/>
  <c r="J39" i="19" s="1"/>
  <c r="G33" i="19"/>
  <c r="G39" i="19" s="1"/>
  <c r="F33" i="19"/>
  <c r="F39" i="19" s="1"/>
  <c r="E33" i="19"/>
  <c r="E39" i="19" s="1"/>
  <c r="D33" i="19"/>
  <c r="D39" i="19" s="1"/>
  <c r="AE31" i="19"/>
  <c r="AD31" i="19"/>
  <c r="AC31" i="19"/>
  <c r="AB31" i="19"/>
  <c r="Y31" i="19"/>
  <c r="X31" i="19"/>
  <c r="W31" i="19"/>
  <c r="V31" i="19"/>
  <c r="O31" i="19"/>
  <c r="N31" i="19"/>
  <c r="I31" i="19"/>
  <c r="H31" i="19"/>
  <c r="C31" i="19"/>
  <c r="AA31" i="19" s="1"/>
  <c r="B31" i="19"/>
  <c r="F42" i="18"/>
  <c r="S37" i="18"/>
  <c r="S43" i="18" s="1"/>
  <c r="R37" i="18"/>
  <c r="R43" i="18" s="1"/>
  <c r="Q37" i="18"/>
  <c r="Q43" i="18" s="1"/>
  <c r="P37" i="18"/>
  <c r="P43" i="18" s="1"/>
  <c r="M37" i="18"/>
  <c r="M43" i="18" s="1"/>
  <c r="L37" i="18"/>
  <c r="L43" i="18" s="1"/>
  <c r="K37" i="18"/>
  <c r="K43" i="18" s="1"/>
  <c r="J37" i="18"/>
  <c r="J43" i="18" s="1"/>
  <c r="G37" i="18"/>
  <c r="G43" i="18" s="1"/>
  <c r="F37" i="18"/>
  <c r="F43" i="18" s="1"/>
  <c r="E37" i="18"/>
  <c r="E43" i="18" s="1"/>
  <c r="D37" i="18"/>
  <c r="D43" i="18" s="1"/>
  <c r="S36" i="18"/>
  <c r="S42" i="18" s="1"/>
  <c r="R36" i="18"/>
  <c r="R42" i="18" s="1"/>
  <c r="Q36" i="18"/>
  <c r="Q42" i="18" s="1"/>
  <c r="P36" i="18"/>
  <c r="P42" i="18" s="1"/>
  <c r="M36" i="18"/>
  <c r="M42" i="18" s="1"/>
  <c r="L36" i="18"/>
  <c r="L42" i="18" s="1"/>
  <c r="K36" i="18"/>
  <c r="K42" i="18" s="1"/>
  <c r="J36" i="18"/>
  <c r="J42" i="18" s="1"/>
  <c r="G36" i="18"/>
  <c r="G42" i="18" s="1"/>
  <c r="F36" i="18"/>
  <c r="E36" i="18"/>
  <c r="E42" i="18" s="1"/>
  <c r="D36" i="18"/>
  <c r="D42" i="18" s="1"/>
  <c r="S35" i="18"/>
  <c r="S41" i="18" s="1"/>
  <c r="R35" i="18"/>
  <c r="R41" i="18" s="1"/>
  <c r="Q35" i="18"/>
  <c r="Q41" i="18" s="1"/>
  <c r="P35" i="18"/>
  <c r="P41" i="18" s="1"/>
  <c r="M35" i="18"/>
  <c r="M41" i="18" s="1"/>
  <c r="L35" i="18"/>
  <c r="L41" i="18" s="1"/>
  <c r="K35" i="18"/>
  <c r="K41" i="18" s="1"/>
  <c r="J35" i="18"/>
  <c r="J41" i="18" s="1"/>
  <c r="G35" i="18"/>
  <c r="G41" i="18" s="1"/>
  <c r="F35" i="18"/>
  <c r="F41" i="18" s="1"/>
  <c r="E35" i="18"/>
  <c r="E41" i="18" s="1"/>
  <c r="D35" i="18"/>
  <c r="D41" i="18" s="1"/>
  <c r="S34" i="18"/>
  <c r="S40" i="18" s="1"/>
  <c r="R34" i="18"/>
  <c r="R40" i="18" s="1"/>
  <c r="Q34" i="18"/>
  <c r="Q40" i="18" s="1"/>
  <c r="P34" i="18"/>
  <c r="P40" i="18" s="1"/>
  <c r="M34" i="18"/>
  <c r="M40" i="18" s="1"/>
  <c r="L34" i="18"/>
  <c r="L40" i="18" s="1"/>
  <c r="K34" i="18"/>
  <c r="K40" i="18" s="1"/>
  <c r="J34" i="18"/>
  <c r="J40" i="18" s="1"/>
  <c r="G34" i="18"/>
  <c r="G40" i="18" s="1"/>
  <c r="F34" i="18"/>
  <c r="F40" i="18" s="1"/>
  <c r="E34" i="18"/>
  <c r="E40" i="18" s="1"/>
  <c r="D34" i="18"/>
  <c r="D40" i="18" s="1"/>
  <c r="S33" i="18"/>
  <c r="S39" i="18" s="1"/>
  <c r="R33" i="18"/>
  <c r="R39" i="18" s="1"/>
  <c r="Q33" i="18"/>
  <c r="Q39" i="18" s="1"/>
  <c r="P33" i="18"/>
  <c r="P39" i="18" s="1"/>
  <c r="M33" i="18"/>
  <c r="M39" i="18" s="1"/>
  <c r="L33" i="18"/>
  <c r="L39" i="18" s="1"/>
  <c r="K33" i="18"/>
  <c r="K39" i="18" s="1"/>
  <c r="J33" i="18"/>
  <c r="J39" i="18" s="1"/>
  <c r="G33" i="18"/>
  <c r="G39" i="18" s="1"/>
  <c r="F33" i="18"/>
  <c r="F39" i="18" s="1"/>
  <c r="E33" i="18"/>
  <c r="E39" i="18" s="1"/>
  <c r="D33" i="18"/>
  <c r="D39" i="18" s="1"/>
  <c r="AE31" i="18"/>
  <c r="AD31" i="18"/>
  <c r="AC31" i="18"/>
  <c r="AB31" i="18"/>
  <c r="Y31" i="18"/>
  <c r="X31" i="18"/>
  <c r="W31" i="18"/>
  <c r="V31" i="18"/>
  <c r="O31" i="18"/>
  <c r="N31" i="18"/>
  <c r="I31" i="18"/>
  <c r="H31" i="18"/>
  <c r="C31" i="18"/>
  <c r="AA31" i="18" s="1"/>
  <c r="B31" i="18"/>
  <c r="Z31" i="18" s="1"/>
  <c r="S37" i="17"/>
  <c r="S43" i="17" s="1"/>
  <c r="R37" i="17"/>
  <c r="R43" i="17" s="1"/>
  <c r="Q37" i="17"/>
  <c r="Q43" i="17" s="1"/>
  <c r="P37" i="17"/>
  <c r="P43" i="17" s="1"/>
  <c r="M37" i="17"/>
  <c r="M43" i="17" s="1"/>
  <c r="L37" i="17"/>
  <c r="L43" i="17" s="1"/>
  <c r="K37" i="17"/>
  <c r="K43" i="17" s="1"/>
  <c r="J37" i="17"/>
  <c r="J43" i="17" s="1"/>
  <c r="G37" i="17"/>
  <c r="G43" i="17" s="1"/>
  <c r="F37" i="17"/>
  <c r="F43" i="17" s="1"/>
  <c r="E37" i="17"/>
  <c r="E43" i="17" s="1"/>
  <c r="D37" i="17"/>
  <c r="D43" i="17" s="1"/>
  <c r="S36" i="17"/>
  <c r="S42" i="17" s="1"/>
  <c r="R36" i="17"/>
  <c r="R42" i="17" s="1"/>
  <c r="Q36" i="17"/>
  <c r="Q42" i="17" s="1"/>
  <c r="P36" i="17"/>
  <c r="P42" i="17" s="1"/>
  <c r="M36" i="17"/>
  <c r="M42" i="17" s="1"/>
  <c r="L36" i="17"/>
  <c r="L42" i="17" s="1"/>
  <c r="K36" i="17"/>
  <c r="K42" i="17" s="1"/>
  <c r="J36" i="17"/>
  <c r="J42" i="17" s="1"/>
  <c r="G36" i="17"/>
  <c r="G42" i="17" s="1"/>
  <c r="F36" i="17"/>
  <c r="F42" i="17" s="1"/>
  <c r="E36" i="17"/>
  <c r="E42" i="17" s="1"/>
  <c r="D36" i="17"/>
  <c r="D42" i="17" s="1"/>
  <c r="S35" i="17"/>
  <c r="S41" i="17" s="1"/>
  <c r="R35" i="17"/>
  <c r="R41" i="17" s="1"/>
  <c r="Q35" i="17"/>
  <c r="Q41" i="17" s="1"/>
  <c r="P35" i="17"/>
  <c r="P41" i="17" s="1"/>
  <c r="M35" i="17"/>
  <c r="M41" i="17" s="1"/>
  <c r="L35" i="17"/>
  <c r="L41" i="17" s="1"/>
  <c r="K35" i="17"/>
  <c r="K41" i="17" s="1"/>
  <c r="J35" i="17"/>
  <c r="J41" i="17" s="1"/>
  <c r="G35" i="17"/>
  <c r="G41" i="17" s="1"/>
  <c r="F35" i="17"/>
  <c r="F41" i="17" s="1"/>
  <c r="E35" i="17"/>
  <c r="E41" i="17" s="1"/>
  <c r="D35" i="17"/>
  <c r="D41" i="17" s="1"/>
  <c r="S34" i="17"/>
  <c r="S40" i="17" s="1"/>
  <c r="R34" i="17"/>
  <c r="R40" i="17" s="1"/>
  <c r="Q34" i="17"/>
  <c r="Q40" i="17" s="1"/>
  <c r="P34" i="17"/>
  <c r="P40" i="17" s="1"/>
  <c r="M34" i="17"/>
  <c r="M40" i="17" s="1"/>
  <c r="L34" i="17"/>
  <c r="L40" i="17" s="1"/>
  <c r="K34" i="17"/>
  <c r="K40" i="17" s="1"/>
  <c r="J34" i="17"/>
  <c r="J40" i="17" s="1"/>
  <c r="G34" i="17"/>
  <c r="G40" i="17" s="1"/>
  <c r="F34" i="17"/>
  <c r="F40" i="17" s="1"/>
  <c r="E34" i="17"/>
  <c r="E40" i="17" s="1"/>
  <c r="D34" i="17"/>
  <c r="D40" i="17" s="1"/>
  <c r="S33" i="17"/>
  <c r="S39" i="17" s="1"/>
  <c r="R33" i="17"/>
  <c r="R39" i="17" s="1"/>
  <c r="Q33" i="17"/>
  <c r="Q39" i="17" s="1"/>
  <c r="P33" i="17"/>
  <c r="P39" i="17" s="1"/>
  <c r="M33" i="17"/>
  <c r="M39" i="17" s="1"/>
  <c r="L33" i="17"/>
  <c r="L39" i="17" s="1"/>
  <c r="K33" i="17"/>
  <c r="K39" i="17" s="1"/>
  <c r="J33" i="17"/>
  <c r="J39" i="17" s="1"/>
  <c r="G33" i="17"/>
  <c r="G39" i="17" s="1"/>
  <c r="F33" i="17"/>
  <c r="F39" i="17" s="1"/>
  <c r="E33" i="17"/>
  <c r="E39" i="17" s="1"/>
  <c r="D33" i="17"/>
  <c r="D39" i="17" s="1"/>
  <c r="AE31" i="17"/>
  <c r="AD31" i="17"/>
  <c r="AC31" i="17"/>
  <c r="AB31" i="17"/>
  <c r="Y31" i="17"/>
  <c r="X31" i="17"/>
  <c r="W31" i="17"/>
  <c r="V31" i="17"/>
  <c r="O31" i="17"/>
  <c r="N31" i="17"/>
  <c r="I31" i="17"/>
  <c r="H31" i="17"/>
  <c r="C31" i="17"/>
  <c r="AA31" i="17" s="1"/>
  <c r="B31" i="17"/>
  <c r="Z31" i="17" s="1"/>
  <c r="P41" i="16"/>
  <c r="S37" i="16"/>
  <c r="S43" i="16" s="1"/>
  <c r="R37" i="16"/>
  <c r="R43" i="16" s="1"/>
  <c r="Q37" i="16"/>
  <c r="Q43" i="16" s="1"/>
  <c r="P37" i="16"/>
  <c r="P43" i="16" s="1"/>
  <c r="M37" i="16"/>
  <c r="M43" i="16" s="1"/>
  <c r="L37" i="16"/>
  <c r="L43" i="16" s="1"/>
  <c r="K37" i="16"/>
  <c r="K43" i="16" s="1"/>
  <c r="J37" i="16"/>
  <c r="J43" i="16" s="1"/>
  <c r="G37" i="16"/>
  <c r="G43" i="16" s="1"/>
  <c r="F37" i="16"/>
  <c r="F43" i="16" s="1"/>
  <c r="E37" i="16"/>
  <c r="E43" i="16" s="1"/>
  <c r="D37" i="16"/>
  <c r="D43" i="16" s="1"/>
  <c r="S36" i="16"/>
  <c r="S42" i="16" s="1"/>
  <c r="R36" i="16"/>
  <c r="R42" i="16" s="1"/>
  <c r="Q36" i="16"/>
  <c r="Q42" i="16" s="1"/>
  <c r="P36" i="16"/>
  <c r="P42" i="16" s="1"/>
  <c r="M36" i="16"/>
  <c r="M42" i="16" s="1"/>
  <c r="L36" i="16"/>
  <c r="L42" i="16" s="1"/>
  <c r="K36" i="16"/>
  <c r="K42" i="16" s="1"/>
  <c r="J36" i="16"/>
  <c r="J42" i="16" s="1"/>
  <c r="G36" i="16"/>
  <c r="G42" i="16" s="1"/>
  <c r="F36" i="16"/>
  <c r="F42" i="16" s="1"/>
  <c r="E36" i="16"/>
  <c r="E42" i="16" s="1"/>
  <c r="D36" i="16"/>
  <c r="D42" i="16" s="1"/>
  <c r="S35" i="16"/>
  <c r="S41" i="16" s="1"/>
  <c r="R35" i="16"/>
  <c r="R41" i="16" s="1"/>
  <c r="Q35" i="16"/>
  <c r="Q41" i="16" s="1"/>
  <c r="P35" i="16"/>
  <c r="M35" i="16"/>
  <c r="M41" i="16" s="1"/>
  <c r="L35" i="16"/>
  <c r="L41" i="16" s="1"/>
  <c r="K35" i="16"/>
  <c r="K41" i="16" s="1"/>
  <c r="J35" i="16"/>
  <c r="J41" i="16" s="1"/>
  <c r="G35" i="16"/>
  <c r="G41" i="16" s="1"/>
  <c r="F35" i="16"/>
  <c r="F41" i="16" s="1"/>
  <c r="E35" i="16"/>
  <c r="E41" i="16" s="1"/>
  <c r="D35" i="16"/>
  <c r="D41" i="16" s="1"/>
  <c r="S34" i="16"/>
  <c r="S40" i="16" s="1"/>
  <c r="R34" i="16"/>
  <c r="R40" i="16" s="1"/>
  <c r="Q34" i="16"/>
  <c r="Q40" i="16" s="1"/>
  <c r="P34" i="16"/>
  <c r="P40" i="16" s="1"/>
  <c r="M34" i="16"/>
  <c r="M40" i="16" s="1"/>
  <c r="L34" i="16"/>
  <c r="L40" i="16" s="1"/>
  <c r="K34" i="16"/>
  <c r="K40" i="16" s="1"/>
  <c r="J34" i="16"/>
  <c r="J40" i="16" s="1"/>
  <c r="G34" i="16"/>
  <c r="G40" i="16" s="1"/>
  <c r="F34" i="16"/>
  <c r="F40" i="16" s="1"/>
  <c r="E34" i="16"/>
  <c r="E40" i="16" s="1"/>
  <c r="D34" i="16"/>
  <c r="D40" i="16" s="1"/>
  <c r="S33" i="16"/>
  <c r="S39" i="16" s="1"/>
  <c r="R33" i="16"/>
  <c r="R39" i="16" s="1"/>
  <c r="Q33" i="16"/>
  <c r="Q39" i="16" s="1"/>
  <c r="P33" i="16"/>
  <c r="P39" i="16" s="1"/>
  <c r="M33" i="16"/>
  <c r="M39" i="16" s="1"/>
  <c r="L33" i="16"/>
  <c r="L39" i="16" s="1"/>
  <c r="K33" i="16"/>
  <c r="K39" i="16" s="1"/>
  <c r="J33" i="16"/>
  <c r="J39" i="16" s="1"/>
  <c r="G33" i="16"/>
  <c r="G39" i="16" s="1"/>
  <c r="F33" i="16"/>
  <c r="F39" i="16" s="1"/>
  <c r="E33" i="16"/>
  <c r="E39" i="16" s="1"/>
  <c r="D33" i="16"/>
  <c r="D39" i="16" s="1"/>
  <c r="AE31" i="16"/>
  <c r="AD31" i="16"/>
  <c r="AC31" i="16"/>
  <c r="AB31" i="16"/>
  <c r="Y31" i="16"/>
  <c r="X31" i="16"/>
  <c r="W31" i="16"/>
  <c r="V31" i="16"/>
  <c r="O31" i="16"/>
  <c r="N31" i="16"/>
  <c r="I31" i="16"/>
  <c r="H31" i="16"/>
  <c r="C31" i="16"/>
  <c r="AA31" i="16" s="1"/>
  <c r="B31" i="16"/>
  <c r="Z31" i="16" s="1"/>
  <c r="S37" i="15"/>
  <c r="S43" i="15" s="1"/>
  <c r="R37" i="15"/>
  <c r="R43" i="15" s="1"/>
  <c r="Q37" i="15"/>
  <c r="Q43" i="15" s="1"/>
  <c r="P37" i="15"/>
  <c r="P43" i="15" s="1"/>
  <c r="M37" i="15"/>
  <c r="M43" i="15" s="1"/>
  <c r="L37" i="15"/>
  <c r="L43" i="15" s="1"/>
  <c r="K37" i="15"/>
  <c r="K43" i="15" s="1"/>
  <c r="J37" i="15"/>
  <c r="J43" i="15" s="1"/>
  <c r="G37" i="15"/>
  <c r="G43" i="15" s="1"/>
  <c r="F37" i="15"/>
  <c r="F43" i="15" s="1"/>
  <c r="E37" i="15"/>
  <c r="E43" i="15" s="1"/>
  <c r="D37" i="15"/>
  <c r="D43" i="15" s="1"/>
  <c r="S36" i="15"/>
  <c r="S42" i="15" s="1"/>
  <c r="R36" i="15"/>
  <c r="R42" i="15" s="1"/>
  <c r="Q36" i="15"/>
  <c r="Q42" i="15" s="1"/>
  <c r="P36" i="15"/>
  <c r="P42" i="15" s="1"/>
  <c r="M36" i="15"/>
  <c r="M42" i="15" s="1"/>
  <c r="L36" i="15"/>
  <c r="L42" i="15" s="1"/>
  <c r="K36" i="15"/>
  <c r="K42" i="15" s="1"/>
  <c r="J36" i="15"/>
  <c r="J42" i="15" s="1"/>
  <c r="G36" i="15"/>
  <c r="G42" i="15" s="1"/>
  <c r="F36" i="15"/>
  <c r="F42" i="15" s="1"/>
  <c r="E36" i="15"/>
  <c r="E42" i="15" s="1"/>
  <c r="D36" i="15"/>
  <c r="D42" i="15" s="1"/>
  <c r="S35" i="15"/>
  <c r="S41" i="15" s="1"/>
  <c r="R35" i="15"/>
  <c r="R41" i="15" s="1"/>
  <c r="Q35" i="15"/>
  <c r="Q41" i="15" s="1"/>
  <c r="P35" i="15"/>
  <c r="P41" i="15" s="1"/>
  <c r="M35" i="15"/>
  <c r="M41" i="15" s="1"/>
  <c r="L35" i="15"/>
  <c r="L41" i="15" s="1"/>
  <c r="K35" i="15"/>
  <c r="K41" i="15" s="1"/>
  <c r="J35" i="15"/>
  <c r="J41" i="15" s="1"/>
  <c r="G35" i="15"/>
  <c r="G41" i="15" s="1"/>
  <c r="F35" i="15"/>
  <c r="F41" i="15" s="1"/>
  <c r="E35" i="15"/>
  <c r="E41" i="15" s="1"/>
  <c r="D35" i="15"/>
  <c r="D41" i="15" s="1"/>
  <c r="S34" i="15"/>
  <c r="S40" i="15" s="1"/>
  <c r="R34" i="15"/>
  <c r="R40" i="15" s="1"/>
  <c r="Q34" i="15"/>
  <c r="Q40" i="15" s="1"/>
  <c r="P34" i="15"/>
  <c r="P40" i="15" s="1"/>
  <c r="M34" i="15"/>
  <c r="M40" i="15" s="1"/>
  <c r="L34" i="15"/>
  <c r="L40" i="15" s="1"/>
  <c r="K34" i="15"/>
  <c r="K40" i="15" s="1"/>
  <c r="J34" i="15"/>
  <c r="J40" i="15" s="1"/>
  <c r="G34" i="15"/>
  <c r="G40" i="15" s="1"/>
  <c r="F34" i="15"/>
  <c r="F40" i="15" s="1"/>
  <c r="E34" i="15"/>
  <c r="E40" i="15" s="1"/>
  <c r="D34" i="15"/>
  <c r="D40" i="15" s="1"/>
  <c r="S33" i="15"/>
  <c r="S39" i="15" s="1"/>
  <c r="R33" i="15"/>
  <c r="R39" i="15" s="1"/>
  <c r="Q33" i="15"/>
  <c r="Q39" i="15" s="1"/>
  <c r="P33" i="15"/>
  <c r="P39" i="15" s="1"/>
  <c r="M33" i="15"/>
  <c r="M39" i="15" s="1"/>
  <c r="L33" i="15"/>
  <c r="L39" i="15" s="1"/>
  <c r="K33" i="15"/>
  <c r="K39" i="15" s="1"/>
  <c r="J33" i="15"/>
  <c r="J39" i="15" s="1"/>
  <c r="G33" i="15"/>
  <c r="G39" i="15" s="1"/>
  <c r="F33" i="15"/>
  <c r="F39" i="15" s="1"/>
  <c r="E33" i="15"/>
  <c r="E39" i="15" s="1"/>
  <c r="D33" i="15"/>
  <c r="D39" i="15" s="1"/>
  <c r="AE31" i="15"/>
  <c r="AD31" i="15"/>
  <c r="AC31" i="15"/>
  <c r="AB31" i="15"/>
  <c r="Y31" i="15"/>
  <c r="X31" i="15"/>
  <c r="W31" i="15"/>
  <c r="V31" i="15"/>
  <c r="O31" i="15"/>
  <c r="N31" i="15"/>
  <c r="I31" i="15"/>
  <c r="H31" i="15"/>
  <c r="C31" i="15"/>
  <c r="AA31" i="15" s="1"/>
  <c r="B31" i="15"/>
  <c r="Z31" i="15" s="1"/>
  <c r="S37" i="14"/>
  <c r="S43" i="14" s="1"/>
  <c r="R37" i="14"/>
  <c r="R43" i="14" s="1"/>
  <c r="Q37" i="14"/>
  <c r="Q43" i="14" s="1"/>
  <c r="P37" i="14"/>
  <c r="P43" i="14" s="1"/>
  <c r="M37" i="14"/>
  <c r="M43" i="14" s="1"/>
  <c r="L37" i="14"/>
  <c r="L43" i="14" s="1"/>
  <c r="K37" i="14"/>
  <c r="K43" i="14" s="1"/>
  <c r="J37" i="14"/>
  <c r="J43" i="14" s="1"/>
  <c r="G37" i="14"/>
  <c r="G43" i="14" s="1"/>
  <c r="F37" i="14"/>
  <c r="F43" i="14" s="1"/>
  <c r="E37" i="14"/>
  <c r="E43" i="14" s="1"/>
  <c r="D37" i="14"/>
  <c r="D43" i="14" s="1"/>
  <c r="S36" i="14"/>
  <c r="S42" i="14" s="1"/>
  <c r="R36" i="14"/>
  <c r="R42" i="14" s="1"/>
  <c r="Q36" i="14"/>
  <c r="Q42" i="14" s="1"/>
  <c r="P36" i="14"/>
  <c r="P42" i="14" s="1"/>
  <c r="M36" i="14"/>
  <c r="M42" i="14" s="1"/>
  <c r="L36" i="14"/>
  <c r="L42" i="14" s="1"/>
  <c r="K36" i="14"/>
  <c r="K42" i="14" s="1"/>
  <c r="J36" i="14"/>
  <c r="J42" i="14" s="1"/>
  <c r="G36" i="14"/>
  <c r="G42" i="14" s="1"/>
  <c r="F36" i="14"/>
  <c r="F42" i="14" s="1"/>
  <c r="E36" i="14"/>
  <c r="E42" i="14" s="1"/>
  <c r="D36" i="14"/>
  <c r="D42" i="14" s="1"/>
  <c r="S35" i="14"/>
  <c r="S41" i="14" s="1"/>
  <c r="R35" i="14"/>
  <c r="R41" i="14" s="1"/>
  <c r="Q35" i="14"/>
  <c r="Q41" i="14" s="1"/>
  <c r="P35" i="14"/>
  <c r="P41" i="14" s="1"/>
  <c r="M35" i="14"/>
  <c r="M41" i="14" s="1"/>
  <c r="L35" i="14"/>
  <c r="L41" i="14" s="1"/>
  <c r="K35" i="14"/>
  <c r="K41" i="14" s="1"/>
  <c r="J35" i="14"/>
  <c r="J41" i="14" s="1"/>
  <c r="G35" i="14"/>
  <c r="G41" i="14" s="1"/>
  <c r="F35" i="14"/>
  <c r="F41" i="14" s="1"/>
  <c r="E35" i="14"/>
  <c r="E41" i="14" s="1"/>
  <c r="D35" i="14"/>
  <c r="D41" i="14" s="1"/>
  <c r="S34" i="14"/>
  <c r="S40" i="14" s="1"/>
  <c r="R34" i="14"/>
  <c r="R40" i="14" s="1"/>
  <c r="Q34" i="14"/>
  <c r="Q40" i="14" s="1"/>
  <c r="P34" i="14"/>
  <c r="P40" i="14" s="1"/>
  <c r="M34" i="14"/>
  <c r="M40" i="14" s="1"/>
  <c r="L34" i="14"/>
  <c r="L40" i="14" s="1"/>
  <c r="K34" i="14"/>
  <c r="K40" i="14" s="1"/>
  <c r="J34" i="14"/>
  <c r="J40" i="14" s="1"/>
  <c r="G34" i="14"/>
  <c r="G40" i="14" s="1"/>
  <c r="F34" i="14"/>
  <c r="F40" i="14" s="1"/>
  <c r="E34" i="14"/>
  <c r="E40" i="14" s="1"/>
  <c r="D34" i="14"/>
  <c r="D40" i="14" s="1"/>
  <c r="S33" i="14"/>
  <c r="S39" i="14" s="1"/>
  <c r="R33" i="14"/>
  <c r="R39" i="14" s="1"/>
  <c r="Q33" i="14"/>
  <c r="Q39" i="14" s="1"/>
  <c r="P33" i="14"/>
  <c r="P39" i="14" s="1"/>
  <c r="M33" i="14"/>
  <c r="M39" i="14" s="1"/>
  <c r="L33" i="14"/>
  <c r="L39" i="14" s="1"/>
  <c r="K33" i="14"/>
  <c r="K39" i="14" s="1"/>
  <c r="J33" i="14"/>
  <c r="J39" i="14" s="1"/>
  <c r="G33" i="14"/>
  <c r="G39" i="14" s="1"/>
  <c r="F33" i="14"/>
  <c r="F39" i="14" s="1"/>
  <c r="E33" i="14"/>
  <c r="E39" i="14" s="1"/>
  <c r="D33" i="14"/>
  <c r="D39" i="14" s="1"/>
  <c r="AE31" i="14"/>
  <c r="AD31" i="14"/>
  <c r="AC31" i="14"/>
  <c r="AB31" i="14"/>
  <c r="Y31" i="14"/>
  <c r="X31" i="14"/>
  <c r="W31" i="14"/>
  <c r="V31" i="14"/>
  <c r="O31" i="14"/>
  <c r="N31" i="14"/>
  <c r="I31" i="14"/>
  <c r="H31" i="14"/>
  <c r="C31" i="14"/>
  <c r="AA31" i="14" s="1"/>
  <c r="B31" i="14"/>
  <c r="Z31" i="14" s="1"/>
  <c r="Q42" i="13"/>
  <c r="M42" i="13"/>
  <c r="S37" i="13"/>
  <c r="S43" i="13" s="1"/>
  <c r="R37" i="13"/>
  <c r="R43" i="13" s="1"/>
  <c r="Q37" i="13"/>
  <c r="Q43" i="13" s="1"/>
  <c r="P37" i="13"/>
  <c r="P43" i="13" s="1"/>
  <c r="M37" i="13"/>
  <c r="M43" i="13" s="1"/>
  <c r="L37" i="13"/>
  <c r="L43" i="13" s="1"/>
  <c r="K37" i="13"/>
  <c r="K43" i="13" s="1"/>
  <c r="J37" i="13"/>
  <c r="J43" i="13" s="1"/>
  <c r="G37" i="13"/>
  <c r="G43" i="13" s="1"/>
  <c r="F37" i="13"/>
  <c r="F43" i="13" s="1"/>
  <c r="E37" i="13"/>
  <c r="E43" i="13" s="1"/>
  <c r="D37" i="13"/>
  <c r="D43" i="13" s="1"/>
  <c r="S36" i="13"/>
  <c r="S42" i="13" s="1"/>
  <c r="R36" i="13"/>
  <c r="R42" i="13" s="1"/>
  <c r="Q36" i="13"/>
  <c r="P36" i="13"/>
  <c r="P42" i="13" s="1"/>
  <c r="M36" i="13"/>
  <c r="L36" i="13"/>
  <c r="L42" i="13" s="1"/>
  <c r="K36" i="13"/>
  <c r="K42" i="13" s="1"/>
  <c r="J36" i="13"/>
  <c r="J42" i="13" s="1"/>
  <c r="G36" i="13"/>
  <c r="G42" i="13" s="1"/>
  <c r="F36" i="13"/>
  <c r="F42" i="13" s="1"/>
  <c r="E36" i="13"/>
  <c r="E42" i="13" s="1"/>
  <c r="D36" i="13"/>
  <c r="D42" i="13" s="1"/>
  <c r="S35" i="13"/>
  <c r="S41" i="13" s="1"/>
  <c r="R35" i="13"/>
  <c r="R41" i="13" s="1"/>
  <c r="Q35" i="13"/>
  <c r="Q41" i="13" s="1"/>
  <c r="P35" i="13"/>
  <c r="P41" i="13" s="1"/>
  <c r="M35" i="13"/>
  <c r="M41" i="13" s="1"/>
  <c r="L35" i="13"/>
  <c r="L41" i="13" s="1"/>
  <c r="K35" i="13"/>
  <c r="K41" i="13" s="1"/>
  <c r="J35" i="13"/>
  <c r="J41" i="13" s="1"/>
  <c r="G35" i="13"/>
  <c r="G41" i="13" s="1"/>
  <c r="F35" i="13"/>
  <c r="F41" i="13" s="1"/>
  <c r="E35" i="13"/>
  <c r="E41" i="13" s="1"/>
  <c r="D35" i="13"/>
  <c r="D41" i="13" s="1"/>
  <c r="S34" i="13"/>
  <c r="S40" i="13" s="1"/>
  <c r="R34" i="13"/>
  <c r="R40" i="13" s="1"/>
  <c r="Q34" i="13"/>
  <c r="Q40" i="13" s="1"/>
  <c r="P34" i="13"/>
  <c r="P40" i="13" s="1"/>
  <c r="M34" i="13"/>
  <c r="M40" i="13" s="1"/>
  <c r="L34" i="13"/>
  <c r="L40" i="13" s="1"/>
  <c r="K34" i="13"/>
  <c r="K40" i="13" s="1"/>
  <c r="J34" i="13"/>
  <c r="J40" i="13" s="1"/>
  <c r="G34" i="13"/>
  <c r="G40" i="13" s="1"/>
  <c r="F34" i="13"/>
  <c r="F40" i="13" s="1"/>
  <c r="E34" i="13"/>
  <c r="E40" i="13" s="1"/>
  <c r="D34" i="13"/>
  <c r="D40" i="13" s="1"/>
  <c r="S33" i="13"/>
  <c r="S39" i="13" s="1"/>
  <c r="R33" i="13"/>
  <c r="R39" i="13" s="1"/>
  <c r="Q33" i="13"/>
  <c r="Q39" i="13" s="1"/>
  <c r="P33" i="13"/>
  <c r="P39" i="13" s="1"/>
  <c r="M33" i="13"/>
  <c r="M39" i="13" s="1"/>
  <c r="L33" i="13"/>
  <c r="L39" i="13" s="1"/>
  <c r="K33" i="13"/>
  <c r="K39" i="13" s="1"/>
  <c r="J33" i="13"/>
  <c r="J39" i="13" s="1"/>
  <c r="G33" i="13"/>
  <c r="G39" i="13" s="1"/>
  <c r="F33" i="13"/>
  <c r="F39" i="13" s="1"/>
  <c r="E33" i="13"/>
  <c r="E39" i="13" s="1"/>
  <c r="D33" i="13"/>
  <c r="D39" i="13" s="1"/>
  <c r="AE31" i="13"/>
  <c r="AD31" i="13"/>
  <c r="AC31" i="13"/>
  <c r="AB31" i="13"/>
  <c r="Y31" i="13"/>
  <c r="X31" i="13"/>
  <c r="W31" i="13"/>
  <c r="V31" i="13"/>
  <c r="O31" i="13"/>
  <c r="N31" i="13"/>
  <c r="I31" i="13"/>
  <c r="H31" i="13"/>
  <c r="C31" i="13"/>
  <c r="B31" i="13"/>
  <c r="Z31" i="13" s="1"/>
  <c r="S37" i="12"/>
  <c r="S43" i="12" s="1"/>
  <c r="R37" i="12"/>
  <c r="R43" i="12" s="1"/>
  <c r="Q37" i="12"/>
  <c r="Q43" i="12" s="1"/>
  <c r="P37" i="12"/>
  <c r="P43" i="12" s="1"/>
  <c r="M37" i="12"/>
  <c r="M43" i="12" s="1"/>
  <c r="L37" i="12"/>
  <c r="L43" i="12" s="1"/>
  <c r="K37" i="12"/>
  <c r="K43" i="12" s="1"/>
  <c r="J37" i="12"/>
  <c r="J43" i="12" s="1"/>
  <c r="G37" i="12"/>
  <c r="G43" i="12" s="1"/>
  <c r="F37" i="12"/>
  <c r="F43" i="12" s="1"/>
  <c r="E37" i="12"/>
  <c r="E43" i="12" s="1"/>
  <c r="D37" i="12"/>
  <c r="D43" i="12" s="1"/>
  <c r="S36" i="12"/>
  <c r="S42" i="12" s="1"/>
  <c r="R36" i="12"/>
  <c r="R42" i="12" s="1"/>
  <c r="Q36" i="12"/>
  <c r="Q42" i="12" s="1"/>
  <c r="P36" i="12"/>
  <c r="P42" i="12" s="1"/>
  <c r="M36" i="12"/>
  <c r="M42" i="12" s="1"/>
  <c r="L36" i="12"/>
  <c r="L42" i="12" s="1"/>
  <c r="K36" i="12"/>
  <c r="K42" i="12" s="1"/>
  <c r="J36" i="12"/>
  <c r="J42" i="12" s="1"/>
  <c r="G36" i="12"/>
  <c r="G42" i="12" s="1"/>
  <c r="F36" i="12"/>
  <c r="F42" i="12" s="1"/>
  <c r="E36" i="12"/>
  <c r="E42" i="12" s="1"/>
  <c r="D36" i="12"/>
  <c r="D42" i="12" s="1"/>
  <c r="S35" i="12"/>
  <c r="S41" i="12" s="1"/>
  <c r="R35" i="12"/>
  <c r="R41" i="12" s="1"/>
  <c r="Q35" i="12"/>
  <c r="Q41" i="12" s="1"/>
  <c r="P35" i="12"/>
  <c r="P41" i="12" s="1"/>
  <c r="M35" i="12"/>
  <c r="M41" i="12" s="1"/>
  <c r="L35" i="12"/>
  <c r="L41" i="12" s="1"/>
  <c r="K35" i="12"/>
  <c r="K41" i="12" s="1"/>
  <c r="J35" i="12"/>
  <c r="J41" i="12" s="1"/>
  <c r="G35" i="12"/>
  <c r="G41" i="12" s="1"/>
  <c r="F35" i="12"/>
  <c r="F41" i="12" s="1"/>
  <c r="E35" i="12"/>
  <c r="E41" i="12" s="1"/>
  <c r="D35" i="12"/>
  <c r="D41" i="12" s="1"/>
  <c r="S34" i="12"/>
  <c r="S40" i="12" s="1"/>
  <c r="R34" i="12"/>
  <c r="R40" i="12" s="1"/>
  <c r="Q34" i="12"/>
  <c r="Q40" i="12" s="1"/>
  <c r="P34" i="12"/>
  <c r="P40" i="12" s="1"/>
  <c r="M34" i="12"/>
  <c r="M40" i="12" s="1"/>
  <c r="L34" i="12"/>
  <c r="L40" i="12" s="1"/>
  <c r="K34" i="12"/>
  <c r="K40" i="12" s="1"/>
  <c r="J34" i="12"/>
  <c r="J40" i="12" s="1"/>
  <c r="G34" i="12"/>
  <c r="G40" i="12" s="1"/>
  <c r="F34" i="12"/>
  <c r="F40" i="12" s="1"/>
  <c r="E34" i="12"/>
  <c r="E40" i="12" s="1"/>
  <c r="D34" i="12"/>
  <c r="D40" i="12" s="1"/>
  <c r="S33" i="12"/>
  <c r="S39" i="12" s="1"/>
  <c r="R33" i="12"/>
  <c r="R39" i="12" s="1"/>
  <c r="Q33" i="12"/>
  <c r="Q39" i="12" s="1"/>
  <c r="P33" i="12"/>
  <c r="P39" i="12" s="1"/>
  <c r="M33" i="12"/>
  <c r="M39" i="12" s="1"/>
  <c r="L33" i="12"/>
  <c r="L39" i="12" s="1"/>
  <c r="K33" i="12"/>
  <c r="K39" i="12" s="1"/>
  <c r="J33" i="12"/>
  <c r="J39" i="12" s="1"/>
  <c r="G33" i="12"/>
  <c r="G39" i="12" s="1"/>
  <c r="F33" i="12"/>
  <c r="F39" i="12" s="1"/>
  <c r="E33" i="12"/>
  <c r="E39" i="12" s="1"/>
  <c r="D33" i="12"/>
  <c r="D39" i="12" s="1"/>
  <c r="AE31" i="12"/>
  <c r="AD31" i="12"/>
  <c r="AC31" i="12"/>
  <c r="AB31" i="12"/>
  <c r="Y31" i="12"/>
  <c r="X31" i="12"/>
  <c r="W31" i="12"/>
  <c r="V31" i="12"/>
  <c r="O31" i="12"/>
  <c r="N31" i="12"/>
  <c r="I31" i="12"/>
  <c r="H31" i="12"/>
  <c r="T31" i="12" s="1"/>
  <c r="C31" i="12"/>
  <c r="AA31" i="12" s="1"/>
  <c r="B31" i="12"/>
  <c r="Z31" i="12" s="1"/>
  <c r="S37" i="11"/>
  <c r="S43" i="11" s="1"/>
  <c r="R37" i="11"/>
  <c r="R43" i="11" s="1"/>
  <c r="Q37" i="11"/>
  <c r="Q43" i="11" s="1"/>
  <c r="P37" i="11"/>
  <c r="P43" i="11" s="1"/>
  <c r="M37" i="11"/>
  <c r="M43" i="11" s="1"/>
  <c r="L37" i="11"/>
  <c r="L43" i="11" s="1"/>
  <c r="K37" i="11"/>
  <c r="K43" i="11" s="1"/>
  <c r="J37" i="11"/>
  <c r="J43" i="11" s="1"/>
  <c r="G37" i="11"/>
  <c r="G43" i="11" s="1"/>
  <c r="F37" i="11"/>
  <c r="F43" i="11" s="1"/>
  <c r="E37" i="11"/>
  <c r="E43" i="11" s="1"/>
  <c r="D37" i="11"/>
  <c r="D43" i="11" s="1"/>
  <c r="S36" i="11"/>
  <c r="S42" i="11" s="1"/>
  <c r="R36" i="11"/>
  <c r="R42" i="11" s="1"/>
  <c r="Q36" i="11"/>
  <c r="Q42" i="11" s="1"/>
  <c r="P36" i="11"/>
  <c r="P42" i="11" s="1"/>
  <c r="M36" i="11"/>
  <c r="M42" i="11" s="1"/>
  <c r="L36" i="11"/>
  <c r="L42" i="11" s="1"/>
  <c r="K36" i="11"/>
  <c r="K42" i="11" s="1"/>
  <c r="J36" i="11"/>
  <c r="J42" i="11" s="1"/>
  <c r="G36" i="11"/>
  <c r="G42" i="11" s="1"/>
  <c r="F36" i="11"/>
  <c r="F42" i="11" s="1"/>
  <c r="E36" i="11"/>
  <c r="E42" i="11" s="1"/>
  <c r="D36" i="11"/>
  <c r="D42" i="11" s="1"/>
  <c r="S35" i="11"/>
  <c r="S41" i="11" s="1"/>
  <c r="R35" i="11"/>
  <c r="R41" i="11" s="1"/>
  <c r="Q35" i="11"/>
  <c r="Q41" i="11" s="1"/>
  <c r="P35" i="11"/>
  <c r="P41" i="11" s="1"/>
  <c r="M35" i="11"/>
  <c r="M41" i="11" s="1"/>
  <c r="L35" i="11"/>
  <c r="L41" i="11" s="1"/>
  <c r="K35" i="11"/>
  <c r="K41" i="11" s="1"/>
  <c r="J35" i="11"/>
  <c r="J41" i="11" s="1"/>
  <c r="G35" i="11"/>
  <c r="G41" i="11" s="1"/>
  <c r="F35" i="11"/>
  <c r="F41" i="11" s="1"/>
  <c r="E35" i="11"/>
  <c r="E41" i="11" s="1"/>
  <c r="D35" i="11"/>
  <c r="D41" i="11" s="1"/>
  <c r="S34" i="11"/>
  <c r="S40" i="11" s="1"/>
  <c r="R34" i="11"/>
  <c r="R40" i="11" s="1"/>
  <c r="Q34" i="11"/>
  <c r="Q40" i="11" s="1"/>
  <c r="P34" i="11"/>
  <c r="P40" i="11" s="1"/>
  <c r="M34" i="11"/>
  <c r="M40" i="11" s="1"/>
  <c r="L34" i="11"/>
  <c r="L40" i="11" s="1"/>
  <c r="K34" i="11"/>
  <c r="K40" i="11" s="1"/>
  <c r="J34" i="11"/>
  <c r="J40" i="11" s="1"/>
  <c r="G34" i="11"/>
  <c r="G40" i="11" s="1"/>
  <c r="F34" i="11"/>
  <c r="F40" i="11" s="1"/>
  <c r="E34" i="11"/>
  <c r="E40" i="11" s="1"/>
  <c r="D34" i="11"/>
  <c r="D40" i="11" s="1"/>
  <c r="S33" i="11"/>
  <c r="S39" i="11" s="1"/>
  <c r="R33" i="11"/>
  <c r="R39" i="11" s="1"/>
  <c r="Q33" i="11"/>
  <c r="Q39" i="11" s="1"/>
  <c r="P33" i="11"/>
  <c r="P39" i="11" s="1"/>
  <c r="M33" i="11"/>
  <c r="M39" i="11" s="1"/>
  <c r="L33" i="11"/>
  <c r="L39" i="11" s="1"/>
  <c r="K33" i="11"/>
  <c r="K39" i="11" s="1"/>
  <c r="J33" i="11"/>
  <c r="J39" i="11" s="1"/>
  <c r="G33" i="11"/>
  <c r="G39" i="11" s="1"/>
  <c r="F33" i="11"/>
  <c r="F39" i="11" s="1"/>
  <c r="E33" i="11"/>
  <c r="E39" i="11" s="1"/>
  <c r="D33" i="11"/>
  <c r="D39" i="11" s="1"/>
  <c r="AE31" i="11"/>
  <c r="AD31" i="11"/>
  <c r="AC31" i="11"/>
  <c r="AB31" i="11"/>
  <c r="Y31" i="11"/>
  <c r="X31" i="11"/>
  <c r="W31" i="11"/>
  <c r="V31" i="11"/>
  <c r="O31" i="11"/>
  <c r="N31" i="11"/>
  <c r="I31" i="11"/>
  <c r="H31" i="11"/>
  <c r="C31" i="11"/>
  <c r="AA31" i="11" s="1"/>
  <c r="B31" i="11"/>
  <c r="Z31" i="11" s="1"/>
  <c r="D42" i="10"/>
  <c r="J41" i="10"/>
  <c r="S37" i="10"/>
  <c r="S43" i="10" s="1"/>
  <c r="R37" i="10"/>
  <c r="R43" i="10" s="1"/>
  <c r="Q37" i="10"/>
  <c r="Q43" i="10" s="1"/>
  <c r="P37" i="10"/>
  <c r="P43" i="10" s="1"/>
  <c r="M37" i="10"/>
  <c r="M43" i="10" s="1"/>
  <c r="L37" i="10"/>
  <c r="L43" i="10" s="1"/>
  <c r="K37" i="10"/>
  <c r="K43" i="10" s="1"/>
  <c r="J37" i="10"/>
  <c r="J43" i="10" s="1"/>
  <c r="G37" i="10"/>
  <c r="G43" i="10" s="1"/>
  <c r="F37" i="10"/>
  <c r="F43" i="10" s="1"/>
  <c r="E37" i="10"/>
  <c r="E43" i="10" s="1"/>
  <c r="D37" i="10"/>
  <c r="D43" i="10" s="1"/>
  <c r="S36" i="10"/>
  <c r="S42" i="10" s="1"/>
  <c r="R36" i="10"/>
  <c r="R42" i="10" s="1"/>
  <c r="Q36" i="10"/>
  <c r="Q42" i="10" s="1"/>
  <c r="P36" i="10"/>
  <c r="P42" i="10" s="1"/>
  <c r="M36" i="10"/>
  <c r="M42" i="10" s="1"/>
  <c r="L36" i="10"/>
  <c r="L42" i="10" s="1"/>
  <c r="K36" i="10"/>
  <c r="K42" i="10" s="1"/>
  <c r="J36" i="10"/>
  <c r="J42" i="10" s="1"/>
  <c r="G36" i="10"/>
  <c r="G42" i="10" s="1"/>
  <c r="F36" i="10"/>
  <c r="F42" i="10" s="1"/>
  <c r="E36" i="10"/>
  <c r="E42" i="10" s="1"/>
  <c r="D36" i="10"/>
  <c r="S35" i="10"/>
  <c r="S41" i="10" s="1"/>
  <c r="R35" i="10"/>
  <c r="R41" i="10" s="1"/>
  <c r="Q35" i="10"/>
  <c r="Q41" i="10" s="1"/>
  <c r="P35" i="10"/>
  <c r="P41" i="10" s="1"/>
  <c r="M35" i="10"/>
  <c r="M41" i="10" s="1"/>
  <c r="L35" i="10"/>
  <c r="L41" i="10" s="1"/>
  <c r="K35" i="10"/>
  <c r="K41" i="10" s="1"/>
  <c r="J35" i="10"/>
  <c r="G35" i="10"/>
  <c r="G41" i="10" s="1"/>
  <c r="F35" i="10"/>
  <c r="F41" i="10" s="1"/>
  <c r="E35" i="10"/>
  <c r="E41" i="10" s="1"/>
  <c r="D35" i="10"/>
  <c r="D41" i="10" s="1"/>
  <c r="S34" i="10"/>
  <c r="S40" i="10" s="1"/>
  <c r="R34" i="10"/>
  <c r="R40" i="10" s="1"/>
  <c r="Q34" i="10"/>
  <c r="Q40" i="10" s="1"/>
  <c r="P34" i="10"/>
  <c r="P40" i="10" s="1"/>
  <c r="M34" i="10"/>
  <c r="M40" i="10" s="1"/>
  <c r="L34" i="10"/>
  <c r="L40" i="10" s="1"/>
  <c r="K34" i="10"/>
  <c r="K40" i="10" s="1"/>
  <c r="J34" i="10"/>
  <c r="J40" i="10" s="1"/>
  <c r="G34" i="10"/>
  <c r="G40" i="10" s="1"/>
  <c r="F34" i="10"/>
  <c r="F40" i="10" s="1"/>
  <c r="E34" i="10"/>
  <c r="E40" i="10" s="1"/>
  <c r="D34" i="10"/>
  <c r="D40" i="10" s="1"/>
  <c r="S33" i="10"/>
  <c r="S39" i="10" s="1"/>
  <c r="R33" i="10"/>
  <c r="R39" i="10" s="1"/>
  <c r="Q33" i="10"/>
  <c r="Q39" i="10" s="1"/>
  <c r="P33" i="10"/>
  <c r="P39" i="10" s="1"/>
  <c r="M33" i="10"/>
  <c r="M39" i="10" s="1"/>
  <c r="L33" i="10"/>
  <c r="L39" i="10" s="1"/>
  <c r="K33" i="10"/>
  <c r="K39" i="10" s="1"/>
  <c r="J33" i="10"/>
  <c r="J39" i="10" s="1"/>
  <c r="G33" i="10"/>
  <c r="G39" i="10" s="1"/>
  <c r="F33" i="10"/>
  <c r="F39" i="10" s="1"/>
  <c r="E33" i="10"/>
  <c r="E39" i="10" s="1"/>
  <c r="D33" i="10"/>
  <c r="D39" i="10" s="1"/>
  <c r="AE31" i="10"/>
  <c r="AD31" i="10"/>
  <c r="AC31" i="10"/>
  <c r="AB31" i="10"/>
  <c r="Y31" i="10"/>
  <c r="X31" i="10"/>
  <c r="W31" i="10"/>
  <c r="V31" i="10"/>
  <c r="O31" i="10"/>
  <c r="N31" i="10"/>
  <c r="I31" i="10"/>
  <c r="H31" i="10"/>
  <c r="C31" i="10"/>
  <c r="AA31" i="10" s="1"/>
  <c r="B31" i="10"/>
  <c r="K41" i="9"/>
  <c r="K39" i="9"/>
  <c r="S37" i="9"/>
  <c r="S43" i="9" s="1"/>
  <c r="R37" i="9"/>
  <c r="R43" i="9" s="1"/>
  <c r="Q37" i="9"/>
  <c r="Q43" i="9" s="1"/>
  <c r="P37" i="9"/>
  <c r="P43" i="9" s="1"/>
  <c r="M37" i="9"/>
  <c r="M43" i="9" s="1"/>
  <c r="L37" i="9"/>
  <c r="L43" i="9" s="1"/>
  <c r="K37" i="9"/>
  <c r="K43" i="9" s="1"/>
  <c r="J37" i="9"/>
  <c r="J43" i="9" s="1"/>
  <c r="G37" i="9"/>
  <c r="G43" i="9" s="1"/>
  <c r="F37" i="9"/>
  <c r="F43" i="9" s="1"/>
  <c r="E37" i="9"/>
  <c r="E43" i="9" s="1"/>
  <c r="D37" i="9"/>
  <c r="D43" i="9" s="1"/>
  <c r="S36" i="9"/>
  <c r="S42" i="9" s="1"/>
  <c r="R36" i="9"/>
  <c r="R42" i="9" s="1"/>
  <c r="Q36" i="9"/>
  <c r="Q42" i="9" s="1"/>
  <c r="P36" i="9"/>
  <c r="P42" i="9" s="1"/>
  <c r="M36" i="9"/>
  <c r="M42" i="9" s="1"/>
  <c r="L36" i="9"/>
  <c r="L42" i="9" s="1"/>
  <c r="K36" i="9"/>
  <c r="K42" i="9" s="1"/>
  <c r="J36" i="9"/>
  <c r="J42" i="9" s="1"/>
  <c r="G36" i="9"/>
  <c r="G42" i="9" s="1"/>
  <c r="F36" i="9"/>
  <c r="F42" i="9" s="1"/>
  <c r="E36" i="9"/>
  <c r="E42" i="9" s="1"/>
  <c r="D36" i="9"/>
  <c r="D42" i="9" s="1"/>
  <c r="S35" i="9"/>
  <c r="S41" i="9" s="1"/>
  <c r="R35" i="9"/>
  <c r="R41" i="9" s="1"/>
  <c r="Q35" i="9"/>
  <c r="Q41" i="9" s="1"/>
  <c r="P35" i="9"/>
  <c r="P41" i="9" s="1"/>
  <c r="M35" i="9"/>
  <c r="M41" i="9" s="1"/>
  <c r="L35" i="9"/>
  <c r="L41" i="9" s="1"/>
  <c r="K35" i="9"/>
  <c r="J35" i="9"/>
  <c r="J41" i="9" s="1"/>
  <c r="G35" i="9"/>
  <c r="G41" i="9" s="1"/>
  <c r="F35" i="9"/>
  <c r="F41" i="9" s="1"/>
  <c r="E35" i="9"/>
  <c r="E41" i="9" s="1"/>
  <c r="D35" i="9"/>
  <c r="D41" i="9" s="1"/>
  <c r="S34" i="9"/>
  <c r="S40" i="9" s="1"/>
  <c r="R34" i="9"/>
  <c r="R40" i="9" s="1"/>
  <c r="Q34" i="9"/>
  <c r="Q40" i="9" s="1"/>
  <c r="P34" i="9"/>
  <c r="P40" i="9" s="1"/>
  <c r="M34" i="9"/>
  <c r="M40" i="9" s="1"/>
  <c r="L34" i="9"/>
  <c r="L40" i="9" s="1"/>
  <c r="K34" i="9"/>
  <c r="K40" i="9" s="1"/>
  <c r="J34" i="9"/>
  <c r="J40" i="9" s="1"/>
  <c r="G34" i="9"/>
  <c r="G40" i="9" s="1"/>
  <c r="F34" i="9"/>
  <c r="F40" i="9" s="1"/>
  <c r="E34" i="9"/>
  <c r="E40" i="9" s="1"/>
  <c r="D34" i="9"/>
  <c r="D40" i="9" s="1"/>
  <c r="S33" i="9"/>
  <c r="S39" i="9" s="1"/>
  <c r="R33" i="9"/>
  <c r="R39" i="9" s="1"/>
  <c r="Q33" i="9"/>
  <c r="Q39" i="9" s="1"/>
  <c r="P33" i="9"/>
  <c r="P39" i="9" s="1"/>
  <c r="M33" i="9"/>
  <c r="M39" i="9" s="1"/>
  <c r="L33" i="9"/>
  <c r="L39" i="9" s="1"/>
  <c r="K33" i="9"/>
  <c r="J33" i="9"/>
  <c r="J39" i="9" s="1"/>
  <c r="G33" i="9"/>
  <c r="G39" i="9" s="1"/>
  <c r="F33" i="9"/>
  <c r="F39" i="9" s="1"/>
  <c r="E33" i="9"/>
  <c r="E39" i="9" s="1"/>
  <c r="D33" i="9"/>
  <c r="D39" i="9" s="1"/>
  <c r="AE31" i="9"/>
  <c r="AD31" i="9"/>
  <c r="AC31" i="9"/>
  <c r="AB31" i="9"/>
  <c r="Y31" i="9"/>
  <c r="X31" i="9"/>
  <c r="W31" i="9"/>
  <c r="V31" i="9"/>
  <c r="O31" i="9"/>
  <c r="N31" i="9"/>
  <c r="I31" i="9"/>
  <c r="H31" i="9"/>
  <c r="T31" i="9" s="1"/>
  <c r="C31" i="9"/>
  <c r="B31" i="9"/>
  <c r="Z31" i="9" s="1"/>
  <c r="P42" i="8"/>
  <c r="D40" i="8"/>
  <c r="S37" i="8"/>
  <c r="S43" i="8" s="1"/>
  <c r="R37" i="8"/>
  <c r="R43" i="8" s="1"/>
  <c r="Q37" i="8"/>
  <c r="Q43" i="8" s="1"/>
  <c r="P37" i="8"/>
  <c r="P43" i="8" s="1"/>
  <c r="M37" i="8"/>
  <c r="M43" i="8" s="1"/>
  <c r="L37" i="8"/>
  <c r="L43" i="8" s="1"/>
  <c r="K37" i="8"/>
  <c r="K43" i="8" s="1"/>
  <c r="J37" i="8"/>
  <c r="J43" i="8" s="1"/>
  <c r="G37" i="8"/>
  <c r="G43" i="8" s="1"/>
  <c r="F37" i="8"/>
  <c r="F43" i="8" s="1"/>
  <c r="E37" i="8"/>
  <c r="E43" i="8" s="1"/>
  <c r="D37" i="8"/>
  <c r="D43" i="8" s="1"/>
  <c r="S36" i="8"/>
  <c r="S42" i="8" s="1"/>
  <c r="R36" i="8"/>
  <c r="R42" i="8" s="1"/>
  <c r="Q36" i="8"/>
  <c r="Q42" i="8" s="1"/>
  <c r="P36" i="8"/>
  <c r="M36" i="8"/>
  <c r="M42" i="8" s="1"/>
  <c r="L36" i="8"/>
  <c r="L42" i="8" s="1"/>
  <c r="K36" i="8"/>
  <c r="K42" i="8" s="1"/>
  <c r="J36" i="8"/>
  <c r="J42" i="8" s="1"/>
  <c r="G36" i="8"/>
  <c r="G42" i="8" s="1"/>
  <c r="F36" i="8"/>
  <c r="F42" i="8" s="1"/>
  <c r="E36" i="8"/>
  <c r="E42" i="8" s="1"/>
  <c r="D36" i="8"/>
  <c r="D42" i="8" s="1"/>
  <c r="S35" i="8"/>
  <c r="S41" i="8" s="1"/>
  <c r="R35" i="8"/>
  <c r="R41" i="8" s="1"/>
  <c r="Q35" i="8"/>
  <c r="Q41" i="8" s="1"/>
  <c r="P35" i="8"/>
  <c r="P41" i="8" s="1"/>
  <c r="M35" i="8"/>
  <c r="M41" i="8" s="1"/>
  <c r="L35" i="8"/>
  <c r="L41" i="8" s="1"/>
  <c r="K35" i="8"/>
  <c r="K41" i="8" s="1"/>
  <c r="J35" i="8"/>
  <c r="J41" i="8" s="1"/>
  <c r="G35" i="8"/>
  <c r="G41" i="8" s="1"/>
  <c r="F35" i="8"/>
  <c r="F41" i="8" s="1"/>
  <c r="E35" i="8"/>
  <c r="E41" i="8" s="1"/>
  <c r="D35" i="8"/>
  <c r="D41" i="8" s="1"/>
  <c r="S34" i="8"/>
  <c r="S40" i="8" s="1"/>
  <c r="R34" i="8"/>
  <c r="R40" i="8" s="1"/>
  <c r="Q34" i="8"/>
  <c r="Q40" i="8" s="1"/>
  <c r="P34" i="8"/>
  <c r="P40" i="8" s="1"/>
  <c r="M34" i="8"/>
  <c r="M40" i="8" s="1"/>
  <c r="L34" i="8"/>
  <c r="L40" i="8" s="1"/>
  <c r="K34" i="8"/>
  <c r="K40" i="8" s="1"/>
  <c r="J34" i="8"/>
  <c r="J40" i="8" s="1"/>
  <c r="G34" i="8"/>
  <c r="G40" i="8" s="1"/>
  <c r="F34" i="8"/>
  <c r="F40" i="8" s="1"/>
  <c r="E34" i="8"/>
  <c r="E40" i="8" s="1"/>
  <c r="D34" i="8"/>
  <c r="S33" i="8"/>
  <c r="S39" i="8" s="1"/>
  <c r="R33" i="8"/>
  <c r="R39" i="8" s="1"/>
  <c r="Q33" i="8"/>
  <c r="Q39" i="8" s="1"/>
  <c r="P33" i="8"/>
  <c r="P39" i="8" s="1"/>
  <c r="M33" i="8"/>
  <c r="M39" i="8" s="1"/>
  <c r="L33" i="8"/>
  <c r="L39" i="8" s="1"/>
  <c r="K33" i="8"/>
  <c r="K39" i="8" s="1"/>
  <c r="J33" i="8"/>
  <c r="J39" i="8" s="1"/>
  <c r="G33" i="8"/>
  <c r="G39" i="8" s="1"/>
  <c r="F33" i="8"/>
  <c r="F39" i="8" s="1"/>
  <c r="E33" i="8"/>
  <c r="E39" i="8" s="1"/>
  <c r="D33" i="8"/>
  <c r="D39" i="8" s="1"/>
  <c r="AE31" i="8"/>
  <c r="AD31" i="8"/>
  <c r="AC31" i="8"/>
  <c r="AB31" i="8"/>
  <c r="Y31" i="8"/>
  <c r="X31" i="8"/>
  <c r="W31" i="8"/>
  <c r="V31" i="8"/>
  <c r="O31" i="8"/>
  <c r="N31" i="8"/>
  <c r="I31" i="8"/>
  <c r="H31" i="8"/>
  <c r="C31" i="8"/>
  <c r="AA31" i="8" s="1"/>
  <c r="B31" i="8"/>
  <c r="F43" i="7"/>
  <c r="D42" i="7"/>
  <c r="F41" i="7"/>
  <c r="L40" i="7"/>
  <c r="R39" i="7"/>
  <c r="F39" i="7"/>
  <c r="S37" i="7"/>
  <c r="S43" i="7" s="1"/>
  <c r="R37" i="7"/>
  <c r="R43" i="7" s="1"/>
  <c r="Q37" i="7"/>
  <c r="Q43" i="7" s="1"/>
  <c r="P37" i="7"/>
  <c r="P43" i="7" s="1"/>
  <c r="M37" i="7"/>
  <c r="M43" i="7" s="1"/>
  <c r="L37" i="7"/>
  <c r="L43" i="7" s="1"/>
  <c r="K37" i="7"/>
  <c r="K43" i="7" s="1"/>
  <c r="J37" i="7"/>
  <c r="J43" i="7" s="1"/>
  <c r="G37" i="7"/>
  <c r="G43" i="7" s="1"/>
  <c r="F37" i="7"/>
  <c r="E37" i="7"/>
  <c r="E43" i="7" s="1"/>
  <c r="D37" i="7"/>
  <c r="D43" i="7" s="1"/>
  <c r="S36" i="7"/>
  <c r="S42" i="7" s="1"/>
  <c r="R36" i="7"/>
  <c r="R42" i="7" s="1"/>
  <c r="Q36" i="7"/>
  <c r="Q42" i="7" s="1"/>
  <c r="P36" i="7"/>
  <c r="P42" i="7" s="1"/>
  <c r="M36" i="7"/>
  <c r="M42" i="7" s="1"/>
  <c r="L36" i="7"/>
  <c r="L42" i="7" s="1"/>
  <c r="K36" i="7"/>
  <c r="K42" i="7" s="1"/>
  <c r="J36" i="7"/>
  <c r="J42" i="7" s="1"/>
  <c r="G36" i="7"/>
  <c r="G42" i="7" s="1"/>
  <c r="F36" i="7"/>
  <c r="F42" i="7" s="1"/>
  <c r="E36" i="7"/>
  <c r="E42" i="7" s="1"/>
  <c r="D36" i="7"/>
  <c r="S35" i="7"/>
  <c r="S41" i="7" s="1"/>
  <c r="R35" i="7"/>
  <c r="R41" i="7" s="1"/>
  <c r="Q35" i="7"/>
  <c r="Q41" i="7" s="1"/>
  <c r="P35" i="7"/>
  <c r="P41" i="7" s="1"/>
  <c r="M35" i="7"/>
  <c r="M41" i="7" s="1"/>
  <c r="L35" i="7"/>
  <c r="L41" i="7" s="1"/>
  <c r="K35" i="7"/>
  <c r="K41" i="7" s="1"/>
  <c r="J35" i="7"/>
  <c r="J41" i="7" s="1"/>
  <c r="G35" i="7"/>
  <c r="G41" i="7" s="1"/>
  <c r="F35" i="7"/>
  <c r="E35" i="7"/>
  <c r="E41" i="7" s="1"/>
  <c r="D35" i="7"/>
  <c r="D41" i="7" s="1"/>
  <c r="S34" i="7"/>
  <c r="S40" i="7" s="1"/>
  <c r="R34" i="7"/>
  <c r="R40" i="7" s="1"/>
  <c r="Q34" i="7"/>
  <c r="Q40" i="7" s="1"/>
  <c r="P34" i="7"/>
  <c r="P40" i="7" s="1"/>
  <c r="M34" i="7"/>
  <c r="M40" i="7" s="1"/>
  <c r="L34" i="7"/>
  <c r="K34" i="7"/>
  <c r="K40" i="7" s="1"/>
  <c r="J34" i="7"/>
  <c r="J40" i="7" s="1"/>
  <c r="G34" i="7"/>
  <c r="G40" i="7" s="1"/>
  <c r="F34" i="7"/>
  <c r="F40" i="7" s="1"/>
  <c r="E34" i="7"/>
  <c r="E40" i="7" s="1"/>
  <c r="D34" i="7"/>
  <c r="D40" i="7" s="1"/>
  <c r="S33" i="7"/>
  <c r="S39" i="7" s="1"/>
  <c r="R33" i="7"/>
  <c r="Q33" i="7"/>
  <c r="Q39" i="7" s="1"/>
  <c r="P33" i="7"/>
  <c r="P39" i="7" s="1"/>
  <c r="M33" i="7"/>
  <c r="M39" i="7" s="1"/>
  <c r="L33" i="7"/>
  <c r="L39" i="7" s="1"/>
  <c r="K33" i="7"/>
  <c r="K39" i="7" s="1"/>
  <c r="J33" i="7"/>
  <c r="J39" i="7" s="1"/>
  <c r="G33" i="7"/>
  <c r="G39" i="7" s="1"/>
  <c r="F33" i="7"/>
  <c r="E33" i="7"/>
  <c r="E39" i="7" s="1"/>
  <c r="D33" i="7"/>
  <c r="D39" i="7" s="1"/>
  <c r="AE31" i="7"/>
  <c r="AD31" i="7"/>
  <c r="AC31" i="7"/>
  <c r="AB31" i="7"/>
  <c r="Y31" i="7"/>
  <c r="X31" i="7"/>
  <c r="W31" i="7"/>
  <c r="V31" i="7"/>
  <c r="O31" i="7"/>
  <c r="N31" i="7"/>
  <c r="I31" i="7"/>
  <c r="H31" i="7"/>
  <c r="C31" i="7"/>
  <c r="AA31" i="7" s="1"/>
  <c r="B31" i="7"/>
  <c r="M43" i="5"/>
  <c r="F43" i="5"/>
  <c r="M41" i="5"/>
  <c r="F41" i="5"/>
  <c r="M39" i="5"/>
  <c r="F39" i="5"/>
  <c r="S37" i="5"/>
  <c r="S43" i="5" s="1"/>
  <c r="R37" i="5"/>
  <c r="R43" i="5" s="1"/>
  <c r="Q37" i="5"/>
  <c r="Q43" i="5" s="1"/>
  <c r="P37" i="5"/>
  <c r="P43" i="5" s="1"/>
  <c r="M37" i="5"/>
  <c r="L37" i="5"/>
  <c r="L43" i="5" s="1"/>
  <c r="K37" i="5"/>
  <c r="K43" i="5" s="1"/>
  <c r="J37" i="5"/>
  <c r="J43" i="5" s="1"/>
  <c r="G37" i="5"/>
  <c r="G43" i="5" s="1"/>
  <c r="F37" i="5"/>
  <c r="E37" i="5"/>
  <c r="E43" i="5" s="1"/>
  <c r="D37" i="5"/>
  <c r="D43" i="5" s="1"/>
  <c r="S36" i="5"/>
  <c r="S42" i="5" s="1"/>
  <c r="R36" i="5"/>
  <c r="R42" i="5" s="1"/>
  <c r="Q36" i="5"/>
  <c r="Q42" i="5" s="1"/>
  <c r="P36" i="5"/>
  <c r="P42" i="5" s="1"/>
  <c r="M36" i="5"/>
  <c r="M42" i="5" s="1"/>
  <c r="L36" i="5"/>
  <c r="L42" i="5" s="1"/>
  <c r="K36" i="5"/>
  <c r="K42" i="5" s="1"/>
  <c r="J36" i="5"/>
  <c r="J42" i="5" s="1"/>
  <c r="G36" i="5"/>
  <c r="G42" i="5" s="1"/>
  <c r="F36" i="5"/>
  <c r="F42" i="5" s="1"/>
  <c r="E36" i="5"/>
  <c r="E42" i="5" s="1"/>
  <c r="D36" i="5"/>
  <c r="D42" i="5" s="1"/>
  <c r="S35" i="5"/>
  <c r="S41" i="5" s="1"/>
  <c r="R35" i="5"/>
  <c r="R41" i="5" s="1"/>
  <c r="Q35" i="5"/>
  <c r="Q41" i="5" s="1"/>
  <c r="P35" i="5"/>
  <c r="P41" i="5" s="1"/>
  <c r="M35" i="5"/>
  <c r="L35" i="5"/>
  <c r="L41" i="5" s="1"/>
  <c r="K35" i="5"/>
  <c r="K41" i="5" s="1"/>
  <c r="J35" i="5"/>
  <c r="J41" i="5" s="1"/>
  <c r="G35" i="5"/>
  <c r="G41" i="5" s="1"/>
  <c r="F35" i="5"/>
  <c r="E35" i="5"/>
  <c r="E41" i="5" s="1"/>
  <c r="D35" i="5"/>
  <c r="D41" i="5" s="1"/>
  <c r="S34" i="5"/>
  <c r="S40" i="5" s="1"/>
  <c r="R34" i="5"/>
  <c r="R40" i="5" s="1"/>
  <c r="Q34" i="5"/>
  <c r="Q40" i="5" s="1"/>
  <c r="P34" i="5"/>
  <c r="P40" i="5" s="1"/>
  <c r="M34" i="5"/>
  <c r="M40" i="5" s="1"/>
  <c r="L34" i="5"/>
  <c r="L40" i="5" s="1"/>
  <c r="K34" i="5"/>
  <c r="K40" i="5" s="1"/>
  <c r="J34" i="5"/>
  <c r="J40" i="5" s="1"/>
  <c r="G34" i="5"/>
  <c r="G40" i="5" s="1"/>
  <c r="F34" i="5"/>
  <c r="F40" i="5" s="1"/>
  <c r="E34" i="5"/>
  <c r="E40" i="5" s="1"/>
  <c r="D34" i="5"/>
  <c r="D40" i="5" s="1"/>
  <c r="S33" i="5"/>
  <c r="S39" i="5" s="1"/>
  <c r="R33" i="5"/>
  <c r="R39" i="5" s="1"/>
  <c r="Q33" i="5"/>
  <c r="Q39" i="5" s="1"/>
  <c r="P33" i="5"/>
  <c r="P39" i="5" s="1"/>
  <c r="M33" i="5"/>
  <c r="L33" i="5"/>
  <c r="L39" i="5" s="1"/>
  <c r="K33" i="5"/>
  <c r="K39" i="5" s="1"/>
  <c r="J33" i="5"/>
  <c r="J39" i="5" s="1"/>
  <c r="G33" i="5"/>
  <c r="G39" i="5" s="1"/>
  <c r="F33" i="5"/>
  <c r="E33" i="5"/>
  <c r="E39" i="5" s="1"/>
  <c r="D33" i="5"/>
  <c r="D39" i="5" s="1"/>
  <c r="AE31" i="5"/>
  <c r="AD31" i="5"/>
  <c r="AC31" i="5"/>
  <c r="AB31" i="5"/>
  <c r="Y31" i="5"/>
  <c r="X31" i="5"/>
  <c r="W31" i="5"/>
  <c r="V31" i="5"/>
  <c r="O31" i="5"/>
  <c r="N31" i="5"/>
  <c r="I31" i="5"/>
  <c r="H31" i="5"/>
  <c r="C31" i="5"/>
  <c r="AA31" i="5" s="1"/>
  <c r="B31" i="5"/>
  <c r="S37" i="4"/>
  <c r="S43" i="4" s="1"/>
  <c r="R37" i="4"/>
  <c r="R43" i="4" s="1"/>
  <c r="Q37" i="4"/>
  <c r="Q43" i="4" s="1"/>
  <c r="P37" i="4"/>
  <c r="P43" i="4" s="1"/>
  <c r="M37" i="4"/>
  <c r="M43" i="4" s="1"/>
  <c r="L37" i="4"/>
  <c r="L43" i="4" s="1"/>
  <c r="K37" i="4"/>
  <c r="K43" i="4" s="1"/>
  <c r="J37" i="4"/>
  <c r="J43" i="4" s="1"/>
  <c r="G37" i="4"/>
  <c r="G43" i="4" s="1"/>
  <c r="F37" i="4"/>
  <c r="F43" i="4" s="1"/>
  <c r="E37" i="4"/>
  <c r="E43" i="4" s="1"/>
  <c r="D37" i="4"/>
  <c r="D43" i="4" s="1"/>
  <c r="S36" i="4"/>
  <c r="S42" i="4" s="1"/>
  <c r="R36" i="4"/>
  <c r="R42" i="4" s="1"/>
  <c r="Q36" i="4"/>
  <c r="Q42" i="4" s="1"/>
  <c r="P36" i="4"/>
  <c r="P42" i="4" s="1"/>
  <c r="M36" i="4"/>
  <c r="M42" i="4" s="1"/>
  <c r="L36" i="4"/>
  <c r="L42" i="4" s="1"/>
  <c r="K36" i="4"/>
  <c r="K42" i="4" s="1"/>
  <c r="J36" i="4"/>
  <c r="J42" i="4" s="1"/>
  <c r="G36" i="4"/>
  <c r="G42" i="4" s="1"/>
  <c r="F36" i="4"/>
  <c r="F42" i="4" s="1"/>
  <c r="E36" i="4"/>
  <c r="E42" i="4" s="1"/>
  <c r="D36" i="4"/>
  <c r="D42" i="4" s="1"/>
  <c r="S35" i="4"/>
  <c r="S41" i="4" s="1"/>
  <c r="R35" i="4"/>
  <c r="R41" i="4" s="1"/>
  <c r="Q35" i="4"/>
  <c r="Q41" i="4" s="1"/>
  <c r="P35" i="4"/>
  <c r="P41" i="4" s="1"/>
  <c r="M35" i="4"/>
  <c r="M41" i="4" s="1"/>
  <c r="L35" i="4"/>
  <c r="L41" i="4" s="1"/>
  <c r="K35" i="4"/>
  <c r="K41" i="4" s="1"/>
  <c r="J35" i="4"/>
  <c r="J41" i="4" s="1"/>
  <c r="G35" i="4"/>
  <c r="G41" i="4" s="1"/>
  <c r="F35" i="4"/>
  <c r="F41" i="4" s="1"/>
  <c r="E35" i="4"/>
  <c r="E41" i="4" s="1"/>
  <c r="D35" i="4"/>
  <c r="D41" i="4" s="1"/>
  <c r="S34" i="4"/>
  <c r="S40" i="4" s="1"/>
  <c r="R34" i="4"/>
  <c r="R40" i="4" s="1"/>
  <c r="Q34" i="4"/>
  <c r="Q40" i="4" s="1"/>
  <c r="P34" i="4"/>
  <c r="P40" i="4" s="1"/>
  <c r="M34" i="4"/>
  <c r="M40" i="4" s="1"/>
  <c r="L34" i="4"/>
  <c r="L40" i="4" s="1"/>
  <c r="K34" i="4"/>
  <c r="K40" i="4" s="1"/>
  <c r="J34" i="4"/>
  <c r="J40" i="4" s="1"/>
  <c r="G34" i="4"/>
  <c r="G40" i="4" s="1"/>
  <c r="F34" i="4"/>
  <c r="F40" i="4" s="1"/>
  <c r="E34" i="4"/>
  <c r="E40" i="4" s="1"/>
  <c r="D34" i="4"/>
  <c r="D40" i="4" s="1"/>
  <c r="S33" i="4"/>
  <c r="S39" i="4" s="1"/>
  <c r="R33" i="4"/>
  <c r="R39" i="4" s="1"/>
  <c r="Q33" i="4"/>
  <c r="Q39" i="4" s="1"/>
  <c r="P33" i="4"/>
  <c r="P39" i="4" s="1"/>
  <c r="M33" i="4"/>
  <c r="M39" i="4" s="1"/>
  <c r="L33" i="4"/>
  <c r="L39" i="4" s="1"/>
  <c r="K33" i="4"/>
  <c r="K39" i="4" s="1"/>
  <c r="J33" i="4"/>
  <c r="J39" i="4" s="1"/>
  <c r="G33" i="4"/>
  <c r="G39" i="4" s="1"/>
  <c r="F33" i="4"/>
  <c r="F39" i="4" s="1"/>
  <c r="E33" i="4"/>
  <c r="E39" i="4" s="1"/>
  <c r="D33" i="4"/>
  <c r="D39" i="4" s="1"/>
  <c r="AE31" i="4"/>
  <c r="AD31" i="4"/>
  <c r="AC31" i="4"/>
  <c r="AB31" i="4"/>
  <c r="Y31" i="4"/>
  <c r="X31" i="4"/>
  <c r="W31" i="4"/>
  <c r="V31" i="4"/>
  <c r="O31" i="4"/>
  <c r="N31" i="4"/>
  <c r="I31" i="4"/>
  <c r="H31" i="4"/>
  <c r="C31" i="4"/>
  <c r="AA31" i="4" s="1"/>
  <c r="B31" i="4"/>
  <c r="Z31" i="4" s="1"/>
  <c r="S37" i="3"/>
  <c r="S43" i="3" s="1"/>
  <c r="R37" i="3"/>
  <c r="R43" i="3" s="1"/>
  <c r="Q37" i="3"/>
  <c r="Q43" i="3" s="1"/>
  <c r="P37" i="3"/>
  <c r="P43" i="3" s="1"/>
  <c r="M37" i="3"/>
  <c r="M43" i="3" s="1"/>
  <c r="L37" i="3"/>
  <c r="L43" i="3" s="1"/>
  <c r="K37" i="3"/>
  <c r="K43" i="3" s="1"/>
  <c r="J37" i="3"/>
  <c r="J43" i="3" s="1"/>
  <c r="G37" i="3"/>
  <c r="G43" i="3" s="1"/>
  <c r="F37" i="3"/>
  <c r="F43" i="3" s="1"/>
  <c r="E37" i="3"/>
  <c r="E43" i="3" s="1"/>
  <c r="D37" i="3"/>
  <c r="D43" i="3" s="1"/>
  <c r="S36" i="3"/>
  <c r="S42" i="3" s="1"/>
  <c r="R36" i="3"/>
  <c r="R42" i="3" s="1"/>
  <c r="Q36" i="3"/>
  <c r="Q42" i="3" s="1"/>
  <c r="P36" i="3"/>
  <c r="P42" i="3" s="1"/>
  <c r="M36" i="3"/>
  <c r="M42" i="3" s="1"/>
  <c r="L36" i="3"/>
  <c r="L42" i="3" s="1"/>
  <c r="K36" i="3"/>
  <c r="K42" i="3" s="1"/>
  <c r="J36" i="3"/>
  <c r="J42" i="3" s="1"/>
  <c r="G36" i="3"/>
  <c r="G42" i="3" s="1"/>
  <c r="F36" i="3"/>
  <c r="F42" i="3" s="1"/>
  <c r="E36" i="3"/>
  <c r="E42" i="3" s="1"/>
  <c r="D36" i="3"/>
  <c r="D42" i="3" s="1"/>
  <c r="S35" i="3"/>
  <c r="S41" i="3" s="1"/>
  <c r="R35" i="3"/>
  <c r="R41" i="3" s="1"/>
  <c r="Q35" i="3"/>
  <c r="Q41" i="3" s="1"/>
  <c r="P35" i="3"/>
  <c r="P41" i="3" s="1"/>
  <c r="M35" i="3"/>
  <c r="M41" i="3" s="1"/>
  <c r="L35" i="3"/>
  <c r="L41" i="3" s="1"/>
  <c r="K35" i="3"/>
  <c r="K41" i="3" s="1"/>
  <c r="J35" i="3"/>
  <c r="J41" i="3" s="1"/>
  <c r="G35" i="3"/>
  <c r="G41" i="3" s="1"/>
  <c r="F35" i="3"/>
  <c r="F41" i="3" s="1"/>
  <c r="E35" i="3"/>
  <c r="E41" i="3" s="1"/>
  <c r="D35" i="3"/>
  <c r="D41" i="3" s="1"/>
  <c r="S34" i="3"/>
  <c r="S40" i="3" s="1"/>
  <c r="R34" i="3"/>
  <c r="R40" i="3" s="1"/>
  <c r="Q34" i="3"/>
  <c r="Q40" i="3" s="1"/>
  <c r="P34" i="3"/>
  <c r="P40" i="3" s="1"/>
  <c r="M34" i="3"/>
  <c r="M40" i="3" s="1"/>
  <c r="L34" i="3"/>
  <c r="L40" i="3" s="1"/>
  <c r="K34" i="3"/>
  <c r="K40" i="3" s="1"/>
  <c r="J34" i="3"/>
  <c r="J40" i="3" s="1"/>
  <c r="G34" i="3"/>
  <c r="G40" i="3" s="1"/>
  <c r="F34" i="3"/>
  <c r="F40" i="3" s="1"/>
  <c r="E34" i="3"/>
  <c r="E40" i="3" s="1"/>
  <c r="D34" i="3"/>
  <c r="D40" i="3" s="1"/>
  <c r="S33" i="3"/>
  <c r="S39" i="3" s="1"/>
  <c r="R33" i="3"/>
  <c r="R39" i="3" s="1"/>
  <c r="Q33" i="3"/>
  <c r="Q39" i="3" s="1"/>
  <c r="P33" i="3"/>
  <c r="P39" i="3" s="1"/>
  <c r="M33" i="3"/>
  <c r="M39" i="3" s="1"/>
  <c r="L33" i="3"/>
  <c r="L39" i="3" s="1"/>
  <c r="K33" i="3"/>
  <c r="K39" i="3" s="1"/>
  <c r="J33" i="3"/>
  <c r="J39" i="3" s="1"/>
  <c r="G33" i="3"/>
  <c r="G39" i="3" s="1"/>
  <c r="F33" i="3"/>
  <c r="F39" i="3" s="1"/>
  <c r="E33" i="3"/>
  <c r="E39" i="3" s="1"/>
  <c r="D33" i="3"/>
  <c r="D39" i="3" s="1"/>
  <c r="AE31" i="3"/>
  <c r="AD31" i="3"/>
  <c r="AC31" i="3"/>
  <c r="AB31" i="3"/>
  <c r="Y31" i="3"/>
  <c r="X31" i="3"/>
  <c r="W31" i="3"/>
  <c r="V31" i="3"/>
  <c r="O31" i="3"/>
  <c r="N31" i="3"/>
  <c r="I31" i="3"/>
  <c r="H31" i="3"/>
  <c r="T31" i="3" s="1"/>
  <c r="C31" i="3"/>
  <c r="AA31" i="3" s="1"/>
  <c r="B31" i="3"/>
  <c r="Z31" i="3" s="1"/>
  <c r="B31" i="1"/>
  <c r="T31" i="1" s="1"/>
  <c r="H31" i="1"/>
  <c r="C31" i="1"/>
  <c r="AE31" i="1"/>
  <c r="AD31" i="1"/>
  <c r="AC31" i="1"/>
  <c r="AB31" i="1"/>
  <c r="Y31" i="1"/>
  <c r="X31" i="1"/>
  <c r="W31" i="1"/>
  <c r="V31" i="1"/>
  <c r="O31" i="1"/>
  <c r="N31" i="1"/>
  <c r="I31" i="1"/>
  <c r="U9" i="13" l="1"/>
  <c r="T31" i="4"/>
  <c r="T31" i="11"/>
  <c r="T9" i="20"/>
  <c r="U31" i="1"/>
  <c r="T9" i="13"/>
  <c r="U9" i="15"/>
  <c r="Z9" i="6"/>
  <c r="Z31" i="5"/>
  <c r="U31" i="10"/>
  <c r="T31" i="17"/>
  <c r="T9" i="3"/>
  <c r="Z9" i="21"/>
  <c r="T9" i="21"/>
  <c r="Z9" i="19"/>
  <c r="T9" i="19"/>
  <c r="Z9" i="18"/>
  <c r="T9" i="18"/>
  <c r="Z9" i="17"/>
  <c r="T9" i="17"/>
  <c r="AA9" i="17"/>
  <c r="U9" i="17"/>
  <c r="T9" i="15"/>
  <c r="Z9" i="15"/>
  <c r="Z9" i="14"/>
  <c r="T9" i="14"/>
  <c r="AA9" i="12"/>
  <c r="U9" i="12"/>
  <c r="T9" i="12"/>
  <c r="Z9" i="12"/>
  <c r="AA9" i="11"/>
  <c r="U9" i="11"/>
  <c r="T9" i="11"/>
  <c r="Z9" i="11"/>
  <c r="Z9" i="8"/>
  <c r="T9" i="8"/>
  <c r="AA9" i="8"/>
  <c r="U9" i="8"/>
  <c r="U9" i="7"/>
  <c r="AA9" i="7"/>
  <c r="U9" i="6"/>
  <c r="AA9" i="6"/>
  <c r="AA9" i="4"/>
  <c r="U9" i="4"/>
  <c r="Z9" i="4"/>
  <c r="T9" i="4"/>
  <c r="U31" i="21"/>
  <c r="T31" i="21"/>
  <c r="Z31" i="20"/>
  <c r="T31" i="20"/>
  <c r="U31" i="20"/>
  <c r="U31" i="19"/>
  <c r="Z31" i="19"/>
  <c r="T31" i="19"/>
  <c r="T31" i="18"/>
  <c r="U31" i="18"/>
  <c r="U31" i="17"/>
  <c r="U31" i="16"/>
  <c r="T31" i="16"/>
  <c r="U31" i="15"/>
  <c r="T31" i="15"/>
  <c r="T31" i="14"/>
  <c r="U31" i="14"/>
  <c r="U31" i="13"/>
  <c r="T31" i="13"/>
  <c r="AA31" i="13"/>
  <c r="U31" i="12"/>
  <c r="U31" i="11"/>
  <c r="T31" i="10"/>
  <c r="Z31" i="10"/>
  <c r="U31" i="9"/>
  <c r="AA31" i="9"/>
  <c r="U31" i="8"/>
  <c r="T31" i="8"/>
  <c r="Z31" i="8"/>
  <c r="U31" i="7"/>
  <c r="T31" i="7"/>
  <c r="Z31" i="7"/>
  <c r="U31" i="5"/>
  <c r="T31" i="5"/>
  <c r="U31" i="4"/>
  <c r="U31" i="3"/>
  <c r="Z31" i="1"/>
  <c r="AA31" i="1"/>
  <c r="AE30" i="21"/>
  <c r="AD30" i="21"/>
  <c r="AC30" i="21"/>
  <c r="AB30" i="21"/>
  <c r="Y30" i="21"/>
  <c r="X30" i="21"/>
  <c r="W30" i="21"/>
  <c r="V30" i="21"/>
  <c r="O30" i="21"/>
  <c r="N30" i="21"/>
  <c r="I30" i="21"/>
  <c r="H30" i="21"/>
  <c r="C30" i="21"/>
  <c r="AA30" i="21" s="1"/>
  <c r="B30" i="21"/>
  <c r="Z30" i="21" s="1"/>
  <c r="AE29" i="21"/>
  <c r="AD29" i="21"/>
  <c r="AC29" i="21"/>
  <c r="AB29" i="21"/>
  <c r="Y29" i="21"/>
  <c r="X29" i="21"/>
  <c r="W29" i="21"/>
  <c r="V29" i="21"/>
  <c r="O29" i="21"/>
  <c r="N29" i="21"/>
  <c r="I29" i="21"/>
  <c r="H29" i="21"/>
  <c r="C29" i="21"/>
  <c r="B29" i="21"/>
  <c r="AE28" i="21"/>
  <c r="AD28" i="21"/>
  <c r="AC28" i="21"/>
  <c r="AB28" i="21"/>
  <c r="Y28" i="21"/>
  <c r="X28" i="21"/>
  <c r="W28" i="21"/>
  <c r="V28" i="21"/>
  <c r="O28" i="21"/>
  <c r="N28" i="21"/>
  <c r="I28" i="21"/>
  <c r="H28" i="21"/>
  <c r="C28" i="21"/>
  <c r="AA28" i="21" s="1"/>
  <c r="B28" i="21"/>
  <c r="Z28" i="21" s="1"/>
  <c r="AE27" i="21"/>
  <c r="AE37" i="21" s="1"/>
  <c r="AE43" i="21" s="1"/>
  <c r="AD27" i="21"/>
  <c r="AD37" i="21" s="1"/>
  <c r="AD43" i="21" s="1"/>
  <c r="AC27" i="21"/>
  <c r="AC37" i="21" s="1"/>
  <c r="AC43" i="21" s="1"/>
  <c r="AB27" i="21"/>
  <c r="Y27" i="21"/>
  <c r="Y37" i="21" s="1"/>
  <c r="Y43" i="21" s="1"/>
  <c r="X27" i="21"/>
  <c r="X37" i="21" s="1"/>
  <c r="X43" i="21" s="1"/>
  <c r="W27" i="21"/>
  <c r="W37" i="21" s="1"/>
  <c r="W43" i="21" s="1"/>
  <c r="V27" i="21"/>
  <c r="O27" i="21"/>
  <c r="O37" i="21" s="1"/>
  <c r="O43" i="21" s="1"/>
  <c r="N27" i="21"/>
  <c r="N37" i="21" s="1"/>
  <c r="N43" i="21" s="1"/>
  <c r="I27" i="21"/>
  <c r="I37" i="21" s="1"/>
  <c r="I43" i="21" s="1"/>
  <c r="H27" i="21"/>
  <c r="C27" i="21"/>
  <c r="C37" i="21" s="1"/>
  <c r="C43" i="21" s="1"/>
  <c r="B27" i="21"/>
  <c r="B37" i="21" s="1"/>
  <c r="B43" i="21" s="1"/>
  <c r="AE26" i="21"/>
  <c r="AD26" i="21"/>
  <c r="AC26" i="21"/>
  <c r="AB26" i="21"/>
  <c r="Y26" i="21"/>
  <c r="X26" i="21"/>
  <c r="W26" i="21"/>
  <c r="V26" i="21"/>
  <c r="O26" i="21"/>
  <c r="N26" i="21"/>
  <c r="I26" i="21"/>
  <c r="H26" i="21"/>
  <c r="T26" i="21" s="1"/>
  <c r="C26" i="21"/>
  <c r="AA26" i="21" s="1"/>
  <c r="B26" i="21"/>
  <c r="Z26" i="21" s="1"/>
  <c r="AE25" i="21"/>
  <c r="AD25" i="21"/>
  <c r="AC25" i="21"/>
  <c r="AC36" i="21" s="1"/>
  <c r="AC42" i="21" s="1"/>
  <c r="AB25" i="21"/>
  <c r="Y25" i="21"/>
  <c r="X25" i="21"/>
  <c r="W25" i="21"/>
  <c r="W36" i="21" s="1"/>
  <c r="W42" i="21" s="1"/>
  <c r="V25" i="21"/>
  <c r="O25" i="21"/>
  <c r="N25" i="21"/>
  <c r="N36" i="21" s="1"/>
  <c r="N42" i="21" s="1"/>
  <c r="I25" i="21"/>
  <c r="I36" i="21" s="1"/>
  <c r="I42" i="21" s="1"/>
  <c r="H25" i="21"/>
  <c r="C25" i="21"/>
  <c r="B25" i="21"/>
  <c r="B36" i="21" s="1"/>
  <c r="B42" i="21" s="1"/>
  <c r="AE24" i="21"/>
  <c r="AD24" i="21"/>
  <c r="AC24" i="21"/>
  <c r="AB24" i="21"/>
  <c r="Y24" i="21"/>
  <c r="X24" i="21"/>
  <c r="W24" i="21"/>
  <c r="V24" i="21"/>
  <c r="O24" i="21"/>
  <c r="N24" i="21"/>
  <c r="I24" i="21"/>
  <c r="H24" i="21"/>
  <c r="T24" i="21" s="1"/>
  <c r="C24" i="21"/>
  <c r="AA24" i="21" s="1"/>
  <c r="B24" i="21"/>
  <c r="Z24" i="21" s="1"/>
  <c r="AE23" i="21"/>
  <c r="AD23" i="21"/>
  <c r="AC23" i="21"/>
  <c r="AC35" i="21" s="1"/>
  <c r="AC41" i="21" s="1"/>
  <c r="AB23" i="21"/>
  <c r="Y23" i="21"/>
  <c r="X23" i="21"/>
  <c r="W23" i="21"/>
  <c r="W35" i="21" s="1"/>
  <c r="W41" i="21" s="1"/>
  <c r="V23" i="21"/>
  <c r="O23" i="21"/>
  <c r="N23" i="21"/>
  <c r="N35" i="21" s="1"/>
  <c r="N41" i="21" s="1"/>
  <c r="I23" i="21"/>
  <c r="I35" i="21" s="1"/>
  <c r="I41" i="21" s="1"/>
  <c r="H23" i="21"/>
  <c r="C23" i="21"/>
  <c r="B23" i="21"/>
  <c r="B35" i="21" s="1"/>
  <c r="B41" i="21" s="1"/>
  <c r="AE22" i="21"/>
  <c r="AD22" i="21"/>
  <c r="AC22" i="21"/>
  <c r="AB22" i="21"/>
  <c r="Y22" i="21"/>
  <c r="X22" i="21"/>
  <c r="W22" i="21"/>
  <c r="V22" i="21"/>
  <c r="O22" i="21"/>
  <c r="N22" i="21"/>
  <c r="I22" i="21"/>
  <c r="H22" i="21"/>
  <c r="T22" i="21" s="1"/>
  <c r="C22" i="21"/>
  <c r="AA22" i="21" s="1"/>
  <c r="B22" i="21"/>
  <c r="Z22" i="21" s="1"/>
  <c r="AE21" i="21"/>
  <c r="AD21" i="21"/>
  <c r="AC21" i="21"/>
  <c r="AB21" i="21"/>
  <c r="Y21" i="21"/>
  <c r="X21" i="21"/>
  <c r="W21" i="21"/>
  <c r="V21" i="21"/>
  <c r="O21" i="21"/>
  <c r="N21" i="21"/>
  <c r="I21" i="21"/>
  <c r="H21" i="21"/>
  <c r="C21" i="21"/>
  <c r="B21" i="21"/>
  <c r="AE20" i="21"/>
  <c r="AD20" i="21"/>
  <c r="AC20" i="21"/>
  <c r="AB20" i="21"/>
  <c r="Y20" i="21"/>
  <c r="X20" i="21"/>
  <c r="W20" i="21"/>
  <c r="V20" i="21"/>
  <c r="O20" i="21"/>
  <c r="N20" i="21"/>
  <c r="I20" i="21"/>
  <c r="H20" i="21"/>
  <c r="T20" i="21" s="1"/>
  <c r="C20" i="21"/>
  <c r="AA20" i="21" s="1"/>
  <c r="B20" i="21"/>
  <c r="Z20" i="21" s="1"/>
  <c r="AE19" i="21"/>
  <c r="AD19" i="21"/>
  <c r="AC19" i="21"/>
  <c r="AB19" i="21"/>
  <c r="Y19" i="21"/>
  <c r="X19" i="21"/>
  <c r="W19" i="21"/>
  <c r="V19" i="21"/>
  <c r="O19" i="21"/>
  <c r="N19" i="21"/>
  <c r="I19" i="21"/>
  <c r="H19" i="21"/>
  <c r="C19" i="21"/>
  <c r="B19" i="21"/>
  <c r="AE18" i="21"/>
  <c r="AD18" i="21"/>
  <c r="AC18" i="21"/>
  <c r="AB18" i="21"/>
  <c r="Y18" i="21"/>
  <c r="X18" i="21"/>
  <c r="W18" i="21"/>
  <c r="V18" i="21"/>
  <c r="O18" i="21"/>
  <c r="N18" i="21"/>
  <c r="I18" i="21"/>
  <c r="H18" i="21"/>
  <c r="T18" i="21" s="1"/>
  <c r="C18" i="21"/>
  <c r="AA18" i="21" s="1"/>
  <c r="B18" i="21"/>
  <c r="Z18" i="21" s="1"/>
  <c r="AE17" i="21"/>
  <c r="AD17" i="21"/>
  <c r="AC17" i="21"/>
  <c r="AB17" i="21"/>
  <c r="Y17" i="21"/>
  <c r="X17" i="21"/>
  <c r="W17" i="21"/>
  <c r="V17" i="21"/>
  <c r="O17" i="21"/>
  <c r="N17" i="21"/>
  <c r="I17" i="21"/>
  <c r="H17" i="21"/>
  <c r="C17" i="21"/>
  <c r="B17" i="21"/>
  <c r="AE16" i="21"/>
  <c r="AD16" i="21"/>
  <c r="AC16" i="21"/>
  <c r="AB16" i="21"/>
  <c r="Y16" i="21"/>
  <c r="X16" i="21"/>
  <c r="W16" i="21"/>
  <c r="V16" i="21"/>
  <c r="O16" i="21"/>
  <c r="N16" i="21"/>
  <c r="I16" i="21"/>
  <c r="H16" i="21"/>
  <c r="T16" i="21" s="1"/>
  <c r="C16" i="21"/>
  <c r="AA16" i="21" s="1"/>
  <c r="B16" i="21"/>
  <c r="Z16" i="21" s="1"/>
  <c r="AE15" i="21"/>
  <c r="AD15" i="21"/>
  <c r="AC15" i="21"/>
  <c r="AB15" i="21"/>
  <c r="Y15" i="21"/>
  <c r="X15" i="21"/>
  <c r="W15" i="21"/>
  <c r="V15" i="21"/>
  <c r="O15" i="21"/>
  <c r="N15" i="21"/>
  <c r="I15" i="21"/>
  <c r="H15" i="21"/>
  <c r="C15" i="21"/>
  <c r="B15" i="21"/>
  <c r="AE14" i="21"/>
  <c r="AD14" i="21"/>
  <c r="AC14" i="21"/>
  <c r="AB14" i="21"/>
  <c r="Y14" i="21"/>
  <c r="X14" i="21"/>
  <c r="W14" i="21"/>
  <c r="V14" i="21"/>
  <c r="O14" i="21"/>
  <c r="N14" i="21"/>
  <c r="I14" i="21"/>
  <c r="H14" i="21"/>
  <c r="C14" i="21"/>
  <c r="AA14" i="21" s="1"/>
  <c r="B14" i="21"/>
  <c r="Z14" i="21" s="1"/>
  <c r="AE13" i="21"/>
  <c r="AD13" i="21"/>
  <c r="AD34" i="21" s="1"/>
  <c r="AD40" i="21" s="1"/>
  <c r="AC13" i="21"/>
  <c r="AC34" i="21" s="1"/>
  <c r="AC40" i="21" s="1"/>
  <c r="AB13" i="21"/>
  <c r="Y13" i="21"/>
  <c r="X13" i="21"/>
  <c r="X34" i="21" s="1"/>
  <c r="X40" i="21" s="1"/>
  <c r="W13" i="21"/>
  <c r="W34" i="21" s="1"/>
  <c r="W40" i="21" s="1"/>
  <c r="V13" i="21"/>
  <c r="O13" i="21"/>
  <c r="N13" i="21"/>
  <c r="N34" i="21" s="1"/>
  <c r="N40" i="21" s="1"/>
  <c r="I13" i="21"/>
  <c r="I34" i="21" s="1"/>
  <c r="I40" i="21" s="1"/>
  <c r="H13" i="21"/>
  <c r="C13" i="21"/>
  <c r="B13" i="21"/>
  <c r="B34" i="21" s="1"/>
  <c r="B40" i="21" s="1"/>
  <c r="AE12" i="21"/>
  <c r="AD12" i="21"/>
  <c r="AC12" i="21"/>
  <c r="AB12" i="21"/>
  <c r="Y12" i="21"/>
  <c r="X12" i="21"/>
  <c r="W12" i="21"/>
  <c r="V12" i="21"/>
  <c r="O12" i="21"/>
  <c r="N12" i="21"/>
  <c r="I12" i="21"/>
  <c r="H12" i="21"/>
  <c r="T12" i="21" s="1"/>
  <c r="C12" i="21"/>
  <c r="AA12" i="21" s="1"/>
  <c r="B12" i="21"/>
  <c r="Z12" i="21" s="1"/>
  <c r="AE11" i="21"/>
  <c r="AD11" i="21"/>
  <c r="AC11" i="21"/>
  <c r="AB11" i="21"/>
  <c r="Y11" i="21"/>
  <c r="X11" i="21"/>
  <c r="W11" i="21"/>
  <c r="V11" i="21"/>
  <c r="O11" i="21"/>
  <c r="N11" i="21"/>
  <c r="I11" i="21"/>
  <c r="H11" i="21"/>
  <c r="C11" i="21"/>
  <c r="B11" i="21"/>
  <c r="AE10" i="21"/>
  <c r="AE33" i="21" s="1"/>
  <c r="AE39" i="21" s="1"/>
  <c r="AD10" i="21"/>
  <c r="AC10" i="21"/>
  <c r="AB10" i="21"/>
  <c r="AB33" i="21" s="1"/>
  <c r="AB39" i="21" s="1"/>
  <c r="Y10" i="21"/>
  <c r="Y33" i="21" s="1"/>
  <c r="Y39" i="21" s="1"/>
  <c r="X10" i="21"/>
  <c r="W10" i="21"/>
  <c r="V10" i="21"/>
  <c r="V33" i="21" s="1"/>
  <c r="V39" i="21" s="1"/>
  <c r="O10" i="21"/>
  <c r="O33" i="21" s="1"/>
  <c r="O39" i="21" s="1"/>
  <c r="N10" i="21"/>
  <c r="I10" i="21"/>
  <c r="H10" i="21"/>
  <c r="H33" i="21" s="1"/>
  <c r="H39" i="21" s="1"/>
  <c r="C10" i="21"/>
  <c r="C33" i="21" s="1"/>
  <c r="C39" i="21" s="1"/>
  <c r="B10" i="21"/>
  <c r="AE30" i="20"/>
  <c r="AD30" i="20"/>
  <c r="AC30" i="20"/>
  <c r="AB30" i="20"/>
  <c r="Y30" i="20"/>
  <c r="X30" i="20"/>
  <c r="W30" i="20"/>
  <c r="V30" i="20"/>
  <c r="O30" i="20"/>
  <c r="N30" i="20"/>
  <c r="I30" i="20"/>
  <c r="H30" i="20"/>
  <c r="C30" i="20"/>
  <c r="AA30" i="20" s="1"/>
  <c r="B30" i="20"/>
  <c r="Z30" i="20" s="1"/>
  <c r="AE29" i="20"/>
  <c r="AD29" i="20"/>
  <c r="AC29" i="20"/>
  <c r="AB29" i="20"/>
  <c r="Y29" i="20"/>
  <c r="X29" i="20"/>
  <c r="W29" i="20"/>
  <c r="V29" i="20"/>
  <c r="O29" i="20"/>
  <c r="N29" i="20"/>
  <c r="I29" i="20"/>
  <c r="H29" i="20"/>
  <c r="C29" i="20"/>
  <c r="B29" i="20"/>
  <c r="AE28" i="20"/>
  <c r="AD28" i="20"/>
  <c r="AC28" i="20"/>
  <c r="AB28" i="20"/>
  <c r="Y28" i="20"/>
  <c r="X28" i="20"/>
  <c r="W28" i="20"/>
  <c r="V28" i="20"/>
  <c r="O28" i="20"/>
  <c r="N28" i="20"/>
  <c r="I28" i="20"/>
  <c r="H28" i="20"/>
  <c r="C28" i="20"/>
  <c r="AA28" i="20" s="1"/>
  <c r="B28" i="20"/>
  <c r="Z28" i="20" s="1"/>
  <c r="AE27" i="20"/>
  <c r="AE37" i="20" s="1"/>
  <c r="AE43" i="20" s="1"/>
  <c r="AD27" i="20"/>
  <c r="AC27" i="20"/>
  <c r="AB27" i="20"/>
  <c r="AB37" i="20" s="1"/>
  <c r="AB43" i="20" s="1"/>
  <c r="Y27" i="20"/>
  <c r="Y37" i="20" s="1"/>
  <c r="Y43" i="20" s="1"/>
  <c r="X27" i="20"/>
  <c r="W27" i="20"/>
  <c r="V27" i="20"/>
  <c r="V37" i="20" s="1"/>
  <c r="V43" i="20" s="1"/>
  <c r="O27" i="20"/>
  <c r="O37" i="20" s="1"/>
  <c r="O43" i="20" s="1"/>
  <c r="N27" i="20"/>
  <c r="I27" i="20"/>
  <c r="H27" i="20"/>
  <c r="H37" i="20" s="1"/>
  <c r="H43" i="20" s="1"/>
  <c r="C27" i="20"/>
  <c r="B27" i="20"/>
  <c r="AE26" i="20"/>
  <c r="AD26" i="20"/>
  <c r="AC26" i="20"/>
  <c r="AB26" i="20"/>
  <c r="Y26" i="20"/>
  <c r="X26" i="20"/>
  <c r="W26" i="20"/>
  <c r="V26" i="20"/>
  <c r="O26" i="20"/>
  <c r="N26" i="20"/>
  <c r="I26" i="20"/>
  <c r="U26" i="20" s="1"/>
  <c r="H26" i="20"/>
  <c r="C26" i="20"/>
  <c r="AA26" i="20" s="1"/>
  <c r="B26" i="20"/>
  <c r="Z26" i="20" s="1"/>
  <c r="AE25" i="20"/>
  <c r="AE36" i="20" s="1"/>
  <c r="AE42" i="20" s="1"/>
  <c r="AD25" i="20"/>
  <c r="AC25" i="20"/>
  <c r="AB25" i="20"/>
  <c r="AB36" i="20" s="1"/>
  <c r="AB42" i="20" s="1"/>
  <c r="Y25" i="20"/>
  <c r="Y36" i="20" s="1"/>
  <c r="Y42" i="20" s="1"/>
  <c r="X25" i="20"/>
  <c r="W25" i="20"/>
  <c r="V25" i="20"/>
  <c r="V36" i="20" s="1"/>
  <c r="V42" i="20" s="1"/>
  <c r="O25" i="20"/>
  <c r="O36" i="20" s="1"/>
  <c r="O42" i="20" s="1"/>
  <c r="N25" i="20"/>
  <c r="I25" i="20"/>
  <c r="H25" i="20"/>
  <c r="H36" i="20" s="1"/>
  <c r="H42" i="20" s="1"/>
  <c r="C25" i="20"/>
  <c r="C36" i="20" s="1"/>
  <c r="C42" i="20" s="1"/>
  <c r="B25" i="20"/>
  <c r="AE24" i="20"/>
  <c r="AD24" i="20"/>
  <c r="AC24" i="20"/>
  <c r="AB24" i="20"/>
  <c r="Y24" i="20"/>
  <c r="X24" i="20"/>
  <c r="W24" i="20"/>
  <c r="V24" i="20"/>
  <c r="O24" i="20"/>
  <c r="N24" i="20"/>
  <c r="I24" i="20"/>
  <c r="U24" i="20" s="1"/>
  <c r="H24" i="20"/>
  <c r="C24" i="20"/>
  <c r="AA24" i="20" s="1"/>
  <c r="B24" i="20"/>
  <c r="Z24" i="20" s="1"/>
  <c r="AE23" i="20"/>
  <c r="AE35" i="20" s="1"/>
  <c r="AE41" i="20" s="1"/>
  <c r="AD23" i="20"/>
  <c r="AC23" i="20"/>
  <c r="AB23" i="20"/>
  <c r="AB35" i="20" s="1"/>
  <c r="AB41" i="20" s="1"/>
  <c r="Y23" i="20"/>
  <c r="Y35" i="20" s="1"/>
  <c r="Y41" i="20" s="1"/>
  <c r="X23" i="20"/>
  <c r="W23" i="20"/>
  <c r="V23" i="20"/>
  <c r="V35" i="20" s="1"/>
  <c r="V41" i="20" s="1"/>
  <c r="O23" i="20"/>
  <c r="O35" i="20" s="1"/>
  <c r="O41" i="20" s="1"/>
  <c r="N23" i="20"/>
  <c r="I23" i="20"/>
  <c r="H23" i="20"/>
  <c r="H35" i="20" s="1"/>
  <c r="H41" i="20" s="1"/>
  <c r="C23" i="20"/>
  <c r="B23" i="20"/>
  <c r="AE22" i="20"/>
  <c r="AD22" i="20"/>
  <c r="AC22" i="20"/>
  <c r="AB22" i="20"/>
  <c r="Y22" i="20"/>
  <c r="X22" i="20"/>
  <c r="W22" i="20"/>
  <c r="V22" i="20"/>
  <c r="O22" i="20"/>
  <c r="N22" i="20"/>
  <c r="I22" i="20"/>
  <c r="U22" i="20" s="1"/>
  <c r="H22" i="20"/>
  <c r="C22" i="20"/>
  <c r="AA22" i="20" s="1"/>
  <c r="B22" i="20"/>
  <c r="Z22" i="20" s="1"/>
  <c r="AE21" i="20"/>
  <c r="AD21" i="20"/>
  <c r="AC21" i="20"/>
  <c r="AB21" i="20"/>
  <c r="Y21" i="20"/>
  <c r="X21" i="20"/>
  <c r="W21" i="20"/>
  <c r="V21" i="20"/>
  <c r="O21" i="20"/>
  <c r="N21" i="20"/>
  <c r="I21" i="20"/>
  <c r="H21" i="20"/>
  <c r="C21" i="20"/>
  <c r="U21" i="20" s="1"/>
  <c r="B21" i="20"/>
  <c r="AE20" i="20"/>
  <c r="AD20" i="20"/>
  <c r="AC20" i="20"/>
  <c r="AB20" i="20"/>
  <c r="Y20" i="20"/>
  <c r="X20" i="20"/>
  <c r="W20" i="20"/>
  <c r="V20" i="20"/>
  <c r="O20" i="20"/>
  <c r="N20" i="20"/>
  <c r="I20" i="20"/>
  <c r="U20" i="20" s="1"/>
  <c r="H20" i="20"/>
  <c r="C20" i="20"/>
  <c r="AA20" i="20" s="1"/>
  <c r="B20" i="20"/>
  <c r="AE19" i="20"/>
  <c r="AD19" i="20"/>
  <c r="AC19" i="20"/>
  <c r="AB19" i="20"/>
  <c r="Y19" i="20"/>
  <c r="X19" i="20"/>
  <c r="W19" i="20"/>
  <c r="V19" i="20"/>
  <c r="O19" i="20"/>
  <c r="N19" i="20"/>
  <c r="I19" i="20"/>
  <c r="H19" i="20"/>
  <c r="C19" i="20"/>
  <c r="AA19" i="20" s="1"/>
  <c r="B19" i="20"/>
  <c r="AE18" i="20"/>
  <c r="AD18" i="20"/>
  <c r="AC18" i="20"/>
  <c r="AB18" i="20"/>
  <c r="Y18" i="20"/>
  <c r="X18" i="20"/>
  <c r="W18" i="20"/>
  <c r="V18" i="20"/>
  <c r="O18" i="20"/>
  <c r="N18" i="20"/>
  <c r="I18" i="20"/>
  <c r="U18" i="20" s="1"/>
  <c r="H18" i="20"/>
  <c r="C18" i="20"/>
  <c r="AA18" i="20" s="1"/>
  <c r="B18" i="20"/>
  <c r="Z18" i="20" s="1"/>
  <c r="AE17" i="20"/>
  <c r="AD17" i="20"/>
  <c r="AC17" i="20"/>
  <c r="AB17" i="20"/>
  <c r="AA17" i="20"/>
  <c r="Y17" i="20"/>
  <c r="X17" i="20"/>
  <c r="W17" i="20"/>
  <c r="V17" i="20"/>
  <c r="O17" i="20"/>
  <c r="N17" i="20"/>
  <c r="I17" i="20"/>
  <c r="U17" i="20" s="1"/>
  <c r="H17" i="20"/>
  <c r="C17" i="20"/>
  <c r="B17" i="20"/>
  <c r="Z17" i="20" s="1"/>
  <c r="AE16" i="20"/>
  <c r="AD16" i="20"/>
  <c r="AC16" i="20"/>
  <c r="AB16" i="20"/>
  <c r="Y16" i="20"/>
  <c r="X16" i="20"/>
  <c r="W16" i="20"/>
  <c r="V16" i="20"/>
  <c r="O16" i="20"/>
  <c r="N16" i="20"/>
  <c r="I16" i="20"/>
  <c r="H16" i="20"/>
  <c r="C16" i="20"/>
  <c r="B16" i="20"/>
  <c r="Z16" i="20" s="1"/>
  <c r="AE15" i="20"/>
  <c r="AD15" i="20"/>
  <c r="AC15" i="20"/>
  <c r="AB15" i="20"/>
  <c r="Y15" i="20"/>
  <c r="X15" i="20"/>
  <c r="W15" i="20"/>
  <c r="V15" i="20"/>
  <c r="O15" i="20"/>
  <c r="N15" i="20"/>
  <c r="I15" i="20"/>
  <c r="H15" i="20"/>
  <c r="C15" i="20"/>
  <c r="AA15" i="20" s="1"/>
  <c r="B15" i="20"/>
  <c r="AE14" i="20"/>
  <c r="AD14" i="20"/>
  <c r="AC14" i="20"/>
  <c r="AB14" i="20"/>
  <c r="Y14" i="20"/>
  <c r="X14" i="20"/>
  <c r="W14" i="20"/>
  <c r="V14" i="20"/>
  <c r="O14" i="20"/>
  <c r="N14" i="20"/>
  <c r="I14" i="20"/>
  <c r="H14" i="20"/>
  <c r="C14" i="20"/>
  <c r="AA14" i="20" s="1"/>
  <c r="B14" i="20"/>
  <c r="Z14" i="20" s="1"/>
  <c r="AE13" i="20"/>
  <c r="AD13" i="20"/>
  <c r="AC13" i="20"/>
  <c r="AB13" i="20"/>
  <c r="Y13" i="20"/>
  <c r="X13" i="20"/>
  <c r="W13" i="20"/>
  <c r="V13" i="20"/>
  <c r="O13" i="20"/>
  <c r="N13" i="20"/>
  <c r="I13" i="20"/>
  <c r="H13" i="20"/>
  <c r="C13" i="20"/>
  <c r="B13" i="20"/>
  <c r="AE12" i="20"/>
  <c r="AD12" i="20"/>
  <c r="AC12" i="20"/>
  <c r="AB12" i="20"/>
  <c r="Y12" i="20"/>
  <c r="X12" i="20"/>
  <c r="W12" i="20"/>
  <c r="V12" i="20"/>
  <c r="O12" i="20"/>
  <c r="N12" i="20"/>
  <c r="I12" i="20"/>
  <c r="H12" i="20"/>
  <c r="C12" i="20"/>
  <c r="U12" i="20" s="1"/>
  <c r="B12" i="20"/>
  <c r="Z12" i="20" s="1"/>
  <c r="AE11" i="20"/>
  <c r="AD11" i="20"/>
  <c r="AC11" i="20"/>
  <c r="AB11" i="20"/>
  <c r="Y11" i="20"/>
  <c r="X11" i="20"/>
  <c r="W11" i="20"/>
  <c r="V11" i="20"/>
  <c r="O11" i="20"/>
  <c r="N11" i="20"/>
  <c r="I11" i="20"/>
  <c r="H11" i="20"/>
  <c r="C11" i="20"/>
  <c r="AA11" i="20" s="1"/>
  <c r="B11" i="20"/>
  <c r="AE10" i="20"/>
  <c r="AE33" i="20" s="1"/>
  <c r="AE39" i="20" s="1"/>
  <c r="AD10" i="20"/>
  <c r="AC10" i="20"/>
  <c r="AB10" i="20"/>
  <c r="Y10" i="20"/>
  <c r="Y33" i="20" s="1"/>
  <c r="Y39" i="20" s="1"/>
  <c r="X10" i="20"/>
  <c r="X33" i="20" s="1"/>
  <c r="X39" i="20" s="1"/>
  <c r="W10" i="20"/>
  <c r="V10" i="20"/>
  <c r="O10" i="20"/>
  <c r="O33" i="20" s="1"/>
  <c r="O39" i="20" s="1"/>
  <c r="N10" i="20"/>
  <c r="N33" i="20" s="1"/>
  <c r="N39" i="20" s="1"/>
  <c r="I10" i="20"/>
  <c r="H10" i="20"/>
  <c r="C10" i="20"/>
  <c r="B10" i="20"/>
  <c r="AE30" i="19"/>
  <c r="AD30" i="19"/>
  <c r="AC30" i="19"/>
  <c r="AB30" i="19"/>
  <c r="Y30" i="19"/>
  <c r="X30" i="19"/>
  <c r="W30" i="19"/>
  <c r="V30" i="19"/>
  <c r="O30" i="19"/>
  <c r="N30" i="19"/>
  <c r="I30" i="19"/>
  <c r="H30" i="19"/>
  <c r="C30" i="19"/>
  <c r="AA30" i="19" s="1"/>
  <c r="B30" i="19"/>
  <c r="Z30" i="19" s="1"/>
  <c r="AE29" i="19"/>
  <c r="AD29" i="19"/>
  <c r="AC29" i="19"/>
  <c r="AB29" i="19"/>
  <c r="Y29" i="19"/>
  <c r="X29" i="19"/>
  <c r="W29" i="19"/>
  <c r="V29" i="19"/>
  <c r="O29" i="19"/>
  <c r="N29" i="19"/>
  <c r="I29" i="19"/>
  <c r="H29" i="19"/>
  <c r="C29" i="19"/>
  <c r="U29" i="19" s="1"/>
  <c r="B29" i="19"/>
  <c r="AE28" i="19"/>
  <c r="AD28" i="19"/>
  <c r="AC28" i="19"/>
  <c r="AB28" i="19"/>
  <c r="Y28" i="19"/>
  <c r="X28" i="19"/>
  <c r="W28" i="19"/>
  <c r="V28" i="19"/>
  <c r="O28" i="19"/>
  <c r="N28" i="19"/>
  <c r="I28" i="19"/>
  <c r="U28" i="19" s="1"/>
  <c r="H28" i="19"/>
  <c r="C28" i="19"/>
  <c r="AA28" i="19" s="1"/>
  <c r="B28" i="19"/>
  <c r="Z28" i="19" s="1"/>
  <c r="AE27" i="19"/>
  <c r="AE37" i="19" s="1"/>
  <c r="AE43" i="19" s="1"/>
  <c r="AD27" i="19"/>
  <c r="AD37" i="19" s="1"/>
  <c r="AD43" i="19" s="1"/>
  <c r="AC27" i="19"/>
  <c r="AB27" i="19"/>
  <c r="Y27" i="19"/>
  <c r="Y37" i="19" s="1"/>
  <c r="Y43" i="19" s="1"/>
  <c r="X27" i="19"/>
  <c r="X37" i="19" s="1"/>
  <c r="X43" i="19" s="1"/>
  <c r="W27" i="19"/>
  <c r="V27" i="19"/>
  <c r="O27" i="19"/>
  <c r="O37" i="19" s="1"/>
  <c r="O43" i="19" s="1"/>
  <c r="N27" i="19"/>
  <c r="N37" i="19" s="1"/>
  <c r="N43" i="19" s="1"/>
  <c r="I27" i="19"/>
  <c r="H27" i="19"/>
  <c r="C27" i="19"/>
  <c r="B27" i="19"/>
  <c r="B37" i="19" s="1"/>
  <c r="B43" i="19" s="1"/>
  <c r="AE26" i="19"/>
  <c r="AD26" i="19"/>
  <c r="AC26" i="19"/>
  <c r="AB26" i="19"/>
  <c r="Y26" i="19"/>
  <c r="X26" i="19"/>
  <c r="W26" i="19"/>
  <c r="V26" i="19"/>
  <c r="O26" i="19"/>
  <c r="N26" i="19"/>
  <c r="I26" i="19"/>
  <c r="U26" i="19" s="1"/>
  <c r="H26" i="19"/>
  <c r="C26" i="19"/>
  <c r="AA26" i="19" s="1"/>
  <c r="B26" i="19"/>
  <c r="Z26" i="19" s="1"/>
  <c r="AE25" i="19"/>
  <c r="AE36" i="19" s="1"/>
  <c r="AE42" i="19" s="1"/>
  <c r="AD25" i="19"/>
  <c r="AD36" i="19" s="1"/>
  <c r="AD42" i="19" s="1"/>
  <c r="AC25" i="19"/>
  <c r="AB25" i="19"/>
  <c r="Y25" i="19"/>
  <c r="Y36" i="19" s="1"/>
  <c r="Y42" i="19" s="1"/>
  <c r="X25" i="19"/>
  <c r="X36" i="19" s="1"/>
  <c r="X42" i="19" s="1"/>
  <c r="W25" i="19"/>
  <c r="V25" i="19"/>
  <c r="O25" i="19"/>
  <c r="O36" i="19" s="1"/>
  <c r="O42" i="19" s="1"/>
  <c r="N25" i="19"/>
  <c r="N36" i="19" s="1"/>
  <c r="N42" i="19" s="1"/>
  <c r="I25" i="19"/>
  <c r="H25" i="19"/>
  <c r="C25" i="19"/>
  <c r="C36" i="19" s="1"/>
  <c r="C42" i="19" s="1"/>
  <c r="B25" i="19"/>
  <c r="B36" i="19" s="1"/>
  <c r="B42" i="19" s="1"/>
  <c r="AE24" i="19"/>
  <c r="AD24" i="19"/>
  <c r="AC24" i="19"/>
  <c r="AB24" i="19"/>
  <c r="Y24" i="19"/>
  <c r="X24" i="19"/>
  <c r="W24" i="19"/>
  <c r="V24" i="19"/>
  <c r="O24" i="19"/>
  <c r="N24" i="19"/>
  <c r="I24" i="19"/>
  <c r="U24" i="19" s="1"/>
  <c r="H24" i="19"/>
  <c r="T24" i="19" s="1"/>
  <c r="C24" i="19"/>
  <c r="AA24" i="19" s="1"/>
  <c r="B24" i="19"/>
  <c r="Z24" i="19" s="1"/>
  <c r="AE23" i="19"/>
  <c r="AE35" i="19" s="1"/>
  <c r="AE41" i="19" s="1"/>
  <c r="AD23" i="19"/>
  <c r="AD35" i="19" s="1"/>
  <c r="AD41" i="19" s="1"/>
  <c r="AC23" i="19"/>
  <c r="AB23" i="19"/>
  <c r="Y23" i="19"/>
  <c r="Y35" i="19" s="1"/>
  <c r="Y41" i="19" s="1"/>
  <c r="X23" i="19"/>
  <c r="X35" i="19" s="1"/>
  <c r="X41" i="19" s="1"/>
  <c r="W23" i="19"/>
  <c r="V23" i="19"/>
  <c r="O23" i="19"/>
  <c r="O35" i="19" s="1"/>
  <c r="O41" i="19" s="1"/>
  <c r="N23" i="19"/>
  <c r="N35" i="19" s="1"/>
  <c r="N41" i="19" s="1"/>
  <c r="I23" i="19"/>
  <c r="H23" i="19"/>
  <c r="C23" i="19"/>
  <c r="B23" i="19"/>
  <c r="AE22" i="19"/>
  <c r="AD22" i="19"/>
  <c r="AC22" i="19"/>
  <c r="AB22" i="19"/>
  <c r="Y22" i="19"/>
  <c r="X22" i="19"/>
  <c r="W22" i="19"/>
  <c r="V22" i="19"/>
  <c r="O22" i="19"/>
  <c r="N22" i="19"/>
  <c r="I22" i="19"/>
  <c r="U22" i="19" s="1"/>
  <c r="H22" i="19"/>
  <c r="T22" i="19" s="1"/>
  <c r="C22" i="19"/>
  <c r="AA22" i="19" s="1"/>
  <c r="B22" i="19"/>
  <c r="Z22" i="19" s="1"/>
  <c r="AE21" i="19"/>
  <c r="AD21" i="19"/>
  <c r="AC21" i="19"/>
  <c r="AB21" i="19"/>
  <c r="Y21" i="19"/>
  <c r="X21" i="19"/>
  <c r="W21" i="19"/>
  <c r="V21" i="19"/>
  <c r="O21" i="19"/>
  <c r="N21" i="19"/>
  <c r="I21" i="19"/>
  <c r="H21" i="19"/>
  <c r="C21" i="19"/>
  <c r="U21" i="19" s="1"/>
  <c r="B21" i="19"/>
  <c r="T21" i="19" s="1"/>
  <c r="AE20" i="19"/>
  <c r="AD20" i="19"/>
  <c r="AC20" i="19"/>
  <c r="AB20" i="19"/>
  <c r="Y20" i="19"/>
  <c r="X20" i="19"/>
  <c r="W20" i="19"/>
  <c r="V20" i="19"/>
  <c r="O20" i="19"/>
  <c r="N20" i="19"/>
  <c r="I20" i="19"/>
  <c r="U20" i="19" s="1"/>
  <c r="H20" i="19"/>
  <c r="T20" i="19" s="1"/>
  <c r="C20" i="19"/>
  <c r="AA20" i="19" s="1"/>
  <c r="B20" i="19"/>
  <c r="Z20" i="19" s="1"/>
  <c r="AE19" i="19"/>
  <c r="AD19" i="19"/>
  <c r="AC19" i="19"/>
  <c r="AB19" i="19"/>
  <c r="Y19" i="19"/>
  <c r="X19" i="19"/>
  <c r="W19" i="19"/>
  <c r="V19" i="19"/>
  <c r="O19" i="19"/>
  <c r="N19" i="19"/>
  <c r="I19" i="19"/>
  <c r="H19" i="19"/>
  <c r="C19" i="19"/>
  <c r="U19" i="19" s="1"/>
  <c r="B19" i="19"/>
  <c r="T19" i="19" s="1"/>
  <c r="AE18" i="19"/>
  <c r="AD18" i="19"/>
  <c r="AC18" i="19"/>
  <c r="AB18" i="19"/>
  <c r="Y18" i="19"/>
  <c r="X18" i="19"/>
  <c r="W18" i="19"/>
  <c r="V18" i="19"/>
  <c r="O18" i="19"/>
  <c r="N18" i="19"/>
  <c r="I18" i="19"/>
  <c r="H18" i="19"/>
  <c r="T18" i="19" s="1"/>
  <c r="C18" i="19"/>
  <c r="AA18" i="19" s="1"/>
  <c r="B18" i="19"/>
  <c r="Z18" i="19" s="1"/>
  <c r="AE17" i="19"/>
  <c r="AD17" i="19"/>
  <c r="AC17" i="19"/>
  <c r="AB17" i="19"/>
  <c r="Z17" i="19"/>
  <c r="Y17" i="19"/>
  <c r="X17" i="19"/>
  <c r="W17" i="19"/>
  <c r="V17" i="19"/>
  <c r="O17" i="19"/>
  <c r="N17" i="19"/>
  <c r="I17" i="19"/>
  <c r="U17" i="19" s="1"/>
  <c r="H17" i="19"/>
  <c r="C17" i="19"/>
  <c r="AA17" i="19" s="1"/>
  <c r="B17" i="19"/>
  <c r="AE16" i="19"/>
  <c r="AD16" i="19"/>
  <c r="AC16" i="19"/>
  <c r="AB16" i="19"/>
  <c r="Y16" i="19"/>
  <c r="X16" i="19"/>
  <c r="W16" i="19"/>
  <c r="V16" i="19"/>
  <c r="O16" i="19"/>
  <c r="N16" i="19"/>
  <c r="I16" i="19"/>
  <c r="H16" i="19"/>
  <c r="C16" i="19"/>
  <c r="AA16" i="19" s="1"/>
  <c r="B16" i="19"/>
  <c r="Z16" i="19" s="1"/>
  <c r="AE15" i="19"/>
  <c r="AD15" i="19"/>
  <c r="AC15" i="19"/>
  <c r="AB15" i="19"/>
  <c r="Y15" i="19"/>
  <c r="X15" i="19"/>
  <c r="W15" i="19"/>
  <c r="V15" i="19"/>
  <c r="O15" i="19"/>
  <c r="N15" i="19"/>
  <c r="I15" i="19"/>
  <c r="H15" i="19"/>
  <c r="C15" i="19"/>
  <c r="B15" i="19"/>
  <c r="AE14" i="19"/>
  <c r="AD14" i="19"/>
  <c r="AC14" i="19"/>
  <c r="AB14" i="19"/>
  <c r="Y14" i="19"/>
  <c r="X14" i="19"/>
  <c r="W14" i="19"/>
  <c r="V14" i="19"/>
  <c r="O14" i="19"/>
  <c r="N14" i="19"/>
  <c r="I14" i="19"/>
  <c r="H14" i="19"/>
  <c r="C14" i="19"/>
  <c r="AA14" i="19" s="1"/>
  <c r="B14" i="19"/>
  <c r="Z14" i="19" s="1"/>
  <c r="AE13" i="19"/>
  <c r="AD13" i="19"/>
  <c r="AC13" i="19"/>
  <c r="AB13" i="19"/>
  <c r="AB34" i="19" s="1"/>
  <c r="AB40" i="19" s="1"/>
  <c r="Y13" i="19"/>
  <c r="X13" i="19"/>
  <c r="W13" i="19"/>
  <c r="V13" i="19"/>
  <c r="O13" i="19"/>
  <c r="N13" i="19"/>
  <c r="I13" i="19"/>
  <c r="H13" i="19"/>
  <c r="C13" i="19"/>
  <c r="B13" i="19"/>
  <c r="B34" i="19" s="1"/>
  <c r="B40" i="19" s="1"/>
  <c r="AE12" i="19"/>
  <c r="AD12" i="19"/>
  <c r="AC12" i="19"/>
  <c r="AB12" i="19"/>
  <c r="Y12" i="19"/>
  <c r="X12" i="19"/>
  <c r="W12" i="19"/>
  <c r="V12" i="19"/>
  <c r="O12" i="19"/>
  <c r="N12" i="19"/>
  <c r="I12" i="19"/>
  <c r="H12" i="19"/>
  <c r="T12" i="19" s="1"/>
  <c r="C12" i="19"/>
  <c r="AA12" i="19" s="1"/>
  <c r="B12" i="19"/>
  <c r="Z12" i="19" s="1"/>
  <c r="AE11" i="19"/>
  <c r="AD11" i="19"/>
  <c r="AC11" i="19"/>
  <c r="AB11" i="19"/>
  <c r="Y11" i="19"/>
  <c r="X11" i="19"/>
  <c r="W11" i="19"/>
  <c r="V11" i="19"/>
  <c r="O11" i="19"/>
  <c r="N11" i="19"/>
  <c r="I11" i="19"/>
  <c r="H11" i="19"/>
  <c r="C11" i="19"/>
  <c r="B11" i="19"/>
  <c r="T11" i="19" s="1"/>
  <c r="AE10" i="19"/>
  <c r="AD10" i="19"/>
  <c r="AC10" i="19"/>
  <c r="AB10" i="19"/>
  <c r="AB33" i="19" s="1"/>
  <c r="AB39" i="19" s="1"/>
  <c r="Y10" i="19"/>
  <c r="X10" i="19"/>
  <c r="W10" i="19"/>
  <c r="V10" i="19"/>
  <c r="V33" i="19" s="1"/>
  <c r="V39" i="19" s="1"/>
  <c r="O10" i="19"/>
  <c r="N10" i="19"/>
  <c r="I10" i="19"/>
  <c r="H10" i="19"/>
  <c r="H33" i="19" s="1"/>
  <c r="H39" i="19" s="1"/>
  <c r="C10" i="19"/>
  <c r="B10" i="19"/>
  <c r="AE30" i="18"/>
  <c r="AD30" i="18"/>
  <c r="AC30" i="18"/>
  <c r="AB30" i="18"/>
  <c r="Y30" i="18"/>
  <c r="X30" i="18"/>
  <c r="W30" i="18"/>
  <c r="V30" i="18"/>
  <c r="O30" i="18"/>
  <c r="N30" i="18"/>
  <c r="I30" i="18"/>
  <c r="H30" i="18"/>
  <c r="C30" i="18"/>
  <c r="AA30" i="18" s="1"/>
  <c r="B30" i="18"/>
  <c r="Z30" i="18" s="1"/>
  <c r="AE29" i="18"/>
  <c r="AD29" i="18"/>
  <c r="AC29" i="18"/>
  <c r="AB29" i="18"/>
  <c r="Y29" i="18"/>
  <c r="X29" i="18"/>
  <c r="W29" i="18"/>
  <c r="V29" i="18"/>
  <c r="O29" i="18"/>
  <c r="N29" i="18"/>
  <c r="I29" i="18"/>
  <c r="H29" i="18"/>
  <c r="C29" i="18"/>
  <c r="B29" i="18"/>
  <c r="AE28" i="18"/>
  <c r="AD28" i="18"/>
  <c r="AC28" i="18"/>
  <c r="AB28" i="18"/>
  <c r="Y28" i="18"/>
  <c r="X28" i="18"/>
  <c r="W28" i="18"/>
  <c r="V28" i="18"/>
  <c r="O28" i="18"/>
  <c r="N28" i="18"/>
  <c r="I28" i="18"/>
  <c r="H28" i="18"/>
  <c r="C28" i="18"/>
  <c r="AA28" i="18" s="1"/>
  <c r="B28" i="18"/>
  <c r="Z28" i="18" s="1"/>
  <c r="AE27" i="18"/>
  <c r="AD27" i="18"/>
  <c r="AC27" i="18"/>
  <c r="AB27" i="18"/>
  <c r="AB37" i="18" s="1"/>
  <c r="AB43" i="18" s="1"/>
  <c r="Y27" i="18"/>
  <c r="X27" i="18"/>
  <c r="W27" i="18"/>
  <c r="V27" i="18"/>
  <c r="V37" i="18" s="1"/>
  <c r="V43" i="18" s="1"/>
  <c r="O27" i="18"/>
  <c r="N27" i="18"/>
  <c r="I27" i="18"/>
  <c r="H27" i="18"/>
  <c r="H37" i="18" s="1"/>
  <c r="H43" i="18" s="1"/>
  <c r="C27" i="18"/>
  <c r="B27" i="18"/>
  <c r="AE26" i="18"/>
  <c r="AD26" i="18"/>
  <c r="AC26" i="18"/>
  <c r="AB26" i="18"/>
  <c r="Y26" i="18"/>
  <c r="X26" i="18"/>
  <c r="W26" i="18"/>
  <c r="V26" i="18"/>
  <c r="O26" i="18"/>
  <c r="N26" i="18"/>
  <c r="I26" i="18"/>
  <c r="H26" i="18"/>
  <c r="C26" i="18"/>
  <c r="AA26" i="18" s="1"/>
  <c r="B26" i="18"/>
  <c r="Z26" i="18" s="1"/>
  <c r="AE25" i="18"/>
  <c r="AD25" i="18"/>
  <c r="AC25" i="18"/>
  <c r="AB25" i="18"/>
  <c r="AB36" i="18" s="1"/>
  <c r="AB42" i="18" s="1"/>
  <c r="Y25" i="18"/>
  <c r="X25" i="18"/>
  <c r="W25" i="18"/>
  <c r="V25" i="18"/>
  <c r="V36" i="18" s="1"/>
  <c r="V42" i="18" s="1"/>
  <c r="O25" i="18"/>
  <c r="N25" i="18"/>
  <c r="I25" i="18"/>
  <c r="H25" i="18"/>
  <c r="H36" i="18" s="1"/>
  <c r="H42" i="18" s="1"/>
  <c r="C25" i="18"/>
  <c r="B25" i="18"/>
  <c r="AE24" i="18"/>
  <c r="AD24" i="18"/>
  <c r="AC24" i="18"/>
  <c r="AB24" i="18"/>
  <c r="Y24" i="18"/>
  <c r="X24" i="18"/>
  <c r="W24" i="18"/>
  <c r="V24" i="18"/>
  <c r="O24" i="18"/>
  <c r="N24" i="18"/>
  <c r="I24" i="18"/>
  <c r="H24" i="18"/>
  <c r="C24" i="18"/>
  <c r="AA24" i="18" s="1"/>
  <c r="B24" i="18"/>
  <c r="Z24" i="18" s="1"/>
  <c r="AE23" i="18"/>
  <c r="AD23" i="18"/>
  <c r="AC23" i="18"/>
  <c r="AB23" i="18"/>
  <c r="AB35" i="18" s="1"/>
  <c r="AB41" i="18" s="1"/>
  <c r="Y23" i="18"/>
  <c r="X23" i="18"/>
  <c r="W23" i="18"/>
  <c r="V23" i="18"/>
  <c r="V35" i="18" s="1"/>
  <c r="V41" i="18" s="1"/>
  <c r="O23" i="18"/>
  <c r="N23" i="18"/>
  <c r="I23" i="18"/>
  <c r="H23" i="18"/>
  <c r="H35" i="18" s="1"/>
  <c r="H41" i="18" s="1"/>
  <c r="C23" i="18"/>
  <c r="B23" i="18"/>
  <c r="AE22" i="18"/>
  <c r="AD22" i="18"/>
  <c r="AC22" i="18"/>
  <c r="AB22" i="18"/>
  <c r="Y22" i="18"/>
  <c r="X22" i="18"/>
  <c r="W22" i="18"/>
  <c r="V22" i="18"/>
  <c r="O22" i="18"/>
  <c r="N22" i="18"/>
  <c r="I22" i="18"/>
  <c r="H22" i="18"/>
  <c r="C22" i="18"/>
  <c r="AA22" i="18" s="1"/>
  <c r="B22" i="18"/>
  <c r="Z22" i="18" s="1"/>
  <c r="AE21" i="18"/>
  <c r="AD21" i="18"/>
  <c r="AC21" i="18"/>
  <c r="AB21" i="18"/>
  <c r="Y21" i="18"/>
  <c r="X21" i="18"/>
  <c r="W21" i="18"/>
  <c r="V21" i="18"/>
  <c r="O21" i="18"/>
  <c r="N21" i="18"/>
  <c r="I21" i="18"/>
  <c r="H21" i="18"/>
  <c r="C21" i="18"/>
  <c r="B21" i="18"/>
  <c r="AE20" i="18"/>
  <c r="AD20" i="18"/>
  <c r="AC20" i="18"/>
  <c r="AB20" i="18"/>
  <c r="Y20" i="18"/>
  <c r="X20" i="18"/>
  <c r="W20" i="18"/>
  <c r="V20" i="18"/>
  <c r="O20" i="18"/>
  <c r="N20" i="18"/>
  <c r="I20" i="18"/>
  <c r="H20" i="18"/>
  <c r="C20" i="18"/>
  <c r="AA20" i="18" s="1"/>
  <c r="B20" i="18"/>
  <c r="Z20" i="18" s="1"/>
  <c r="AE19" i="18"/>
  <c r="AD19" i="18"/>
  <c r="AC19" i="18"/>
  <c r="AB19" i="18"/>
  <c r="Y19" i="18"/>
  <c r="X19" i="18"/>
  <c r="W19" i="18"/>
  <c r="V19" i="18"/>
  <c r="O19" i="18"/>
  <c r="N19" i="18"/>
  <c r="I19" i="18"/>
  <c r="H19" i="18"/>
  <c r="C19" i="18"/>
  <c r="B19" i="18"/>
  <c r="AE18" i="18"/>
  <c r="AD18" i="18"/>
  <c r="AC18" i="18"/>
  <c r="AB18" i="18"/>
  <c r="Y18" i="18"/>
  <c r="X18" i="18"/>
  <c r="W18" i="18"/>
  <c r="V18" i="18"/>
  <c r="O18" i="18"/>
  <c r="N18" i="18"/>
  <c r="I18" i="18"/>
  <c r="H18" i="18"/>
  <c r="C18" i="18"/>
  <c r="AA18" i="18" s="1"/>
  <c r="B18" i="18"/>
  <c r="Z18" i="18" s="1"/>
  <c r="AE17" i="18"/>
  <c r="AD17" i="18"/>
  <c r="AC17" i="18"/>
  <c r="AB17" i="18"/>
  <c r="Y17" i="18"/>
  <c r="X17" i="18"/>
  <c r="W17" i="18"/>
  <c r="V17" i="18"/>
  <c r="O17" i="18"/>
  <c r="N17" i="18"/>
  <c r="I17" i="18"/>
  <c r="H17" i="18"/>
  <c r="C17" i="18"/>
  <c r="B17" i="18"/>
  <c r="AE16" i="18"/>
  <c r="AD16" i="18"/>
  <c r="AC16" i="18"/>
  <c r="AB16" i="18"/>
  <c r="Y16" i="18"/>
  <c r="X16" i="18"/>
  <c r="W16" i="18"/>
  <c r="V16" i="18"/>
  <c r="O16" i="18"/>
  <c r="N16" i="18"/>
  <c r="I16" i="18"/>
  <c r="H16" i="18"/>
  <c r="C16" i="18"/>
  <c r="AA16" i="18" s="1"/>
  <c r="B16" i="18"/>
  <c r="Z16" i="18" s="1"/>
  <c r="AE15" i="18"/>
  <c r="AD15" i="18"/>
  <c r="AC15" i="18"/>
  <c r="AB15" i="18"/>
  <c r="Y15" i="18"/>
  <c r="X15" i="18"/>
  <c r="W15" i="18"/>
  <c r="V15" i="18"/>
  <c r="O15" i="18"/>
  <c r="N15" i="18"/>
  <c r="I15" i="18"/>
  <c r="H15" i="18"/>
  <c r="C15" i="18"/>
  <c r="B15" i="18"/>
  <c r="AE14" i="18"/>
  <c r="AD14" i="18"/>
  <c r="AC14" i="18"/>
  <c r="AB14" i="18"/>
  <c r="Y14" i="18"/>
  <c r="X14" i="18"/>
  <c r="W14" i="18"/>
  <c r="V14" i="18"/>
  <c r="O14" i="18"/>
  <c r="N14" i="18"/>
  <c r="I14" i="18"/>
  <c r="H14" i="18"/>
  <c r="C14" i="18"/>
  <c r="AA14" i="18" s="1"/>
  <c r="B14" i="18"/>
  <c r="Z14" i="18" s="1"/>
  <c r="AE13" i="18"/>
  <c r="AD13" i="18"/>
  <c r="AC13" i="18"/>
  <c r="AB13" i="18"/>
  <c r="AB34" i="18" s="1"/>
  <c r="AB40" i="18" s="1"/>
  <c r="Y13" i="18"/>
  <c r="X13" i="18"/>
  <c r="W13" i="18"/>
  <c r="V13" i="18"/>
  <c r="V34" i="18" s="1"/>
  <c r="V40" i="18" s="1"/>
  <c r="O13" i="18"/>
  <c r="N13" i="18"/>
  <c r="I13" i="18"/>
  <c r="H13" i="18"/>
  <c r="H34" i="18" s="1"/>
  <c r="H40" i="18" s="1"/>
  <c r="C13" i="18"/>
  <c r="B13" i="18"/>
  <c r="AE12" i="18"/>
  <c r="AD12" i="18"/>
  <c r="AC12" i="18"/>
  <c r="AB12" i="18"/>
  <c r="Y12" i="18"/>
  <c r="X12" i="18"/>
  <c r="W12" i="18"/>
  <c r="V12" i="18"/>
  <c r="O12" i="18"/>
  <c r="N12" i="18"/>
  <c r="I12" i="18"/>
  <c r="H12" i="18"/>
  <c r="C12" i="18"/>
  <c r="AA12" i="18" s="1"/>
  <c r="B12" i="18"/>
  <c r="Z12" i="18" s="1"/>
  <c r="AE11" i="18"/>
  <c r="AD11" i="18"/>
  <c r="AC11" i="18"/>
  <c r="AB11" i="18"/>
  <c r="Y11" i="18"/>
  <c r="X11" i="18"/>
  <c r="W11" i="18"/>
  <c r="V11" i="18"/>
  <c r="O11" i="18"/>
  <c r="N11" i="18"/>
  <c r="I11" i="18"/>
  <c r="H11" i="18"/>
  <c r="C11" i="18"/>
  <c r="B11" i="18"/>
  <c r="AE10" i="18"/>
  <c r="AD10" i="18"/>
  <c r="AD33" i="18" s="1"/>
  <c r="AD39" i="18" s="1"/>
  <c r="AC10" i="18"/>
  <c r="AB10" i="18"/>
  <c r="Y10" i="18"/>
  <c r="X10" i="18"/>
  <c r="X33" i="18" s="1"/>
  <c r="X39" i="18" s="1"/>
  <c r="W10" i="18"/>
  <c r="V10" i="18"/>
  <c r="O10" i="18"/>
  <c r="N10" i="18"/>
  <c r="N33" i="18" s="1"/>
  <c r="N39" i="18" s="1"/>
  <c r="I10" i="18"/>
  <c r="H10" i="18"/>
  <c r="C10" i="18"/>
  <c r="B10" i="18"/>
  <c r="AE30" i="17"/>
  <c r="AD30" i="17"/>
  <c r="AC30" i="17"/>
  <c r="AB30" i="17"/>
  <c r="Y30" i="17"/>
  <c r="X30" i="17"/>
  <c r="W30" i="17"/>
  <c r="V30" i="17"/>
  <c r="O30" i="17"/>
  <c r="N30" i="17"/>
  <c r="I30" i="17"/>
  <c r="H30" i="17"/>
  <c r="T30" i="17" s="1"/>
  <c r="C30" i="17"/>
  <c r="AA30" i="17" s="1"/>
  <c r="B30" i="17"/>
  <c r="Z30" i="17" s="1"/>
  <c r="AE29" i="17"/>
  <c r="AD29" i="17"/>
  <c r="AC29" i="17"/>
  <c r="AB29" i="17"/>
  <c r="Y29" i="17"/>
  <c r="X29" i="17"/>
  <c r="W29" i="17"/>
  <c r="V29" i="17"/>
  <c r="O29" i="17"/>
  <c r="N29" i="17"/>
  <c r="I29" i="17"/>
  <c r="H29" i="17"/>
  <c r="C29" i="17"/>
  <c r="B29" i="17"/>
  <c r="AE28" i="17"/>
  <c r="AD28" i="17"/>
  <c r="AC28" i="17"/>
  <c r="AB28" i="17"/>
  <c r="Y28" i="17"/>
  <c r="X28" i="17"/>
  <c r="W28" i="17"/>
  <c r="V28" i="17"/>
  <c r="O28" i="17"/>
  <c r="N28" i="17"/>
  <c r="I28" i="17"/>
  <c r="H28" i="17"/>
  <c r="T28" i="17" s="1"/>
  <c r="C28" i="17"/>
  <c r="AA28" i="17" s="1"/>
  <c r="B28" i="17"/>
  <c r="Z28" i="17" s="1"/>
  <c r="AE27" i="17"/>
  <c r="AD27" i="17"/>
  <c r="AD37" i="17" s="1"/>
  <c r="AD43" i="17" s="1"/>
  <c r="AC27" i="17"/>
  <c r="AB27" i="17"/>
  <c r="Y27" i="17"/>
  <c r="X27" i="17"/>
  <c r="X37" i="17" s="1"/>
  <c r="X43" i="17" s="1"/>
  <c r="W27" i="17"/>
  <c r="V27" i="17"/>
  <c r="O27" i="17"/>
  <c r="N27" i="17"/>
  <c r="N37" i="17" s="1"/>
  <c r="N43" i="17" s="1"/>
  <c r="I27" i="17"/>
  <c r="H27" i="17"/>
  <c r="C27" i="17"/>
  <c r="B27" i="17"/>
  <c r="B37" i="17" s="1"/>
  <c r="B43" i="17" s="1"/>
  <c r="AE26" i="17"/>
  <c r="AD26" i="17"/>
  <c r="AC26" i="17"/>
  <c r="AB26" i="17"/>
  <c r="Y26" i="17"/>
  <c r="X26" i="17"/>
  <c r="W26" i="17"/>
  <c r="V26" i="17"/>
  <c r="O26" i="17"/>
  <c r="N26" i="17"/>
  <c r="I26" i="17"/>
  <c r="H26" i="17"/>
  <c r="T26" i="17" s="1"/>
  <c r="C26" i="17"/>
  <c r="AA26" i="17" s="1"/>
  <c r="B26" i="17"/>
  <c r="Z26" i="17" s="1"/>
  <c r="AE25" i="17"/>
  <c r="AD25" i="17"/>
  <c r="AD36" i="17" s="1"/>
  <c r="AD42" i="17" s="1"/>
  <c r="AC25" i="17"/>
  <c r="AB25" i="17"/>
  <c r="Y25" i="17"/>
  <c r="X25" i="17"/>
  <c r="X36" i="17" s="1"/>
  <c r="X42" i="17" s="1"/>
  <c r="W25" i="17"/>
  <c r="V25" i="17"/>
  <c r="O25" i="17"/>
  <c r="N25" i="17"/>
  <c r="N36" i="17" s="1"/>
  <c r="N42" i="17" s="1"/>
  <c r="I25" i="17"/>
  <c r="H25" i="17"/>
  <c r="C25" i="17"/>
  <c r="B25" i="17"/>
  <c r="B36" i="17" s="1"/>
  <c r="B42" i="17" s="1"/>
  <c r="AE24" i="17"/>
  <c r="AD24" i="17"/>
  <c r="AC24" i="17"/>
  <c r="AB24" i="17"/>
  <c r="Y24" i="17"/>
  <c r="X24" i="17"/>
  <c r="W24" i="17"/>
  <c r="V24" i="17"/>
  <c r="O24" i="17"/>
  <c r="N24" i="17"/>
  <c r="I24" i="17"/>
  <c r="H24" i="17"/>
  <c r="T24" i="17" s="1"/>
  <c r="C24" i="17"/>
  <c r="AA24" i="17" s="1"/>
  <c r="B24" i="17"/>
  <c r="Z24" i="17" s="1"/>
  <c r="AE23" i="17"/>
  <c r="AD23" i="17"/>
  <c r="AD35" i="17" s="1"/>
  <c r="AD41" i="17" s="1"/>
  <c r="AC23" i="17"/>
  <c r="AB23" i="17"/>
  <c r="Y23" i="17"/>
  <c r="X23" i="17"/>
  <c r="X35" i="17" s="1"/>
  <c r="X41" i="17" s="1"/>
  <c r="W23" i="17"/>
  <c r="V23" i="17"/>
  <c r="O23" i="17"/>
  <c r="N23" i="17"/>
  <c r="N35" i="17" s="1"/>
  <c r="N41" i="17" s="1"/>
  <c r="I23" i="17"/>
  <c r="H23" i="17"/>
  <c r="C23" i="17"/>
  <c r="B23" i="17"/>
  <c r="B35" i="17" s="1"/>
  <c r="B41" i="17" s="1"/>
  <c r="AE22" i="17"/>
  <c r="AD22" i="17"/>
  <c r="AC22" i="17"/>
  <c r="AB22" i="17"/>
  <c r="Y22" i="17"/>
  <c r="X22" i="17"/>
  <c r="W22" i="17"/>
  <c r="V22" i="17"/>
  <c r="O22" i="17"/>
  <c r="N22" i="17"/>
  <c r="I22" i="17"/>
  <c r="H22" i="17"/>
  <c r="T22" i="17" s="1"/>
  <c r="C22" i="17"/>
  <c r="AA22" i="17" s="1"/>
  <c r="B22" i="17"/>
  <c r="Z22" i="17" s="1"/>
  <c r="AE21" i="17"/>
  <c r="AD21" i="17"/>
  <c r="AC21" i="17"/>
  <c r="AB21" i="17"/>
  <c r="Y21" i="17"/>
  <c r="X21" i="17"/>
  <c r="W21" i="17"/>
  <c r="V21" i="17"/>
  <c r="O21" i="17"/>
  <c r="N21" i="17"/>
  <c r="I21" i="17"/>
  <c r="H21" i="17"/>
  <c r="C21" i="17"/>
  <c r="B21" i="17"/>
  <c r="AE20" i="17"/>
  <c r="AD20" i="17"/>
  <c r="AC20" i="17"/>
  <c r="AB20" i="17"/>
  <c r="Y20" i="17"/>
  <c r="X20" i="17"/>
  <c r="W20" i="17"/>
  <c r="V20" i="17"/>
  <c r="O20" i="17"/>
  <c r="N20" i="17"/>
  <c r="I20" i="17"/>
  <c r="H20" i="17"/>
  <c r="T20" i="17" s="1"/>
  <c r="C20" i="17"/>
  <c r="AA20" i="17" s="1"/>
  <c r="B20" i="17"/>
  <c r="Z20" i="17" s="1"/>
  <c r="AE19" i="17"/>
  <c r="AD19" i="17"/>
  <c r="AC19" i="17"/>
  <c r="AB19" i="17"/>
  <c r="Y19" i="17"/>
  <c r="X19" i="17"/>
  <c r="W19" i="17"/>
  <c r="V19" i="17"/>
  <c r="O19" i="17"/>
  <c r="N19" i="17"/>
  <c r="I19" i="17"/>
  <c r="H19" i="17"/>
  <c r="C19" i="17"/>
  <c r="B19" i="17"/>
  <c r="AE18" i="17"/>
  <c r="AD18" i="17"/>
  <c r="AC18" i="17"/>
  <c r="AB18" i="17"/>
  <c r="Y18" i="17"/>
  <c r="X18" i="17"/>
  <c r="W18" i="17"/>
  <c r="V18" i="17"/>
  <c r="O18" i="17"/>
  <c r="N18" i="17"/>
  <c r="I18" i="17"/>
  <c r="H18" i="17"/>
  <c r="T18" i="17" s="1"/>
  <c r="C18" i="17"/>
  <c r="AA18" i="17" s="1"/>
  <c r="B18" i="17"/>
  <c r="Z18" i="17" s="1"/>
  <c r="AE17" i="17"/>
  <c r="AD17" i="17"/>
  <c r="AC17" i="17"/>
  <c r="AB17" i="17"/>
  <c r="Y17" i="17"/>
  <c r="X17" i="17"/>
  <c r="W17" i="17"/>
  <c r="V17" i="17"/>
  <c r="O17" i="17"/>
  <c r="N17" i="17"/>
  <c r="I17" i="17"/>
  <c r="H17" i="17"/>
  <c r="C17" i="17"/>
  <c r="B17" i="17"/>
  <c r="AE16" i="17"/>
  <c r="AD16" i="17"/>
  <c r="AC16" i="17"/>
  <c r="AB16" i="17"/>
  <c r="Y16" i="17"/>
  <c r="X16" i="17"/>
  <c r="W16" i="17"/>
  <c r="V16" i="17"/>
  <c r="O16" i="17"/>
  <c r="N16" i="17"/>
  <c r="I16" i="17"/>
  <c r="H16" i="17"/>
  <c r="T16" i="17" s="1"/>
  <c r="C16" i="17"/>
  <c r="AA16" i="17" s="1"/>
  <c r="B16" i="17"/>
  <c r="Z16" i="17" s="1"/>
  <c r="AE15" i="17"/>
  <c r="AD15" i="17"/>
  <c r="AC15" i="17"/>
  <c r="AB15" i="17"/>
  <c r="Y15" i="17"/>
  <c r="X15" i="17"/>
  <c r="W15" i="17"/>
  <c r="V15" i="17"/>
  <c r="O15" i="17"/>
  <c r="N15" i="17"/>
  <c r="I15" i="17"/>
  <c r="H15" i="17"/>
  <c r="C15" i="17"/>
  <c r="B15" i="17"/>
  <c r="AE14" i="17"/>
  <c r="AD14" i="17"/>
  <c r="AC14" i="17"/>
  <c r="AB14" i="17"/>
  <c r="Y14" i="17"/>
  <c r="X14" i="17"/>
  <c r="W14" i="17"/>
  <c r="V14" i="17"/>
  <c r="O14" i="17"/>
  <c r="N14" i="17"/>
  <c r="I14" i="17"/>
  <c r="H14" i="17"/>
  <c r="C14" i="17"/>
  <c r="AA14" i="17" s="1"/>
  <c r="B14" i="17"/>
  <c r="Z14" i="17" s="1"/>
  <c r="AE13" i="17"/>
  <c r="AD13" i="17"/>
  <c r="AD34" i="17" s="1"/>
  <c r="AD40" i="17" s="1"/>
  <c r="AC13" i="17"/>
  <c r="AB13" i="17"/>
  <c r="Y13" i="17"/>
  <c r="X13" i="17"/>
  <c r="X34" i="17" s="1"/>
  <c r="X40" i="17" s="1"/>
  <c r="W13" i="17"/>
  <c r="V13" i="17"/>
  <c r="O13" i="17"/>
  <c r="N13" i="17"/>
  <c r="N34" i="17" s="1"/>
  <c r="N40" i="17" s="1"/>
  <c r="I13" i="17"/>
  <c r="H13" i="17"/>
  <c r="C13" i="17"/>
  <c r="B13" i="17"/>
  <c r="B34" i="17" s="1"/>
  <c r="B40" i="17" s="1"/>
  <c r="AE12" i="17"/>
  <c r="AD12" i="17"/>
  <c r="AC12" i="17"/>
  <c r="AB12" i="17"/>
  <c r="Y12" i="17"/>
  <c r="X12" i="17"/>
  <c r="W12" i="17"/>
  <c r="V12" i="17"/>
  <c r="O12" i="17"/>
  <c r="N12" i="17"/>
  <c r="I12" i="17"/>
  <c r="H12" i="17"/>
  <c r="T12" i="17" s="1"/>
  <c r="C12" i="17"/>
  <c r="AA12" i="17" s="1"/>
  <c r="B12" i="17"/>
  <c r="Z12" i="17" s="1"/>
  <c r="AE11" i="17"/>
  <c r="AD11" i="17"/>
  <c r="AC11" i="17"/>
  <c r="AB11" i="17"/>
  <c r="Y11" i="17"/>
  <c r="X11" i="17"/>
  <c r="W11" i="17"/>
  <c r="V11" i="17"/>
  <c r="O11" i="17"/>
  <c r="N11" i="17"/>
  <c r="I11" i="17"/>
  <c r="H11" i="17"/>
  <c r="C11" i="17"/>
  <c r="B11" i="17"/>
  <c r="AE10" i="17"/>
  <c r="AD10" i="17"/>
  <c r="AC10" i="17"/>
  <c r="AB10" i="17"/>
  <c r="AB33" i="17" s="1"/>
  <c r="AB39" i="17" s="1"/>
  <c r="Y10" i="17"/>
  <c r="X10" i="17"/>
  <c r="W10" i="17"/>
  <c r="V10" i="17"/>
  <c r="V33" i="17" s="1"/>
  <c r="V39" i="17" s="1"/>
  <c r="O10" i="17"/>
  <c r="N10" i="17"/>
  <c r="I10" i="17"/>
  <c r="H10" i="17"/>
  <c r="H33" i="17" s="1"/>
  <c r="H39" i="17" s="1"/>
  <c r="C10" i="17"/>
  <c r="B10" i="17"/>
  <c r="AE30" i="16"/>
  <c r="AD30" i="16"/>
  <c r="AC30" i="16"/>
  <c r="AB30" i="16"/>
  <c r="Y30" i="16"/>
  <c r="X30" i="16"/>
  <c r="W30" i="16"/>
  <c r="V30" i="16"/>
  <c r="O30" i="16"/>
  <c r="N30" i="16"/>
  <c r="I30" i="16"/>
  <c r="H30" i="16"/>
  <c r="C30" i="16"/>
  <c r="AA30" i="16" s="1"/>
  <c r="B30" i="16"/>
  <c r="Z30" i="16" s="1"/>
  <c r="AE29" i="16"/>
  <c r="AD29" i="16"/>
  <c r="AC29" i="16"/>
  <c r="AB29" i="16"/>
  <c r="Y29" i="16"/>
  <c r="X29" i="16"/>
  <c r="W29" i="16"/>
  <c r="V29" i="16"/>
  <c r="O29" i="16"/>
  <c r="N29" i="16"/>
  <c r="I29" i="16"/>
  <c r="H29" i="16"/>
  <c r="C29" i="16"/>
  <c r="B29" i="16"/>
  <c r="Z29" i="16" s="1"/>
  <c r="AE28" i="16"/>
  <c r="AD28" i="16"/>
  <c r="AC28" i="16"/>
  <c r="AB28" i="16"/>
  <c r="Y28" i="16"/>
  <c r="X28" i="16"/>
  <c r="W28" i="16"/>
  <c r="V28" i="16"/>
  <c r="O28" i="16"/>
  <c r="N28" i="16"/>
  <c r="I28" i="16"/>
  <c r="H28" i="16"/>
  <c r="C28" i="16"/>
  <c r="AA28" i="16" s="1"/>
  <c r="B28" i="16"/>
  <c r="Z28" i="16" s="1"/>
  <c r="AE27" i="16"/>
  <c r="AD27" i="16"/>
  <c r="AC27" i="16"/>
  <c r="AB27" i="16"/>
  <c r="Y27" i="16"/>
  <c r="X27" i="16"/>
  <c r="W27" i="16"/>
  <c r="V27" i="16"/>
  <c r="O27" i="16"/>
  <c r="N27" i="16"/>
  <c r="I27" i="16"/>
  <c r="H27" i="16"/>
  <c r="C27" i="16"/>
  <c r="B27" i="16"/>
  <c r="AE26" i="16"/>
  <c r="AD26" i="16"/>
  <c r="AC26" i="16"/>
  <c r="AB26" i="16"/>
  <c r="Y26" i="16"/>
  <c r="X26" i="16"/>
  <c r="W26" i="16"/>
  <c r="V26" i="16"/>
  <c r="O26" i="16"/>
  <c r="N26" i="16"/>
  <c r="I26" i="16"/>
  <c r="H26" i="16"/>
  <c r="C26" i="16"/>
  <c r="AA26" i="16" s="1"/>
  <c r="B26" i="16"/>
  <c r="Z26" i="16" s="1"/>
  <c r="AE25" i="16"/>
  <c r="AD25" i="16"/>
  <c r="AC25" i="16"/>
  <c r="AB25" i="16"/>
  <c r="Y25" i="16"/>
  <c r="X25" i="16"/>
  <c r="W25" i="16"/>
  <c r="V25" i="16"/>
  <c r="O25" i="16"/>
  <c r="N25" i="16"/>
  <c r="I25" i="16"/>
  <c r="H25" i="16"/>
  <c r="C25" i="16"/>
  <c r="B25" i="16"/>
  <c r="AE24" i="16"/>
  <c r="AD24" i="16"/>
  <c r="AC24" i="16"/>
  <c r="AB24" i="16"/>
  <c r="Y24" i="16"/>
  <c r="X24" i="16"/>
  <c r="W24" i="16"/>
  <c r="V24" i="16"/>
  <c r="O24" i="16"/>
  <c r="N24" i="16"/>
  <c r="I24" i="16"/>
  <c r="H24" i="16"/>
  <c r="C24" i="16"/>
  <c r="AA24" i="16" s="1"/>
  <c r="B24" i="16"/>
  <c r="Z24" i="16" s="1"/>
  <c r="AE23" i="16"/>
  <c r="AD23" i="16"/>
  <c r="AC23" i="16"/>
  <c r="AB23" i="16"/>
  <c r="Y23" i="16"/>
  <c r="X23" i="16"/>
  <c r="W23" i="16"/>
  <c r="V23" i="16"/>
  <c r="O23" i="16"/>
  <c r="N23" i="16"/>
  <c r="I23" i="16"/>
  <c r="H23" i="16"/>
  <c r="C23" i="16"/>
  <c r="B23" i="16"/>
  <c r="AE22" i="16"/>
  <c r="AD22" i="16"/>
  <c r="AC22" i="16"/>
  <c r="AB22" i="16"/>
  <c r="Y22" i="16"/>
  <c r="X22" i="16"/>
  <c r="W22" i="16"/>
  <c r="V22" i="16"/>
  <c r="O22" i="16"/>
  <c r="N22" i="16"/>
  <c r="I22" i="16"/>
  <c r="U22" i="16" s="1"/>
  <c r="H22" i="16"/>
  <c r="C22" i="16"/>
  <c r="AA22" i="16" s="1"/>
  <c r="B22" i="16"/>
  <c r="Z22" i="16" s="1"/>
  <c r="AE21" i="16"/>
  <c r="AD21" i="16"/>
  <c r="AC21" i="16"/>
  <c r="AB21" i="16"/>
  <c r="Y21" i="16"/>
  <c r="X21" i="16"/>
  <c r="W21" i="16"/>
  <c r="V21" i="16"/>
  <c r="O21" i="16"/>
  <c r="N21" i="16"/>
  <c r="I21" i="16"/>
  <c r="H21" i="16"/>
  <c r="C21" i="16"/>
  <c r="B21" i="16"/>
  <c r="AE20" i="16"/>
  <c r="AD20" i="16"/>
  <c r="AC20" i="16"/>
  <c r="AB20" i="16"/>
  <c r="Y20" i="16"/>
  <c r="X20" i="16"/>
  <c r="W20" i="16"/>
  <c r="V20" i="16"/>
  <c r="O20" i="16"/>
  <c r="N20" i="16"/>
  <c r="I20" i="16"/>
  <c r="H20" i="16"/>
  <c r="C20" i="16"/>
  <c r="AA20" i="16" s="1"/>
  <c r="B20" i="16"/>
  <c r="Z20" i="16" s="1"/>
  <c r="AE19" i="16"/>
  <c r="AD19" i="16"/>
  <c r="AC19" i="16"/>
  <c r="AB19" i="16"/>
  <c r="Z19" i="16"/>
  <c r="Y19" i="16"/>
  <c r="X19" i="16"/>
  <c r="W19" i="16"/>
  <c r="V19" i="16"/>
  <c r="O19" i="16"/>
  <c r="N19" i="16"/>
  <c r="I19" i="16"/>
  <c r="H19" i="16"/>
  <c r="C19" i="16"/>
  <c r="B19" i="16"/>
  <c r="AE18" i="16"/>
  <c r="AD18" i="16"/>
  <c r="AC18" i="16"/>
  <c r="AB18" i="16"/>
  <c r="Y18" i="16"/>
  <c r="X18" i="16"/>
  <c r="W18" i="16"/>
  <c r="V18" i="16"/>
  <c r="O18" i="16"/>
  <c r="N18" i="16"/>
  <c r="I18" i="16"/>
  <c r="H18" i="16"/>
  <c r="C18" i="16"/>
  <c r="AA18" i="16" s="1"/>
  <c r="B18" i="16"/>
  <c r="Z18" i="16" s="1"/>
  <c r="AE17" i="16"/>
  <c r="AD17" i="16"/>
  <c r="AC17" i="16"/>
  <c r="AB17" i="16"/>
  <c r="Y17" i="16"/>
  <c r="X17" i="16"/>
  <c r="W17" i="16"/>
  <c r="V17" i="16"/>
  <c r="O17" i="16"/>
  <c r="N17" i="16"/>
  <c r="I17" i="16"/>
  <c r="H17" i="16"/>
  <c r="C17" i="16"/>
  <c r="B17" i="16"/>
  <c r="AE16" i="16"/>
  <c r="AD16" i="16"/>
  <c r="AC16" i="16"/>
  <c r="AB16" i="16"/>
  <c r="Y16" i="16"/>
  <c r="X16" i="16"/>
  <c r="W16" i="16"/>
  <c r="V16" i="16"/>
  <c r="O16" i="16"/>
  <c r="N16" i="16"/>
  <c r="I16" i="16"/>
  <c r="H16" i="16"/>
  <c r="C16" i="16"/>
  <c r="B16" i="16"/>
  <c r="Z16" i="16" s="1"/>
  <c r="AE15" i="16"/>
  <c r="AD15" i="16"/>
  <c r="AC15" i="16"/>
  <c r="AB15" i="16"/>
  <c r="Y15" i="16"/>
  <c r="X15" i="16"/>
  <c r="W15" i="16"/>
  <c r="V15" i="16"/>
  <c r="O15" i="16"/>
  <c r="N15" i="16"/>
  <c r="I15" i="16"/>
  <c r="H15" i="16"/>
  <c r="C15" i="16"/>
  <c r="B15" i="16"/>
  <c r="Z15" i="16" s="1"/>
  <c r="AE14" i="16"/>
  <c r="AD14" i="16"/>
  <c r="AC14" i="16"/>
  <c r="AB14" i="16"/>
  <c r="Y14" i="16"/>
  <c r="X14" i="16"/>
  <c r="W14" i="16"/>
  <c r="V14" i="16"/>
  <c r="O14" i="16"/>
  <c r="N14" i="16"/>
  <c r="I14" i="16"/>
  <c r="H14" i="16"/>
  <c r="C14" i="16"/>
  <c r="AA14" i="16" s="1"/>
  <c r="B14" i="16"/>
  <c r="Z14" i="16" s="1"/>
  <c r="AE13" i="16"/>
  <c r="AD13" i="16"/>
  <c r="AC13" i="16"/>
  <c r="AB13" i="16"/>
  <c r="Y13" i="16"/>
  <c r="X13" i="16"/>
  <c r="W13" i="16"/>
  <c r="V13" i="16"/>
  <c r="O13" i="16"/>
  <c r="N13" i="16"/>
  <c r="I13" i="16"/>
  <c r="H13" i="16"/>
  <c r="C13" i="16"/>
  <c r="B13" i="16"/>
  <c r="AE12" i="16"/>
  <c r="AD12" i="16"/>
  <c r="AC12" i="16"/>
  <c r="AB12" i="16"/>
  <c r="Y12" i="16"/>
  <c r="X12" i="16"/>
  <c r="W12" i="16"/>
  <c r="V12" i="16"/>
  <c r="O12" i="16"/>
  <c r="N12" i="16"/>
  <c r="I12" i="16"/>
  <c r="H12" i="16"/>
  <c r="C12" i="16"/>
  <c r="AA12" i="16" s="1"/>
  <c r="B12" i="16"/>
  <c r="Z12" i="16" s="1"/>
  <c r="AE11" i="16"/>
  <c r="AD11" i="16"/>
  <c r="AC11" i="16"/>
  <c r="AB11" i="16"/>
  <c r="Y11" i="16"/>
  <c r="X11" i="16"/>
  <c r="W11" i="16"/>
  <c r="V11" i="16"/>
  <c r="O11" i="16"/>
  <c r="N11" i="16"/>
  <c r="I11" i="16"/>
  <c r="H11" i="16"/>
  <c r="C11" i="16"/>
  <c r="B11" i="16"/>
  <c r="Z11" i="16" s="1"/>
  <c r="AE10" i="16"/>
  <c r="AE33" i="16" s="1"/>
  <c r="AE39" i="16" s="1"/>
  <c r="AD10" i="16"/>
  <c r="AC10" i="16"/>
  <c r="AB10" i="16"/>
  <c r="Y10" i="16"/>
  <c r="Y33" i="16" s="1"/>
  <c r="Y39" i="16" s="1"/>
  <c r="X10" i="16"/>
  <c r="W10" i="16"/>
  <c r="V10" i="16"/>
  <c r="O10" i="16"/>
  <c r="O33" i="16" s="1"/>
  <c r="O39" i="16" s="1"/>
  <c r="N10" i="16"/>
  <c r="I10" i="16"/>
  <c r="H10" i="16"/>
  <c r="C10" i="16"/>
  <c r="C33" i="16" s="1"/>
  <c r="C39" i="16" s="1"/>
  <c r="B10" i="16"/>
  <c r="AE30" i="15"/>
  <c r="AD30" i="15"/>
  <c r="AC30" i="15"/>
  <c r="AB30" i="15"/>
  <c r="Y30" i="15"/>
  <c r="X30" i="15"/>
  <c r="W30" i="15"/>
  <c r="V30" i="15"/>
  <c r="O30" i="15"/>
  <c r="N30" i="15"/>
  <c r="I30" i="15"/>
  <c r="U30" i="15" s="1"/>
  <c r="H30" i="15"/>
  <c r="C30" i="15"/>
  <c r="AA30" i="15" s="1"/>
  <c r="B30" i="15"/>
  <c r="Z30" i="15" s="1"/>
  <c r="AE29" i="15"/>
  <c r="AD29" i="15"/>
  <c r="AC29" i="15"/>
  <c r="AB29" i="15"/>
  <c r="Y29" i="15"/>
  <c r="X29" i="15"/>
  <c r="W29" i="15"/>
  <c r="V29" i="15"/>
  <c r="O29" i="15"/>
  <c r="N29" i="15"/>
  <c r="I29" i="15"/>
  <c r="H29" i="15"/>
  <c r="C29" i="15"/>
  <c r="U29" i="15" s="1"/>
  <c r="B29" i="15"/>
  <c r="AE28" i="15"/>
  <c r="AD28" i="15"/>
  <c r="AC28" i="15"/>
  <c r="AB28" i="15"/>
  <c r="Y28" i="15"/>
  <c r="X28" i="15"/>
  <c r="W28" i="15"/>
  <c r="V28" i="15"/>
  <c r="O28" i="15"/>
  <c r="N28" i="15"/>
  <c r="I28" i="15"/>
  <c r="U28" i="15" s="1"/>
  <c r="H28" i="15"/>
  <c r="C28" i="15"/>
  <c r="AA28" i="15" s="1"/>
  <c r="B28" i="15"/>
  <c r="Z28" i="15" s="1"/>
  <c r="AE27" i="15"/>
  <c r="AE37" i="15" s="1"/>
  <c r="AE43" i="15" s="1"/>
  <c r="AD27" i="15"/>
  <c r="AC27" i="15"/>
  <c r="AB27" i="15"/>
  <c r="Y27" i="15"/>
  <c r="Y37" i="15" s="1"/>
  <c r="Y43" i="15" s="1"/>
  <c r="X27" i="15"/>
  <c r="W27" i="15"/>
  <c r="V27" i="15"/>
  <c r="O27" i="15"/>
  <c r="O37" i="15" s="1"/>
  <c r="O43" i="15" s="1"/>
  <c r="N27" i="15"/>
  <c r="I27" i="15"/>
  <c r="H27" i="15"/>
  <c r="C27" i="15"/>
  <c r="B27" i="15"/>
  <c r="AE26" i="15"/>
  <c r="AD26" i="15"/>
  <c r="AC26" i="15"/>
  <c r="AB26" i="15"/>
  <c r="Y26" i="15"/>
  <c r="X26" i="15"/>
  <c r="W26" i="15"/>
  <c r="V26" i="15"/>
  <c r="O26" i="15"/>
  <c r="N26" i="15"/>
  <c r="I26" i="15"/>
  <c r="H26" i="15"/>
  <c r="C26" i="15"/>
  <c r="AA26" i="15" s="1"/>
  <c r="B26" i="15"/>
  <c r="Z26" i="15" s="1"/>
  <c r="AE25" i="15"/>
  <c r="AE36" i="15" s="1"/>
  <c r="AE42" i="15" s="1"/>
  <c r="AD25" i="15"/>
  <c r="AC25" i="15"/>
  <c r="AB25" i="15"/>
  <c r="Y25" i="15"/>
  <c r="Y36" i="15" s="1"/>
  <c r="Y42" i="15" s="1"/>
  <c r="X25" i="15"/>
  <c r="W25" i="15"/>
  <c r="V25" i="15"/>
  <c r="O25" i="15"/>
  <c r="O36" i="15" s="1"/>
  <c r="O42" i="15" s="1"/>
  <c r="N25" i="15"/>
  <c r="I25" i="15"/>
  <c r="H25" i="15"/>
  <c r="C25" i="15"/>
  <c r="C36" i="15" s="1"/>
  <c r="C42" i="15" s="1"/>
  <c r="B25" i="15"/>
  <c r="AE24" i="15"/>
  <c r="AD24" i="15"/>
  <c r="AC24" i="15"/>
  <c r="AB24" i="15"/>
  <c r="Y24" i="15"/>
  <c r="X24" i="15"/>
  <c r="W24" i="15"/>
  <c r="V24" i="15"/>
  <c r="O24" i="15"/>
  <c r="N24" i="15"/>
  <c r="I24" i="15"/>
  <c r="U24" i="15" s="1"/>
  <c r="H24" i="15"/>
  <c r="C24" i="15"/>
  <c r="AA24" i="15" s="1"/>
  <c r="B24" i="15"/>
  <c r="Z24" i="15" s="1"/>
  <c r="AE23" i="15"/>
  <c r="AE35" i="15" s="1"/>
  <c r="AE41" i="15" s="1"/>
  <c r="AD23" i="15"/>
  <c r="AC23" i="15"/>
  <c r="AB23" i="15"/>
  <c r="Y23" i="15"/>
  <c r="Y35" i="15" s="1"/>
  <c r="Y41" i="15" s="1"/>
  <c r="X23" i="15"/>
  <c r="W23" i="15"/>
  <c r="V23" i="15"/>
  <c r="O23" i="15"/>
  <c r="O35" i="15" s="1"/>
  <c r="O41" i="15" s="1"/>
  <c r="N23" i="15"/>
  <c r="I23" i="15"/>
  <c r="H23" i="15"/>
  <c r="C23" i="15"/>
  <c r="B23" i="15"/>
  <c r="AE22" i="15"/>
  <c r="AD22" i="15"/>
  <c r="AC22" i="15"/>
  <c r="AB22" i="15"/>
  <c r="Y22" i="15"/>
  <c r="X22" i="15"/>
  <c r="W22" i="15"/>
  <c r="V22" i="15"/>
  <c r="O22" i="15"/>
  <c r="N22" i="15"/>
  <c r="I22" i="15"/>
  <c r="U22" i="15" s="1"/>
  <c r="H22" i="15"/>
  <c r="C22" i="15"/>
  <c r="AA22" i="15" s="1"/>
  <c r="B22" i="15"/>
  <c r="Z22" i="15" s="1"/>
  <c r="AE21" i="15"/>
  <c r="AD21" i="15"/>
  <c r="AC21" i="15"/>
  <c r="AB21" i="15"/>
  <c r="Y21" i="15"/>
  <c r="X21" i="15"/>
  <c r="W21" i="15"/>
  <c r="V21" i="15"/>
  <c r="O21" i="15"/>
  <c r="N21" i="15"/>
  <c r="I21" i="15"/>
  <c r="H21" i="15"/>
  <c r="C21" i="15"/>
  <c r="U21" i="15" s="1"/>
  <c r="B21" i="15"/>
  <c r="AE20" i="15"/>
  <c r="AD20" i="15"/>
  <c r="AC20" i="15"/>
  <c r="AB20" i="15"/>
  <c r="Y20" i="15"/>
  <c r="X20" i="15"/>
  <c r="W20" i="15"/>
  <c r="V20" i="15"/>
  <c r="O20" i="15"/>
  <c r="N20" i="15"/>
  <c r="I20" i="15"/>
  <c r="H20" i="15"/>
  <c r="C20" i="15"/>
  <c r="AA20" i="15" s="1"/>
  <c r="B20" i="15"/>
  <c r="Z20" i="15" s="1"/>
  <c r="AE19" i="15"/>
  <c r="AD19" i="15"/>
  <c r="AC19" i="15"/>
  <c r="AB19" i="15"/>
  <c r="Y19" i="15"/>
  <c r="X19" i="15"/>
  <c r="W19" i="15"/>
  <c r="V19" i="15"/>
  <c r="O19" i="15"/>
  <c r="N19" i="15"/>
  <c r="I19" i="15"/>
  <c r="H19" i="15"/>
  <c r="C19" i="15"/>
  <c r="B19" i="15"/>
  <c r="AE18" i="15"/>
  <c r="AD18" i="15"/>
  <c r="AC18" i="15"/>
  <c r="AB18" i="15"/>
  <c r="Y18" i="15"/>
  <c r="X18" i="15"/>
  <c r="W18" i="15"/>
  <c r="V18" i="15"/>
  <c r="O18" i="15"/>
  <c r="N18" i="15"/>
  <c r="I18" i="15"/>
  <c r="H18" i="15"/>
  <c r="C18" i="15"/>
  <c r="AA18" i="15" s="1"/>
  <c r="B18" i="15"/>
  <c r="Z18" i="15" s="1"/>
  <c r="AE17" i="15"/>
  <c r="AD17" i="15"/>
  <c r="AC17" i="15"/>
  <c r="AB17" i="15"/>
  <c r="Y17" i="15"/>
  <c r="X17" i="15"/>
  <c r="W17" i="15"/>
  <c r="V17" i="15"/>
  <c r="O17" i="15"/>
  <c r="N17" i="15"/>
  <c r="I17" i="15"/>
  <c r="H17" i="15"/>
  <c r="C17" i="15"/>
  <c r="B17" i="15"/>
  <c r="AE16" i="15"/>
  <c r="AD16" i="15"/>
  <c r="AC16" i="15"/>
  <c r="AB16" i="15"/>
  <c r="Y16" i="15"/>
  <c r="X16" i="15"/>
  <c r="W16" i="15"/>
  <c r="V16" i="15"/>
  <c r="O16" i="15"/>
  <c r="N16" i="15"/>
  <c r="I16" i="15"/>
  <c r="H16" i="15"/>
  <c r="C16" i="15"/>
  <c r="AA16" i="15" s="1"/>
  <c r="B16" i="15"/>
  <c r="Z16" i="15" s="1"/>
  <c r="AE15" i="15"/>
  <c r="AD15" i="15"/>
  <c r="AC15" i="15"/>
  <c r="AB15" i="15"/>
  <c r="Y15" i="15"/>
  <c r="X15" i="15"/>
  <c r="W15" i="15"/>
  <c r="V15" i="15"/>
  <c r="O15" i="15"/>
  <c r="N15" i="15"/>
  <c r="I15" i="15"/>
  <c r="H15" i="15"/>
  <c r="C15" i="15"/>
  <c r="B15" i="15"/>
  <c r="AE14" i="15"/>
  <c r="AD14" i="15"/>
  <c r="AC14" i="15"/>
  <c r="AB14" i="15"/>
  <c r="Y14" i="15"/>
  <c r="X14" i="15"/>
  <c r="W14" i="15"/>
  <c r="V14" i="15"/>
  <c r="O14" i="15"/>
  <c r="N14" i="15"/>
  <c r="I14" i="15"/>
  <c r="H14" i="15"/>
  <c r="C14" i="15"/>
  <c r="AA14" i="15" s="1"/>
  <c r="B14" i="15"/>
  <c r="Z14" i="15" s="1"/>
  <c r="AE13" i="15"/>
  <c r="AD13" i="15"/>
  <c r="AC13" i="15"/>
  <c r="AB13" i="15"/>
  <c r="Y13" i="15"/>
  <c r="X13" i="15"/>
  <c r="W13" i="15"/>
  <c r="V13" i="15"/>
  <c r="O13" i="15"/>
  <c r="N13" i="15"/>
  <c r="I13" i="15"/>
  <c r="H13" i="15"/>
  <c r="C13" i="15"/>
  <c r="B13" i="15"/>
  <c r="AE12" i="15"/>
  <c r="AD12" i="15"/>
  <c r="AC12" i="15"/>
  <c r="AB12" i="15"/>
  <c r="Y12" i="15"/>
  <c r="X12" i="15"/>
  <c r="W12" i="15"/>
  <c r="V12" i="15"/>
  <c r="O12" i="15"/>
  <c r="N12" i="15"/>
  <c r="I12" i="15"/>
  <c r="H12" i="15"/>
  <c r="C12" i="15"/>
  <c r="AA12" i="15" s="1"/>
  <c r="B12" i="15"/>
  <c r="Z12" i="15" s="1"/>
  <c r="AE11" i="15"/>
  <c r="AD11" i="15"/>
  <c r="AC11" i="15"/>
  <c r="AB11" i="15"/>
  <c r="Y11" i="15"/>
  <c r="X11" i="15"/>
  <c r="W11" i="15"/>
  <c r="V11" i="15"/>
  <c r="O11" i="15"/>
  <c r="N11" i="15"/>
  <c r="I11" i="15"/>
  <c r="H11" i="15"/>
  <c r="C11" i="15"/>
  <c r="B11" i="15"/>
  <c r="AE10" i="15"/>
  <c r="AD10" i="15"/>
  <c r="AC10" i="15"/>
  <c r="AB10" i="15"/>
  <c r="Y10" i="15"/>
  <c r="X10" i="15"/>
  <c r="W10" i="15"/>
  <c r="V10" i="15"/>
  <c r="O10" i="15"/>
  <c r="N10" i="15"/>
  <c r="I10" i="15"/>
  <c r="H10" i="15"/>
  <c r="C10" i="15"/>
  <c r="B10" i="15"/>
  <c r="AE30" i="14"/>
  <c r="AD30" i="14"/>
  <c r="AC30" i="14"/>
  <c r="AB30" i="14"/>
  <c r="Y30" i="14"/>
  <c r="X30" i="14"/>
  <c r="W30" i="14"/>
  <c r="V30" i="14"/>
  <c r="O30" i="14"/>
  <c r="N30" i="14"/>
  <c r="I30" i="14"/>
  <c r="H30" i="14"/>
  <c r="C30" i="14"/>
  <c r="AA30" i="14" s="1"/>
  <c r="B30" i="14"/>
  <c r="Z30" i="14" s="1"/>
  <c r="AE29" i="14"/>
  <c r="AD29" i="14"/>
  <c r="AC29" i="14"/>
  <c r="AB29" i="14"/>
  <c r="Y29" i="14"/>
  <c r="X29" i="14"/>
  <c r="W29" i="14"/>
  <c r="V29" i="14"/>
  <c r="O29" i="14"/>
  <c r="N29" i="14"/>
  <c r="I29" i="14"/>
  <c r="H29" i="14"/>
  <c r="C29" i="14"/>
  <c r="B29" i="14"/>
  <c r="AE28" i="14"/>
  <c r="AD28" i="14"/>
  <c r="AC28" i="14"/>
  <c r="AB28" i="14"/>
  <c r="Y28" i="14"/>
  <c r="X28" i="14"/>
  <c r="W28" i="14"/>
  <c r="V28" i="14"/>
  <c r="O28" i="14"/>
  <c r="N28" i="14"/>
  <c r="I28" i="14"/>
  <c r="H28" i="14"/>
  <c r="C28" i="14"/>
  <c r="AA28" i="14" s="1"/>
  <c r="B28" i="14"/>
  <c r="Z28" i="14" s="1"/>
  <c r="AE27" i="14"/>
  <c r="AD27" i="14"/>
  <c r="AC27" i="14"/>
  <c r="AB27" i="14"/>
  <c r="Y27" i="14"/>
  <c r="X27" i="14"/>
  <c r="W27" i="14"/>
  <c r="V27" i="14"/>
  <c r="O27" i="14"/>
  <c r="N27" i="14"/>
  <c r="I27" i="14"/>
  <c r="H27" i="14"/>
  <c r="C27" i="14"/>
  <c r="B27" i="14"/>
  <c r="AE26" i="14"/>
  <c r="AD26" i="14"/>
  <c r="AC26" i="14"/>
  <c r="AB26" i="14"/>
  <c r="Y26" i="14"/>
  <c r="X26" i="14"/>
  <c r="W26" i="14"/>
  <c r="V26" i="14"/>
  <c r="O26" i="14"/>
  <c r="N26" i="14"/>
  <c r="I26" i="14"/>
  <c r="H26" i="14"/>
  <c r="C26" i="14"/>
  <c r="AA26" i="14" s="1"/>
  <c r="B26" i="14"/>
  <c r="Z26" i="14" s="1"/>
  <c r="AE25" i="14"/>
  <c r="AD25" i="14"/>
  <c r="AC25" i="14"/>
  <c r="AB25" i="14"/>
  <c r="Y25" i="14"/>
  <c r="X25" i="14"/>
  <c r="W25" i="14"/>
  <c r="V25" i="14"/>
  <c r="O25" i="14"/>
  <c r="N25" i="14"/>
  <c r="I25" i="14"/>
  <c r="H25" i="14"/>
  <c r="C25" i="14"/>
  <c r="B25" i="14"/>
  <c r="AE24" i="14"/>
  <c r="AD24" i="14"/>
  <c r="AC24" i="14"/>
  <c r="AB24" i="14"/>
  <c r="Y24" i="14"/>
  <c r="X24" i="14"/>
  <c r="W24" i="14"/>
  <c r="V24" i="14"/>
  <c r="O24" i="14"/>
  <c r="N24" i="14"/>
  <c r="I24" i="14"/>
  <c r="H24" i="14"/>
  <c r="C24" i="14"/>
  <c r="AA24" i="14" s="1"/>
  <c r="B24" i="14"/>
  <c r="Z24" i="14" s="1"/>
  <c r="AE23" i="14"/>
  <c r="AD23" i="14"/>
  <c r="AC23" i="14"/>
  <c r="AB23" i="14"/>
  <c r="Y23" i="14"/>
  <c r="X23" i="14"/>
  <c r="W23" i="14"/>
  <c r="V23" i="14"/>
  <c r="O23" i="14"/>
  <c r="N23" i="14"/>
  <c r="I23" i="14"/>
  <c r="H23" i="14"/>
  <c r="C23" i="14"/>
  <c r="B23" i="14"/>
  <c r="AE22" i="14"/>
  <c r="AD22" i="14"/>
  <c r="AC22" i="14"/>
  <c r="AB22" i="14"/>
  <c r="Y22" i="14"/>
  <c r="X22" i="14"/>
  <c r="W22" i="14"/>
  <c r="V22" i="14"/>
  <c r="O22" i="14"/>
  <c r="N22" i="14"/>
  <c r="I22" i="14"/>
  <c r="H22" i="14"/>
  <c r="C22" i="14"/>
  <c r="AA22" i="14" s="1"/>
  <c r="B22" i="14"/>
  <c r="Z22" i="14" s="1"/>
  <c r="AE21" i="14"/>
  <c r="AD21" i="14"/>
  <c r="AC21" i="14"/>
  <c r="AB21" i="14"/>
  <c r="Y21" i="14"/>
  <c r="X21" i="14"/>
  <c r="W21" i="14"/>
  <c r="V21" i="14"/>
  <c r="O21" i="14"/>
  <c r="N21" i="14"/>
  <c r="I21" i="14"/>
  <c r="H21" i="14"/>
  <c r="C21" i="14"/>
  <c r="B21" i="14"/>
  <c r="AE20" i="14"/>
  <c r="AD20" i="14"/>
  <c r="AC20" i="14"/>
  <c r="AB20" i="14"/>
  <c r="Y20" i="14"/>
  <c r="X20" i="14"/>
  <c r="W20" i="14"/>
  <c r="V20" i="14"/>
  <c r="O20" i="14"/>
  <c r="N20" i="14"/>
  <c r="I20" i="14"/>
  <c r="H20" i="14"/>
  <c r="C20" i="14"/>
  <c r="AA20" i="14" s="1"/>
  <c r="B20" i="14"/>
  <c r="Z20" i="14" s="1"/>
  <c r="AE19" i="14"/>
  <c r="AD19" i="14"/>
  <c r="AC19" i="14"/>
  <c r="AB19" i="14"/>
  <c r="Y19" i="14"/>
  <c r="X19" i="14"/>
  <c r="W19" i="14"/>
  <c r="V19" i="14"/>
  <c r="O19" i="14"/>
  <c r="N19" i="14"/>
  <c r="I19" i="14"/>
  <c r="H19" i="14"/>
  <c r="C19" i="14"/>
  <c r="B19" i="14"/>
  <c r="AE18" i="14"/>
  <c r="AD18" i="14"/>
  <c r="AC18" i="14"/>
  <c r="AB18" i="14"/>
  <c r="Y18" i="14"/>
  <c r="X18" i="14"/>
  <c r="W18" i="14"/>
  <c r="V18" i="14"/>
  <c r="O18" i="14"/>
  <c r="N18" i="14"/>
  <c r="I18" i="14"/>
  <c r="H18" i="14"/>
  <c r="C18" i="14"/>
  <c r="AA18" i="14" s="1"/>
  <c r="B18" i="14"/>
  <c r="Z18" i="14" s="1"/>
  <c r="AE17" i="14"/>
  <c r="AD17" i="14"/>
  <c r="AC17" i="14"/>
  <c r="AB17" i="14"/>
  <c r="Y17" i="14"/>
  <c r="X17" i="14"/>
  <c r="W17" i="14"/>
  <c r="V17" i="14"/>
  <c r="O17" i="14"/>
  <c r="N17" i="14"/>
  <c r="I17" i="14"/>
  <c r="H17" i="14"/>
  <c r="C17" i="14"/>
  <c r="B17" i="14"/>
  <c r="AE16" i="14"/>
  <c r="AD16" i="14"/>
  <c r="AC16" i="14"/>
  <c r="AB16" i="14"/>
  <c r="Y16" i="14"/>
  <c r="X16" i="14"/>
  <c r="W16" i="14"/>
  <c r="V16" i="14"/>
  <c r="O16" i="14"/>
  <c r="N16" i="14"/>
  <c r="I16" i="14"/>
  <c r="H16" i="14"/>
  <c r="C16" i="14"/>
  <c r="AA16" i="14" s="1"/>
  <c r="B16" i="14"/>
  <c r="Z16" i="14" s="1"/>
  <c r="AE15" i="14"/>
  <c r="AD15" i="14"/>
  <c r="AC15" i="14"/>
  <c r="AB15" i="14"/>
  <c r="Y15" i="14"/>
  <c r="X15" i="14"/>
  <c r="W15" i="14"/>
  <c r="V15" i="14"/>
  <c r="O15" i="14"/>
  <c r="N15" i="14"/>
  <c r="I15" i="14"/>
  <c r="H15" i="14"/>
  <c r="C15" i="14"/>
  <c r="B15" i="14"/>
  <c r="AE14" i="14"/>
  <c r="AD14" i="14"/>
  <c r="AC14" i="14"/>
  <c r="AB14" i="14"/>
  <c r="Y14" i="14"/>
  <c r="X14" i="14"/>
  <c r="W14" i="14"/>
  <c r="V14" i="14"/>
  <c r="O14" i="14"/>
  <c r="N14" i="14"/>
  <c r="I14" i="14"/>
  <c r="H14" i="14"/>
  <c r="C14" i="14"/>
  <c r="AA14" i="14" s="1"/>
  <c r="B14" i="14"/>
  <c r="Z14" i="14" s="1"/>
  <c r="AE13" i="14"/>
  <c r="AD13" i="14"/>
  <c r="AC13" i="14"/>
  <c r="AB13" i="14"/>
  <c r="Y13" i="14"/>
  <c r="X13" i="14"/>
  <c r="W13" i="14"/>
  <c r="V13" i="14"/>
  <c r="O13" i="14"/>
  <c r="N13" i="14"/>
  <c r="I13" i="14"/>
  <c r="H13" i="14"/>
  <c r="C13" i="14"/>
  <c r="B13" i="14"/>
  <c r="AE12" i="14"/>
  <c r="AD12" i="14"/>
  <c r="AC12" i="14"/>
  <c r="AB12" i="14"/>
  <c r="Y12" i="14"/>
  <c r="X12" i="14"/>
  <c r="W12" i="14"/>
  <c r="V12" i="14"/>
  <c r="O12" i="14"/>
  <c r="N12" i="14"/>
  <c r="I12" i="14"/>
  <c r="H12" i="14"/>
  <c r="C12" i="14"/>
  <c r="AA12" i="14" s="1"/>
  <c r="B12" i="14"/>
  <c r="Z12" i="14" s="1"/>
  <c r="AE11" i="14"/>
  <c r="AD11" i="14"/>
  <c r="AC11" i="14"/>
  <c r="AB11" i="14"/>
  <c r="Y11" i="14"/>
  <c r="X11" i="14"/>
  <c r="W11" i="14"/>
  <c r="V11" i="14"/>
  <c r="O11" i="14"/>
  <c r="N11" i="14"/>
  <c r="I11" i="14"/>
  <c r="H11" i="14"/>
  <c r="C11" i="14"/>
  <c r="B11" i="14"/>
  <c r="AE10" i="14"/>
  <c r="AD10" i="14"/>
  <c r="AC10" i="14"/>
  <c r="AB10" i="14"/>
  <c r="Y10" i="14"/>
  <c r="X10" i="14"/>
  <c r="W10" i="14"/>
  <c r="V10" i="14"/>
  <c r="O10" i="14"/>
  <c r="N10" i="14"/>
  <c r="I10" i="14"/>
  <c r="H10" i="14"/>
  <c r="C10" i="14"/>
  <c r="B10" i="14"/>
  <c r="AE30" i="13"/>
  <c r="AD30" i="13"/>
  <c r="AC30" i="13"/>
  <c r="AB30" i="13"/>
  <c r="Y30" i="13"/>
  <c r="X30" i="13"/>
  <c r="W30" i="13"/>
  <c r="V30" i="13"/>
  <c r="O30" i="13"/>
  <c r="N30" i="13"/>
  <c r="I30" i="13"/>
  <c r="H30" i="13"/>
  <c r="C30" i="13"/>
  <c r="AA30" i="13" s="1"/>
  <c r="B30" i="13"/>
  <c r="Z30" i="13" s="1"/>
  <c r="AE29" i="13"/>
  <c r="AD29" i="13"/>
  <c r="AC29" i="13"/>
  <c r="AB29" i="13"/>
  <c r="Y29" i="13"/>
  <c r="X29" i="13"/>
  <c r="W29" i="13"/>
  <c r="V29" i="13"/>
  <c r="O29" i="13"/>
  <c r="N29" i="13"/>
  <c r="I29" i="13"/>
  <c r="H29" i="13"/>
  <c r="C29" i="13"/>
  <c r="B29" i="13"/>
  <c r="AE28" i="13"/>
  <c r="AD28" i="13"/>
  <c r="AC28" i="13"/>
  <c r="AB28" i="13"/>
  <c r="Y28" i="13"/>
  <c r="X28" i="13"/>
  <c r="W28" i="13"/>
  <c r="V28" i="13"/>
  <c r="O28" i="13"/>
  <c r="N28" i="13"/>
  <c r="I28" i="13"/>
  <c r="H28" i="13"/>
  <c r="C28" i="13"/>
  <c r="AA28" i="13" s="1"/>
  <c r="B28" i="13"/>
  <c r="Z28" i="13" s="1"/>
  <c r="AE27" i="13"/>
  <c r="AD27" i="13"/>
  <c r="AC27" i="13"/>
  <c r="AB27" i="13"/>
  <c r="Y27" i="13"/>
  <c r="X27" i="13"/>
  <c r="W27" i="13"/>
  <c r="V27" i="13"/>
  <c r="O27" i="13"/>
  <c r="N27" i="13"/>
  <c r="I27" i="13"/>
  <c r="H27" i="13"/>
  <c r="C27" i="13"/>
  <c r="B27" i="13"/>
  <c r="AE26" i="13"/>
  <c r="AD26" i="13"/>
  <c r="AC26" i="13"/>
  <c r="AB26" i="13"/>
  <c r="Y26" i="13"/>
  <c r="X26" i="13"/>
  <c r="W26" i="13"/>
  <c r="V26" i="13"/>
  <c r="O26" i="13"/>
  <c r="N26" i="13"/>
  <c r="I26" i="13"/>
  <c r="H26" i="13"/>
  <c r="C26" i="13"/>
  <c r="AA26" i="13" s="1"/>
  <c r="B26" i="13"/>
  <c r="Z26" i="13" s="1"/>
  <c r="AE25" i="13"/>
  <c r="AD25" i="13"/>
  <c r="AC25" i="13"/>
  <c r="AB25" i="13"/>
  <c r="Y25" i="13"/>
  <c r="X25" i="13"/>
  <c r="W25" i="13"/>
  <c r="V25" i="13"/>
  <c r="O25" i="13"/>
  <c r="N25" i="13"/>
  <c r="I25" i="13"/>
  <c r="H25" i="13"/>
  <c r="C25" i="13"/>
  <c r="B25" i="13"/>
  <c r="AE24" i="13"/>
  <c r="AD24" i="13"/>
  <c r="AC24" i="13"/>
  <c r="AB24" i="13"/>
  <c r="Y24" i="13"/>
  <c r="X24" i="13"/>
  <c r="W24" i="13"/>
  <c r="V24" i="13"/>
  <c r="O24" i="13"/>
  <c r="N24" i="13"/>
  <c r="I24" i="13"/>
  <c r="H24" i="13"/>
  <c r="C24" i="13"/>
  <c r="AA24" i="13" s="1"/>
  <c r="B24" i="13"/>
  <c r="Z24" i="13" s="1"/>
  <c r="AE23" i="13"/>
  <c r="AD23" i="13"/>
  <c r="AC23" i="13"/>
  <c r="AB23" i="13"/>
  <c r="Y23" i="13"/>
  <c r="X23" i="13"/>
  <c r="W23" i="13"/>
  <c r="V23" i="13"/>
  <c r="O23" i="13"/>
  <c r="N23" i="13"/>
  <c r="I23" i="13"/>
  <c r="H23" i="13"/>
  <c r="C23" i="13"/>
  <c r="B23" i="13"/>
  <c r="AE22" i="13"/>
  <c r="AD22" i="13"/>
  <c r="AC22" i="13"/>
  <c r="AB22" i="13"/>
  <c r="Y22" i="13"/>
  <c r="X22" i="13"/>
  <c r="W22" i="13"/>
  <c r="V22" i="13"/>
  <c r="O22" i="13"/>
  <c r="N22" i="13"/>
  <c r="I22" i="13"/>
  <c r="H22" i="13"/>
  <c r="C22" i="13"/>
  <c r="AA22" i="13" s="1"/>
  <c r="B22" i="13"/>
  <c r="Z22" i="13" s="1"/>
  <c r="AE21" i="13"/>
  <c r="AD21" i="13"/>
  <c r="AC21" i="13"/>
  <c r="AB21" i="13"/>
  <c r="Y21" i="13"/>
  <c r="X21" i="13"/>
  <c r="W21" i="13"/>
  <c r="V21" i="13"/>
  <c r="O21" i="13"/>
  <c r="N21" i="13"/>
  <c r="I21" i="13"/>
  <c r="H21" i="13"/>
  <c r="C21" i="13"/>
  <c r="B21" i="13"/>
  <c r="AE20" i="13"/>
  <c r="AD20" i="13"/>
  <c r="AC20" i="13"/>
  <c r="AB20" i="13"/>
  <c r="Y20" i="13"/>
  <c r="X20" i="13"/>
  <c r="W20" i="13"/>
  <c r="V20" i="13"/>
  <c r="O20" i="13"/>
  <c r="N20" i="13"/>
  <c r="I20" i="13"/>
  <c r="H20" i="13"/>
  <c r="C20" i="13"/>
  <c r="AA20" i="13" s="1"/>
  <c r="B20" i="13"/>
  <c r="Z20" i="13" s="1"/>
  <c r="AE19" i="13"/>
  <c r="AD19" i="13"/>
  <c r="AC19" i="13"/>
  <c r="AB19" i="13"/>
  <c r="Y19" i="13"/>
  <c r="X19" i="13"/>
  <c r="W19" i="13"/>
  <c r="V19" i="13"/>
  <c r="O19" i="13"/>
  <c r="N19" i="13"/>
  <c r="I19" i="13"/>
  <c r="H19" i="13"/>
  <c r="C19" i="13"/>
  <c r="B19" i="13"/>
  <c r="AE18" i="13"/>
  <c r="AD18" i="13"/>
  <c r="AC18" i="13"/>
  <c r="AB18" i="13"/>
  <c r="Y18" i="13"/>
  <c r="X18" i="13"/>
  <c r="W18" i="13"/>
  <c r="V18" i="13"/>
  <c r="O18" i="13"/>
  <c r="N18" i="13"/>
  <c r="I18" i="13"/>
  <c r="H18" i="13"/>
  <c r="C18" i="13"/>
  <c r="AA18" i="13" s="1"/>
  <c r="B18" i="13"/>
  <c r="Z18" i="13" s="1"/>
  <c r="AE17" i="13"/>
  <c r="AD17" i="13"/>
  <c r="AC17" i="13"/>
  <c r="AB17" i="13"/>
  <c r="Y17" i="13"/>
  <c r="X17" i="13"/>
  <c r="W17" i="13"/>
  <c r="V17" i="13"/>
  <c r="O17" i="13"/>
  <c r="N17" i="13"/>
  <c r="I17" i="13"/>
  <c r="H17" i="13"/>
  <c r="C17" i="13"/>
  <c r="B17" i="13"/>
  <c r="AE16" i="13"/>
  <c r="AD16" i="13"/>
  <c r="AC16" i="13"/>
  <c r="AB16" i="13"/>
  <c r="Y16" i="13"/>
  <c r="X16" i="13"/>
  <c r="W16" i="13"/>
  <c r="V16" i="13"/>
  <c r="O16" i="13"/>
  <c r="N16" i="13"/>
  <c r="I16" i="13"/>
  <c r="H16" i="13"/>
  <c r="C16" i="13"/>
  <c r="B16" i="13"/>
  <c r="Z16" i="13" s="1"/>
  <c r="AE15" i="13"/>
  <c r="AD15" i="13"/>
  <c r="AC15" i="13"/>
  <c r="AB15" i="13"/>
  <c r="Y15" i="13"/>
  <c r="X15" i="13"/>
  <c r="W15" i="13"/>
  <c r="V15" i="13"/>
  <c r="O15" i="13"/>
  <c r="N15" i="13"/>
  <c r="I15" i="13"/>
  <c r="H15" i="13"/>
  <c r="C15" i="13"/>
  <c r="B15" i="13"/>
  <c r="Z15" i="13" s="1"/>
  <c r="AE14" i="13"/>
  <c r="AD14" i="13"/>
  <c r="AC14" i="13"/>
  <c r="AB14" i="13"/>
  <c r="Y14" i="13"/>
  <c r="X14" i="13"/>
  <c r="W14" i="13"/>
  <c r="V14" i="13"/>
  <c r="O14" i="13"/>
  <c r="N14" i="13"/>
  <c r="I14" i="13"/>
  <c r="H14" i="13"/>
  <c r="C14" i="13"/>
  <c r="B14" i="13"/>
  <c r="Z14" i="13" s="1"/>
  <c r="AE13" i="13"/>
  <c r="AD13" i="13"/>
  <c r="AC13" i="13"/>
  <c r="AB13" i="13"/>
  <c r="Y13" i="13"/>
  <c r="X13" i="13"/>
  <c r="W13" i="13"/>
  <c r="V13" i="13"/>
  <c r="O13" i="13"/>
  <c r="N13" i="13"/>
  <c r="I13" i="13"/>
  <c r="H13" i="13"/>
  <c r="C13" i="13"/>
  <c r="B13" i="13"/>
  <c r="AE12" i="13"/>
  <c r="AD12" i="13"/>
  <c r="AC12" i="13"/>
  <c r="AB12" i="13"/>
  <c r="Y12" i="13"/>
  <c r="X12" i="13"/>
  <c r="W12" i="13"/>
  <c r="V12" i="13"/>
  <c r="O12" i="13"/>
  <c r="N12" i="13"/>
  <c r="I12" i="13"/>
  <c r="H12" i="13"/>
  <c r="T12" i="13" s="1"/>
  <c r="C12" i="13"/>
  <c r="B12" i="13"/>
  <c r="Z12" i="13" s="1"/>
  <c r="AE11" i="13"/>
  <c r="AD11" i="13"/>
  <c r="AC11" i="13"/>
  <c r="AB11" i="13"/>
  <c r="Y11" i="13"/>
  <c r="X11" i="13"/>
  <c r="W11" i="13"/>
  <c r="V11" i="13"/>
  <c r="O11" i="13"/>
  <c r="N11" i="13"/>
  <c r="I11" i="13"/>
  <c r="H11" i="13"/>
  <c r="C11" i="13"/>
  <c r="B11" i="13"/>
  <c r="AE10" i="13"/>
  <c r="AD10" i="13"/>
  <c r="AC10" i="13"/>
  <c r="AB10" i="13"/>
  <c r="AB33" i="13" s="1"/>
  <c r="AB39" i="13" s="1"/>
  <c r="Y10" i="13"/>
  <c r="X10" i="13"/>
  <c r="W10" i="13"/>
  <c r="V10" i="13"/>
  <c r="V33" i="13" s="1"/>
  <c r="V39" i="13" s="1"/>
  <c r="O10" i="13"/>
  <c r="N10" i="13"/>
  <c r="I10" i="13"/>
  <c r="H10" i="13"/>
  <c r="H33" i="13" s="1"/>
  <c r="H39" i="13" s="1"/>
  <c r="C10" i="13"/>
  <c r="B10" i="13"/>
  <c r="AE30" i="12"/>
  <c r="AD30" i="12"/>
  <c r="AC30" i="12"/>
  <c r="AB30" i="12"/>
  <c r="Y30" i="12"/>
  <c r="X30" i="12"/>
  <c r="W30" i="12"/>
  <c r="V30" i="12"/>
  <c r="O30" i="12"/>
  <c r="N30" i="12"/>
  <c r="I30" i="12"/>
  <c r="H30" i="12"/>
  <c r="C30" i="12"/>
  <c r="AA30" i="12" s="1"/>
  <c r="B30" i="12"/>
  <c r="AE29" i="12"/>
  <c r="AD29" i="12"/>
  <c r="AC29" i="12"/>
  <c r="AB29" i="12"/>
  <c r="Y29" i="12"/>
  <c r="X29" i="12"/>
  <c r="W29" i="12"/>
  <c r="V29" i="12"/>
  <c r="O29" i="12"/>
  <c r="N29" i="12"/>
  <c r="I29" i="12"/>
  <c r="H29" i="12"/>
  <c r="C29" i="12"/>
  <c r="B29" i="12"/>
  <c r="AE28" i="12"/>
  <c r="AD28" i="12"/>
  <c r="AC28" i="12"/>
  <c r="AB28" i="12"/>
  <c r="Y28" i="12"/>
  <c r="X28" i="12"/>
  <c r="W28" i="12"/>
  <c r="V28" i="12"/>
  <c r="O28" i="12"/>
  <c r="N28" i="12"/>
  <c r="I28" i="12"/>
  <c r="H28" i="12"/>
  <c r="C28" i="12"/>
  <c r="AA28" i="12" s="1"/>
  <c r="B28" i="12"/>
  <c r="Z28" i="12" s="1"/>
  <c r="AE27" i="12"/>
  <c r="AD27" i="12"/>
  <c r="AC27" i="12"/>
  <c r="AB27" i="12"/>
  <c r="AB37" i="12" s="1"/>
  <c r="AB43" i="12" s="1"/>
  <c r="Y27" i="12"/>
  <c r="X27" i="12"/>
  <c r="W27" i="12"/>
  <c r="V27" i="12"/>
  <c r="V37" i="12" s="1"/>
  <c r="V43" i="12" s="1"/>
  <c r="O27" i="12"/>
  <c r="N27" i="12"/>
  <c r="I27" i="12"/>
  <c r="H27" i="12"/>
  <c r="H37" i="12" s="1"/>
  <c r="H43" i="12" s="1"/>
  <c r="C27" i="12"/>
  <c r="B27" i="12"/>
  <c r="AE26" i="12"/>
  <c r="AD26" i="12"/>
  <c r="AC26" i="12"/>
  <c r="AB26" i="12"/>
  <c r="Y26" i="12"/>
  <c r="X26" i="12"/>
  <c r="W26" i="12"/>
  <c r="V26" i="12"/>
  <c r="O26" i="12"/>
  <c r="N26" i="12"/>
  <c r="I26" i="12"/>
  <c r="H26" i="12"/>
  <c r="C26" i="12"/>
  <c r="AA26" i="12" s="1"/>
  <c r="B26" i="12"/>
  <c r="Z26" i="12" s="1"/>
  <c r="AE25" i="12"/>
  <c r="AD25" i="12"/>
  <c r="AC25" i="12"/>
  <c r="AB25" i="12"/>
  <c r="AB36" i="12" s="1"/>
  <c r="AB42" i="12" s="1"/>
  <c r="Y25" i="12"/>
  <c r="X25" i="12"/>
  <c r="W25" i="12"/>
  <c r="V25" i="12"/>
  <c r="V36" i="12" s="1"/>
  <c r="V42" i="12" s="1"/>
  <c r="O25" i="12"/>
  <c r="N25" i="12"/>
  <c r="I25" i="12"/>
  <c r="H25" i="12"/>
  <c r="H36" i="12" s="1"/>
  <c r="H42" i="12" s="1"/>
  <c r="C25" i="12"/>
  <c r="B25" i="12"/>
  <c r="AE24" i="12"/>
  <c r="AD24" i="12"/>
  <c r="AC24" i="12"/>
  <c r="AB24" i="12"/>
  <c r="Y24" i="12"/>
  <c r="X24" i="12"/>
  <c r="W24" i="12"/>
  <c r="V24" i="12"/>
  <c r="O24" i="12"/>
  <c r="N24" i="12"/>
  <c r="I24" i="12"/>
  <c r="H24" i="12"/>
  <c r="C24" i="12"/>
  <c r="AA24" i="12" s="1"/>
  <c r="B24" i="12"/>
  <c r="Z24" i="12" s="1"/>
  <c r="AE23" i="12"/>
  <c r="AD23" i="12"/>
  <c r="AC23" i="12"/>
  <c r="AB23" i="12"/>
  <c r="AB35" i="12" s="1"/>
  <c r="AB41" i="12" s="1"/>
  <c r="Y23" i="12"/>
  <c r="X23" i="12"/>
  <c r="W23" i="12"/>
  <c r="V23" i="12"/>
  <c r="V35" i="12" s="1"/>
  <c r="V41" i="12" s="1"/>
  <c r="O23" i="12"/>
  <c r="N23" i="12"/>
  <c r="I23" i="12"/>
  <c r="H23" i="12"/>
  <c r="H35" i="12" s="1"/>
  <c r="H41" i="12" s="1"/>
  <c r="C23" i="12"/>
  <c r="B23" i="12"/>
  <c r="AE22" i="12"/>
  <c r="AD22" i="12"/>
  <c r="AC22" i="12"/>
  <c r="AB22" i="12"/>
  <c r="Y22" i="12"/>
  <c r="X22" i="12"/>
  <c r="W22" i="12"/>
  <c r="V22" i="12"/>
  <c r="O22" i="12"/>
  <c r="N22" i="12"/>
  <c r="I22" i="12"/>
  <c r="H22" i="12"/>
  <c r="C22" i="12"/>
  <c r="AA22" i="12" s="1"/>
  <c r="B22" i="12"/>
  <c r="Z22" i="12" s="1"/>
  <c r="AE21" i="12"/>
  <c r="AD21" i="12"/>
  <c r="AC21" i="12"/>
  <c r="AB21" i="12"/>
  <c r="Y21" i="12"/>
  <c r="X21" i="12"/>
  <c r="W21" i="12"/>
  <c r="V21" i="12"/>
  <c r="O21" i="12"/>
  <c r="N21" i="12"/>
  <c r="I21" i="12"/>
  <c r="H21" i="12"/>
  <c r="C21" i="12"/>
  <c r="B21" i="12"/>
  <c r="AE20" i="12"/>
  <c r="AD20" i="12"/>
  <c r="AC20" i="12"/>
  <c r="AB20" i="12"/>
  <c r="Y20" i="12"/>
  <c r="X20" i="12"/>
  <c r="W20" i="12"/>
  <c r="V20" i="12"/>
  <c r="O20" i="12"/>
  <c r="N20" i="12"/>
  <c r="I20" i="12"/>
  <c r="H20" i="12"/>
  <c r="C20" i="12"/>
  <c r="AA20" i="12" s="1"/>
  <c r="B20" i="12"/>
  <c r="Z20" i="12" s="1"/>
  <c r="AE19" i="12"/>
  <c r="AD19" i="12"/>
  <c r="AC19" i="12"/>
  <c r="AB19" i="12"/>
  <c r="Y19" i="12"/>
  <c r="X19" i="12"/>
  <c r="W19" i="12"/>
  <c r="V19" i="12"/>
  <c r="O19" i="12"/>
  <c r="N19" i="12"/>
  <c r="I19" i="12"/>
  <c r="H19" i="12"/>
  <c r="C19" i="12"/>
  <c r="B19" i="12"/>
  <c r="AE18" i="12"/>
  <c r="AD18" i="12"/>
  <c r="AC18" i="12"/>
  <c r="AB18" i="12"/>
  <c r="Y18" i="12"/>
  <c r="X18" i="12"/>
  <c r="W18" i="12"/>
  <c r="V18" i="12"/>
  <c r="O18" i="12"/>
  <c r="N18" i="12"/>
  <c r="I18" i="12"/>
  <c r="H18" i="12"/>
  <c r="C18" i="12"/>
  <c r="AA18" i="12" s="1"/>
  <c r="B18" i="12"/>
  <c r="Z18" i="12" s="1"/>
  <c r="AE17" i="12"/>
  <c r="AD17" i="12"/>
  <c r="AC17" i="12"/>
  <c r="AB17" i="12"/>
  <c r="Y17" i="12"/>
  <c r="X17" i="12"/>
  <c r="W17" i="12"/>
  <c r="V17" i="12"/>
  <c r="O17" i="12"/>
  <c r="N17" i="12"/>
  <c r="I17" i="12"/>
  <c r="H17" i="12"/>
  <c r="C17" i="12"/>
  <c r="AA17" i="12" s="1"/>
  <c r="B17" i="12"/>
  <c r="AE16" i="12"/>
  <c r="AD16" i="12"/>
  <c r="AC16" i="12"/>
  <c r="AB16" i="12"/>
  <c r="Y16" i="12"/>
  <c r="X16" i="12"/>
  <c r="W16" i="12"/>
  <c r="V16" i="12"/>
  <c r="O16" i="12"/>
  <c r="N16" i="12"/>
  <c r="I16" i="12"/>
  <c r="H16" i="12"/>
  <c r="C16" i="12"/>
  <c r="AA16" i="12" s="1"/>
  <c r="B16" i="12"/>
  <c r="Z16" i="12" s="1"/>
  <c r="AE15" i="12"/>
  <c r="AD15" i="12"/>
  <c r="AC15" i="12"/>
  <c r="AB15" i="12"/>
  <c r="Y15" i="12"/>
  <c r="X15" i="12"/>
  <c r="W15" i="12"/>
  <c r="V15" i="12"/>
  <c r="O15" i="12"/>
  <c r="N15" i="12"/>
  <c r="I15" i="12"/>
  <c r="H15" i="12"/>
  <c r="C15" i="12"/>
  <c r="AA15" i="12" s="1"/>
  <c r="B15" i="12"/>
  <c r="AE14" i="12"/>
  <c r="AD14" i="12"/>
  <c r="AC14" i="12"/>
  <c r="AB14" i="12"/>
  <c r="Y14" i="12"/>
  <c r="X14" i="12"/>
  <c r="W14" i="12"/>
  <c r="V14" i="12"/>
  <c r="O14" i="12"/>
  <c r="N14" i="12"/>
  <c r="I14" i="12"/>
  <c r="H14" i="12"/>
  <c r="C14" i="12"/>
  <c r="AA14" i="12" s="1"/>
  <c r="B14" i="12"/>
  <c r="Z14" i="12" s="1"/>
  <c r="AE13" i="12"/>
  <c r="AD13" i="12"/>
  <c r="AC13" i="12"/>
  <c r="AB13" i="12"/>
  <c r="AB34" i="12" s="1"/>
  <c r="AB40" i="12" s="1"/>
  <c r="Y13" i="12"/>
  <c r="X13" i="12"/>
  <c r="W13" i="12"/>
  <c r="V13" i="12"/>
  <c r="V34" i="12" s="1"/>
  <c r="V40" i="12" s="1"/>
  <c r="O13" i="12"/>
  <c r="N13" i="12"/>
  <c r="I13" i="12"/>
  <c r="H13" i="12"/>
  <c r="H34" i="12" s="1"/>
  <c r="H40" i="12" s="1"/>
  <c r="C13" i="12"/>
  <c r="B13" i="12"/>
  <c r="AE12" i="12"/>
  <c r="AD12" i="12"/>
  <c r="AC12" i="12"/>
  <c r="AB12" i="12"/>
  <c r="Y12" i="12"/>
  <c r="X12" i="12"/>
  <c r="W12" i="12"/>
  <c r="V12" i="12"/>
  <c r="O12" i="12"/>
  <c r="N12" i="12"/>
  <c r="I12" i="12"/>
  <c r="H12" i="12"/>
  <c r="C12" i="12"/>
  <c r="AA12" i="12" s="1"/>
  <c r="B12" i="12"/>
  <c r="Z12" i="12" s="1"/>
  <c r="AE11" i="12"/>
  <c r="AD11" i="12"/>
  <c r="AC11" i="12"/>
  <c r="AB11" i="12"/>
  <c r="Y11" i="12"/>
  <c r="X11" i="12"/>
  <c r="W11" i="12"/>
  <c r="V11" i="12"/>
  <c r="O11" i="12"/>
  <c r="N11" i="12"/>
  <c r="I11" i="12"/>
  <c r="H11" i="12"/>
  <c r="C11" i="12"/>
  <c r="AA11" i="12" s="1"/>
  <c r="B11" i="12"/>
  <c r="Z11" i="12" s="1"/>
  <c r="AE10" i="12"/>
  <c r="AD10" i="12"/>
  <c r="AC10" i="12"/>
  <c r="AB10" i="12"/>
  <c r="Y10" i="12"/>
  <c r="X10" i="12"/>
  <c r="W10" i="12"/>
  <c r="V10" i="12"/>
  <c r="O10" i="12"/>
  <c r="N10" i="12"/>
  <c r="I10" i="12"/>
  <c r="H10" i="12"/>
  <c r="C10" i="12"/>
  <c r="B10" i="12"/>
  <c r="AE30" i="11"/>
  <c r="AD30" i="11"/>
  <c r="AC30" i="11"/>
  <c r="AB30" i="11"/>
  <c r="Y30" i="11"/>
  <c r="X30" i="11"/>
  <c r="W30" i="11"/>
  <c r="V30" i="11"/>
  <c r="O30" i="11"/>
  <c r="N30" i="11"/>
  <c r="I30" i="11"/>
  <c r="H30" i="11"/>
  <c r="C30" i="11"/>
  <c r="AA30" i="11" s="1"/>
  <c r="B30" i="11"/>
  <c r="Z30" i="11" s="1"/>
  <c r="AE29" i="11"/>
  <c r="AD29" i="11"/>
  <c r="AC29" i="11"/>
  <c r="AB29" i="11"/>
  <c r="Y29" i="11"/>
  <c r="X29" i="11"/>
  <c r="W29" i="11"/>
  <c r="V29" i="11"/>
  <c r="O29" i="11"/>
  <c r="N29" i="11"/>
  <c r="I29" i="11"/>
  <c r="H29" i="11"/>
  <c r="C29" i="11"/>
  <c r="AA29" i="11" s="1"/>
  <c r="B29" i="11"/>
  <c r="Z29" i="11" s="1"/>
  <c r="AE28" i="11"/>
  <c r="AD28" i="11"/>
  <c r="AC28" i="11"/>
  <c r="AB28" i="11"/>
  <c r="Y28" i="11"/>
  <c r="X28" i="11"/>
  <c r="W28" i="11"/>
  <c r="V28" i="11"/>
  <c r="O28" i="11"/>
  <c r="N28" i="11"/>
  <c r="I28" i="11"/>
  <c r="H28" i="11"/>
  <c r="C28" i="11"/>
  <c r="AA28" i="11" s="1"/>
  <c r="B28" i="11"/>
  <c r="Z28" i="11" s="1"/>
  <c r="AE27" i="11"/>
  <c r="AD27" i="11"/>
  <c r="AC27" i="11"/>
  <c r="AB27" i="11"/>
  <c r="Y27" i="11"/>
  <c r="X27" i="11"/>
  <c r="W27" i="11"/>
  <c r="V27" i="11"/>
  <c r="O27" i="11"/>
  <c r="N27" i="11"/>
  <c r="I27" i="11"/>
  <c r="H27" i="11"/>
  <c r="C27" i="11"/>
  <c r="B27" i="11"/>
  <c r="AE26" i="11"/>
  <c r="AD26" i="11"/>
  <c r="AC26" i="11"/>
  <c r="AB26" i="11"/>
  <c r="Y26" i="11"/>
  <c r="X26" i="11"/>
  <c r="W26" i="11"/>
  <c r="V26" i="11"/>
  <c r="O26" i="11"/>
  <c r="N26" i="11"/>
  <c r="I26" i="11"/>
  <c r="H26" i="11"/>
  <c r="C26" i="11"/>
  <c r="AA26" i="11" s="1"/>
  <c r="B26" i="11"/>
  <c r="Z26" i="11" s="1"/>
  <c r="AE25" i="11"/>
  <c r="AD25" i="11"/>
  <c r="AC25" i="11"/>
  <c r="AB25" i="11"/>
  <c r="Y25" i="11"/>
  <c r="X25" i="11"/>
  <c r="W25" i="11"/>
  <c r="V25" i="11"/>
  <c r="O25" i="11"/>
  <c r="N25" i="11"/>
  <c r="I25" i="11"/>
  <c r="H25" i="11"/>
  <c r="C25" i="11"/>
  <c r="B25" i="11"/>
  <c r="AE24" i="11"/>
  <c r="AD24" i="11"/>
  <c r="AC24" i="11"/>
  <c r="AB24" i="11"/>
  <c r="Y24" i="11"/>
  <c r="X24" i="11"/>
  <c r="W24" i="11"/>
  <c r="V24" i="11"/>
  <c r="O24" i="11"/>
  <c r="N24" i="11"/>
  <c r="I24" i="11"/>
  <c r="H24" i="11"/>
  <c r="C24" i="11"/>
  <c r="AA24" i="11" s="1"/>
  <c r="B24" i="11"/>
  <c r="Z24" i="11" s="1"/>
  <c r="AE23" i="11"/>
  <c r="AD23" i="11"/>
  <c r="AC23" i="11"/>
  <c r="AB23" i="11"/>
  <c r="Y23" i="11"/>
  <c r="X23" i="11"/>
  <c r="W23" i="11"/>
  <c r="V23" i="11"/>
  <c r="O23" i="11"/>
  <c r="N23" i="11"/>
  <c r="I23" i="11"/>
  <c r="H23" i="11"/>
  <c r="C23" i="11"/>
  <c r="B23" i="11"/>
  <c r="AE22" i="11"/>
  <c r="AD22" i="11"/>
  <c r="AC22" i="11"/>
  <c r="AB22" i="11"/>
  <c r="Y22" i="11"/>
  <c r="X22" i="11"/>
  <c r="W22" i="11"/>
  <c r="V22" i="11"/>
  <c r="O22" i="11"/>
  <c r="N22" i="11"/>
  <c r="I22" i="11"/>
  <c r="H22" i="11"/>
  <c r="C22" i="11"/>
  <c r="AA22" i="11" s="1"/>
  <c r="B22" i="11"/>
  <c r="Z22" i="11" s="1"/>
  <c r="AE21" i="11"/>
  <c r="AD21" i="11"/>
  <c r="AC21" i="11"/>
  <c r="AB21" i="11"/>
  <c r="Y21" i="11"/>
  <c r="X21" i="11"/>
  <c r="W21" i="11"/>
  <c r="V21" i="11"/>
  <c r="O21" i="11"/>
  <c r="N21" i="11"/>
  <c r="I21" i="11"/>
  <c r="H21" i="11"/>
  <c r="C21" i="11"/>
  <c r="AA21" i="11" s="1"/>
  <c r="B21" i="11"/>
  <c r="Z21" i="11" s="1"/>
  <c r="AE20" i="11"/>
  <c r="AD20" i="11"/>
  <c r="AC20" i="11"/>
  <c r="AB20" i="11"/>
  <c r="Y20" i="11"/>
  <c r="X20" i="11"/>
  <c r="W20" i="11"/>
  <c r="V20" i="11"/>
  <c r="O20" i="11"/>
  <c r="N20" i="11"/>
  <c r="I20" i="11"/>
  <c r="H20" i="11"/>
  <c r="C20" i="11"/>
  <c r="B20" i="11"/>
  <c r="AE19" i="11"/>
  <c r="AD19" i="11"/>
  <c r="AC19" i="11"/>
  <c r="AB19" i="11"/>
  <c r="Y19" i="11"/>
  <c r="X19" i="11"/>
  <c r="W19" i="11"/>
  <c r="V19" i="11"/>
  <c r="O19" i="11"/>
  <c r="N19" i="11"/>
  <c r="I19" i="11"/>
  <c r="H19" i="11"/>
  <c r="C19" i="11"/>
  <c r="AA19" i="11" s="1"/>
  <c r="B19" i="11"/>
  <c r="AE18" i="11"/>
  <c r="AD18" i="11"/>
  <c r="AC18" i="11"/>
  <c r="AB18" i="11"/>
  <c r="Y18" i="11"/>
  <c r="X18" i="11"/>
  <c r="W18" i="11"/>
  <c r="V18" i="11"/>
  <c r="O18" i="11"/>
  <c r="N18" i="11"/>
  <c r="I18" i="11"/>
  <c r="H18" i="11"/>
  <c r="C18" i="11"/>
  <c r="B18" i="11"/>
  <c r="Z18" i="11" s="1"/>
  <c r="AE17" i="11"/>
  <c r="AD17" i="11"/>
  <c r="AC17" i="11"/>
  <c r="AB17" i="11"/>
  <c r="Y17" i="11"/>
  <c r="X17" i="11"/>
  <c r="W17" i="11"/>
  <c r="V17" i="11"/>
  <c r="O17" i="11"/>
  <c r="N17" i="11"/>
  <c r="I17" i="11"/>
  <c r="H17" i="11"/>
  <c r="C17" i="11"/>
  <c r="AA17" i="11" s="1"/>
  <c r="B17" i="11"/>
  <c r="Z17" i="11" s="1"/>
  <c r="AE16" i="11"/>
  <c r="AD16" i="11"/>
  <c r="AC16" i="11"/>
  <c r="AB16" i="11"/>
  <c r="Y16" i="11"/>
  <c r="X16" i="11"/>
  <c r="W16" i="11"/>
  <c r="V16" i="11"/>
  <c r="O16" i="11"/>
  <c r="N16" i="11"/>
  <c r="I16" i="11"/>
  <c r="H16" i="11"/>
  <c r="C16" i="11"/>
  <c r="B16" i="11"/>
  <c r="Z16" i="11" s="1"/>
  <c r="AE15" i="11"/>
  <c r="AD15" i="11"/>
  <c r="AC15" i="11"/>
  <c r="AB15" i="11"/>
  <c r="Y15" i="11"/>
  <c r="X15" i="11"/>
  <c r="W15" i="11"/>
  <c r="V15" i="11"/>
  <c r="O15" i="11"/>
  <c r="N15" i="11"/>
  <c r="I15" i="11"/>
  <c r="H15" i="11"/>
  <c r="C15" i="11"/>
  <c r="AA15" i="11" s="1"/>
  <c r="B15" i="11"/>
  <c r="AE14" i="11"/>
  <c r="AD14" i="11"/>
  <c r="AC14" i="11"/>
  <c r="AB14" i="11"/>
  <c r="Y14" i="11"/>
  <c r="X14" i="11"/>
  <c r="W14" i="11"/>
  <c r="V14" i="11"/>
  <c r="O14" i="11"/>
  <c r="N14" i="11"/>
  <c r="I14" i="11"/>
  <c r="H14" i="11"/>
  <c r="C14" i="11"/>
  <c r="B14" i="11"/>
  <c r="Z14" i="11" s="1"/>
  <c r="AE13" i="11"/>
  <c r="AD13" i="11"/>
  <c r="AC13" i="11"/>
  <c r="AB13" i="11"/>
  <c r="Y13" i="11"/>
  <c r="X13" i="11"/>
  <c r="W13" i="11"/>
  <c r="V13" i="11"/>
  <c r="O13" i="11"/>
  <c r="N13" i="11"/>
  <c r="I13" i="11"/>
  <c r="H13" i="11"/>
  <c r="C13" i="11"/>
  <c r="B13" i="11"/>
  <c r="AE12" i="11"/>
  <c r="AD12" i="11"/>
  <c r="AC12" i="11"/>
  <c r="AB12" i="11"/>
  <c r="Y12" i="11"/>
  <c r="X12" i="11"/>
  <c r="W12" i="11"/>
  <c r="V12" i="11"/>
  <c r="O12" i="11"/>
  <c r="N12" i="11"/>
  <c r="I12" i="11"/>
  <c r="H12" i="11"/>
  <c r="C12" i="11"/>
  <c r="B12" i="11"/>
  <c r="AE11" i="11"/>
  <c r="AD11" i="11"/>
  <c r="AC11" i="11"/>
  <c r="AB11" i="11"/>
  <c r="Y11" i="11"/>
  <c r="X11" i="11"/>
  <c r="W11" i="11"/>
  <c r="V11" i="11"/>
  <c r="O11" i="11"/>
  <c r="N11" i="11"/>
  <c r="I11" i="11"/>
  <c r="H11" i="11"/>
  <c r="C11" i="11"/>
  <c r="AA11" i="11" s="1"/>
  <c r="B11" i="11"/>
  <c r="Z11" i="11" s="1"/>
  <c r="AE10" i="11"/>
  <c r="AD10" i="11"/>
  <c r="AC10" i="11"/>
  <c r="AB10" i="11"/>
  <c r="Y10" i="11"/>
  <c r="X10" i="11"/>
  <c r="W10" i="11"/>
  <c r="V10" i="11"/>
  <c r="O10" i="11"/>
  <c r="N10" i="11"/>
  <c r="I10" i="11"/>
  <c r="H10" i="11"/>
  <c r="C10" i="11"/>
  <c r="B10" i="11"/>
  <c r="AE30" i="10"/>
  <c r="AD30" i="10"/>
  <c r="AC30" i="10"/>
  <c r="AB30" i="10"/>
  <c r="Y30" i="10"/>
  <c r="X30" i="10"/>
  <c r="W30" i="10"/>
  <c r="V30" i="10"/>
  <c r="O30" i="10"/>
  <c r="N30" i="10"/>
  <c r="I30" i="10"/>
  <c r="H30" i="10"/>
  <c r="C30" i="10"/>
  <c r="AA30" i="10" s="1"/>
  <c r="B30" i="10"/>
  <c r="Z30" i="10" s="1"/>
  <c r="AE29" i="10"/>
  <c r="AD29" i="10"/>
  <c r="AC29" i="10"/>
  <c r="AB29" i="10"/>
  <c r="Y29" i="10"/>
  <c r="X29" i="10"/>
  <c r="W29" i="10"/>
  <c r="V29" i="10"/>
  <c r="O29" i="10"/>
  <c r="N29" i="10"/>
  <c r="I29" i="10"/>
  <c r="H29" i="10"/>
  <c r="C29" i="10"/>
  <c r="AA29" i="10" s="1"/>
  <c r="B29" i="10"/>
  <c r="Z29" i="10" s="1"/>
  <c r="AE28" i="10"/>
  <c r="AD28" i="10"/>
  <c r="AC28" i="10"/>
  <c r="AB28" i="10"/>
  <c r="Y28" i="10"/>
  <c r="X28" i="10"/>
  <c r="W28" i="10"/>
  <c r="V28" i="10"/>
  <c r="O28" i="10"/>
  <c r="N28" i="10"/>
  <c r="I28" i="10"/>
  <c r="H28" i="10"/>
  <c r="C28" i="10"/>
  <c r="AA28" i="10" s="1"/>
  <c r="B28" i="10"/>
  <c r="Z28" i="10" s="1"/>
  <c r="AE27" i="10"/>
  <c r="AD27" i="10"/>
  <c r="AC27" i="10"/>
  <c r="AB27" i="10"/>
  <c r="Y27" i="10"/>
  <c r="X27" i="10"/>
  <c r="W27" i="10"/>
  <c r="V27" i="10"/>
  <c r="O27" i="10"/>
  <c r="N27" i="10"/>
  <c r="I27" i="10"/>
  <c r="H27" i="10"/>
  <c r="C27" i="10"/>
  <c r="B27" i="10"/>
  <c r="AE26" i="10"/>
  <c r="AD26" i="10"/>
  <c r="AC26" i="10"/>
  <c r="AB26" i="10"/>
  <c r="Y26" i="10"/>
  <c r="X26" i="10"/>
  <c r="W26" i="10"/>
  <c r="V26" i="10"/>
  <c r="O26" i="10"/>
  <c r="N26" i="10"/>
  <c r="I26" i="10"/>
  <c r="H26" i="10"/>
  <c r="C26" i="10"/>
  <c r="AA26" i="10" s="1"/>
  <c r="B26" i="10"/>
  <c r="Z26" i="10" s="1"/>
  <c r="AE25" i="10"/>
  <c r="AD25" i="10"/>
  <c r="AC25" i="10"/>
  <c r="AB25" i="10"/>
  <c r="Y25" i="10"/>
  <c r="X25" i="10"/>
  <c r="W25" i="10"/>
  <c r="V25" i="10"/>
  <c r="O25" i="10"/>
  <c r="N25" i="10"/>
  <c r="I25" i="10"/>
  <c r="H25" i="10"/>
  <c r="C25" i="10"/>
  <c r="B25" i="10"/>
  <c r="AE24" i="10"/>
  <c r="AD24" i="10"/>
  <c r="AC24" i="10"/>
  <c r="AB24" i="10"/>
  <c r="Y24" i="10"/>
  <c r="X24" i="10"/>
  <c r="W24" i="10"/>
  <c r="V24" i="10"/>
  <c r="O24" i="10"/>
  <c r="N24" i="10"/>
  <c r="I24" i="10"/>
  <c r="H24" i="10"/>
  <c r="C24" i="10"/>
  <c r="AA24" i="10" s="1"/>
  <c r="B24" i="10"/>
  <c r="Z24" i="10" s="1"/>
  <c r="AE23" i="10"/>
  <c r="AD23" i="10"/>
  <c r="AC23" i="10"/>
  <c r="AB23" i="10"/>
  <c r="Y23" i="10"/>
  <c r="X23" i="10"/>
  <c r="W23" i="10"/>
  <c r="V23" i="10"/>
  <c r="O23" i="10"/>
  <c r="N23" i="10"/>
  <c r="I23" i="10"/>
  <c r="H23" i="10"/>
  <c r="C23" i="10"/>
  <c r="B23" i="10"/>
  <c r="AE22" i="10"/>
  <c r="AD22" i="10"/>
  <c r="AC22" i="10"/>
  <c r="AB22" i="10"/>
  <c r="Y22" i="10"/>
  <c r="X22" i="10"/>
  <c r="W22" i="10"/>
  <c r="V22" i="10"/>
  <c r="O22" i="10"/>
  <c r="N22" i="10"/>
  <c r="I22" i="10"/>
  <c r="H22" i="10"/>
  <c r="C22" i="10"/>
  <c r="AA22" i="10" s="1"/>
  <c r="B22" i="10"/>
  <c r="Z22" i="10" s="1"/>
  <c r="AE21" i="10"/>
  <c r="AD21" i="10"/>
  <c r="AC21" i="10"/>
  <c r="AB21" i="10"/>
  <c r="Y21" i="10"/>
  <c r="X21" i="10"/>
  <c r="W21" i="10"/>
  <c r="V21" i="10"/>
  <c r="O21" i="10"/>
  <c r="N21" i="10"/>
  <c r="I21" i="10"/>
  <c r="H21" i="10"/>
  <c r="C21" i="10"/>
  <c r="AA21" i="10" s="1"/>
  <c r="B21" i="10"/>
  <c r="Z21" i="10" s="1"/>
  <c r="AE20" i="10"/>
  <c r="AD20" i="10"/>
  <c r="AC20" i="10"/>
  <c r="AB20" i="10"/>
  <c r="Y20" i="10"/>
  <c r="X20" i="10"/>
  <c r="W20" i="10"/>
  <c r="V20" i="10"/>
  <c r="O20" i="10"/>
  <c r="N20" i="10"/>
  <c r="I20" i="10"/>
  <c r="H20" i="10"/>
  <c r="C20" i="10"/>
  <c r="AA20" i="10" s="1"/>
  <c r="B20" i="10"/>
  <c r="Z20" i="10" s="1"/>
  <c r="AE19" i="10"/>
  <c r="AD19" i="10"/>
  <c r="AC19" i="10"/>
  <c r="AB19" i="10"/>
  <c r="Y19" i="10"/>
  <c r="X19" i="10"/>
  <c r="W19" i="10"/>
  <c r="V19" i="10"/>
  <c r="O19" i="10"/>
  <c r="N19" i="10"/>
  <c r="I19" i="10"/>
  <c r="H19" i="10"/>
  <c r="C19" i="10"/>
  <c r="AA19" i="10" s="1"/>
  <c r="B19" i="10"/>
  <c r="Z19" i="10" s="1"/>
  <c r="AE18" i="10"/>
  <c r="AD18" i="10"/>
  <c r="AC18" i="10"/>
  <c r="AB18" i="10"/>
  <c r="Y18" i="10"/>
  <c r="X18" i="10"/>
  <c r="W18" i="10"/>
  <c r="V18" i="10"/>
  <c r="O18" i="10"/>
  <c r="N18" i="10"/>
  <c r="I18" i="10"/>
  <c r="H18" i="10"/>
  <c r="C18" i="10"/>
  <c r="B18" i="10"/>
  <c r="Z18" i="10" s="1"/>
  <c r="AE17" i="10"/>
  <c r="AD17" i="10"/>
  <c r="AC17" i="10"/>
  <c r="AB17" i="10"/>
  <c r="Y17" i="10"/>
  <c r="X17" i="10"/>
  <c r="W17" i="10"/>
  <c r="V17" i="10"/>
  <c r="O17" i="10"/>
  <c r="N17" i="10"/>
  <c r="I17" i="10"/>
  <c r="H17" i="10"/>
  <c r="C17" i="10"/>
  <c r="AA17" i="10" s="1"/>
  <c r="B17" i="10"/>
  <c r="Z17" i="10" s="1"/>
  <c r="AE16" i="10"/>
  <c r="AD16" i="10"/>
  <c r="AC16" i="10"/>
  <c r="AB16" i="10"/>
  <c r="Y16" i="10"/>
  <c r="X16" i="10"/>
  <c r="W16" i="10"/>
  <c r="V16" i="10"/>
  <c r="O16" i="10"/>
  <c r="N16" i="10"/>
  <c r="I16" i="10"/>
  <c r="H16" i="10"/>
  <c r="C16" i="10"/>
  <c r="B16" i="10"/>
  <c r="Z16" i="10" s="1"/>
  <c r="AE15" i="10"/>
  <c r="AD15" i="10"/>
  <c r="AC15" i="10"/>
  <c r="AB15" i="10"/>
  <c r="Y15" i="10"/>
  <c r="X15" i="10"/>
  <c r="W15" i="10"/>
  <c r="V15" i="10"/>
  <c r="O15" i="10"/>
  <c r="N15" i="10"/>
  <c r="I15" i="10"/>
  <c r="H15" i="10"/>
  <c r="C15" i="10"/>
  <c r="AA15" i="10" s="1"/>
  <c r="B15" i="10"/>
  <c r="Z15" i="10" s="1"/>
  <c r="AE14" i="10"/>
  <c r="AD14" i="10"/>
  <c r="AC14" i="10"/>
  <c r="AB14" i="10"/>
  <c r="Y14" i="10"/>
  <c r="X14" i="10"/>
  <c r="W14" i="10"/>
  <c r="V14" i="10"/>
  <c r="O14" i="10"/>
  <c r="N14" i="10"/>
  <c r="I14" i="10"/>
  <c r="H14" i="10"/>
  <c r="C14" i="10"/>
  <c r="B14" i="10"/>
  <c r="Z14" i="10" s="1"/>
  <c r="AE13" i="10"/>
  <c r="AD13" i="10"/>
  <c r="AC13" i="10"/>
  <c r="AB13" i="10"/>
  <c r="Y13" i="10"/>
  <c r="X13" i="10"/>
  <c r="W13" i="10"/>
  <c r="V13" i="10"/>
  <c r="O13" i="10"/>
  <c r="N13" i="10"/>
  <c r="I13" i="10"/>
  <c r="H13" i="10"/>
  <c r="C13" i="10"/>
  <c r="B13" i="10"/>
  <c r="AE12" i="10"/>
  <c r="AD12" i="10"/>
  <c r="AC12" i="10"/>
  <c r="AB12" i="10"/>
  <c r="Y12" i="10"/>
  <c r="X12" i="10"/>
  <c r="W12" i="10"/>
  <c r="V12" i="10"/>
  <c r="O12" i="10"/>
  <c r="N12" i="10"/>
  <c r="I12" i="10"/>
  <c r="H12" i="10"/>
  <c r="C12" i="10"/>
  <c r="B12" i="10"/>
  <c r="Z12" i="10" s="1"/>
  <c r="AE11" i="10"/>
  <c r="AD11" i="10"/>
  <c r="AC11" i="10"/>
  <c r="AB11" i="10"/>
  <c r="Y11" i="10"/>
  <c r="X11" i="10"/>
  <c r="W11" i="10"/>
  <c r="V11" i="10"/>
  <c r="O11" i="10"/>
  <c r="N11" i="10"/>
  <c r="I11" i="10"/>
  <c r="H11" i="10"/>
  <c r="T11" i="10" s="1"/>
  <c r="C11" i="10"/>
  <c r="AA11" i="10" s="1"/>
  <c r="B11" i="10"/>
  <c r="AE10" i="10"/>
  <c r="AD10" i="10"/>
  <c r="AD33" i="10" s="1"/>
  <c r="AD39" i="10" s="1"/>
  <c r="AC10" i="10"/>
  <c r="AB10" i="10"/>
  <c r="Y10" i="10"/>
  <c r="X10" i="10"/>
  <c r="X33" i="10" s="1"/>
  <c r="X39" i="10" s="1"/>
  <c r="W10" i="10"/>
  <c r="V10" i="10"/>
  <c r="O10" i="10"/>
  <c r="N10" i="10"/>
  <c r="N33" i="10" s="1"/>
  <c r="N39" i="10" s="1"/>
  <c r="I10" i="10"/>
  <c r="H10" i="10"/>
  <c r="C10" i="10"/>
  <c r="B10" i="10"/>
  <c r="B33" i="10" s="1"/>
  <c r="B39" i="10" s="1"/>
  <c r="AE30" i="9"/>
  <c r="AD30" i="9"/>
  <c r="AC30" i="9"/>
  <c r="AB30" i="9"/>
  <c r="Y30" i="9"/>
  <c r="X30" i="9"/>
  <c r="W30" i="9"/>
  <c r="V30" i="9"/>
  <c r="O30" i="9"/>
  <c r="N30" i="9"/>
  <c r="I30" i="9"/>
  <c r="H30" i="9"/>
  <c r="C30" i="9"/>
  <c r="AA30" i="9" s="1"/>
  <c r="B30" i="9"/>
  <c r="Z30" i="9" s="1"/>
  <c r="AE29" i="9"/>
  <c r="AD29" i="9"/>
  <c r="AC29" i="9"/>
  <c r="AB29" i="9"/>
  <c r="Y29" i="9"/>
  <c r="X29" i="9"/>
  <c r="W29" i="9"/>
  <c r="V29" i="9"/>
  <c r="O29" i="9"/>
  <c r="N29" i="9"/>
  <c r="I29" i="9"/>
  <c r="H29" i="9"/>
  <c r="C29" i="9"/>
  <c r="B29" i="9"/>
  <c r="AE28" i="9"/>
  <c r="AD28" i="9"/>
  <c r="AC28" i="9"/>
  <c r="AB28" i="9"/>
  <c r="Y28" i="9"/>
  <c r="X28" i="9"/>
  <c r="W28" i="9"/>
  <c r="V28" i="9"/>
  <c r="O28" i="9"/>
  <c r="N28" i="9"/>
  <c r="I28" i="9"/>
  <c r="H28" i="9"/>
  <c r="C28" i="9"/>
  <c r="AA28" i="9" s="1"/>
  <c r="B28" i="9"/>
  <c r="Z28" i="9" s="1"/>
  <c r="AE27" i="9"/>
  <c r="AD27" i="9"/>
  <c r="AD37" i="9" s="1"/>
  <c r="AD43" i="9" s="1"/>
  <c r="AC27" i="9"/>
  <c r="AB27" i="9"/>
  <c r="Y27" i="9"/>
  <c r="X27" i="9"/>
  <c r="X37" i="9" s="1"/>
  <c r="X43" i="9" s="1"/>
  <c r="W27" i="9"/>
  <c r="V27" i="9"/>
  <c r="O27" i="9"/>
  <c r="N27" i="9"/>
  <c r="N37" i="9" s="1"/>
  <c r="N43" i="9" s="1"/>
  <c r="I27" i="9"/>
  <c r="H27" i="9"/>
  <c r="C27" i="9"/>
  <c r="B27" i="9"/>
  <c r="B37" i="9" s="1"/>
  <c r="B43" i="9" s="1"/>
  <c r="AE26" i="9"/>
  <c r="AD26" i="9"/>
  <c r="AC26" i="9"/>
  <c r="AB26" i="9"/>
  <c r="Y26" i="9"/>
  <c r="X26" i="9"/>
  <c r="W26" i="9"/>
  <c r="V26" i="9"/>
  <c r="O26" i="9"/>
  <c r="N26" i="9"/>
  <c r="I26" i="9"/>
  <c r="H26" i="9"/>
  <c r="C26" i="9"/>
  <c r="AA26" i="9" s="1"/>
  <c r="B26" i="9"/>
  <c r="Z26" i="9" s="1"/>
  <c r="AE25" i="9"/>
  <c r="AD25" i="9"/>
  <c r="AD36" i="9" s="1"/>
  <c r="AD42" i="9" s="1"/>
  <c r="AC25" i="9"/>
  <c r="AB25" i="9"/>
  <c r="Y25" i="9"/>
  <c r="X25" i="9"/>
  <c r="X36" i="9" s="1"/>
  <c r="X42" i="9" s="1"/>
  <c r="W25" i="9"/>
  <c r="V25" i="9"/>
  <c r="O25" i="9"/>
  <c r="N25" i="9"/>
  <c r="N36" i="9" s="1"/>
  <c r="N42" i="9" s="1"/>
  <c r="I25" i="9"/>
  <c r="H25" i="9"/>
  <c r="C25" i="9"/>
  <c r="B25" i="9"/>
  <c r="B36" i="9" s="1"/>
  <c r="B42" i="9" s="1"/>
  <c r="AE24" i="9"/>
  <c r="AD24" i="9"/>
  <c r="AC24" i="9"/>
  <c r="AB24" i="9"/>
  <c r="Y24" i="9"/>
  <c r="X24" i="9"/>
  <c r="W24" i="9"/>
  <c r="V24" i="9"/>
  <c r="O24" i="9"/>
  <c r="N24" i="9"/>
  <c r="I24" i="9"/>
  <c r="H24" i="9"/>
  <c r="C24" i="9"/>
  <c r="AA24" i="9" s="1"/>
  <c r="B24" i="9"/>
  <c r="Z24" i="9" s="1"/>
  <c r="AE23" i="9"/>
  <c r="AD23" i="9"/>
  <c r="AD35" i="9" s="1"/>
  <c r="AD41" i="9" s="1"/>
  <c r="AC23" i="9"/>
  <c r="AB23" i="9"/>
  <c r="Y23" i="9"/>
  <c r="X23" i="9"/>
  <c r="X35" i="9" s="1"/>
  <c r="X41" i="9" s="1"/>
  <c r="W23" i="9"/>
  <c r="V23" i="9"/>
  <c r="O23" i="9"/>
  <c r="N23" i="9"/>
  <c r="N35" i="9" s="1"/>
  <c r="N41" i="9" s="1"/>
  <c r="I23" i="9"/>
  <c r="H23" i="9"/>
  <c r="C23" i="9"/>
  <c r="B23" i="9"/>
  <c r="B35" i="9" s="1"/>
  <c r="B41" i="9" s="1"/>
  <c r="AE22" i="9"/>
  <c r="AD22" i="9"/>
  <c r="AC22" i="9"/>
  <c r="AB22" i="9"/>
  <c r="Y22" i="9"/>
  <c r="X22" i="9"/>
  <c r="W22" i="9"/>
  <c r="V22" i="9"/>
  <c r="O22" i="9"/>
  <c r="N22" i="9"/>
  <c r="I22" i="9"/>
  <c r="H22" i="9"/>
  <c r="C22" i="9"/>
  <c r="AA22" i="9" s="1"/>
  <c r="B22" i="9"/>
  <c r="Z22" i="9" s="1"/>
  <c r="AE21" i="9"/>
  <c r="AD21" i="9"/>
  <c r="AC21" i="9"/>
  <c r="AB21" i="9"/>
  <c r="Y21" i="9"/>
  <c r="X21" i="9"/>
  <c r="W21" i="9"/>
  <c r="V21" i="9"/>
  <c r="O21" i="9"/>
  <c r="N21" i="9"/>
  <c r="I21" i="9"/>
  <c r="H21" i="9"/>
  <c r="C21" i="9"/>
  <c r="B21" i="9"/>
  <c r="AE20" i="9"/>
  <c r="AD20" i="9"/>
  <c r="AC20" i="9"/>
  <c r="AB20" i="9"/>
  <c r="Y20" i="9"/>
  <c r="X20" i="9"/>
  <c r="W20" i="9"/>
  <c r="V20" i="9"/>
  <c r="O20" i="9"/>
  <c r="N20" i="9"/>
  <c r="I20" i="9"/>
  <c r="H20" i="9"/>
  <c r="C20" i="9"/>
  <c r="AA20" i="9" s="1"/>
  <c r="B20" i="9"/>
  <c r="Z20" i="9" s="1"/>
  <c r="AE19" i="9"/>
  <c r="AD19" i="9"/>
  <c r="AC19" i="9"/>
  <c r="AB19" i="9"/>
  <c r="Y19" i="9"/>
  <c r="X19" i="9"/>
  <c r="W19" i="9"/>
  <c r="V19" i="9"/>
  <c r="O19" i="9"/>
  <c r="N19" i="9"/>
  <c r="I19" i="9"/>
  <c r="H19" i="9"/>
  <c r="C19" i="9"/>
  <c r="B19" i="9"/>
  <c r="AE18" i="9"/>
  <c r="AD18" i="9"/>
  <c r="AC18" i="9"/>
  <c r="AB18" i="9"/>
  <c r="Y18" i="9"/>
  <c r="X18" i="9"/>
  <c r="W18" i="9"/>
  <c r="V18" i="9"/>
  <c r="O18" i="9"/>
  <c r="N18" i="9"/>
  <c r="I18" i="9"/>
  <c r="H18" i="9"/>
  <c r="C18" i="9"/>
  <c r="AA18" i="9" s="1"/>
  <c r="B18" i="9"/>
  <c r="Z18" i="9" s="1"/>
  <c r="AE17" i="9"/>
  <c r="AD17" i="9"/>
  <c r="AC17" i="9"/>
  <c r="AB17" i="9"/>
  <c r="Y17" i="9"/>
  <c r="X17" i="9"/>
  <c r="W17" i="9"/>
  <c r="V17" i="9"/>
  <c r="O17" i="9"/>
  <c r="N17" i="9"/>
  <c r="I17" i="9"/>
  <c r="H17" i="9"/>
  <c r="C17" i="9"/>
  <c r="AA17" i="9" s="1"/>
  <c r="B17" i="9"/>
  <c r="AE16" i="9"/>
  <c r="AD16" i="9"/>
  <c r="AC16" i="9"/>
  <c r="AB16" i="9"/>
  <c r="Y16" i="9"/>
  <c r="X16" i="9"/>
  <c r="W16" i="9"/>
  <c r="V16" i="9"/>
  <c r="O16" i="9"/>
  <c r="N16" i="9"/>
  <c r="I16" i="9"/>
  <c r="H16" i="9"/>
  <c r="C16" i="9"/>
  <c r="AA16" i="9" s="1"/>
  <c r="B16" i="9"/>
  <c r="Z16" i="9" s="1"/>
  <c r="AE15" i="9"/>
  <c r="AD15" i="9"/>
  <c r="AC15" i="9"/>
  <c r="AB15" i="9"/>
  <c r="Y15" i="9"/>
  <c r="X15" i="9"/>
  <c r="W15" i="9"/>
  <c r="V15" i="9"/>
  <c r="O15" i="9"/>
  <c r="N15" i="9"/>
  <c r="I15" i="9"/>
  <c r="H15" i="9"/>
  <c r="C15" i="9"/>
  <c r="AA15" i="9" s="1"/>
  <c r="B15" i="9"/>
  <c r="AE14" i="9"/>
  <c r="AD14" i="9"/>
  <c r="AC14" i="9"/>
  <c r="AB14" i="9"/>
  <c r="Y14" i="9"/>
  <c r="X14" i="9"/>
  <c r="W14" i="9"/>
  <c r="V14" i="9"/>
  <c r="O14" i="9"/>
  <c r="N14" i="9"/>
  <c r="I14" i="9"/>
  <c r="H14" i="9"/>
  <c r="C14" i="9"/>
  <c r="B14" i="9"/>
  <c r="Z14" i="9" s="1"/>
  <c r="AE13" i="9"/>
  <c r="AD13" i="9"/>
  <c r="AD34" i="9" s="1"/>
  <c r="AD40" i="9" s="1"/>
  <c r="AC13" i="9"/>
  <c r="AB13" i="9"/>
  <c r="Y13" i="9"/>
  <c r="X13" i="9"/>
  <c r="X34" i="9" s="1"/>
  <c r="X40" i="9" s="1"/>
  <c r="W13" i="9"/>
  <c r="V13" i="9"/>
  <c r="O13" i="9"/>
  <c r="N13" i="9"/>
  <c r="N34" i="9" s="1"/>
  <c r="N40" i="9" s="1"/>
  <c r="I13" i="9"/>
  <c r="H13" i="9"/>
  <c r="C13" i="9"/>
  <c r="B13" i="9"/>
  <c r="AE12" i="9"/>
  <c r="AD12" i="9"/>
  <c r="AC12" i="9"/>
  <c r="AB12" i="9"/>
  <c r="Y12" i="9"/>
  <c r="X12" i="9"/>
  <c r="W12" i="9"/>
  <c r="V12" i="9"/>
  <c r="O12" i="9"/>
  <c r="N12" i="9"/>
  <c r="I12" i="9"/>
  <c r="H12" i="9"/>
  <c r="C12" i="9"/>
  <c r="AA12" i="9" s="1"/>
  <c r="B12" i="9"/>
  <c r="Z12" i="9" s="1"/>
  <c r="AE11" i="9"/>
  <c r="AD11" i="9"/>
  <c r="AC11" i="9"/>
  <c r="AB11" i="9"/>
  <c r="Y11" i="9"/>
  <c r="X11" i="9"/>
  <c r="W11" i="9"/>
  <c r="V11" i="9"/>
  <c r="O11" i="9"/>
  <c r="N11" i="9"/>
  <c r="I11" i="9"/>
  <c r="H11" i="9"/>
  <c r="C11" i="9"/>
  <c r="AA11" i="9" s="1"/>
  <c r="B11" i="9"/>
  <c r="AE10" i="9"/>
  <c r="AD10" i="9"/>
  <c r="AC10" i="9"/>
  <c r="AC33" i="9" s="1"/>
  <c r="AC39" i="9" s="1"/>
  <c r="AB10" i="9"/>
  <c r="Y10" i="9"/>
  <c r="X10" i="9"/>
  <c r="W10" i="9"/>
  <c r="W33" i="9" s="1"/>
  <c r="W39" i="9" s="1"/>
  <c r="V10" i="9"/>
  <c r="O10" i="9"/>
  <c r="N10" i="9"/>
  <c r="I10" i="9"/>
  <c r="I33" i="9" s="1"/>
  <c r="I39" i="9" s="1"/>
  <c r="H10" i="9"/>
  <c r="C10" i="9"/>
  <c r="AA10" i="9" s="1"/>
  <c r="B10" i="9"/>
  <c r="AE30" i="8"/>
  <c r="AD30" i="8"/>
  <c r="AC30" i="8"/>
  <c r="AB30" i="8"/>
  <c r="Y30" i="8"/>
  <c r="X30" i="8"/>
  <c r="W30" i="8"/>
  <c r="V30" i="8"/>
  <c r="O30" i="8"/>
  <c r="N30" i="8"/>
  <c r="I30" i="8"/>
  <c r="H30" i="8"/>
  <c r="C30" i="8"/>
  <c r="AA30" i="8" s="1"/>
  <c r="B30" i="8"/>
  <c r="Z30" i="8" s="1"/>
  <c r="AE29" i="8"/>
  <c r="AD29" i="8"/>
  <c r="AC29" i="8"/>
  <c r="AB29" i="8"/>
  <c r="Y29" i="8"/>
  <c r="X29" i="8"/>
  <c r="W29" i="8"/>
  <c r="V29" i="8"/>
  <c r="O29" i="8"/>
  <c r="N29" i="8"/>
  <c r="I29" i="8"/>
  <c r="H29" i="8"/>
  <c r="C29" i="8"/>
  <c r="B29" i="8"/>
  <c r="AE28" i="8"/>
  <c r="AD28" i="8"/>
  <c r="AC28" i="8"/>
  <c r="AB28" i="8"/>
  <c r="Y28" i="8"/>
  <c r="X28" i="8"/>
  <c r="W28" i="8"/>
  <c r="V28" i="8"/>
  <c r="O28" i="8"/>
  <c r="N28" i="8"/>
  <c r="I28" i="8"/>
  <c r="H28" i="8"/>
  <c r="C28" i="8"/>
  <c r="AA28" i="8" s="1"/>
  <c r="B28" i="8"/>
  <c r="Z28" i="8" s="1"/>
  <c r="AE27" i="8"/>
  <c r="AD27" i="8"/>
  <c r="AC27" i="8"/>
  <c r="AC37" i="8" s="1"/>
  <c r="AC43" i="8" s="1"/>
  <c r="AB27" i="8"/>
  <c r="Y27" i="8"/>
  <c r="X27" i="8"/>
  <c r="W27" i="8"/>
  <c r="W37" i="8" s="1"/>
  <c r="W43" i="8" s="1"/>
  <c r="V27" i="8"/>
  <c r="O27" i="8"/>
  <c r="N27" i="8"/>
  <c r="I27" i="8"/>
  <c r="I37" i="8" s="1"/>
  <c r="I43" i="8" s="1"/>
  <c r="H27" i="8"/>
  <c r="C27" i="8"/>
  <c r="B27" i="8"/>
  <c r="AE26" i="8"/>
  <c r="AD26" i="8"/>
  <c r="AC26" i="8"/>
  <c r="AB26" i="8"/>
  <c r="Y26" i="8"/>
  <c r="X26" i="8"/>
  <c r="W26" i="8"/>
  <c r="V26" i="8"/>
  <c r="O26" i="8"/>
  <c r="N26" i="8"/>
  <c r="I26" i="8"/>
  <c r="H26" i="8"/>
  <c r="C26" i="8"/>
  <c r="AA26" i="8" s="1"/>
  <c r="B26" i="8"/>
  <c r="Z26" i="8" s="1"/>
  <c r="AE25" i="8"/>
  <c r="AD25" i="8"/>
  <c r="AC25" i="8"/>
  <c r="AC36" i="8" s="1"/>
  <c r="AC42" i="8" s="1"/>
  <c r="AB25" i="8"/>
  <c r="Y25" i="8"/>
  <c r="X25" i="8"/>
  <c r="W25" i="8"/>
  <c r="W36" i="8" s="1"/>
  <c r="W42" i="8" s="1"/>
  <c r="V25" i="8"/>
  <c r="O25" i="8"/>
  <c r="N25" i="8"/>
  <c r="I25" i="8"/>
  <c r="I36" i="8" s="1"/>
  <c r="I42" i="8" s="1"/>
  <c r="H25" i="8"/>
  <c r="C25" i="8"/>
  <c r="B25" i="8"/>
  <c r="AE24" i="8"/>
  <c r="AD24" i="8"/>
  <c r="AC24" i="8"/>
  <c r="AB24" i="8"/>
  <c r="Y24" i="8"/>
  <c r="X24" i="8"/>
  <c r="W24" i="8"/>
  <c r="V24" i="8"/>
  <c r="O24" i="8"/>
  <c r="N24" i="8"/>
  <c r="I24" i="8"/>
  <c r="H24" i="8"/>
  <c r="C24" i="8"/>
  <c r="AA24" i="8" s="1"/>
  <c r="B24" i="8"/>
  <c r="Z24" i="8" s="1"/>
  <c r="AE23" i="8"/>
  <c r="AD23" i="8"/>
  <c r="AC23" i="8"/>
  <c r="AC35" i="8" s="1"/>
  <c r="AC41" i="8" s="1"/>
  <c r="AB23" i="8"/>
  <c r="Y23" i="8"/>
  <c r="X23" i="8"/>
  <c r="W23" i="8"/>
  <c r="W35" i="8" s="1"/>
  <c r="W41" i="8" s="1"/>
  <c r="V23" i="8"/>
  <c r="O23" i="8"/>
  <c r="N23" i="8"/>
  <c r="I23" i="8"/>
  <c r="I35" i="8" s="1"/>
  <c r="I41" i="8" s="1"/>
  <c r="H23" i="8"/>
  <c r="C23" i="8"/>
  <c r="B23" i="8"/>
  <c r="AE22" i="8"/>
  <c r="AD22" i="8"/>
  <c r="AC22" i="8"/>
  <c r="AB22" i="8"/>
  <c r="Y22" i="8"/>
  <c r="X22" i="8"/>
  <c r="W22" i="8"/>
  <c r="V22" i="8"/>
  <c r="O22" i="8"/>
  <c r="N22" i="8"/>
  <c r="I22" i="8"/>
  <c r="H22" i="8"/>
  <c r="C22" i="8"/>
  <c r="AA22" i="8" s="1"/>
  <c r="B22" i="8"/>
  <c r="Z22" i="8" s="1"/>
  <c r="AE21" i="8"/>
  <c r="AD21" i="8"/>
  <c r="AC21" i="8"/>
  <c r="AB21" i="8"/>
  <c r="Y21" i="8"/>
  <c r="X21" i="8"/>
  <c r="W21" i="8"/>
  <c r="V21" i="8"/>
  <c r="O21" i="8"/>
  <c r="N21" i="8"/>
  <c r="I21" i="8"/>
  <c r="H21" i="8"/>
  <c r="C21" i="8"/>
  <c r="B21" i="8"/>
  <c r="AE20" i="8"/>
  <c r="AD20" i="8"/>
  <c r="AC20" i="8"/>
  <c r="AB20" i="8"/>
  <c r="Y20" i="8"/>
  <c r="X20" i="8"/>
  <c r="W20" i="8"/>
  <c r="V20" i="8"/>
  <c r="O20" i="8"/>
  <c r="N20" i="8"/>
  <c r="I20" i="8"/>
  <c r="H20" i="8"/>
  <c r="C20" i="8"/>
  <c r="AA20" i="8" s="1"/>
  <c r="B20" i="8"/>
  <c r="Z20" i="8" s="1"/>
  <c r="AE19" i="8"/>
  <c r="AD19" i="8"/>
  <c r="AC19" i="8"/>
  <c r="AB19" i="8"/>
  <c r="Y19" i="8"/>
  <c r="X19" i="8"/>
  <c r="W19" i="8"/>
  <c r="V19" i="8"/>
  <c r="O19" i="8"/>
  <c r="N19" i="8"/>
  <c r="I19" i="8"/>
  <c r="H19" i="8"/>
  <c r="C19" i="8"/>
  <c r="B19" i="8"/>
  <c r="AE18" i="8"/>
  <c r="AD18" i="8"/>
  <c r="AC18" i="8"/>
  <c r="AB18" i="8"/>
  <c r="Y18" i="8"/>
  <c r="X18" i="8"/>
  <c r="W18" i="8"/>
  <c r="V18" i="8"/>
  <c r="O18" i="8"/>
  <c r="N18" i="8"/>
  <c r="I18" i="8"/>
  <c r="H18" i="8"/>
  <c r="C18" i="8"/>
  <c r="AA18" i="8" s="1"/>
  <c r="B18" i="8"/>
  <c r="Z18" i="8" s="1"/>
  <c r="AE17" i="8"/>
  <c r="AD17" i="8"/>
  <c r="AC17" i="8"/>
  <c r="AB17" i="8"/>
  <c r="Y17" i="8"/>
  <c r="X17" i="8"/>
  <c r="W17" i="8"/>
  <c r="V17" i="8"/>
  <c r="O17" i="8"/>
  <c r="N17" i="8"/>
  <c r="I17" i="8"/>
  <c r="H17" i="8"/>
  <c r="C17" i="8"/>
  <c r="AA17" i="8" s="1"/>
  <c r="B17" i="8"/>
  <c r="AE16" i="8"/>
  <c r="AD16" i="8"/>
  <c r="AC16" i="8"/>
  <c r="AB16" i="8"/>
  <c r="Y16" i="8"/>
  <c r="X16" i="8"/>
  <c r="W16" i="8"/>
  <c r="V16" i="8"/>
  <c r="O16" i="8"/>
  <c r="N16" i="8"/>
  <c r="I16" i="8"/>
  <c r="H16" i="8"/>
  <c r="C16" i="8"/>
  <c r="AA16" i="8" s="1"/>
  <c r="B16" i="8"/>
  <c r="Z16" i="8" s="1"/>
  <c r="AE15" i="8"/>
  <c r="AD15" i="8"/>
  <c r="AC15" i="8"/>
  <c r="AB15" i="8"/>
  <c r="Y15" i="8"/>
  <c r="X15" i="8"/>
  <c r="W15" i="8"/>
  <c r="V15" i="8"/>
  <c r="O15" i="8"/>
  <c r="N15" i="8"/>
  <c r="I15" i="8"/>
  <c r="H15" i="8"/>
  <c r="C15" i="8"/>
  <c r="AA15" i="8" s="1"/>
  <c r="B15" i="8"/>
  <c r="AE14" i="8"/>
  <c r="AD14" i="8"/>
  <c r="AC14" i="8"/>
  <c r="AB14" i="8"/>
  <c r="Y14" i="8"/>
  <c r="X14" i="8"/>
  <c r="W14" i="8"/>
  <c r="V14" i="8"/>
  <c r="O14" i="8"/>
  <c r="N14" i="8"/>
  <c r="I14" i="8"/>
  <c r="H14" i="8"/>
  <c r="C14" i="8"/>
  <c r="AA14" i="8" s="1"/>
  <c r="B14" i="8"/>
  <c r="Z14" i="8" s="1"/>
  <c r="AE13" i="8"/>
  <c r="AD13" i="8"/>
  <c r="AC13" i="8"/>
  <c r="AB13" i="8"/>
  <c r="AB34" i="8" s="1"/>
  <c r="AB40" i="8" s="1"/>
  <c r="Y13" i="8"/>
  <c r="X13" i="8"/>
  <c r="W13" i="8"/>
  <c r="V13" i="8"/>
  <c r="V34" i="8" s="1"/>
  <c r="V40" i="8" s="1"/>
  <c r="O13" i="8"/>
  <c r="N13" i="8"/>
  <c r="I13" i="8"/>
  <c r="H13" i="8"/>
  <c r="H34" i="8" s="1"/>
  <c r="H40" i="8" s="1"/>
  <c r="C13" i="8"/>
  <c r="B13" i="8"/>
  <c r="AE12" i="8"/>
  <c r="AD12" i="8"/>
  <c r="AC12" i="8"/>
  <c r="AB12" i="8"/>
  <c r="Y12" i="8"/>
  <c r="X12" i="8"/>
  <c r="W12" i="8"/>
  <c r="V12" i="8"/>
  <c r="O12" i="8"/>
  <c r="N12" i="8"/>
  <c r="I12" i="8"/>
  <c r="H12" i="8"/>
  <c r="C12" i="8"/>
  <c r="B12" i="8"/>
  <c r="Z12" i="8" s="1"/>
  <c r="AE11" i="8"/>
  <c r="AD11" i="8"/>
  <c r="AC11" i="8"/>
  <c r="AB11" i="8"/>
  <c r="AA11" i="8"/>
  <c r="Y11" i="8"/>
  <c r="X11" i="8"/>
  <c r="W11" i="8"/>
  <c r="V11" i="8"/>
  <c r="O11" i="8"/>
  <c r="N11" i="8"/>
  <c r="I11" i="8"/>
  <c r="U11" i="8" s="1"/>
  <c r="H11" i="8"/>
  <c r="C11" i="8"/>
  <c r="B11" i="8"/>
  <c r="Z11" i="8" s="1"/>
  <c r="AE10" i="8"/>
  <c r="AD10" i="8"/>
  <c r="AC10" i="8"/>
  <c r="AB10" i="8"/>
  <c r="AB33" i="8" s="1"/>
  <c r="AB39" i="8" s="1"/>
  <c r="Y10" i="8"/>
  <c r="X10" i="8"/>
  <c r="W10" i="8"/>
  <c r="V10" i="8"/>
  <c r="V33" i="8" s="1"/>
  <c r="V39" i="8" s="1"/>
  <c r="O10" i="8"/>
  <c r="N10" i="8"/>
  <c r="I10" i="8"/>
  <c r="H10" i="8"/>
  <c r="H33" i="8" s="1"/>
  <c r="H39" i="8" s="1"/>
  <c r="C10" i="8"/>
  <c r="B10" i="8"/>
  <c r="AE30" i="7"/>
  <c r="AD30" i="7"/>
  <c r="AC30" i="7"/>
  <c r="AB30" i="7"/>
  <c r="Y30" i="7"/>
  <c r="X30" i="7"/>
  <c r="W30" i="7"/>
  <c r="V30" i="7"/>
  <c r="O30" i="7"/>
  <c r="N30" i="7"/>
  <c r="I30" i="7"/>
  <c r="H30" i="7"/>
  <c r="C30" i="7"/>
  <c r="AA30" i="7" s="1"/>
  <c r="B30" i="7"/>
  <c r="Z30" i="7" s="1"/>
  <c r="AE29" i="7"/>
  <c r="AD29" i="7"/>
  <c r="AC29" i="7"/>
  <c r="AB29" i="7"/>
  <c r="Y29" i="7"/>
  <c r="X29" i="7"/>
  <c r="W29" i="7"/>
  <c r="V29" i="7"/>
  <c r="O29" i="7"/>
  <c r="N29" i="7"/>
  <c r="I29" i="7"/>
  <c r="H29" i="7"/>
  <c r="T29" i="7" s="1"/>
  <c r="C29" i="7"/>
  <c r="AA29" i="7" s="1"/>
  <c r="B29" i="7"/>
  <c r="Z29" i="7" s="1"/>
  <c r="AE28" i="7"/>
  <c r="AD28" i="7"/>
  <c r="AC28" i="7"/>
  <c r="AB28" i="7"/>
  <c r="Y28" i="7"/>
  <c r="X28" i="7"/>
  <c r="W28" i="7"/>
  <c r="V28" i="7"/>
  <c r="O28" i="7"/>
  <c r="N28" i="7"/>
  <c r="I28" i="7"/>
  <c r="H28" i="7"/>
  <c r="C28" i="7"/>
  <c r="AA28" i="7" s="1"/>
  <c r="B28" i="7"/>
  <c r="Z28" i="7" s="1"/>
  <c r="AE27" i="7"/>
  <c r="AE37" i="7" s="1"/>
  <c r="AE43" i="7" s="1"/>
  <c r="AD27" i="7"/>
  <c r="AC27" i="7"/>
  <c r="AB27" i="7"/>
  <c r="AB37" i="7" s="1"/>
  <c r="AB43" i="7" s="1"/>
  <c r="Y27" i="7"/>
  <c r="Y37" i="7" s="1"/>
  <c r="Y43" i="7" s="1"/>
  <c r="X27" i="7"/>
  <c r="W27" i="7"/>
  <c r="V27" i="7"/>
  <c r="V37" i="7" s="1"/>
  <c r="V43" i="7" s="1"/>
  <c r="O27" i="7"/>
  <c r="O37" i="7" s="1"/>
  <c r="O43" i="7" s="1"/>
  <c r="N27" i="7"/>
  <c r="I27" i="7"/>
  <c r="H27" i="7"/>
  <c r="H37" i="7" s="1"/>
  <c r="H43" i="7" s="1"/>
  <c r="C27" i="7"/>
  <c r="C37" i="7" s="1"/>
  <c r="C43" i="7" s="1"/>
  <c r="B27" i="7"/>
  <c r="AE26" i="7"/>
  <c r="AD26" i="7"/>
  <c r="AC26" i="7"/>
  <c r="AB26" i="7"/>
  <c r="Y26" i="7"/>
  <c r="X26" i="7"/>
  <c r="W26" i="7"/>
  <c r="V26" i="7"/>
  <c r="O26" i="7"/>
  <c r="N26" i="7"/>
  <c r="I26" i="7"/>
  <c r="H26" i="7"/>
  <c r="C26" i="7"/>
  <c r="AA26" i="7" s="1"/>
  <c r="B26" i="7"/>
  <c r="Z26" i="7" s="1"/>
  <c r="AE25" i="7"/>
  <c r="AE36" i="7" s="1"/>
  <c r="AE42" i="7" s="1"/>
  <c r="AD25" i="7"/>
  <c r="AC25" i="7"/>
  <c r="AB25" i="7"/>
  <c r="AB36" i="7" s="1"/>
  <c r="AB42" i="7" s="1"/>
  <c r="Y25" i="7"/>
  <c r="Y36" i="7" s="1"/>
  <c r="Y42" i="7" s="1"/>
  <c r="X25" i="7"/>
  <c r="W25" i="7"/>
  <c r="V25" i="7"/>
  <c r="V36" i="7" s="1"/>
  <c r="V42" i="7" s="1"/>
  <c r="O25" i="7"/>
  <c r="O36" i="7" s="1"/>
  <c r="O42" i="7" s="1"/>
  <c r="N25" i="7"/>
  <c r="I25" i="7"/>
  <c r="H25" i="7"/>
  <c r="H36" i="7" s="1"/>
  <c r="H42" i="7" s="1"/>
  <c r="C25" i="7"/>
  <c r="C36" i="7" s="1"/>
  <c r="C42" i="7" s="1"/>
  <c r="B25" i="7"/>
  <c r="AE24" i="7"/>
  <c r="AD24" i="7"/>
  <c r="AC24" i="7"/>
  <c r="AB24" i="7"/>
  <c r="Y24" i="7"/>
  <c r="X24" i="7"/>
  <c r="W24" i="7"/>
  <c r="V24" i="7"/>
  <c r="O24" i="7"/>
  <c r="N24" i="7"/>
  <c r="I24" i="7"/>
  <c r="H24" i="7"/>
  <c r="C24" i="7"/>
  <c r="AA24" i="7" s="1"/>
  <c r="B24" i="7"/>
  <c r="Z24" i="7" s="1"/>
  <c r="AE23" i="7"/>
  <c r="AE35" i="7" s="1"/>
  <c r="AE41" i="7" s="1"/>
  <c r="AD23" i="7"/>
  <c r="AC23" i="7"/>
  <c r="AB23" i="7"/>
  <c r="AB35" i="7" s="1"/>
  <c r="AB41" i="7" s="1"/>
  <c r="Y23" i="7"/>
  <c r="Y35" i="7" s="1"/>
  <c r="Y41" i="7" s="1"/>
  <c r="X23" i="7"/>
  <c r="W23" i="7"/>
  <c r="V23" i="7"/>
  <c r="V35" i="7" s="1"/>
  <c r="V41" i="7" s="1"/>
  <c r="O23" i="7"/>
  <c r="O35" i="7" s="1"/>
  <c r="O41" i="7" s="1"/>
  <c r="N23" i="7"/>
  <c r="I23" i="7"/>
  <c r="H23" i="7"/>
  <c r="H35" i="7" s="1"/>
  <c r="H41" i="7" s="1"/>
  <c r="C23" i="7"/>
  <c r="C35" i="7" s="1"/>
  <c r="C41" i="7" s="1"/>
  <c r="B23" i="7"/>
  <c r="AE22" i="7"/>
  <c r="AD22" i="7"/>
  <c r="AC22" i="7"/>
  <c r="AB22" i="7"/>
  <c r="Y22" i="7"/>
  <c r="X22" i="7"/>
  <c r="W22" i="7"/>
  <c r="V22" i="7"/>
  <c r="O22" i="7"/>
  <c r="N22" i="7"/>
  <c r="I22" i="7"/>
  <c r="H22" i="7"/>
  <c r="C22" i="7"/>
  <c r="AA22" i="7" s="1"/>
  <c r="B22" i="7"/>
  <c r="Z22" i="7" s="1"/>
  <c r="AE21" i="7"/>
  <c r="AD21" i="7"/>
  <c r="AC21" i="7"/>
  <c r="AB21" i="7"/>
  <c r="Y21" i="7"/>
  <c r="X21" i="7"/>
  <c r="W21" i="7"/>
  <c r="V21" i="7"/>
  <c r="O21" i="7"/>
  <c r="N21" i="7"/>
  <c r="I21" i="7"/>
  <c r="H21" i="7"/>
  <c r="T21" i="7" s="1"/>
  <c r="C21" i="7"/>
  <c r="AA21" i="7" s="1"/>
  <c r="B21" i="7"/>
  <c r="Z21" i="7" s="1"/>
  <c r="AE20" i="7"/>
  <c r="AD20" i="7"/>
  <c r="AC20" i="7"/>
  <c r="AB20" i="7"/>
  <c r="Y20" i="7"/>
  <c r="X20" i="7"/>
  <c r="W20" i="7"/>
  <c r="V20" i="7"/>
  <c r="O20" i="7"/>
  <c r="N20" i="7"/>
  <c r="I20" i="7"/>
  <c r="H20" i="7"/>
  <c r="C20" i="7"/>
  <c r="AA20" i="7" s="1"/>
  <c r="B20" i="7"/>
  <c r="Z20" i="7" s="1"/>
  <c r="AE19" i="7"/>
  <c r="AD19" i="7"/>
  <c r="AC19" i="7"/>
  <c r="AB19" i="7"/>
  <c r="Y19" i="7"/>
  <c r="X19" i="7"/>
  <c r="W19" i="7"/>
  <c r="V19" i="7"/>
  <c r="O19" i="7"/>
  <c r="N19" i="7"/>
  <c r="I19" i="7"/>
  <c r="H19" i="7"/>
  <c r="T19" i="7" s="1"/>
  <c r="C19" i="7"/>
  <c r="AA19" i="7" s="1"/>
  <c r="B19" i="7"/>
  <c r="Z19" i="7" s="1"/>
  <c r="AE18" i="7"/>
  <c r="AD18" i="7"/>
  <c r="AC18" i="7"/>
  <c r="AB18" i="7"/>
  <c r="Y18" i="7"/>
  <c r="X18" i="7"/>
  <c r="W18" i="7"/>
  <c r="V18" i="7"/>
  <c r="O18" i="7"/>
  <c r="N18" i="7"/>
  <c r="I18" i="7"/>
  <c r="H18" i="7"/>
  <c r="C18" i="7"/>
  <c r="AA18" i="7" s="1"/>
  <c r="B18" i="7"/>
  <c r="Z18" i="7" s="1"/>
  <c r="AE17" i="7"/>
  <c r="AD17" i="7"/>
  <c r="AC17" i="7"/>
  <c r="AB17" i="7"/>
  <c r="Y17" i="7"/>
  <c r="X17" i="7"/>
  <c r="W17" i="7"/>
  <c r="V17" i="7"/>
  <c r="O17" i="7"/>
  <c r="N17" i="7"/>
  <c r="I17" i="7"/>
  <c r="H17" i="7"/>
  <c r="T17" i="7" s="1"/>
  <c r="C17" i="7"/>
  <c r="AA17" i="7" s="1"/>
  <c r="B17" i="7"/>
  <c r="Z17" i="7" s="1"/>
  <c r="AE16" i="7"/>
  <c r="AD16" i="7"/>
  <c r="AC16" i="7"/>
  <c r="AB16" i="7"/>
  <c r="Y16" i="7"/>
  <c r="X16" i="7"/>
  <c r="W16" i="7"/>
  <c r="V16" i="7"/>
  <c r="O16" i="7"/>
  <c r="N16" i="7"/>
  <c r="I16" i="7"/>
  <c r="H16" i="7"/>
  <c r="C16" i="7"/>
  <c r="B16" i="7"/>
  <c r="Z16" i="7" s="1"/>
  <c r="AE15" i="7"/>
  <c r="AD15" i="7"/>
  <c r="AC15" i="7"/>
  <c r="AB15" i="7"/>
  <c r="Y15" i="7"/>
  <c r="X15" i="7"/>
  <c r="W15" i="7"/>
  <c r="V15" i="7"/>
  <c r="O15" i="7"/>
  <c r="N15" i="7"/>
  <c r="I15" i="7"/>
  <c r="H15" i="7"/>
  <c r="C15" i="7"/>
  <c r="AA15" i="7" s="1"/>
  <c r="B15" i="7"/>
  <c r="AE14" i="7"/>
  <c r="AD14" i="7"/>
  <c r="AC14" i="7"/>
  <c r="AB14" i="7"/>
  <c r="Y14" i="7"/>
  <c r="X14" i="7"/>
  <c r="W14" i="7"/>
  <c r="V14" i="7"/>
  <c r="O14" i="7"/>
  <c r="N14" i="7"/>
  <c r="I14" i="7"/>
  <c r="H14" i="7"/>
  <c r="C14" i="7"/>
  <c r="B14" i="7"/>
  <c r="Z14" i="7" s="1"/>
  <c r="AE13" i="7"/>
  <c r="AD13" i="7"/>
  <c r="AC13" i="7"/>
  <c r="AB13" i="7"/>
  <c r="Y13" i="7"/>
  <c r="X13" i="7"/>
  <c r="W13" i="7"/>
  <c r="V13" i="7"/>
  <c r="O13" i="7"/>
  <c r="N13" i="7"/>
  <c r="I13" i="7"/>
  <c r="H13" i="7"/>
  <c r="C13" i="7"/>
  <c r="B13" i="7"/>
  <c r="AE12" i="7"/>
  <c r="AD12" i="7"/>
  <c r="AC12" i="7"/>
  <c r="AB12" i="7"/>
  <c r="Y12" i="7"/>
  <c r="X12" i="7"/>
  <c r="W12" i="7"/>
  <c r="V12" i="7"/>
  <c r="O12" i="7"/>
  <c r="N12" i="7"/>
  <c r="I12" i="7"/>
  <c r="H12" i="7"/>
  <c r="C12" i="7"/>
  <c r="B12" i="7"/>
  <c r="T12" i="7" s="1"/>
  <c r="AE11" i="7"/>
  <c r="AD11" i="7"/>
  <c r="AC11" i="7"/>
  <c r="AB11" i="7"/>
  <c r="Y11" i="7"/>
  <c r="X11" i="7"/>
  <c r="W11" i="7"/>
  <c r="V11" i="7"/>
  <c r="O11" i="7"/>
  <c r="N11" i="7"/>
  <c r="I11" i="7"/>
  <c r="H11" i="7"/>
  <c r="C11" i="7"/>
  <c r="AA11" i="7" s="1"/>
  <c r="B11" i="7"/>
  <c r="AE10" i="7"/>
  <c r="AD10" i="7"/>
  <c r="AD33" i="7" s="1"/>
  <c r="AD39" i="7" s="1"/>
  <c r="AC10" i="7"/>
  <c r="AB10" i="7"/>
  <c r="Y10" i="7"/>
  <c r="X10" i="7"/>
  <c r="W10" i="7"/>
  <c r="V10" i="7"/>
  <c r="O10" i="7"/>
  <c r="N10" i="7"/>
  <c r="I10" i="7"/>
  <c r="H10" i="7"/>
  <c r="C10" i="7"/>
  <c r="B10" i="7"/>
  <c r="Z10" i="7" s="1"/>
  <c r="AE30" i="6"/>
  <c r="AD30" i="6"/>
  <c r="AC30" i="6"/>
  <c r="AB30" i="6"/>
  <c r="Y30" i="6"/>
  <c r="X30" i="6"/>
  <c r="W30" i="6"/>
  <c r="V30" i="6"/>
  <c r="O30" i="6"/>
  <c r="N30" i="6"/>
  <c r="I30" i="6"/>
  <c r="U30" i="6" s="1"/>
  <c r="H30" i="6"/>
  <c r="C30" i="6"/>
  <c r="AA30" i="6" s="1"/>
  <c r="B30" i="6"/>
  <c r="Z30" i="6" s="1"/>
  <c r="AE29" i="6"/>
  <c r="AD29" i="6"/>
  <c r="AC29" i="6"/>
  <c r="AB29" i="6"/>
  <c r="Y29" i="6"/>
  <c r="X29" i="6"/>
  <c r="W29" i="6"/>
  <c r="V29" i="6"/>
  <c r="O29" i="6"/>
  <c r="N29" i="6"/>
  <c r="I29" i="6"/>
  <c r="H29" i="6"/>
  <c r="C29" i="6"/>
  <c r="U29" i="6" s="1"/>
  <c r="B29" i="6"/>
  <c r="AE28" i="6"/>
  <c r="AD28" i="6"/>
  <c r="AC28" i="6"/>
  <c r="AB28" i="6"/>
  <c r="Y28" i="6"/>
  <c r="X28" i="6"/>
  <c r="W28" i="6"/>
  <c r="V28" i="6"/>
  <c r="O28" i="6"/>
  <c r="N28" i="6"/>
  <c r="I28" i="6"/>
  <c r="U28" i="6" s="1"/>
  <c r="H28" i="6"/>
  <c r="C28" i="6"/>
  <c r="AA28" i="6" s="1"/>
  <c r="B28" i="6"/>
  <c r="Z28" i="6" s="1"/>
  <c r="AE27" i="6"/>
  <c r="AE37" i="6" s="1"/>
  <c r="AE43" i="6" s="1"/>
  <c r="AD27" i="6"/>
  <c r="AC27" i="6"/>
  <c r="AB27" i="6"/>
  <c r="Y27" i="6"/>
  <c r="Y37" i="6" s="1"/>
  <c r="Y43" i="6" s="1"/>
  <c r="X27" i="6"/>
  <c r="W27" i="6"/>
  <c r="V27" i="6"/>
  <c r="O27" i="6"/>
  <c r="O37" i="6" s="1"/>
  <c r="O43" i="6" s="1"/>
  <c r="N27" i="6"/>
  <c r="I27" i="6"/>
  <c r="H27" i="6"/>
  <c r="C27" i="6"/>
  <c r="B27" i="6"/>
  <c r="AE26" i="6"/>
  <c r="AD26" i="6"/>
  <c r="AC26" i="6"/>
  <c r="AB26" i="6"/>
  <c r="Y26" i="6"/>
  <c r="X26" i="6"/>
  <c r="W26" i="6"/>
  <c r="V26" i="6"/>
  <c r="O26" i="6"/>
  <c r="N26" i="6"/>
  <c r="I26" i="6"/>
  <c r="U26" i="6" s="1"/>
  <c r="H26" i="6"/>
  <c r="C26" i="6"/>
  <c r="AA26" i="6" s="1"/>
  <c r="B26" i="6"/>
  <c r="Z26" i="6" s="1"/>
  <c r="AE25" i="6"/>
  <c r="AE36" i="6" s="1"/>
  <c r="AE42" i="6" s="1"/>
  <c r="AD25" i="6"/>
  <c r="AC25" i="6"/>
  <c r="AB25" i="6"/>
  <c r="Y25" i="6"/>
  <c r="Y36" i="6" s="1"/>
  <c r="Y42" i="6" s="1"/>
  <c r="X25" i="6"/>
  <c r="W25" i="6"/>
  <c r="V25" i="6"/>
  <c r="O25" i="6"/>
  <c r="O36" i="6" s="1"/>
  <c r="O42" i="6" s="1"/>
  <c r="N25" i="6"/>
  <c r="I25" i="6"/>
  <c r="H25" i="6"/>
  <c r="C25" i="6"/>
  <c r="C36" i="6" s="1"/>
  <c r="C42" i="6" s="1"/>
  <c r="B25" i="6"/>
  <c r="AE24" i="6"/>
  <c r="AD24" i="6"/>
  <c r="AC24" i="6"/>
  <c r="AB24" i="6"/>
  <c r="Y24" i="6"/>
  <c r="X24" i="6"/>
  <c r="W24" i="6"/>
  <c r="V24" i="6"/>
  <c r="O24" i="6"/>
  <c r="N24" i="6"/>
  <c r="I24" i="6"/>
  <c r="U24" i="6" s="1"/>
  <c r="H24" i="6"/>
  <c r="C24" i="6"/>
  <c r="AA24" i="6" s="1"/>
  <c r="B24" i="6"/>
  <c r="Z24" i="6" s="1"/>
  <c r="AE23" i="6"/>
  <c r="AE35" i="6" s="1"/>
  <c r="AE41" i="6" s="1"/>
  <c r="AD23" i="6"/>
  <c r="AC23" i="6"/>
  <c r="AB23" i="6"/>
  <c r="Y23" i="6"/>
  <c r="Y35" i="6" s="1"/>
  <c r="Y41" i="6" s="1"/>
  <c r="X23" i="6"/>
  <c r="W23" i="6"/>
  <c r="V23" i="6"/>
  <c r="O23" i="6"/>
  <c r="O35" i="6" s="1"/>
  <c r="O41" i="6" s="1"/>
  <c r="N23" i="6"/>
  <c r="I23" i="6"/>
  <c r="H23" i="6"/>
  <c r="C23" i="6"/>
  <c r="B23" i="6"/>
  <c r="AE22" i="6"/>
  <c r="AD22" i="6"/>
  <c r="AC22" i="6"/>
  <c r="AB22" i="6"/>
  <c r="Y22" i="6"/>
  <c r="X22" i="6"/>
  <c r="W22" i="6"/>
  <c r="V22" i="6"/>
  <c r="O22" i="6"/>
  <c r="N22" i="6"/>
  <c r="I22" i="6"/>
  <c r="U22" i="6" s="1"/>
  <c r="H22" i="6"/>
  <c r="C22" i="6"/>
  <c r="AA22" i="6" s="1"/>
  <c r="B22" i="6"/>
  <c r="Z22" i="6" s="1"/>
  <c r="AE21" i="6"/>
  <c r="AD21" i="6"/>
  <c r="AC21" i="6"/>
  <c r="AB21" i="6"/>
  <c r="Y21" i="6"/>
  <c r="X21" i="6"/>
  <c r="W21" i="6"/>
  <c r="V21" i="6"/>
  <c r="O21" i="6"/>
  <c r="N21" i="6"/>
  <c r="I21" i="6"/>
  <c r="H21" i="6"/>
  <c r="C21" i="6"/>
  <c r="U21" i="6" s="1"/>
  <c r="B21" i="6"/>
  <c r="AE20" i="6"/>
  <c r="AD20" i="6"/>
  <c r="AC20" i="6"/>
  <c r="AB20" i="6"/>
  <c r="Y20" i="6"/>
  <c r="X20" i="6"/>
  <c r="W20" i="6"/>
  <c r="V20" i="6"/>
  <c r="O20" i="6"/>
  <c r="N20" i="6"/>
  <c r="I20" i="6"/>
  <c r="U20" i="6" s="1"/>
  <c r="H20" i="6"/>
  <c r="C20" i="6"/>
  <c r="AA20" i="6" s="1"/>
  <c r="B20" i="6"/>
  <c r="Z20" i="6" s="1"/>
  <c r="AE19" i="6"/>
  <c r="AD19" i="6"/>
  <c r="AC19" i="6"/>
  <c r="AB19" i="6"/>
  <c r="Y19" i="6"/>
  <c r="X19" i="6"/>
  <c r="W19" i="6"/>
  <c r="V19" i="6"/>
  <c r="O19" i="6"/>
  <c r="N19" i="6"/>
  <c r="I19" i="6"/>
  <c r="H19" i="6"/>
  <c r="C19" i="6"/>
  <c r="AA19" i="6" s="1"/>
  <c r="B19" i="6"/>
  <c r="AE18" i="6"/>
  <c r="AD18" i="6"/>
  <c r="AC18" i="6"/>
  <c r="AB18" i="6"/>
  <c r="Y18" i="6"/>
  <c r="X18" i="6"/>
  <c r="W18" i="6"/>
  <c r="V18" i="6"/>
  <c r="O18" i="6"/>
  <c r="N18" i="6"/>
  <c r="I18" i="6"/>
  <c r="H18" i="6"/>
  <c r="C18" i="6"/>
  <c r="AA18" i="6" s="1"/>
  <c r="B18" i="6"/>
  <c r="Z18" i="6" s="1"/>
  <c r="AE17" i="6"/>
  <c r="AD17" i="6"/>
  <c r="AC17" i="6"/>
  <c r="AB17" i="6"/>
  <c r="AA17" i="6"/>
  <c r="Y17" i="6"/>
  <c r="X17" i="6"/>
  <c r="W17" i="6"/>
  <c r="V17" i="6"/>
  <c r="O17" i="6"/>
  <c r="N17" i="6"/>
  <c r="I17" i="6"/>
  <c r="H17" i="6"/>
  <c r="C17" i="6"/>
  <c r="B17" i="6"/>
  <c r="AE16" i="6"/>
  <c r="AD16" i="6"/>
  <c r="AC16" i="6"/>
  <c r="AB16" i="6"/>
  <c r="Y16" i="6"/>
  <c r="X16" i="6"/>
  <c r="W16" i="6"/>
  <c r="V16" i="6"/>
  <c r="O16" i="6"/>
  <c r="N16" i="6"/>
  <c r="I16" i="6"/>
  <c r="H16" i="6"/>
  <c r="C16" i="6"/>
  <c r="AA16" i="6" s="1"/>
  <c r="B16" i="6"/>
  <c r="Z16" i="6" s="1"/>
  <c r="AE15" i="6"/>
  <c r="AD15" i="6"/>
  <c r="AC15" i="6"/>
  <c r="AB15" i="6"/>
  <c r="Y15" i="6"/>
  <c r="X15" i="6"/>
  <c r="W15" i="6"/>
  <c r="V15" i="6"/>
  <c r="O15" i="6"/>
  <c r="N15" i="6"/>
  <c r="I15" i="6"/>
  <c r="H15" i="6"/>
  <c r="C15" i="6"/>
  <c r="AA15" i="6" s="1"/>
  <c r="B15" i="6"/>
  <c r="AE14" i="6"/>
  <c r="AD14" i="6"/>
  <c r="AC14" i="6"/>
  <c r="AB14" i="6"/>
  <c r="Y14" i="6"/>
  <c r="X14" i="6"/>
  <c r="W14" i="6"/>
  <c r="V14" i="6"/>
  <c r="O14" i="6"/>
  <c r="N14" i="6"/>
  <c r="I14" i="6"/>
  <c r="H14" i="6"/>
  <c r="C14" i="6"/>
  <c r="AA14" i="6" s="1"/>
  <c r="B14" i="6"/>
  <c r="Z14" i="6" s="1"/>
  <c r="AE13" i="6"/>
  <c r="AD13" i="6"/>
  <c r="AC13" i="6"/>
  <c r="AC34" i="6" s="1"/>
  <c r="AC40" i="6" s="1"/>
  <c r="AB13" i="6"/>
  <c r="Y13" i="6"/>
  <c r="X13" i="6"/>
  <c r="W13" i="6"/>
  <c r="V13" i="6"/>
  <c r="O13" i="6"/>
  <c r="N13" i="6"/>
  <c r="I13" i="6"/>
  <c r="H13" i="6"/>
  <c r="C13" i="6"/>
  <c r="B13" i="6"/>
  <c r="Z13" i="6" s="1"/>
  <c r="AE12" i="6"/>
  <c r="AD12" i="6"/>
  <c r="AC12" i="6"/>
  <c r="AB12" i="6"/>
  <c r="Y12" i="6"/>
  <c r="X12" i="6"/>
  <c r="W12" i="6"/>
  <c r="V12" i="6"/>
  <c r="O12" i="6"/>
  <c r="N12" i="6"/>
  <c r="I12" i="6"/>
  <c r="H12" i="6"/>
  <c r="C12" i="6"/>
  <c r="B12" i="6"/>
  <c r="Z12" i="6" s="1"/>
  <c r="AE11" i="6"/>
  <c r="AD11" i="6"/>
  <c r="AC11" i="6"/>
  <c r="AB11" i="6"/>
  <c r="Y11" i="6"/>
  <c r="X11" i="6"/>
  <c r="W11" i="6"/>
  <c r="V11" i="6"/>
  <c r="O11" i="6"/>
  <c r="N11" i="6"/>
  <c r="I11" i="6"/>
  <c r="H11" i="6"/>
  <c r="C11" i="6"/>
  <c r="AA11" i="6" s="1"/>
  <c r="B11" i="6"/>
  <c r="AE10" i="6"/>
  <c r="AD10" i="6"/>
  <c r="AC10" i="6"/>
  <c r="AB10" i="6"/>
  <c r="Y10" i="6"/>
  <c r="X10" i="6"/>
  <c r="W10" i="6"/>
  <c r="V10" i="6"/>
  <c r="O10" i="6"/>
  <c r="N10" i="6"/>
  <c r="I10" i="6"/>
  <c r="H10" i="6"/>
  <c r="C10" i="6"/>
  <c r="B10" i="6"/>
  <c r="AE30" i="5"/>
  <c r="AD30" i="5"/>
  <c r="AC30" i="5"/>
  <c r="AB30" i="5"/>
  <c r="Y30" i="5"/>
  <c r="X30" i="5"/>
  <c r="W30" i="5"/>
  <c r="V30" i="5"/>
  <c r="O30" i="5"/>
  <c r="N30" i="5"/>
  <c r="I30" i="5"/>
  <c r="H30" i="5"/>
  <c r="C30" i="5"/>
  <c r="AA30" i="5" s="1"/>
  <c r="B30" i="5"/>
  <c r="Z30" i="5" s="1"/>
  <c r="AE29" i="5"/>
  <c r="AD29" i="5"/>
  <c r="AC29" i="5"/>
  <c r="AB29" i="5"/>
  <c r="Y29" i="5"/>
  <c r="X29" i="5"/>
  <c r="W29" i="5"/>
  <c r="V29" i="5"/>
  <c r="O29" i="5"/>
  <c r="N29" i="5"/>
  <c r="I29" i="5"/>
  <c r="H29" i="5"/>
  <c r="C29" i="5"/>
  <c r="B29" i="5"/>
  <c r="AE28" i="5"/>
  <c r="AD28" i="5"/>
  <c r="AC28" i="5"/>
  <c r="AB28" i="5"/>
  <c r="Y28" i="5"/>
  <c r="X28" i="5"/>
  <c r="W28" i="5"/>
  <c r="V28" i="5"/>
  <c r="O28" i="5"/>
  <c r="N28" i="5"/>
  <c r="I28" i="5"/>
  <c r="H28" i="5"/>
  <c r="C28" i="5"/>
  <c r="AA28" i="5" s="1"/>
  <c r="B28" i="5"/>
  <c r="Z28" i="5" s="1"/>
  <c r="AE27" i="5"/>
  <c r="AD27" i="5"/>
  <c r="AC27" i="5"/>
  <c r="AB27" i="5"/>
  <c r="Y27" i="5"/>
  <c r="X27" i="5"/>
  <c r="W27" i="5"/>
  <c r="V27" i="5"/>
  <c r="O27" i="5"/>
  <c r="N27" i="5"/>
  <c r="I27" i="5"/>
  <c r="H27" i="5"/>
  <c r="C27" i="5"/>
  <c r="B27" i="5"/>
  <c r="AE26" i="5"/>
  <c r="AD26" i="5"/>
  <c r="AC26" i="5"/>
  <c r="AB26" i="5"/>
  <c r="Y26" i="5"/>
  <c r="X26" i="5"/>
  <c r="W26" i="5"/>
  <c r="V26" i="5"/>
  <c r="O26" i="5"/>
  <c r="N26" i="5"/>
  <c r="I26" i="5"/>
  <c r="H26" i="5"/>
  <c r="C26" i="5"/>
  <c r="AA26" i="5" s="1"/>
  <c r="B26" i="5"/>
  <c r="Z26" i="5" s="1"/>
  <c r="AE25" i="5"/>
  <c r="AD25" i="5"/>
  <c r="AC25" i="5"/>
  <c r="AB25" i="5"/>
  <c r="Y25" i="5"/>
  <c r="X25" i="5"/>
  <c r="W25" i="5"/>
  <c r="V25" i="5"/>
  <c r="O25" i="5"/>
  <c r="N25" i="5"/>
  <c r="I25" i="5"/>
  <c r="H25" i="5"/>
  <c r="C25" i="5"/>
  <c r="B25" i="5"/>
  <c r="AE24" i="5"/>
  <c r="AD24" i="5"/>
  <c r="AC24" i="5"/>
  <c r="AB24" i="5"/>
  <c r="Y24" i="5"/>
  <c r="X24" i="5"/>
  <c r="W24" i="5"/>
  <c r="V24" i="5"/>
  <c r="O24" i="5"/>
  <c r="N24" i="5"/>
  <c r="I24" i="5"/>
  <c r="H24" i="5"/>
  <c r="C24" i="5"/>
  <c r="AA24" i="5" s="1"/>
  <c r="B24" i="5"/>
  <c r="Z24" i="5" s="1"/>
  <c r="AE23" i="5"/>
  <c r="AD23" i="5"/>
  <c r="AC23" i="5"/>
  <c r="AB23" i="5"/>
  <c r="Y23" i="5"/>
  <c r="X23" i="5"/>
  <c r="W23" i="5"/>
  <c r="W35" i="5" s="1"/>
  <c r="W41" i="5" s="1"/>
  <c r="V23" i="5"/>
  <c r="O23" i="5"/>
  <c r="N23" i="5"/>
  <c r="I23" i="5"/>
  <c r="I35" i="5" s="1"/>
  <c r="I41" i="5" s="1"/>
  <c r="H23" i="5"/>
  <c r="C23" i="5"/>
  <c r="B23" i="5"/>
  <c r="AE22" i="5"/>
  <c r="AD22" i="5"/>
  <c r="AC22" i="5"/>
  <c r="AB22" i="5"/>
  <c r="Y22" i="5"/>
  <c r="X22" i="5"/>
  <c r="W22" i="5"/>
  <c r="V22" i="5"/>
  <c r="O22" i="5"/>
  <c r="N22" i="5"/>
  <c r="I22" i="5"/>
  <c r="H22" i="5"/>
  <c r="C22" i="5"/>
  <c r="AA22" i="5" s="1"/>
  <c r="B22" i="5"/>
  <c r="Z22" i="5" s="1"/>
  <c r="AE21" i="5"/>
  <c r="AD21" i="5"/>
  <c r="AC21" i="5"/>
  <c r="AB21" i="5"/>
  <c r="Y21" i="5"/>
  <c r="X21" i="5"/>
  <c r="W21" i="5"/>
  <c r="V21" i="5"/>
  <c r="O21" i="5"/>
  <c r="N21" i="5"/>
  <c r="I21" i="5"/>
  <c r="H21" i="5"/>
  <c r="C21" i="5"/>
  <c r="B21" i="5"/>
  <c r="AE20" i="5"/>
  <c r="AD20" i="5"/>
  <c r="AC20" i="5"/>
  <c r="AB20" i="5"/>
  <c r="Y20" i="5"/>
  <c r="X20" i="5"/>
  <c r="W20" i="5"/>
  <c r="V20" i="5"/>
  <c r="O20" i="5"/>
  <c r="N20" i="5"/>
  <c r="I20" i="5"/>
  <c r="H20" i="5"/>
  <c r="C20" i="5"/>
  <c r="AA20" i="5" s="1"/>
  <c r="B20" i="5"/>
  <c r="Z20" i="5" s="1"/>
  <c r="AE19" i="5"/>
  <c r="AD19" i="5"/>
  <c r="AC19" i="5"/>
  <c r="AB19" i="5"/>
  <c r="Y19" i="5"/>
  <c r="X19" i="5"/>
  <c r="W19" i="5"/>
  <c r="V19" i="5"/>
  <c r="O19" i="5"/>
  <c r="N19" i="5"/>
  <c r="I19" i="5"/>
  <c r="H19" i="5"/>
  <c r="C19" i="5"/>
  <c r="AA19" i="5" s="1"/>
  <c r="B19" i="5"/>
  <c r="Z19" i="5" s="1"/>
  <c r="AE18" i="5"/>
  <c r="AD18" i="5"/>
  <c r="AC18" i="5"/>
  <c r="AB18" i="5"/>
  <c r="Y18" i="5"/>
  <c r="X18" i="5"/>
  <c r="W18" i="5"/>
  <c r="V18" i="5"/>
  <c r="O18" i="5"/>
  <c r="N18" i="5"/>
  <c r="I18" i="5"/>
  <c r="H18" i="5"/>
  <c r="C18" i="5"/>
  <c r="AA18" i="5" s="1"/>
  <c r="B18" i="5"/>
  <c r="Z18" i="5" s="1"/>
  <c r="AE17" i="5"/>
  <c r="AD17" i="5"/>
  <c r="AC17" i="5"/>
  <c r="AB17" i="5"/>
  <c r="Y17" i="5"/>
  <c r="X17" i="5"/>
  <c r="W17" i="5"/>
  <c r="V17" i="5"/>
  <c r="O17" i="5"/>
  <c r="N17" i="5"/>
  <c r="I17" i="5"/>
  <c r="H17" i="5"/>
  <c r="C17" i="5"/>
  <c r="B17" i="5"/>
  <c r="AE16" i="5"/>
  <c r="AD16" i="5"/>
  <c r="AC16" i="5"/>
  <c r="AB16" i="5"/>
  <c r="Y16" i="5"/>
  <c r="X16" i="5"/>
  <c r="W16" i="5"/>
  <c r="V16" i="5"/>
  <c r="O16" i="5"/>
  <c r="N16" i="5"/>
  <c r="I16" i="5"/>
  <c r="H16" i="5"/>
  <c r="C16" i="5"/>
  <c r="AA16" i="5" s="1"/>
  <c r="B16" i="5"/>
  <c r="Z16" i="5" s="1"/>
  <c r="AE15" i="5"/>
  <c r="AD15" i="5"/>
  <c r="AC15" i="5"/>
  <c r="AB15" i="5"/>
  <c r="Y15" i="5"/>
  <c r="X15" i="5"/>
  <c r="W15" i="5"/>
  <c r="V15" i="5"/>
  <c r="O15" i="5"/>
  <c r="N15" i="5"/>
  <c r="I15" i="5"/>
  <c r="H15" i="5"/>
  <c r="C15" i="5"/>
  <c r="AA15" i="5" s="1"/>
  <c r="B15" i="5"/>
  <c r="Z15" i="5" s="1"/>
  <c r="AE14" i="5"/>
  <c r="AD14" i="5"/>
  <c r="AC14" i="5"/>
  <c r="AB14" i="5"/>
  <c r="Y14" i="5"/>
  <c r="X14" i="5"/>
  <c r="W14" i="5"/>
  <c r="V14" i="5"/>
  <c r="O14" i="5"/>
  <c r="N14" i="5"/>
  <c r="I14" i="5"/>
  <c r="H14" i="5"/>
  <c r="C14" i="5"/>
  <c r="AA14" i="5" s="1"/>
  <c r="B14" i="5"/>
  <c r="Z14" i="5" s="1"/>
  <c r="AE13" i="5"/>
  <c r="AD13" i="5"/>
  <c r="AC13" i="5"/>
  <c r="AB13" i="5"/>
  <c r="Y13" i="5"/>
  <c r="X13" i="5"/>
  <c r="W13" i="5"/>
  <c r="V13" i="5"/>
  <c r="O13" i="5"/>
  <c r="N13" i="5"/>
  <c r="I13" i="5"/>
  <c r="H13" i="5"/>
  <c r="C13" i="5"/>
  <c r="B13" i="5"/>
  <c r="AE12" i="5"/>
  <c r="AD12" i="5"/>
  <c r="AC12" i="5"/>
  <c r="AB12" i="5"/>
  <c r="Y12" i="5"/>
  <c r="X12" i="5"/>
  <c r="W12" i="5"/>
  <c r="V12" i="5"/>
  <c r="O12" i="5"/>
  <c r="N12" i="5"/>
  <c r="I12" i="5"/>
  <c r="H12" i="5"/>
  <c r="C12" i="5"/>
  <c r="AA12" i="5" s="1"/>
  <c r="B12" i="5"/>
  <c r="Z12" i="5" s="1"/>
  <c r="AE11" i="5"/>
  <c r="AD11" i="5"/>
  <c r="AC11" i="5"/>
  <c r="AB11" i="5"/>
  <c r="Y11" i="5"/>
  <c r="X11" i="5"/>
  <c r="W11" i="5"/>
  <c r="V11" i="5"/>
  <c r="O11" i="5"/>
  <c r="N11" i="5"/>
  <c r="I11" i="5"/>
  <c r="H11" i="5"/>
  <c r="C11" i="5"/>
  <c r="AA11" i="5" s="1"/>
  <c r="B11" i="5"/>
  <c r="Z11" i="5" s="1"/>
  <c r="AE10" i="5"/>
  <c r="AD10" i="5"/>
  <c r="AC10" i="5"/>
  <c r="AC33" i="5" s="1"/>
  <c r="AC39" i="5" s="1"/>
  <c r="AB10" i="5"/>
  <c r="Y10" i="5"/>
  <c r="X10" i="5"/>
  <c r="W10" i="5"/>
  <c r="V10" i="5"/>
  <c r="O10" i="5"/>
  <c r="N10" i="5"/>
  <c r="I10" i="5"/>
  <c r="H10" i="5"/>
  <c r="C10" i="5"/>
  <c r="B10" i="5"/>
  <c r="AE30" i="4"/>
  <c r="AD30" i="4"/>
  <c r="AC30" i="4"/>
  <c r="AB30" i="4"/>
  <c r="Y30" i="4"/>
  <c r="X30" i="4"/>
  <c r="W30" i="4"/>
  <c r="V30" i="4"/>
  <c r="U30" i="4"/>
  <c r="O30" i="4"/>
  <c r="N30" i="4"/>
  <c r="I30" i="4"/>
  <c r="H30" i="4"/>
  <c r="C30" i="4"/>
  <c r="AA30" i="4" s="1"/>
  <c r="B30" i="4"/>
  <c r="Z30" i="4" s="1"/>
  <c r="AE29" i="4"/>
  <c r="AD29" i="4"/>
  <c r="AC29" i="4"/>
  <c r="AB29" i="4"/>
  <c r="Y29" i="4"/>
  <c r="X29" i="4"/>
  <c r="W29" i="4"/>
  <c r="V29" i="4"/>
  <c r="O29" i="4"/>
  <c r="N29" i="4"/>
  <c r="I29" i="4"/>
  <c r="H29" i="4"/>
  <c r="C29" i="4"/>
  <c r="B29" i="4"/>
  <c r="Z29" i="4" s="1"/>
  <c r="AE28" i="4"/>
  <c r="AD28" i="4"/>
  <c r="AC28" i="4"/>
  <c r="AB28" i="4"/>
  <c r="Y28" i="4"/>
  <c r="X28" i="4"/>
  <c r="W28" i="4"/>
  <c r="V28" i="4"/>
  <c r="O28" i="4"/>
  <c r="N28" i="4"/>
  <c r="I28" i="4"/>
  <c r="H28" i="4"/>
  <c r="C28" i="4"/>
  <c r="U28" i="4" s="1"/>
  <c r="B28" i="4"/>
  <c r="Z28" i="4" s="1"/>
  <c r="AE27" i="4"/>
  <c r="AD27" i="4"/>
  <c r="AC27" i="4"/>
  <c r="AB27" i="4"/>
  <c r="Y27" i="4"/>
  <c r="X27" i="4"/>
  <c r="W27" i="4"/>
  <c r="W37" i="4" s="1"/>
  <c r="W43" i="4" s="1"/>
  <c r="V27" i="4"/>
  <c r="O27" i="4"/>
  <c r="N27" i="4"/>
  <c r="I27" i="4"/>
  <c r="I37" i="4" s="1"/>
  <c r="I43" i="4" s="1"/>
  <c r="H27" i="4"/>
  <c r="C27" i="4"/>
  <c r="AA27" i="4" s="1"/>
  <c r="B27" i="4"/>
  <c r="AE26" i="4"/>
  <c r="AD26" i="4"/>
  <c r="AC26" i="4"/>
  <c r="AB26" i="4"/>
  <c r="AA26" i="4"/>
  <c r="Y26" i="4"/>
  <c r="X26" i="4"/>
  <c r="W26" i="4"/>
  <c r="V26" i="4"/>
  <c r="O26" i="4"/>
  <c r="N26" i="4"/>
  <c r="I26" i="4"/>
  <c r="H26" i="4"/>
  <c r="C26" i="4"/>
  <c r="B26" i="4"/>
  <c r="Z26" i="4" s="1"/>
  <c r="AE25" i="4"/>
  <c r="AD25" i="4"/>
  <c r="AD36" i="4" s="1"/>
  <c r="AD42" i="4" s="1"/>
  <c r="AC25" i="4"/>
  <c r="AB25" i="4"/>
  <c r="Y25" i="4"/>
  <c r="X25" i="4"/>
  <c r="W25" i="4"/>
  <c r="V25" i="4"/>
  <c r="O25" i="4"/>
  <c r="N25" i="4"/>
  <c r="I25" i="4"/>
  <c r="H25" i="4"/>
  <c r="C25" i="4"/>
  <c r="AA25" i="4" s="1"/>
  <c r="B25" i="4"/>
  <c r="AE24" i="4"/>
  <c r="AD24" i="4"/>
  <c r="AC24" i="4"/>
  <c r="AB24" i="4"/>
  <c r="Y24" i="4"/>
  <c r="X24" i="4"/>
  <c r="W24" i="4"/>
  <c r="V24" i="4"/>
  <c r="O24" i="4"/>
  <c r="N24" i="4"/>
  <c r="I24" i="4"/>
  <c r="H24" i="4"/>
  <c r="C24" i="4"/>
  <c r="AA24" i="4" s="1"/>
  <c r="B24" i="4"/>
  <c r="Z24" i="4" s="1"/>
  <c r="AE23" i="4"/>
  <c r="AD23" i="4"/>
  <c r="AC23" i="4"/>
  <c r="AB23" i="4"/>
  <c r="Y23" i="4"/>
  <c r="X23" i="4"/>
  <c r="W23" i="4"/>
  <c r="V23" i="4"/>
  <c r="O23" i="4"/>
  <c r="N23" i="4"/>
  <c r="I23" i="4"/>
  <c r="H23" i="4"/>
  <c r="C23" i="4"/>
  <c r="B23" i="4"/>
  <c r="AE22" i="4"/>
  <c r="AD22" i="4"/>
  <c r="AC22" i="4"/>
  <c r="AB22" i="4"/>
  <c r="Y22" i="4"/>
  <c r="X22" i="4"/>
  <c r="W22" i="4"/>
  <c r="V22" i="4"/>
  <c r="O22" i="4"/>
  <c r="N22" i="4"/>
  <c r="I22" i="4"/>
  <c r="H22" i="4"/>
  <c r="C22" i="4"/>
  <c r="AA22" i="4" s="1"/>
  <c r="B22" i="4"/>
  <c r="Z22" i="4" s="1"/>
  <c r="AE21" i="4"/>
  <c r="AD21" i="4"/>
  <c r="AC21" i="4"/>
  <c r="AB21" i="4"/>
  <c r="Z21" i="4"/>
  <c r="Y21" i="4"/>
  <c r="X21" i="4"/>
  <c r="W21" i="4"/>
  <c r="V21" i="4"/>
  <c r="O21" i="4"/>
  <c r="N21" i="4"/>
  <c r="I21" i="4"/>
  <c r="H21" i="4"/>
  <c r="C21" i="4"/>
  <c r="B21" i="4"/>
  <c r="AE20" i="4"/>
  <c r="AD20" i="4"/>
  <c r="AC20" i="4"/>
  <c r="AB20" i="4"/>
  <c r="Y20" i="4"/>
  <c r="X20" i="4"/>
  <c r="W20" i="4"/>
  <c r="V20" i="4"/>
  <c r="O20" i="4"/>
  <c r="N20" i="4"/>
  <c r="I20" i="4"/>
  <c r="H20" i="4"/>
  <c r="C20" i="4"/>
  <c r="B20" i="4"/>
  <c r="Z20" i="4" s="1"/>
  <c r="AE19" i="4"/>
  <c r="AD19" i="4"/>
  <c r="AC19" i="4"/>
  <c r="AB19" i="4"/>
  <c r="Y19" i="4"/>
  <c r="X19" i="4"/>
  <c r="W19" i="4"/>
  <c r="V19" i="4"/>
  <c r="O19" i="4"/>
  <c r="N19" i="4"/>
  <c r="I19" i="4"/>
  <c r="H19" i="4"/>
  <c r="C19" i="4"/>
  <c r="B19" i="4"/>
  <c r="AE18" i="4"/>
  <c r="AD18" i="4"/>
  <c r="AC18" i="4"/>
  <c r="AB18" i="4"/>
  <c r="Y18" i="4"/>
  <c r="X18" i="4"/>
  <c r="W18" i="4"/>
  <c r="V18" i="4"/>
  <c r="O18" i="4"/>
  <c r="N18" i="4"/>
  <c r="I18" i="4"/>
  <c r="H18" i="4"/>
  <c r="C18" i="4"/>
  <c r="B18" i="4"/>
  <c r="AE17" i="4"/>
  <c r="AD17" i="4"/>
  <c r="AC17" i="4"/>
  <c r="AB17" i="4"/>
  <c r="Y17" i="4"/>
  <c r="X17" i="4"/>
  <c r="W17" i="4"/>
  <c r="V17" i="4"/>
  <c r="O17" i="4"/>
  <c r="N17" i="4"/>
  <c r="I17" i="4"/>
  <c r="H17" i="4"/>
  <c r="C17" i="4"/>
  <c r="U17" i="4" s="1"/>
  <c r="B17" i="4"/>
  <c r="Z17" i="4" s="1"/>
  <c r="AE16" i="4"/>
  <c r="AD16" i="4"/>
  <c r="AC16" i="4"/>
  <c r="AB16" i="4"/>
  <c r="Y16" i="4"/>
  <c r="X16" i="4"/>
  <c r="W16" i="4"/>
  <c r="V16" i="4"/>
  <c r="O16" i="4"/>
  <c r="N16" i="4"/>
  <c r="I16" i="4"/>
  <c r="H16" i="4"/>
  <c r="C16" i="4"/>
  <c r="AA16" i="4" s="1"/>
  <c r="B16" i="4"/>
  <c r="Z16" i="4" s="1"/>
  <c r="AE15" i="4"/>
  <c r="AD15" i="4"/>
  <c r="AC15" i="4"/>
  <c r="AB15" i="4"/>
  <c r="Y15" i="4"/>
  <c r="X15" i="4"/>
  <c r="W15" i="4"/>
  <c r="V15" i="4"/>
  <c r="O15" i="4"/>
  <c r="N15" i="4"/>
  <c r="I15" i="4"/>
  <c r="H15" i="4"/>
  <c r="C15" i="4"/>
  <c r="U15" i="4" s="1"/>
  <c r="B15" i="4"/>
  <c r="AE14" i="4"/>
  <c r="AD14" i="4"/>
  <c r="AC14" i="4"/>
  <c r="AB14" i="4"/>
  <c r="Y14" i="4"/>
  <c r="X14" i="4"/>
  <c r="W14" i="4"/>
  <c r="V14" i="4"/>
  <c r="O14" i="4"/>
  <c r="N14" i="4"/>
  <c r="I14" i="4"/>
  <c r="H14" i="4"/>
  <c r="C14" i="4"/>
  <c r="B14" i="4"/>
  <c r="Z14" i="4" s="1"/>
  <c r="AE13" i="4"/>
  <c r="AD13" i="4"/>
  <c r="AC13" i="4"/>
  <c r="AB13" i="4"/>
  <c r="Y13" i="4"/>
  <c r="Y34" i="4" s="1"/>
  <c r="Y40" i="4" s="1"/>
  <c r="X13" i="4"/>
  <c r="W13" i="4"/>
  <c r="V13" i="4"/>
  <c r="O13" i="4"/>
  <c r="O34" i="4" s="1"/>
  <c r="O40" i="4" s="1"/>
  <c r="N13" i="4"/>
  <c r="I13" i="4"/>
  <c r="H13" i="4"/>
  <c r="C13" i="4"/>
  <c r="B13" i="4"/>
  <c r="AE12" i="4"/>
  <c r="AD12" i="4"/>
  <c r="AC12" i="4"/>
  <c r="AB12" i="4"/>
  <c r="Y12" i="4"/>
  <c r="X12" i="4"/>
  <c r="W12" i="4"/>
  <c r="V12" i="4"/>
  <c r="O12" i="4"/>
  <c r="N12" i="4"/>
  <c r="I12" i="4"/>
  <c r="H12" i="4"/>
  <c r="C12" i="4"/>
  <c r="B12" i="4"/>
  <c r="Z12" i="4" s="1"/>
  <c r="AE11" i="4"/>
  <c r="AD11" i="4"/>
  <c r="AC11" i="4"/>
  <c r="AB11" i="4"/>
  <c r="AA11" i="4"/>
  <c r="Y11" i="4"/>
  <c r="X11" i="4"/>
  <c r="W11" i="4"/>
  <c r="V11" i="4"/>
  <c r="O11" i="4"/>
  <c r="N11" i="4"/>
  <c r="I11" i="4"/>
  <c r="H11" i="4"/>
  <c r="C11" i="4"/>
  <c r="B11" i="4"/>
  <c r="AE10" i="4"/>
  <c r="AD10" i="4"/>
  <c r="AD33" i="4" s="1"/>
  <c r="AD39" i="4" s="1"/>
  <c r="AC10" i="4"/>
  <c r="AB10" i="4"/>
  <c r="Y10" i="4"/>
  <c r="X10" i="4"/>
  <c r="W10" i="4"/>
  <c r="V10" i="4"/>
  <c r="O10" i="4"/>
  <c r="N10" i="4"/>
  <c r="I10" i="4"/>
  <c r="H10" i="4"/>
  <c r="C10" i="4"/>
  <c r="B10" i="4"/>
  <c r="X35" i="21" l="1"/>
  <c r="X41" i="21" s="1"/>
  <c r="AD35" i="21"/>
  <c r="AD41" i="21" s="1"/>
  <c r="X36" i="21"/>
  <c r="X42" i="21" s="1"/>
  <c r="AD36" i="21"/>
  <c r="AD42" i="21" s="1"/>
  <c r="C33" i="4"/>
  <c r="C39" i="4" s="1"/>
  <c r="O33" i="4"/>
  <c r="O39" i="4" s="1"/>
  <c r="Y33" i="4"/>
  <c r="Y39" i="4" s="1"/>
  <c r="AB34" i="4"/>
  <c r="AB40" i="4" s="1"/>
  <c r="O35" i="4"/>
  <c r="O41" i="4" s="1"/>
  <c r="Y35" i="4"/>
  <c r="Y41" i="4" s="1"/>
  <c r="AE35" i="4"/>
  <c r="AE41" i="4" s="1"/>
  <c r="O36" i="4"/>
  <c r="O42" i="4" s="1"/>
  <c r="Y36" i="4"/>
  <c r="Y42" i="4" s="1"/>
  <c r="AC35" i="5"/>
  <c r="AC41" i="5" s="1"/>
  <c r="I36" i="5"/>
  <c r="I42" i="5" s="1"/>
  <c r="W36" i="5"/>
  <c r="W42" i="5" s="1"/>
  <c r="AC36" i="5"/>
  <c r="AC42" i="5" s="1"/>
  <c r="I37" i="5"/>
  <c r="I43" i="5" s="1"/>
  <c r="W37" i="5"/>
  <c r="W43" i="5" s="1"/>
  <c r="AC37" i="5"/>
  <c r="AC43" i="5" s="1"/>
  <c r="I33" i="6"/>
  <c r="I39" i="6" s="1"/>
  <c r="W33" i="6"/>
  <c r="W39" i="6" s="1"/>
  <c r="AC33" i="6"/>
  <c r="AC39" i="6" s="1"/>
  <c r="C34" i="6"/>
  <c r="C40" i="6" s="1"/>
  <c r="O34" i="6"/>
  <c r="O40" i="6" s="1"/>
  <c r="Y34" i="6"/>
  <c r="Y40" i="6" s="1"/>
  <c r="AD34" i="6"/>
  <c r="AD40" i="6" s="1"/>
  <c r="T15" i="6"/>
  <c r="T16" i="6"/>
  <c r="U17" i="6"/>
  <c r="H35" i="6"/>
  <c r="H41" i="6" s="1"/>
  <c r="V35" i="6"/>
  <c r="V41" i="6" s="1"/>
  <c r="AB35" i="6"/>
  <c r="AB41" i="6" s="1"/>
  <c r="H36" i="6"/>
  <c r="H42" i="6" s="1"/>
  <c r="V36" i="6"/>
  <c r="V42" i="6" s="1"/>
  <c r="AB36" i="6"/>
  <c r="AB42" i="6" s="1"/>
  <c r="H37" i="6"/>
  <c r="H43" i="6" s="1"/>
  <c r="V37" i="6"/>
  <c r="V43" i="6" s="1"/>
  <c r="AB37" i="6"/>
  <c r="AB43" i="6" s="1"/>
  <c r="V33" i="7"/>
  <c r="V39" i="7" s="1"/>
  <c r="AE33" i="7"/>
  <c r="AE39" i="7" s="1"/>
  <c r="U11" i="7"/>
  <c r="I34" i="7"/>
  <c r="I40" i="7" s="1"/>
  <c r="W34" i="7"/>
  <c r="W40" i="7" s="1"/>
  <c r="AC34" i="7"/>
  <c r="AC40" i="7" s="1"/>
  <c r="U16" i="7"/>
  <c r="T15" i="8"/>
  <c r="B35" i="8"/>
  <c r="B41" i="8" s="1"/>
  <c r="N35" i="8"/>
  <c r="N41" i="8" s="1"/>
  <c r="X35" i="8"/>
  <c r="X41" i="8" s="1"/>
  <c r="AD35" i="8"/>
  <c r="AD41" i="8" s="1"/>
  <c r="B36" i="8"/>
  <c r="B42" i="8" s="1"/>
  <c r="N36" i="8"/>
  <c r="N42" i="8" s="1"/>
  <c r="X36" i="8"/>
  <c r="X42" i="8" s="1"/>
  <c r="AD36" i="8"/>
  <c r="AD42" i="8" s="1"/>
  <c r="B37" i="8"/>
  <c r="B43" i="8" s="1"/>
  <c r="N37" i="8"/>
  <c r="N43" i="8" s="1"/>
  <c r="X37" i="8"/>
  <c r="X43" i="8" s="1"/>
  <c r="AD37" i="8"/>
  <c r="AD43" i="8" s="1"/>
  <c r="U29" i="4"/>
  <c r="T30" i="4"/>
  <c r="I33" i="5"/>
  <c r="I39" i="5" s="1"/>
  <c r="W33" i="5"/>
  <c r="W39" i="5" s="1"/>
  <c r="T12" i="5"/>
  <c r="N34" i="5"/>
  <c r="N40" i="5" s="1"/>
  <c r="X34" i="5"/>
  <c r="X40" i="5" s="1"/>
  <c r="T20" i="5"/>
  <c r="T21" i="5"/>
  <c r="N35" i="5"/>
  <c r="N41" i="5" s="1"/>
  <c r="AD35" i="5"/>
  <c r="AD41" i="5" s="1"/>
  <c r="N36" i="5"/>
  <c r="N42" i="5" s="1"/>
  <c r="AD36" i="5"/>
  <c r="AD42" i="5" s="1"/>
  <c r="N37" i="5"/>
  <c r="N43" i="5" s="1"/>
  <c r="AD37" i="5"/>
  <c r="AD43" i="5" s="1"/>
  <c r="T29" i="5"/>
  <c r="N33" i="6"/>
  <c r="N39" i="6" s="1"/>
  <c r="AD33" i="6"/>
  <c r="AD39" i="6" s="1"/>
  <c r="V34" i="6"/>
  <c r="V40" i="6" s="1"/>
  <c r="U12" i="8"/>
  <c r="AE34" i="8"/>
  <c r="AE40" i="8" s="1"/>
  <c r="AA33" i="9"/>
  <c r="I34" i="9"/>
  <c r="I40" i="9" s="1"/>
  <c r="W34" i="9"/>
  <c r="W40" i="9" s="1"/>
  <c r="AC34" i="9"/>
  <c r="AC40" i="9" s="1"/>
  <c r="I35" i="9"/>
  <c r="I41" i="9" s="1"/>
  <c r="W35" i="9"/>
  <c r="W41" i="9" s="1"/>
  <c r="AC35" i="9"/>
  <c r="AC41" i="9" s="1"/>
  <c r="I36" i="9"/>
  <c r="I42" i="9" s="1"/>
  <c r="W36" i="9"/>
  <c r="W42" i="9" s="1"/>
  <c r="AC36" i="9"/>
  <c r="AC42" i="9" s="1"/>
  <c r="I37" i="9"/>
  <c r="I43" i="9" s="1"/>
  <c r="W37" i="9"/>
  <c r="W43" i="9" s="1"/>
  <c r="AC37" i="9"/>
  <c r="AC43" i="9" s="1"/>
  <c r="I33" i="10"/>
  <c r="I39" i="10" s="1"/>
  <c r="W33" i="10"/>
  <c r="W39" i="10" s="1"/>
  <c r="AC33" i="10"/>
  <c r="AC39" i="10" s="1"/>
  <c r="T17" i="11"/>
  <c r="T21" i="11"/>
  <c r="H35" i="11"/>
  <c r="H41" i="11" s="1"/>
  <c r="V35" i="11"/>
  <c r="V41" i="11" s="1"/>
  <c r="AB35" i="11"/>
  <c r="AB41" i="11" s="1"/>
  <c r="H36" i="11"/>
  <c r="H42" i="11" s="1"/>
  <c r="V36" i="11"/>
  <c r="V42" i="11" s="1"/>
  <c r="AB36" i="11"/>
  <c r="AB42" i="11" s="1"/>
  <c r="H37" i="11"/>
  <c r="H43" i="11" s="1"/>
  <c r="V37" i="11"/>
  <c r="V43" i="11" s="1"/>
  <c r="AB37" i="11"/>
  <c r="AB43" i="11" s="1"/>
  <c r="T29" i="11"/>
  <c r="H33" i="12"/>
  <c r="H39" i="12" s="1"/>
  <c r="V33" i="12"/>
  <c r="V39" i="12" s="1"/>
  <c r="AB33" i="12"/>
  <c r="AB39" i="12" s="1"/>
  <c r="AB34" i="13"/>
  <c r="AB40" i="13" s="1"/>
  <c r="U17" i="13"/>
  <c r="U18" i="13"/>
  <c r="U19" i="13"/>
  <c r="U20" i="13"/>
  <c r="U21" i="13"/>
  <c r="U22" i="13"/>
  <c r="O35" i="13"/>
  <c r="O41" i="13" s="1"/>
  <c r="Y35" i="13"/>
  <c r="Y41" i="13" s="1"/>
  <c r="AE35" i="13"/>
  <c r="AE41" i="13" s="1"/>
  <c r="U24" i="13"/>
  <c r="C36" i="13"/>
  <c r="C42" i="13" s="1"/>
  <c r="O36" i="13"/>
  <c r="O42" i="13" s="1"/>
  <c r="Y36" i="13"/>
  <c r="Y42" i="13" s="1"/>
  <c r="AE36" i="13"/>
  <c r="AE42" i="13" s="1"/>
  <c r="U26" i="13"/>
  <c r="O37" i="13"/>
  <c r="O43" i="13" s="1"/>
  <c r="Y37" i="13"/>
  <c r="Y43" i="13" s="1"/>
  <c r="AE37" i="13"/>
  <c r="AE43" i="13" s="1"/>
  <c r="O33" i="14"/>
  <c r="O39" i="14" s="1"/>
  <c r="Y33" i="14"/>
  <c r="Y39" i="14" s="1"/>
  <c r="AE33" i="14"/>
  <c r="AE39" i="14" s="1"/>
  <c r="I34" i="14"/>
  <c r="I40" i="14" s="1"/>
  <c r="W34" i="14"/>
  <c r="W40" i="14" s="1"/>
  <c r="AC34" i="14"/>
  <c r="AC40" i="14" s="1"/>
  <c r="I35" i="14"/>
  <c r="I41" i="14" s="1"/>
  <c r="W35" i="14"/>
  <c r="W41" i="14" s="1"/>
  <c r="AC35" i="14"/>
  <c r="AC41" i="14" s="1"/>
  <c r="I36" i="14"/>
  <c r="I42" i="14" s="1"/>
  <c r="W36" i="14"/>
  <c r="W42" i="14" s="1"/>
  <c r="AC36" i="14"/>
  <c r="AC42" i="14" s="1"/>
  <c r="I37" i="14"/>
  <c r="I43" i="14" s="1"/>
  <c r="W37" i="14"/>
  <c r="W43" i="14" s="1"/>
  <c r="AC37" i="14"/>
  <c r="AC43" i="14" s="1"/>
  <c r="I33" i="15"/>
  <c r="I39" i="15" s="1"/>
  <c r="W33" i="15"/>
  <c r="W39" i="15" s="1"/>
  <c r="AA12" i="8"/>
  <c r="Z30" i="12"/>
  <c r="Z20" i="20"/>
  <c r="U14" i="4"/>
  <c r="B34" i="5"/>
  <c r="B40" i="5" s="1"/>
  <c r="AD34" i="5"/>
  <c r="AD40" i="5" s="1"/>
  <c r="T16" i="5"/>
  <c r="T17" i="5"/>
  <c r="T22" i="5"/>
  <c r="X35" i="5"/>
  <c r="X41" i="5" s="1"/>
  <c r="T24" i="5"/>
  <c r="B36" i="5"/>
  <c r="B42" i="5" s="1"/>
  <c r="X36" i="5"/>
  <c r="X42" i="5" s="1"/>
  <c r="T26" i="5"/>
  <c r="X37" i="5"/>
  <c r="X43" i="5" s="1"/>
  <c r="T28" i="5"/>
  <c r="T30" i="5"/>
  <c r="X33" i="6"/>
  <c r="X39" i="6" s="1"/>
  <c r="H34" i="6"/>
  <c r="H40" i="6" s="1"/>
  <c r="B34" i="4"/>
  <c r="B40" i="4" s="1"/>
  <c r="N34" i="4"/>
  <c r="N40" i="4" s="1"/>
  <c r="X34" i="4"/>
  <c r="X40" i="4" s="1"/>
  <c r="AB37" i="4"/>
  <c r="AB43" i="4" s="1"/>
  <c r="N33" i="5"/>
  <c r="N39" i="5" s="1"/>
  <c r="X33" i="5"/>
  <c r="X39" i="5" s="1"/>
  <c r="O33" i="8"/>
  <c r="O39" i="8" s="1"/>
  <c r="Y33" i="8"/>
  <c r="Y39" i="8" s="1"/>
  <c r="AE33" i="8"/>
  <c r="AE39" i="8" s="1"/>
  <c r="H34" i="10"/>
  <c r="H40" i="10" s="1"/>
  <c r="V34" i="10"/>
  <c r="V40" i="10" s="1"/>
  <c r="AB34" i="10"/>
  <c r="AB40" i="10" s="1"/>
  <c r="H35" i="10"/>
  <c r="H41" i="10" s="1"/>
  <c r="V35" i="10"/>
  <c r="V41" i="10" s="1"/>
  <c r="AB35" i="10"/>
  <c r="AB41" i="10" s="1"/>
  <c r="H36" i="10"/>
  <c r="H42" i="10" s="1"/>
  <c r="V36" i="10"/>
  <c r="V42" i="10" s="1"/>
  <c r="AB36" i="10"/>
  <c r="AB42" i="10" s="1"/>
  <c r="H37" i="10"/>
  <c r="H43" i="10" s="1"/>
  <c r="V37" i="10"/>
  <c r="V43" i="10" s="1"/>
  <c r="AB37" i="10"/>
  <c r="AB43" i="10" s="1"/>
  <c r="H33" i="11"/>
  <c r="H39" i="11" s="1"/>
  <c r="V33" i="11"/>
  <c r="V39" i="11" s="1"/>
  <c r="AB33" i="11"/>
  <c r="AB39" i="11" s="1"/>
  <c r="T14" i="11"/>
  <c r="U15" i="11"/>
  <c r="U16" i="11"/>
  <c r="W34" i="19"/>
  <c r="W40" i="19" s="1"/>
  <c r="AC34" i="19"/>
  <c r="AC40" i="19" s="1"/>
  <c r="AC33" i="15"/>
  <c r="AC39" i="15" s="1"/>
  <c r="U11" i="15"/>
  <c r="U12" i="15"/>
  <c r="C34" i="15"/>
  <c r="C40" i="15" s="1"/>
  <c r="O34" i="15"/>
  <c r="O40" i="15" s="1"/>
  <c r="Y34" i="15"/>
  <c r="Y40" i="15" s="1"/>
  <c r="AE34" i="15"/>
  <c r="AE40" i="15" s="1"/>
  <c r="U15" i="15"/>
  <c r="U16" i="15"/>
  <c r="U17" i="15"/>
  <c r="U18" i="15"/>
  <c r="U19" i="15"/>
  <c r="U20" i="15"/>
  <c r="N33" i="9"/>
  <c r="N39" i="9" s="1"/>
  <c r="X33" i="9"/>
  <c r="X39" i="9" s="1"/>
  <c r="U19" i="10"/>
  <c r="U21" i="10"/>
  <c r="I35" i="10"/>
  <c r="I41" i="10" s="1"/>
  <c r="W35" i="10"/>
  <c r="W41" i="10" s="1"/>
  <c r="AC35" i="10"/>
  <c r="AC41" i="10" s="1"/>
  <c r="W36" i="10"/>
  <c r="W42" i="10" s="1"/>
  <c r="AC36" i="10"/>
  <c r="AC42" i="10" s="1"/>
  <c r="I37" i="10"/>
  <c r="I43" i="10" s="1"/>
  <c r="W37" i="10"/>
  <c r="W43" i="10" s="1"/>
  <c r="AC37" i="10"/>
  <c r="AC43" i="10" s="1"/>
  <c r="U29" i="10"/>
  <c r="I33" i="11"/>
  <c r="I39" i="11" s="1"/>
  <c r="W33" i="11"/>
  <c r="W39" i="11" s="1"/>
  <c r="AC33" i="11"/>
  <c r="AC39" i="11" s="1"/>
  <c r="C34" i="11"/>
  <c r="C40" i="11" s="1"/>
  <c r="O34" i="11"/>
  <c r="O40" i="11" s="1"/>
  <c r="Y34" i="11"/>
  <c r="Y40" i="11" s="1"/>
  <c r="AE34" i="11"/>
  <c r="AE40" i="11" s="1"/>
  <c r="T15" i="11"/>
  <c r="U17" i="11"/>
  <c r="I35" i="11"/>
  <c r="I41" i="11" s="1"/>
  <c r="W35" i="11"/>
  <c r="W41" i="11" s="1"/>
  <c r="AC35" i="11"/>
  <c r="AC41" i="11" s="1"/>
  <c r="I36" i="11"/>
  <c r="I42" i="11" s="1"/>
  <c r="W36" i="11"/>
  <c r="W42" i="11" s="1"/>
  <c r="AC36" i="11"/>
  <c r="AC42" i="11" s="1"/>
  <c r="I37" i="11"/>
  <c r="I43" i="11" s="1"/>
  <c r="W37" i="11"/>
  <c r="W43" i="11" s="1"/>
  <c r="AC37" i="11"/>
  <c r="AC43" i="11" s="1"/>
  <c r="I33" i="12"/>
  <c r="I39" i="12" s="1"/>
  <c r="W33" i="12"/>
  <c r="W39" i="12" s="1"/>
  <c r="AC33" i="12"/>
  <c r="AC39" i="12" s="1"/>
  <c r="C35" i="12"/>
  <c r="C41" i="12" s="1"/>
  <c r="O35" i="12"/>
  <c r="O41" i="12" s="1"/>
  <c r="Y35" i="12"/>
  <c r="Y41" i="12" s="1"/>
  <c r="AE35" i="12"/>
  <c r="AE41" i="12" s="1"/>
  <c r="C36" i="12"/>
  <c r="C42" i="12" s="1"/>
  <c r="O36" i="12"/>
  <c r="O42" i="12" s="1"/>
  <c r="Y36" i="12"/>
  <c r="Y42" i="12" s="1"/>
  <c r="AE36" i="12"/>
  <c r="AE42" i="12" s="1"/>
  <c r="C37" i="12"/>
  <c r="C43" i="12" s="1"/>
  <c r="O37" i="12"/>
  <c r="O43" i="12" s="1"/>
  <c r="Y37" i="12"/>
  <c r="Y43" i="12" s="1"/>
  <c r="AE37" i="12"/>
  <c r="AE43" i="12" s="1"/>
  <c r="O33" i="13"/>
  <c r="O39" i="13" s="1"/>
  <c r="Y33" i="13"/>
  <c r="Y39" i="13" s="1"/>
  <c r="AE33" i="13"/>
  <c r="AE39" i="13" s="1"/>
  <c r="H35" i="13"/>
  <c r="H41" i="13" s="1"/>
  <c r="V35" i="13"/>
  <c r="V41" i="13" s="1"/>
  <c r="AB35" i="13"/>
  <c r="AB41" i="13" s="1"/>
  <c r="H36" i="13"/>
  <c r="H42" i="13" s="1"/>
  <c r="V36" i="13"/>
  <c r="V42" i="13" s="1"/>
  <c r="AB36" i="13"/>
  <c r="AB42" i="13" s="1"/>
  <c r="H37" i="13"/>
  <c r="H43" i="13" s="1"/>
  <c r="V37" i="13"/>
  <c r="V43" i="13" s="1"/>
  <c r="AB37" i="13"/>
  <c r="AB43" i="13" s="1"/>
  <c r="H33" i="14"/>
  <c r="H39" i="14" s="1"/>
  <c r="V33" i="14"/>
  <c r="V39" i="14" s="1"/>
  <c r="AB33" i="14"/>
  <c r="AB39" i="14" s="1"/>
  <c r="T11" i="14"/>
  <c r="T12" i="14"/>
  <c r="N34" i="14"/>
  <c r="N40" i="14" s="1"/>
  <c r="X34" i="14"/>
  <c r="X40" i="14" s="1"/>
  <c r="AD34" i="14"/>
  <c r="AD40" i="14" s="1"/>
  <c r="T15" i="14"/>
  <c r="T16" i="14"/>
  <c r="T17" i="14"/>
  <c r="T18" i="14"/>
  <c r="T19" i="14"/>
  <c r="T20" i="14"/>
  <c r="T21" i="14"/>
  <c r="T22" i="14"/>
  <c r="N35" i="14"/>
  <c r="N41" i="14" s="1"/>
  <c r="X35" i="14"/>
  <c r="X41" i="14" s="1"/>
  <c r="AD35" i="14"/>
  <c r="AD41" i="14" s="1"/>
  <c r="T24" i="14"/>
  <c r="B36" i="14"/>
  <c r="B42" i="14" s="1"/>
  <c r="N36" i="14"/>
  <c r="N42" i="14" s="1"/>
  <c r="X36" i="14"/>
  <c r="X42" i="14" s="1"/>
  <c r="AD36" i="14"/>
  <c r="AD42" i="14" s="1"/>
  <c r="N37" i="14"/>
  <c r="N43" i="14" s="1"/>
  <c r="N34" i="19"/>
  <c r="N40" i="19" s="1"/>
  <c r="X34" i="19"/>
  <c r="X40" i="19" s="1"/>
  <c r="H33" i="20"/>
  <c r="H39" i="20" s="1"/>
  <c r="V33" i="20"/>
  <c r="V39" i="20" s="1"/>
  <c r="AB33" i="20"/>
  <c r="AB39" i="20" s="1"/>
  <c r="T15" i="20"/>
  <c r="T16" i="20"/>
  <c r="X37" i="14"/>
  <c r="X43" i="14" s="1"/>
  <c r="AD37" i="14"/>
  <c r="AD43" i="14" s="1"/>
  <c r="T28" i="14"/>
  <c r="T29" i="14"/>
  <c r="T30" i="14"/>
  <c r="N33" i="15"/>
  <c r="N39" i="15" s="1"/>
  <c r="X33" i="15"/>
  <c r="X39" i="15" s="1"/>
  <c r="AD33" i="15"/>
  <c r="AD39" i="15" s="1"/>
  <c r="H34" i="15"/>
  <c r="H40" i="15" s="1"/>
  <c r="V34" i="15"/>
  <c r="V40" i="15" s="1"/>
  <c r="AB34" i="15"/>
  <c r="AB40" i="15" s="1"/>
  <c r="H35" i="15"/>
  <c r="H41" i="15" s="1"/>
  <c r="V35" i="15"/>
  <c r="V41" i="15" s="1"/>
  <c r="AB35" i="15"/>
  <c r="AB41" i="15" s="1"/>
  <c r="H36" i="15"/>
  <c r="H42" i="15" s="1"/>
  <c r="V36" i="15"/>
  <c r="V42" i="15" s="1"/>
  <c r="AB36" i="15"/>
  <c r="AB42" i="15" s="1"/>
  <c r="H37" i="15"/>
  <c r="H43" i="15" s="1"/>
  <c r="V37" i="15"/>
  <c r="V43" i="15" s="1"/>
  <c r="AB37" i="15"/>
  <c r="AB43" i="15" s="1"/>
  <c r="H33" i="16"/>
  <c r="H39" i="16" s="1"/>
  <c r="V33" i="16"/>
  <c r="V39" i="16" s="1"/>
  <c r="T17" i="16"/>
  <c r="T18" i="16"/>
  <c r="AC36" i="16"/>
  <c r="AC42" i="16" s="1"/>
  <c r="I37" i="16"/>
  <c r="I43" i="16" s="1"/>
  <c r="W37" i="16"/>
  <c r="W43" i="16" s="1"/>
  <c r="AC37" i="16"/>
  <c r="AC43" i="16" s="1"/>
  <c r="I33" i="17"/>
  <c r="I39" i="17" s="1"/>
  <c r="W33" i="17"/>
  <c r="W39" i="17" s="1"/>
  <c r="AC33" i="17"/>
  <c r="AC39" i="17" s="1"/>
  <c r="U11" i="17"/>
  <c r="U12" i="17"/>
  <c r="C34" i="17"/>
  <c r="C40" i="17" s="1"/>
  <c r="O34" i="17"/>
  <c r="O40" i="17" s="1"/>
  <c r="Y34" i="17"/>
  <c r="Y40" i="17" s="1"/>
  <c r="AE34" i="17"/>
  <c r="AE40" i="17" s="1"/>
  <c r="U15" i="17"/>
  <c r="U16" i="17"/>
  <c r="U17" i="17"/>
  <c r="U18" i="17"/>
  <c r="U19" i="17"/>
  <c r="U20" i="17"/>
  <c r="U21" i="17"/>
  <c r="U22" i="17"/>
  <c r="O35" i="17"/>
  <c r="O41" i="17" s="1"/>
  <c r="Y35" i="17"/>
  <c r="Y41" i="17" s="1"/>
  <c r="AE35" i="17"/>
  <c r="AE41" i="17" s="1"/>
  <c r="U24" i="17"/>
  <c r="C36" i="17"/>
  <c r="C42" i="17" s="1"/>
  <c r="O36" i="17"/>
  <c r="O42" i="17" s="1"/>
  <c r="Y36" i="17"/>
  <c r="Y42" i="17" s="1"/>
  <c r="AE36" i="17"/>
  <c r="AE42" i="17" s="1"/>
  <c r="U26" i="17"/>
  <c r="O37" i="17"/>
  <c r="O43" i="17" s="1"/>
  <c r="Y37" i="17"/>
  <c r="Y43" i="17" s="1"/>
  <c r="AE37" i="17"/>
  <c r="AE43" i="17" s="1"/>
  <c r="U28" i="17"/>
  <c r="U29" i="17"/>
  <c r="U30" i="17"/>
  <c r="O33" i="18"/>
  <c r="O39" i="18" s="1"/>
  <c r="Y33" i="18"/>
  <c r="Y39" i="18" s="1"/>
  <c r="AE33" i="18"/>
  <c r="AE39" i="18" s="1"/>
  <c r="I34" i="18"/>
  <c r="I40" i="18" s="1"/>
  <c r="W34" i="18"/>
  <c r="W40" i="18" s="1"/>
  <c r="AC34" i="18"/>
  <c r="AC40" i="18" s="1"/>
  <c r="I35" i="18"/>
  <c r="I41" i="18" s="1"/>
  <c r="W35" i="18"/>
  <c r="W41" i="18" s="1"/>
  <c r="AC35" i="18"/>
  <c r="AC41" i="18" s="1"/>
  <c r="I36" i="18"/>
  <c r="I42" i="18" s="1"/>
  <c r="W36" i="18"/>
  <c r="W42" i="18" s="1"/>
  <c r="AC36" i="18"/>
  <c r="AC42" i="18" s="1"/>
  <c r="I37" i="18"/>
  <c r="I43" i="18" s="1"/>
  <c r="W37" i="18"/>
  <c r="W43" i="18" s="1"/>
  <c r="AC37" i="18"/>
  <c r="AC43" i="18" s="1"/>
  <c r="I33" i="19"/>
  <c r="I39" i="19" s="1"/>
  <c r="W33" i="19"/>
  <c r="W39" i="19" s="1"/>
  <c r="AC33" i="19"/>
  <c r="AC39" i="19" s="1"/>
  <c r="U11" i="19"/>
  <c r="O34" i="19"/>
  <c r="O40" i="19" s="1"/>
  <c r="H36" i="21"/>
  <c r="H42" i="21" s="1"/>
  <c r="V36" i="21"/>
  <c r="V42" i="21" s="1"/>
  <c r="H37" i="21"/>
  <c r="H43" i="21" s="1"/>
  <c r="V37" i="21"/>
  <c r="V43" i="21" s="1"/>
  <c r="AB37" i="21"/>
  <c r="AB43" i="21" s="1"/>
  <c r="C34" i="16"/>
  <c r="C40" i="16" s="1"/>
  <c r="O34" i="16"/>
  <c r="O40" i="16" s="1"/>
  <c r="Y34" i="16"/>
  <c r="Y40" i="16" s="1"/>
  <c r="AE34" i="16"/>
  <c r="AE40" i="16" s="1"/>
  <c r="T21" i="16"/>
  <c r="T22" i="16"/>
  <c r="B35" i="16"/>
  <c r="B41" i="16" s="1"/>
  <c r="N35" i="16"/>
  <c r="N41" i="16" s="1"/>
  <c r="X35" i="16"/>
  <c r="X41" i="16" s="1"/>
  <c r="AD35" i="16"/>
  <c r="AD41" i="16" s="1"/>
  <c r="B36" i="16"/>
  <c r="B42" i="16" s="1"/>
  <c r="N36" i="16"/>
  <c r="N42" i="16" s="1"/>
  <c r="X36" i="16"/>
  <c r="X42" i="16" s="1"/>
  <c r="AD36" i="16"/>
  <c r="AD42" i="16" s="1"/>
  <c r="AB34" i="20"/>
  <c r="AB40" i="20" s="1"/>
  <c r="Z18" i="4"/>
  <c r="AE33" i="4"/>
  <c r="AE39" i="4" s="1"/>
  <c r="U13" i="4"/>
  <c r="C34" i="4"/>
  <c r="C40" i="4" s="1"/>
  <c r="AC34" i="4"/>
  <c r="AC40" i="4" s="1"/>
  <c r="V35" i="4"/>
  <c r="V41" i="4" s="1"/>
  <c r="H36" i="4"/>
  <c r="H42" i="4" s="1"/>
  <c r="T27" i="4"/>
  <c r="B37" i="4"/>
  <c r="B43" i="4" s="1"/>
  <c r="AC37" i="4"/>
  <c r="AC43" i="4" s="1"/>
  <c r="C34" i="5"/>
  <c r="C40" i="5" s="1"/>
  <c r="AE34" i="5"/>
  <c r="AE40" i="5" s="1"/>
  <c r="W33" i="4"/>
  <c r="W39" i="4" s="1"/>
  <c r="T11" i="4"/>
  <c r="U12" i="4"/>
  <c r="H34" i="4"/>
  <c r="H40" i="4" s="1"/>
  <c r="AD34" i="4"/>
  <c r="AD40" i="4" s="1"/>
  <c r="U16" i="4"/>
  <c r="T20" i="4"/>
  <c r="I35" i="4"/>
  <c r="I41" i="4" s="1"/>
  <c r="AC35" i="4"/>
  <c r="AC41" i="4" s="1"/>
  <c r="W36" i="4"/>
  <c r="W42" i="4" s="1"/>
  <c r="O37" i="4"/>
  <c r="O43" i="4" s="1"/>
  <c r="AD37" i="4"/>
  <c r="AD43" i="4" s="1"/>
  <c r="AA10" i="5"/>
  <c r="AA33" i="5" s="1"/>
  <c r="AA39" i="5" s="1"/>
  <c r="C33" i="5"/>
  <c r="C39" i="5" s="1"/>
  <c r="Y33" i="5"/>
  <c r="Y39" i="5" s="1"/>
  <c r="V34" i="5"/>
  <c r="V40" i="5" s="1"/>
  <c r="C35" i="5"/>
  <c r="C41" i="5" s="1"/>
  <c r="Y35" i="5"/>
  <c r="Y41" i="5" s="1"/>
  <c r="C36" i="5"/>
  <c r="C42" i="5" s="1"/>
  <c r="Y36" i="5"/>
  <c r="Y42" i="5" s="1"/>
  <c r="O37" i="5"/>
  <c r="O43" i="5" s="1"/>
  <c r="Z10" i="4"/>
  <c r="B33" i="4"/>
  <c r="B39" i="4" s="1"/>
  <c r="N33" i="4"/>
  <c r="N39" i="4" s="1"/>
  <c r="X33" i="4"/>
  <c r="X39" i="4" s="1"/>
  <c r="AC33" i="4"/>
  <c r="AC39" i="4" s="1"/>
  <c r="AA12" i="4"/>
  <c r="I34" i="4"/>
  <c r="I40" i="4" s="1"/>
  <c r="W34" i="4"/>
  <c r="W40" i="4" s="1"/>
  <c r="AA13" i="4"/>
  <c r="AE34" i="4"/>
  <c r="AE40" i="4" s="1"/>
  <c r="AA14" i="4"/>
  <c r="AA15" i="4"/>
  <c r="AA17" i="4"/>
  <c r="T23" i="4"/>
  <c r="B35" i="4"/>
  <c r="B41" i="4" s="1"/>
  <c r="N35" i="4"/>
  <c r="N41" i="4" s="1"/>
  <c r="X35" i="4"/>
  <c r="X41" i="4" s="1"/>
  <c r="AD35" i="4"/>
  <c r="AD41" i="4" s="1"/>
  <c r="Z25" i="4"/>
  <c r="B36" i="4"/>
  <c r="B42" i="4" s="1"/>
  <c r="N36" i="4"/>
  <c r="N42" i="4" s="1"/>
  <c r="X36" i="4"/>
  <c r="X42" i="4" s="1"/>
  <c r="AC36" i="4"/>
  <c r="AC42" i="4" s="1"/>
  <c r="U26" i="4"/>
  <c r="H37" i="4"/>
  <c r="H43" i="4" s="1"/>
  <c r="V37" i="4"/>
  <c r="V43" i="4" s="1"/>
  <c r="AE37" i="4"/>
  <c r="AE43" i="4" s="1"/>
  <c r="T29" i="4"/>
  <c r="H33" i="5"/>
  <c r="H39" i="5" s="1"/>
  <c r="V33" i="5"/>
  <c r="V39" i="5" s="1"/>
  <c r="AB33" i="5"/>
  <c r="AB39" i="5" s="1"/>
  <c r="I34" i="5"/>
  <c r="I40" i="5" s="1"/>
  <c r="W34" i="5"/>
  <c r="W40" i="5" s="1"/>
  <c r="AC34" i="5"/>
  <c r="AC40" i="5" s="1"/>
  <c r="H35" i="5"/>
  <c r="H41" i="5" s="1"/>
  <c r="V35" i="5"/>
  <c r="V41" i="5" s="1"/>
  <c r="AB35" i="5"/>
  <c r="AB41" i="5" s="1"/>
  <c r="H36" i="5"/>
  <c r="H42" i="5" s="1"/>
  <c r="V36" i="5"/>
  <c r="V42" i="5" s="1"/>
  <c r="AB36" i="5"/>
  <c r="AB42" i="5" s="1"/>
  <c r="H37" i="5"/>
  <c r="H43" i="5" s="1"/>
  <c r="V37" i="5"/>
  <c r="V43" i="5" s="1"/>
  <c r="AB37" i="5"/>
  <c r="AB43" i="5" s="1"/>
  <c r="H33" i="6"/>
  <c r="H39" i="6" s="1"/>
  <c r="V33" i="6"/>
  <c r="V39" i="6" s="1"/>
  <c r="AB33" i="6"/>
  <c r="AB39" i="6" s="1"/>
  <c r="T11" i="6"/>
  <c r="T12" i="6"/>
  <c r="B34" i="6"/>
  <c r="B40" i="6" s="1"/>
  <c r="N34" i="6"/>
  <c r="N40" i="6" s="1"/>
  <c r="X34" i="6"/>
  <c r="X40" i="6" s="1"/>
  <c r="AB34" i="6"/>
  <c r="AB40" i="6" s="1"/>
  <c r="T19" i="6"/>
  <c r="T20" i="6"/>
  <c r="T21" i="6"/>
  <c r="T22" i="6"/>
  <c r="T23" i="6"/>
  <c r="B35" i="6"/>
  <c r="B41" i="6" s="1"/>
  <c r="N35" i="6"/>
  <c r="N41" i="6" s="1"/>
  <c r="X35" i="6"/>
  <c r="X41" i="6" s="1"/>
  <c r="AD35" i="6"/>
  <c r="AD41" i="6" s="1"/>
  <c r="T24" i="6"/>
  <c r="Z25" i="6"/>
  <c r="B36" i="6"/>
  <c r="B42" i="6" s="1"/>
  <c r="N36" i="6"/>
  <c r="N42" i="6" s="1"/>
  <c r="X36" i="6"/>
  <c r="X42" i="6" s="1"/>
  <c r="AD36" i="6"/>
  <c r="AD42" i="6" s="1"/>
  <c r="T26" i="6"/>
  <c r="T27" i="6"/>
  <c r="B37" i="6"/>
  <c r="B43" i="6" s="1"/>
  <c r="N37" i="6"/>
  <c r="N43" i="6" s="1"/>
  <c r="X37" i="6"/>
  <c r="X43" i="6" s="1"/>
  <c r="AD37" i="6"/>
  <c r="AD43" i="6" s="1"/>
  <c r="T28" i="6"/>
  <c r="T29" i="6"/>
  <c r="T30" i="6"/>
  <c r="B33" i="7"/>
  <c r="B39" i="7" s="1"/>
  <c r="N33" i="7"/>
  <c r="N39" i="7" s="1"/>
  <c r="X33" i="7"/>
  <c r="X39" i="7" s="1"/>
  <c r="AC33" i="7"/>
  <c r="AC39" i="7" s="1"/>
  <c r="C34" i="7"/>
  <c r="C40" i="7" s="1"/>
  <c r="O34" i="7"/>
  <c r="O40" i="7" s="1"/>
  <c r="Y34" i="7"/>
  <c r="Y40" i="7" s="1"/>
  <c r="AE34" i="7"/>
  <c r="AE40" i="7" s="1"/>
  <c r="Z23" i="7"/>
  <c r="B35" i="7"/>
  <c r="B41" i="7" s="1"/>
  <c r="N35" i="7"/>
  <c r="N41" i="7" s="1"/>
  <c r="X35" i="7"/>
  <c r="X41" i="7" s="1"/>
  <c r="AD35" i="7"/>
  <c r="AD41" i="7" s="1"/>
  <c r="B36" i="7"/>
  <c r="B42" i="7" s="1"/>
  <c r="N36" i="7"/>
  <c r="N42" i="7" s="1"/>
  <c r="X36" i="7"/>
  <c r="X42" i="7" s="1"/>
  <c r="AD36" i="7"/>
  <c r="AD42" i="7" s="1"/>
  <c r="Z27" i="7"/>
  <c r="Z37" i="7" s="1"/>
  <c r="B37" i="7"/>
  <c r="B43" i="7" s="1"/>
  <c r="N37" i="7"/>
  <c r="N43" i="7" s="1"/>
  <c r="X37" i="7"/>
  <c r="X43" i="7" s="1"/>
  <c r="AD37" i="7"/>
  <c r="AD43" i="7" s="1"/>
  <c r="Z10" i="8"/>
  <c r="Z33" i="8" s="1"/>
  <c r="B33" i="8"/>
  <c r="B39" i="8" s="1"/>
  <c r="N33" i="8"/>
  <c r="N39" i="8" s="1"/>
  <c r="X33" i="8"/>
  <c r="X39" i="8" s="1"/>
  <c r="AD33" i="8"/>
  <c r="AD39" i="8" s="1"/>
  <c r="T12" i="8"/>
  <c r="Z13" i="8"/>
  <c r="B34" i="8"/>
  <c r="B40" i="8" s="1"/>
  <c r="N34" i="8"/>
  <c r="N40" i="8" s="1"/>
  <c r="X34" i="8"/>
  <c r="X40" i="8" s="1"/>
  <c r="AD34" i="8"/>
  <c r="AD40" i="8" s="1"/>
  <c r="U15" i="8"/>
  <c r="H35" i="8"/>
  <c r="H41" i="8" s="1"/>
  <c r="V35" i="8"/>
  <c r="V41" i="8" s="1"/>
  <c r="AB35" i="8"/>
  <c r="AB41" i="8" s="1"/>
  <c r="H36" i="8"/>
  <c r="H42" i="8" s="1"/>
  <c r="V36" i="8"/>
  <c r="V42" i="8" s="1"/>
  <c r="AB36" i="8"/>
  <c r="AB42" i="8" s="1"/>
  <c r="H37" i="8"/>
  <c r="H43" i="8" s="1"/>
  <c r="V37" i="8"/>
  <c r="V43" i="8" s="1"/>
  <c r="AB37" i="8"/>
  <c r="AB43" i="8" s="1"/>
  <c r="H33" i="9"/>
  <c r="H39" i="9" s="1"/>
  <c r="V33" i="9"/>
  <c r="V39" i="9" s="1"/>
  <c r="AE33" i="9"/>
  <c r="AE39" i="9" s="1"/>
  <c r="U11" i="9"/>
  <c r="H34" i="9"/>
  <c r="H40" i="9" s="1"/>
  <c r="V34" i="9"/>
  <c r="V40" i="9" s="1"/>
  <c r="AB34" i="9"/>
  <c r="AB40" i="9" s="1"/>
  <c r="H35" i="9"/>
  <c r="H41" i="9" s="1"/>
  <c r="V35" i="9"/>
  <c r="V41" i="9" s="1"/>
  <c r="AB35" i="9"/>
  <c r="AB41" i="9" s="1"/>
  <c r="H36" i="9"/>
  <c r="H42" i="9" s="1"/>
  <c r="V36" i="9"/>
  <c r="V42" i="9" s="1"/>
  <c r="AB36" i="9"/>
  <c r="AB42" i="9" s="1"/>
  <c r="H37" i="9"/>
  <c r="H43" i="9" s="1"/>
  <c r="V37" i="9"/>
  <c r="V43" i="9" s="1"/>
  <c r="AB37" i="9"/>
  <c r="AB43" i="9" s="1"/>
  <c r="H33" i="10"/>
  <c r="H39" i="10" s="1"/>
  <c r="V33" i="10"/>
  <c r="V39" i="10" s="1"/>
  <c r="AB33" i="10"/>
  <c r="AB39" i="10" s="1"/>
  <c r="Z13" i="10"/>
  <c r="Z34" i="10" s="1"/>
  <c r="Z40" i="10" s="1"/>
  <c r="B34" i="10"/>
  <c r="B40" i="10" s="1"/>
  <c r="N34" i="10"/>
  <c r="N40" i="10" s="1"/>
  <c r="X34" i="10"/>
  <c r="X40" i="10" s="1"/>
  <c r="AD34" i="10"/>
  <c r="AD40" i="10" s="1"/>
  <c r="U15" i="10"/>
  <c r="C35" i="10"/>
  <c r="C41" i="10" s="1"/>
  <c r="O35" i="10"/>
  <c r="O41" i="10" s="1"/>
  <c r="Y35" i="10"/>
  <c r="Y41" i="10" s="1"/>
  <c r="AE35" i="10"/>
  <c r="AE41" i="10" s="1"/>
  <c r="C36" i="10"/>
  <c r="C42" i="10" s="1"/>
  <c r="O36" i="10"/>
  <c r="O42" i="10" s="1"/>
  <c r="Y36" i="10"/>
  <c r="Y42" i="10" s="1"/>
  <c r="AE36" i="10"/>
  <c r="AE42" i="10" s="1"/>
  <c r="C37" i="10"/>
  <c r="C43" i="10" s="1"/>
  <c r="O37" i="10"/>
  <c r="O43" i="10" s="1"/>
  <c r="Y37" i="10"/>
  <c r="Y43" i="10" s="1"/>
  <c r="AE37" i="10"/>
  <c r="AE43" i="10" s="1"/>
  <c r="C33" i="11"/>
  <c r="C39" i="11" s="1"/>
  <c r="O33" i="11"/>
  <c r="O39" i="11" s="1"/>
  <c r="Y33" i="11"/>
  <c r="Y39" i="11" s="1"/>
  <c r="AE33" i="11"/>
  <c r="AE39" i="11" s="1"/>
  <c r="I34" i="11"/>
  <c r="I40" i="11" s="1"/>
  <c r="W34" i="11"/>
  <c r="W40" i="11" s="1"/>
  <c r="AC34" i="11"/>
  <c r="AC40" i="11" s="1"/>
  <c r="I34" i="12"/>
  <c r="I40" i="12" s="1"/>
  <c r="W34" i="12"/>
  <c r="W40" i="12" s="1"/>
  <c r="AC34" i="12"/>
  <c r="AC40" i="12" s="1"/>
  <c r="U23" i="6"/>
  <c r="C35" i="6"/>
  <c r="C41" i="6" s="1"/>
  <c r="U27" i="6"/>
  <c r="U37" i="6" s="1"/>
  <c r="U43" i="6" s="1"/>
  <c r="C37" i="6"/>
  <c r="C43" i="6" s="1"/>
  <c r="C33" i="7"/>
  <c r="C39" i="7" s="1"/>
  <c r="O33" i="7"/>
  <c r="O39" i="7" s="1"/>
  <c r="Y33" i="7"/>
  <c r="Y39" i="7" s="1"/>
  <c r="H34" i="7"/>
  <c r="H40" i="7" s="1"/>
  <c r="V34" i="7"/>
  <c r="V40" i="7" s="1"/>
  <c r="AB34" i="7"/>
  <c r="AB40" i="7" s="1"/>
  <c r="U10" i="8"/>
  <c r="U33" i="8" s="1"/>
  <c r="C33" i="8"/>
  <c r="C39" i="8" s="1"/>
  <c r="C34" i="8"/>
  <c r="C40" i="8" s="1"/>
  <c r="O34" i="8"/>
  <c r="O40" i="8" s="1"/>
  <c r="Y34" i="8"/>
  <c r="Y40" i="8" s="1"/>
  <c r="AB33" i="9"/>
  <c r="AB39" i="9" s="1"/>
  <c r="C34" i="10"/>
  <c r="C40" i="10" s="1"/>
  <c r="O34" i="10"/>
  <c r="O40" i="10" s="1"/>
  <c r="Y34" i="10"/>
  <c r="Y40" i="10" s="1"/>
  <c r="AE34" i="10"/>
  <c r="AE40" i="10" s="1"/>
  <c r="B34" i="11"/>
  <c r="B40" i="11" s="1"/>
  <c r="N34" i="11"/>
  <c r="N40" i="11" s="1"/>
  <c r="X34" i="11"/>
  <c r="X40" i="11" s="1"/>
  <c r="AD34" i="11"/>
  <c r="AD40" i="11" s="1"/>
  <c r="U23" i="13"/>
  <c r="C35" i="13"/>
  <c r="C41" i="13" s="1"/>
  <c r="U27" i="13"/>
  <c r="C37" i="13"/>
  <c r="C43" i="13" s="1"/>
  <c r="AA10" i="14"/>
  <c r="C33" i="14"/>
  <c r="C39" i="14" s="1"/>
  <c r="U25" i="4"/>
  <c r="C36" i="4"/>
  <c r="C42" i="4" s="1"/>
  <c r="H33" i="4"/>
  <c r="H39" i="4" s="1"/>
  <c r="AA10" i="4"/>
  <c r="AA33" i="4" s="1"/>
  <c r="H35" i="4"/>
  <c r="H41" i="4" s="1"/>
  <c r="V36" i="4"/>
  <c r="V42" i="4" s="1"/>
  <c r="X37" i="4"/>
  <c r="X43" i="4" s="1"/>
  <c r="O34" i="5"/>
  <c r="O40" i="5" s="1"/>
  <c r="T23" i="5"/>
  <c r="B35" i="5"/>
  <c r="B41" i="5" s="1"/>
  <c r="T10" i="7"/>
  <c r="H33" i="7"/>
  <c r="H39" i="7" s="1"/>
  <c r="Z10" i="9"/>
  <c r="B33" i="9"/>
  <c r="B39" i="9" s="1"/>
  <c r="Z13" i="9"/>
  <c r="B34" i="9"/>
  <c r="B40" i="9" s="1"/>
  <c r="U25" i="10"/>
  <c r="I36" i="10"/>
  <c r="I42" i="10" s="1"/>
  <c r="AA10" i="13"/>
  <c r="C33" i="13"/>
  <c r="C39" i="13" s="1"/>
  <c r="I34" i="13"/>
  <c r="I40" i="13" s="1"/>
  <c r="W34" i="13"/>
  <c r="W40" i="13" s="1"/>
  <c r="AC34" i="13"/>
  <c r="AC40" i="13" s="1"/>
  <c r="Z13" i="14"/>
  <c r="B34" i="14"/>
  <c r="B40" i="14" s="1"/>
  <c r="AA23" i="4"/>
  <c r="C35" i="4"/>
  <c r="C41" i="4" s="1"/>
  <c r="V33" i="4"/>
  <c r="V39" i="4" s="1"/>
  <c r="AB35" i="4"/>
  <c r="AB41" i="4" s="1"/>
  <c r="AE36" i="4"/>
  <c r="AE42" i="4" s="1"/>
  <c r="N37" i="4"/>
  <c r="N43" i="4" s="1"/>
  <c r="Z10" i="5"/>
  <c r="Z33" i="5" s="1"/>
  <c r="Z39" i="5" s="1"/>
  <c r="B33" i="5"/>
  <c r="B39" i="5" s="1"/>
  <c r="AD33" i="5"/>
  <c r="AD39" i="5" s="1"/>
  <c r="Y34" i="5"/>
  <c r="Y40" i="5" s="1"/>
  <c r="T27" i="5"/>
  <c r="B37" i="5"/>
  <c r="B43" i="5" s="1"/>
  <c r="Z10" i="6"/>
  <c r="B33" i="6"/>
  <c r="B39" i="6" s="1"/>
  <c r="I33" i="4"/>
  <c r="I39" i="4" s="1"/>
  <c r="AB33" i="4"/>
  <c r="AB39" i="4" s="1"/>
  <c r="V34" i="4"/>
  <c r="V40" i="4" s="1"/>
  <c r="Z13" i="4"/>
  <c r="T16" i="4"/>
  <c r="T18" i="4"/>
  <c r="W35" i="4"/>
  <c r="W41" i="4" s="1"/>
  <c r="I36" i="4"/>
  <c r="I42" i="4" s="1"/>
  <c r="AB36" i="4"/>
  <c r="AB42" i="4" s="1"/>
  <c r="U27" i="4"/>
  <c r="U37" i="4" s="1"/>
  <c r="C37" i="4"/>
  <c r="C43" i="4" s="1"/>
  <c r="Y37" i="4"/>
  <c r="Y43" i="4" s="1"/>
  <c r="AA28" i="4"/>
  <c r="O33" i="5"/>
  <c r="O39" i="5" s="1"/>
  <c r="AE33" i="5"/>
  <c r="AE39" i="5" s="1"/>
  <c r="H34" i="5"/>
  <c r="H40" i="5" s="1"/>
  <c r="AB34" i="5"/>
  <c r="AB40" i="5" s="1"/>
  <c r="O35" i="5"/>
  <c r="O41" i="5" s="1"/>
  <c r="AE35" i="5"/>
  <c r="AE41" i="5" s="1"/>
  <c r="O36" i="5"/>
  <c r="O42" i="5" s="1"/>
  <c r="AE36" i="5"/>
  <c r="AE42" i="5" s="1"/>
  <c r="C37" i="5"/>
  <c r="C43" i="5" s="1"/>
  <c r="Y37" i="5"/>
  <c r="Y43" i="5" s="1"/>
  <c r="AE37" i="5"/>
  <c r="AE43" i="5" s="1"/>
  <c r="AA10" i="6"/>
  <c r="C33" i="6"/>
  <c r="C39" i="6" s="1"/>
  <c r="O33" i="6"/>
  <c r="O39" i="6" s="1"/>
  <c r="Y33" i="6"/>
  <c r="Y39" i="6" s="1"/>
  <c r="AE33" i="6"/>
  <c r="AE39" i="6" s="1"/>
  <c r="U12" i="6"/>
  <c r="I34" i="6"/>
  <c r="I40" i="6" s="1"/>
  <c r="W34" i="6"/>
  <c r="W40" i="6" s="1"/>
  <c r="AA13" i="6"/>
  <c r="AE34" i="6"/>
  <c r="AE40" i="6" s="1"/>
  <c r="U14" i="6"/>
  <c r="T17" i="6"/>
  <c r="I35" i="6"/>
  <c r="I41" i="6" s="1"/>
  <c r="W35" i="6"/>
  <c r="W41" i="6" s="1"/>
  <c r="AC35" i="6"/>
  <c r="AC41" i="6" s="1"/>
  <c r="I36" i="6"/>
  <c r="I42" i="6" s="1"/>
  <c r="W36" i="6"/>
  <c r="W42" i="6" s="1"/>
  <c r="AC36" i="6"/>
  <c r="AC42" i="6" s="1"/>
  <c r="I37" i="6"/>
  <c r="I43" i="6" s="1"/>
  <c r="W37" i="6"/>
  <c r="W43" i="6" s="1"/>
  <c r="AC37" i="6"/>
  <c r="AC43" i="6" s="1"/>
  <c r="I33" i="7"/>
  <c r="I39" i="7" s="1"/>
  <c r="W33" i="7"/>
  <c r="W39" i="7" s="1"/>
  <c r="AB33" i="7"/>
  <c r="AB39" i="7" s="1"/>
  <c r="B34" i="7"/>
  <c r="B40" i="7" s="1"/>
  <c r="N34" i="7"/>
  <c r="N40" i="7" s="1"/>
  <c r="X34" i="7"/>
  <c r="X40" i="7" s="1"/>
  <c r="AD34" i="7"/>
  <c r="AD40" i="7" s="1"/>
  <c r="T15" i="7"/>
  <c r="U17" i="7"/>
  <c r="U19" i="7"/>
  <c r="U21" i="7"/>
  <c r="I35" i="7"/>
  <c r="I41" i="7" s="1"/>
  <c r="W35" i="7"/>
  <c r="W41" i="7" s="1"/>
  <c r="AC35" i="7"/>
  <c r="AC41" i="7" s="1"/>
  <c r="U25" i="7"/>
  <c r="I36" i="7"/>
  <c r="I42" i="7" s="1"/>
  <c r="W36" i="7"/>
  <c r="W42" i="7" s="1"/>
  <c r="AC36" i="7"/>
  <c r="AC42" i="7" s="1"/>
  <c r="I37" i="7"/>
  <c r="I43" i="7" s="1"/>
  <c r="W37" i="7"/>
  <c r="W43" i="7" s="1"/>
  <c r="AC37" i="7"/>
  <c r="AC43" i="7" s="1"/>
  <c r="U29" i="7"/>
  <c r="I33" i="8"/>
  <c r="I39" i="8" s="1"/>
  <c r="W33" i="8"/>
  <c r="W39" i="8" s="1"/>
  <c r="AC33" i="8"/>
  <c r="AC39" i="8" s="1"/>
  <c r="I34" i="8"/>
  <c r="I40" i="8" s="1"/>
  <c r="W34" i="8"/>
  <c r="W40" i="8" s="1"/>
  <c r="AC34" i="8"/>
  <c r="AC40" i="8" s="1"/>
  <c r="U16" i="8"/>
  <c r="U18" i="8"/>
  <c r="U19" i="8"/>
  <c r="U20" i="8"/>
  <c r="U21" i="8"/>
  <c r="U22" i="8"/>
  <c r="U23" i="8"/>
  <c r="C35" i="8"/>
  <c r="C41" i="8" s="1"/>
  <c r="O35" i="8"/>
  <c r="O41" i="8" s="1"/>
  <c r="Y35" i="8"/>
  <c r="Y41" i="8" s="1"/>
  <c r="AE35" i="8"/>
  <c r="AE41" i="8" s="1"/>
  <c r="U24" i="8"/>
  <c r="C36" i="8"/>
  <c r="C42" i="8" s="1"/>
  <c r="O36" i="8"/>
  <c r="O42" i="8" s="1"/>
  <c r="Y36" i="8"/>
  <c r="Y42" i="8" s="1"/>
  <c r="AE36" i="8"/>
  <c r="AE42" i="8" s="1"/>
  <c r="U26" i="8"/>
  <c r="U27" i="8"/>
  <c r="C37" i="8"/>
  <c r="C43" i="8" s="1"/>
  <c r="O37" i="8"/>
  <c r="O43" i="8" s="1"/>
  <c r="Y37" i="8"/>
  <c r="Y43" i="8" s="1"/>
  <c r="AE37" i="8"/>
  <c r="AE43" i="8" s="1"/>
  <c r="U28" i="8"/>
  <c r="C33" i="9"/>
  <c r="C39" i="9" s="1"/>
  <c r="O33" i="9"/>
  <c r="O39" i="9" s="1"/>
  <c r="Y33" i="9"/>
  <c r="Y39" i="9" s="1"/>
  <c r="AD33" i="9"/>
  <c r="AD39" i="9" s="1"/>
  <c r="U12" i="9"/>
  <c r="C34" i="9"/>
  <c r="C40" i="9" s="1"/>
  <c r="O34" i="9"/>
  <c r="O40" i="9" s="1"/>
  <c r="Y34" i="9"/>
  <c r="Y40" i="9" s="1"/>
  <c r="AE34" i="9"/>
  <c r="AE40" i="9" s="1"/>
  <c r="C35" i="9"/>
  <c r="C41" i="9" s="1"/>
  <c r="O35" i="9"/>
  <c r="O41" i="9" s="1"/>
  <c r="Y35" i="9"/>
  <c r="Y41" i="9" s="1"/>
  <c r="AE35" i="9"/>
  <c r="AE41" i="9" s="1"/>
  <c r="C36" i="9"/>
  <c r="C42" i="9" s="1"/>
  <c r="O36" i="9"/>
  <c r="O42" i="9" s="1"/>
  <c r="Y36" i="9"/>
  <c r="Y42" i="9" s="1"/>
  <c r="AE36" i="9"/>
  <c r="AE42" i="9" s="1"/>
  <c r="C37" i="9"/>
  <c r="C43" i="9" s="1"/>
  <c r="O37" i="9"/>
  <c r="O43" i="9" s="1"/>
  <c r="Y37" i="9"/>
  <c r="Y43" i="9" s="1"/>
  <c r="AE37" i="9"/>
  <c r="AE43" i="9" s="1"/>
  <c r="C33" i="10"/>
  <c r="C39" i="10" s="1"/>
  <c r="O33" i="10"/>
  <c r="O39" i="10" s="1"/>
  <c r="Y33" i="10"/>
  <c r="Y39" i="10" s="1"/>
  <c r="AE33" i="10"/>
  <c r="AE39" i="10" s="1"/>
  <c r="I34" i="10"/>
  <c r="I40" i="10" s="1"/>
  <c r="W34" i="10"/>
  <c r="W40" i="10" s="1"/>
  <c r="AC34" i="10"/>
  <c r="AC40" i="10" s="1"/>
  <c r="U14" i="10"/>
  <c r="T20" i="10"/>
  <c r="T22" i="10"/>
  <c r="B35" i="10"/>
  <c r="B41" i="10" s="1"/>
  <c r="N35" i="10"/>
  <c r="N41" i="10" s="1"/>
  <c r="X35" i="10"/>
  <c r="X41" i="10" s="1"/>
  <c r="AD35" i="10"/>
  <c r="AD41" i="10" s="1"/>
  <c r="T24" i="10"/>
  <c r="B36" i="10"/>
  <c r="B42" i="10" s="1"/>
  <c r="N36" i="10"/>
  <c r="N42" i="10" s="1"/>
  <c r="X36" i="10"/>
  <c r="X42" i="10" s="1"/>
  <c r="AD36" i="10"/>
  <c r="AD42" i="10" s="1"/>
  <c r="T26" i="10"/>
  <c r="Z27" i="10"/>
  <c r="Z37" i="10" s="1"/>
  <c r="Z43" i="10" s="1"/>
  <c r="B37" i="10"/>
  <c r="B43" i="10" s="1"/>
  <c r="N37" i="10"/>
  <c r="N43" i="10" s="1"/>
  <c r="X37" i="10"/>
  <c r="X43" i="10" s="1"/>
  <c r="AD37" i="10"/>
  <c r="AD43" i="10" s="1"/>
  <c r="T28" i="10"/>
  <c r="T30" i="10"/>
  <c r="Z10" i="11"/>
  <c r="B33" i="11"/>
  <c r="B39" i="11" s="1"/>
  <c r="N33" i="11"/>
  <c r="N39" i="11" s="1"/>
  <c r="X33" i="11"/>
  <c r="X39" i="11" s="1"/>
  <c r="AD33" i="11"/>
  <c r="AD39" i="11" s="1"/>
  <c r="H34" i="11"/>
  <c r="H40" i="11" s="1"/>
  <c r="V34" i="11"/>
  <c r="V40" i="11" s="1"/>
  <c r="AB34" i="11"/>
  <c r="AB40" i="11" s="1"/>
  <c r="Z23" i="11"/>
  <c r="B35" i="11"/>
  <c r="B41" i="11" s="1"/>
  <c r="N35" i="11"/>
  <c r="N41" i="11" s="1"/>
  <c r="X35" i="11"/>
  <c r="X41" i="11" s="1"/>
  <c r="AD35" i="11"/>
  <c r="AD41" i="11" s="1"/>
  <c r="B36" i="11"/>
  <c r="B42" i="11" s="1"/>
  <c r="N36" i="11"/>
  <c r="N42" i="11" s="1"/>
  <c r="X36" i="11"/>
  <c r="X42" i="11" s="1"/>
  <c r="AD36" i="11"/>
  <c r="AD42" i="11" s="1"/>
  <c r="Z27" i="11"/>
  <c r="Z37" i="11" s="1"/>
  <c r="B37" i="11"/>
  <c r="B43" i="11" s="1"/>
  <c r="N37" i="11"/>
  <c r="N43" i="11" s="1"/>
  <c r="X37" i="11"/>
  <c r="X43" i="11" s="1"/>
  <c r="B34" i="13"/>
  <c r="B40" i="13" s="1"/>
  <c r="N34" i="13"/>
  <c r="N40" i="13" s="1"/>
  <c r="X34" i="13"/>
  <c r="X40" i="13" s="1"/>
  <c r="T23" i="14"/>
  <c r="B35" i="14"/>
  <c r="B41" i="14" s="1"/>
  <c r="T27" i="14"/>
  <c r="T37" i="14" s="1"/>
  <c r="B37" i="14"/>
  <c r="B43" i="14" s="1"/>
  <c r="Z10" i="15"/>
  <c r="B33" i="15"/>
  <c r="B39" i="15" s="1"/>
  <c r="AB33" i="16"/>
  <c r="AB39" i="16" s="1"/>
  <c r="H34" i="16"/>
  <c r="H40" i="16" s="1"/>
  <c r="V34" i="16"/>
  <c r="V40" i="16" s="1"/>
  <c r="AB34" i="16"/>
  <c r="AB40" i="16" s="1"/>
  <c r="U23" i="16"/>
  <c r="C35" i="16"/>
  <c r="C41" i="16" s="1"/>
  <c r="O35" i="16"/>
  <c r="O41" i="16" s="1"/>
  <c r="Y35" i="16"/>
  <c r="Y41" i="16" s="1"/>
  <c r="AE35" i="16"/>
  <c r="AE41" i="16" s="1"/>
  <c r="AA25" i="16"/>
  <c r="C36" i="16"/>
  <c r="C42" i="16" s="1"/>
  <c r="O36" i="16"/>
  <c r="O42" i="16" s="1"/>
  <c r="Y36" i="16"/>
  <c r="Y42" i="16" s="1"/>
  <c r="B37" i="16"/>
  <c r="B43" i="16" s="1"/>
  <c r="N37" i="16"/>
  <c r="N43" i="16" s="1"/>
  <c r="X37" i="16"/>
  <c r="X43" i="16" s="1"/>
  <c r="AD37" i="16"/>
  <c r="AD43" i="16" s="1"/>
  <c r="U23" i="17"/>
  <c r="C35" i="17"/>
  <c r="C41" i="17" s="1"/>
  <c r="U27" i="17"/>
  <c r="U37" i="17" s="1"/>
  <c r="U43" i="17" s="1"/>
  <c r="C37" i="17"/>
  <c r="C43" i="17" s="1"/>
  <c r="AA10" i="18"/>
  <c r="C33" i="18"/>
  <c r="C39" i="18" s="1"/>
  <c r="AA13" i="19"/>
  <c r="C34" i="19"/>
  <c r="C40" i="19" s="1"/>
  <c r="U23" i="19"/>
  <c r="C35" i="19"/>
  <c r="C41" i="19" s="1"/>
  <c r="U27" i="19"/>
  <c r="C37" i="19"/>
  <c r="C43" i="19" s="1"/>
  <c r="AA10" i="20"/>
  <c r="C33" i="20"/>
  <c r="C39" i="20" s="1"/>
  <c r="I34" i="20"/>
  <c r="I40" i="20" s="1"/>
  <c r="W34" i="20"/>
  <c r="W40" i="20" s="1"/>
  <c r="AC34" i="20"/>
  <c r="AC40" i="20" s="1"/>
  <c r="AD37" i="11"/>
  <c r="AD43" i="11" s="1"/>
  <c r="Z10" i="12"/>
  <c r="Z33" i="12" s="1"/>
  <c r="Z39" i="12" s="1"/>
  <c r="B33" i="12"/>
  <c r="B39" i="12" s="1"/>
  <c r="N33" i="12"/>
  <c r="N39" i="12" s="1"/>
  <c r="X33" i="12"/>
  <c r="X39" i="12" s="1"/>
  <c r="AD33" i="12"/>
  <c r="AD39" i="12" s="1"/>
  <c r="T12" i="12"/>
  <c r="Z13" i="12"/>
  <c r="B34" i="12"/>
  <c r="B40" i="12" s="1"/>
  <c r="N34" i="12"/>
  <c r="N40" i="12" s="1"/>
  <c r="X34" i="12"/>
  <c r="X40" i="12" s="1"/>
  <c r="AD34" i="12"/>
  <c r="AD40" i="12" s="1"/>
  <c r="U15" i="12"/>
  <c r="I35" i="12"/>
  <c r="I41" i="12" s="1"/>
  <c r="W35" i="12"/>
  <c r="W41" i="12" s="1"/>
  <c r="AC35" i="12"/>
  <c r="AC41" i="12" s="1"/>
  <c r="I36" i="12"/>
  <c r="I42" i="12" s="1"/>
  <c r="W36" i="12"/>
  <c r="W42" i="12" s="1"/>
  <c r="AC36" i="12"/>
  <c r="AC42" i="12" s="1"/>
  <c r="I37" i="12"/>
  <c r="I43" i="12" s="1"/>
  <c r="W37" i="12"/>
  <c r="W43" i="12" s="1"/>
  <c r="AC37" i="12"/>
  <c r="AC43" i="12" s="1"/>
  <c r="I33" i="13"/>
  <c r="I39" i="13" s="1"/>
  <c r="W33" i="13"/>
  <c r="W39" i="13" s="1"/>
  <c r="AC33" i="13"/>
  <c r="AC39" i="13" s="1"/>
  <c r="C34" i="13"/>
  <c r="C40" i="13" s="1"/>
  <c r="O34" i="13"/>
  <c r="O40" i="13" s="1"/>
  <c r="Y34" i="13"/>
  <c r="Y40" i="13" s="1"/>
  <c r="AD34" i="13"/>
  <c r="AD40" i="13" s="1"/>
  <c r="T15" i="13"/>
  <c r="I35" i="13"/>
  <c r="I41" i="13" s="1"/>
  <c r="W35" i="13"/>
  <c r="W41" i="13" s="1"/>
  <c r="AC35" i="13"/>
  <c r="AC41" i="13" s="1"/>
  <c r="I36" i="13"/>
  <c r="I42" i="13" s="1"/>
  <c r="W36" i="13"/>
  <c r="W42" i="13" s="1"/>
  <c r="AC36" i="13"/>
  <c r="AC42" i="13" s="1"/>
  <c r="I37" i="13"/>
  <c r="I43" i="13" s="1"/>
  <c r="W37" i="13"/>
  <c r="W43" i="13" s="1"/>
  <c r="AC37" i="13"/>
  <c r="AC43" i="13" s="1"/>
  <c r="I33" i="14"/>
  <c r="I39" i="14" s="1"/>
  <c r="W33" i="14"/>
  <c r="W39" i="14" s="1"/>
  <c r="AC33" i="14"/>
  <c r="AC39" i="14" s="1"/>
  <c r="U11" i="14"/>
  <c r="U12" i="14"/>
  <c r="C34" i="14"/>
  <c r="C40" i="14" s="1"/>
  <c r="O34" i="14"/>
  <c r="O40" i="14" s="1"/>
  <c r="Y34" i="14"/>
  <c r="Y40" i="14" s="1"/>
  <c r="AE34" i="14"/>
  <c r="AE40" i="14" s="1"/>
  <c r="U15" i="14"/>
  <c r="U16" i="14"/>
  <c r="U17" i="14"/>
  <c r="U18" i="14"/>
  <c r="U19" i="14"/>
  <c r="U20" i="14"/>
  <c r="U21" i="14"/>
  <c r="U22" i="14"/>
  <c r="U23" i="14"/>
  <c r="C35" i="14"/>
  <c r="C41" i="14" s="1"/>
  <c r="O35" i="14"/>
  <c r="O41" i="14" s="1"/>
  <c r="Y35" i="14"/>
  <c r="Y41" i="14" s="1"/>
  <c r="AE35" i="14"/>
  <c r="AE41" i="14" s="1"/>
  <c r="U24" i="14"/>
  <c r="C36" i="14"/>
  <c r="C42" i="14" s="1"/>
  <c r="O36" i="14"/>
  <c r="O42" i="14" s="1"/>
  <c r="Y36" i="14"/>
  <c r="Y42" i="14" s="1"/>
  <c r="AE36" i="14"/>
  <c r="AE42" i="14" s="1"/>
  <c r="U27" i="14"/>
  <c r="C37" i="14"/>
  <c r="C43" i="14" s="1"/>
  <c r="O37" i="14"/>
  <c r="O43" i="14" s="1"/>
  <c r="Y37" i="14"/>
  <c r="Y43" i="14" s="1"/>
  <c r="AE37" i="14"/>
  <c r="AE43" i="14" s="1"/>
  <c r="U28" i="14"/>
  <c r="U29" i="14"/>
  <c r="U30" i="14"/>
  <c r="AA10" i="15"/>
  <c r="C33" i="15"/>
  <c r="C39" i="15" s="1"/>
  <c r="O33" i="15"/>
  <c r="O39" i="15" s="1"/>
  <c r="Y33" i="15"/>
  <c r="Y39" i="15" s="1"/>
  <c r="AE33" i="15"/>
  <c r="AE39" i="15" s="1"/>
  <c r="I34" i="15"/>
  <c r="I40" i="15" s="1"/>
  <c r="W34" i="15"/>
  <c r="W40" i="15" s="1"/>
  <c r="AC34" i="15"/>
  <c r="AC40" i="15" s="1"/>
  <c r="I35" i="15"/>
  <c r="I41" i="15" s="1"/>
  <c r="W35" i="15"/>
  <c r="W41" i="15" s="1"/>
  <c r="AC35" i="15"/>
  <c r="AC41" i="15" s="1"/>
  <c r="I36" i="15"/>
  <c r="I42" i="15" s="1"/>
  <c r="W36" i="15"/>
  <c r="W42" i="15" s="1"/>
  <c r="AC36" i="15"/>
  <c r="AC42" i="15" s="1"/>
  <c r="I37" i="15"/>
  <c r="I43" i="15" s="1"/>
  <c r="W37" i="15"/>
  <c r="W43" i="15" s="1"/>
  <c r="AC37" i="15"/>
  <c r="AC43" i="15" s="1"/>
  <c r="I33" i="16"/>
  <c r="I39" i="16" s="1"/>
  <c r="W33" i="16"/>
  <c r="W39" i="16" s="1"/>
  <c r="AC33" i="16"/>
  <c r="AC39" i="16" s="1"/>
  <c r="I34" i="16"/>
  <c r="I40" i="16" s="1"/>
  <c r="W34" i="16"/>
  <c r="W40" i="16" s="1"/>
  <c r="AC34" i="16"/>
  <c r="AC40" i="16" s="1"/>
  <c r="H35" i="16"/>
  <c r="H41" i="16" s="1"/>
  <c r="V35" i="16"/>
  <c r="V41" i="16" s="1"/>
  <c r="AB35" i="16"/>
  <c r="AB41" i="16" s="1"/>
  <c r="H36" i="16"/>
  <c r="H42" i="16" s="1"/>
  <c r="V36" i="16"/>
  <c r="V42" i="16" s="1"/>
  <c r="Z25" i="16"/>
  <c r="AE36" i="16"/>
  <c r="AE42" i="16" s="1"/>
  <c r="AA27" i="16"/>
  <c r="C37" i="16"/>
  <c r="C43" i="16" s="1"/>
  <c r="O37" i="16"/>
  <c r="O43" i="16" s="1"/>
  <c r="Y37" i="16"/>
  <c r="Y43" i="16" s="1"/>
  <c r="AE37" i="16"/>
  <c r="AE43" i="16" s="1"/>
  <c r="U28" i="16"/>
  <c r="U29" i="16"/>
  <c r="T30" i="16"/>
  <c r="Z10" i="17"/>
  <c r="B33" i="17"/>
  <c r="B39" i="17" s="1"/>
  <c r="N33" i="17"/>
  <c r="N39" i="17" s="1"/>
  <c r="X33" i="17"/>
  <c r="X39" i="17" s="1"/>
  <c r="AD33" i="17"/>
  <c r="AD39" i="17" s="1"/>
  <c r="H34" i="17"/>
  <c r="H40" i="17" s="1"/>
  <c r="V34" i="17"/>
  <c r="V40" i="17" s="1"/>
  <c r="AB34" i="17"/>
  <c r="AB40" i="17" s="1"/>
  <c r="H35" i="17"/>
  <c r="H41" i="17" s="1"/>
  <c r="V35" i="17"/>
  <c r="V41" i="17" s="1"/>
  <c r="AB35" i="17"/>
  <c r="AB41" i="17" s="1"/>
  <c r="H36" i="17"/>
  <c r="H42" i="17" s="1"/>
  <c r="V36" i="17"/>
  <c r="V42" i="17" s="1"/>
  <c r="AB36" i="17"/>
  <c r="AB42" i="17" s="1"/>
  <c r="H37" i="17"/>
  <c r="H43" i="17" s="1"/>
  <c r="V37" i="17"/>
  <c r="V43" i="17" s="1"/>
  <c r="AB37" i="17"/>
  <c r="AB43" i="17" s="1"/>
  <c r="H33" i="18"/>
  <c r="H39" i="18" s="1"/>
  <c r="V33" i="18"/>
  <c r="V39" i="18" s="1"/>
  <c r="AB33" i="18"/>
  <c r="AB39" i="18" s="1"/>
  <c r="T12" i="18"/>
  <c r="B34" i="18"/>
  <c r="B40" i="18" s="1"/>
  <c r="N34" i="18"/>
  <c r="N40" i="18" s="1"/>
  <c r="X34" i="18"/>
  <c r="X40" i="18" s="1"/>
  <c r="AD34" i="18"/>
  <c r="AD40" i="18" s="1"/>
  <c r="T16" i="18"/>
  <c r="T18" i="18"/>
  <c r="T20" i="18"/>
  <c r="T22" i="18"/>
  <c r="B35" i="18"/>
  <c r="B41" i="18" s="1"/>
  <c r="N35" i="18"/>
  <c r="N41" i="18" s="1"/>
  <c r="X35" i="18"/>
  <c r="X41" i="18" s="1"/>
  <c r="AD35" i="18"/>
  <c r="AD41" i="18" s="1"/>
  <c r="T24" i="18"/>
  <c r="B36" i="18"/>
  <c r="B42" i="18" s="1"/>
  <c r="N36" i="18"/>
  <c r="N42" i="18" s="1"/>
  <c r="X36" i="18"/>
  <c r="X42" i="18" s="1"/>
  <c r="AD36" i="18"/>
  <c r="AD42" i="18" s="1"/>
  <c r="B37" i="18"/>
  <c r="B43" i="18" s="1"/>
  <c r="N37" i="18"/>
  <c r="N43" i="18" s="1"/>
  <c r="X37" i="18"/>
  <c r="X43" i="18" s="1"/>
  <c r="AD37" i="18"/>
  <c r="AD43" i="18" s="1"/>
  <c r="T28" i="18"/>
  <c r="T30" i="18"/>
  <c r="Z10" i="19"/>
  <c r="B33" i="19"/>
  <c r="B39" i="19" s="1"/>
  <c r="N33" i="19"/>
  <c r="N39" i="19" s="1"/>
  <c r="X33" i="19"/>
  <c r="X39" i="19" s="1"/>
  <c r="AD33" i="19"/>
  <c r="AD39" i="19" s="1"/>
  <c r="H34" i="19"/>
  <c r="H40" i="19" s="1"/>
  <c r="U13" i="19"/>
  <c r="Y34" i="19"/>
  <c r="Y40" i="19" s="1"/>
  <c r="AD34" i="19"/>
  <c r="AD40" i="19" s="1"/>
  <c r="T15" i="19"/>
  <c r="T16" i="19"/>
  <c r="H35" i="19"/>
  <c r="H41" i="19" s="1"/>
  <c r="V35" i="19"/>
  <c r="V41" i="19" s="1"/>
  <c r="AB35" i="19"/>
  <c r="AB41" i="19" s="1"/>
  <c r="H36" i="19"/>
  <c r="H42" i="19" s="1"/>
  <c r="V36" i="19"/>
  <c r="V42" i="19" s="1"/>
  <c r="AB36" i="19"/>
  <c r="AB42" i="19" s="1"/>
  <c r="H37" i="19"/>
  <c r="H43" i="19" s="1"/>
  <c r="V37" i="19"/>
  <c r="V43" i="19" s="1"/>
  <c r="AB37" i="19"/>
  <c r="AB43" i="19" s="1"/>
  <c r="B34" i="20"/>
  <c r="B40" i="20" s="1"/>
  <c r="Z13" i="20"/>
  <c r="N34" i="20"/>
  <c r="N40" i="20" s="1"/>
  <c r="X34" i="20"/>
  <c r="X40" i="20" s="1"/>
  <c r="AD34" i="20"/>
  <c r="AD40" i="20" s="1"/>
  <c r="C35" i="11"/>
  <c r="C41" i="11" s="1"/>
  <c r="O35" i="11"/>
  <c r="O41" i="11" s="1"/>
  <c r="Y35" i="11"/>
  <c r="Y41" i="11" s="1"/>
  <c r="AE35" i="11"/>
  <c r="AE41" i="11" s="1"/>
  <c r="C36" i="11"/>
  <c r="C42" i="11" s="1"/>
  <c r="O36" i="11"/>
  <c r="O42" i="11" s="1"/>
  <c r="Y36" i="11"/>
  <c r="Y42" i="11" s="1"/>
  <c r="AE36" i="11"/>
  <c r="AE42" i="11" s="1"/>
  <c r="C37" i="11"/>
  <c r="C43" i="11" s="1"/>
  <c r="O37" i="11"/>
  <c r="O43" i="11" s="1"/>
  <c r="Y37" i="11"/>
  <c r="Y43" i="11" s="1"/>
  <c r="AE37" i="11"/>
  <c r="AE43" i="11" s="1"/>
  <c r="C33" i="12"/>
  <c r="C39" i="12" s="1"/>
  <c r="O33" i="12"/>
  <c r="O39" i="12" s="1"/>
  <c r="Y33" i="12"/>
  <c r="Y39" i="12" s="1"/>
  <c r="AE33" i="12"/>
  <c r="AE39" i="12" s="1"/>
  <c r="U11" i="12"/>
  <c r="U12" i="12"/>
  <c r="C34" i="12"/>
  <c r="C40" i="12" s="1"/>
  <c r="O34" i="12"/>
  <c r="O40" i="12" s="1"/>
  <c r="Y34" i="12"/>
  <c r="Y40" i="12" s="1"/>
  <c r="AE34" i="12"/>
  <c r="AE40" i="12" s="1"/>
  <c r="B35" i="12"/>
  <c r="B41" i="12" s="1"/>
  <c r="N35" i="12"/>
  <c r="N41" i="12" s="1"/>
  <c r="X35" i="12"/>
  <c r="X41" i="12" s="1"/>
  <c r="AD35" i="12"/>
  <c r="AD41" i="12" s="1"/>
  <c r="B36" i="12"/>
  <c r="B42" i="12" s="1"/>
  <c r="N36" i="12"/>
  <c r="N42" i="12" s="1"/>
  <c r="X36" i="12"/>
  <c r="X42" i="12" s="1"/>
  <c r="AD36" i="12"/>
  <c r="AD42" i="12" s="1"/>
  <c r="B37" i="12"/>
  <c r="B43" i="12" s="1"/>
  <c r="N37" i="12"/>
  <c r="N43" i="12" s="1"/>
  <c r="X37" i="12"/>
  <c r="X43" i="12" s="1"/>
  <c r="AD37" i="12"/>
  <c r="AD43" i="12" s="1"/>
  <c r="B33" i="13"/>
  <c r="B39" i="13" s="1"/>
  <c r="N33" i="13"/>
  <c r="N39" i="13" s="1"/>
  <c r="X33" i="13"/>
  <c r="X39" i="13" s="1"/>
  <c r="AD33" i="13"/>
  <c r="AD39" i="13" s="1"/>
  <c r="H34" i="13"/>
  <c r="H40" i="13" s="1"/>
  <c r="V34" i="13"/>
  <c r="V40" i="13" s="1"/>
  <c r="AA13" i="13"/>
  <c r="AE34" i="13"/>
  <c r="AE40" i="13" s="1"/>
  <c r="B35" i="13"/>
  <c r="B41" i="13" s="1"/>
  <c r="N35" i="13"/>
  <c r="N41" i="13" s="1"/>
  <c r="X35" i="13"/>
  <c r="X41" i="13" s="1"/>
  <c r="AD35" i="13"/>
  <c r="AD41" i="13" s="1"/>
  <c r="B36" i="13"/>
  <c r="B42" i="13" s="1"/>
  <c r="N36" i="13"/>
  <c r="N42" i="13" s="1"/>
  <c r="X36" i="13"/>
  <c r="X42" i="13" s="1"/>
  <c r="AD36" i="13"/>
  <c r="AD42" i="13" s="1"/>
  <c r="B37" i="13"/>
  <c r="B43" i="13" s="1"/>
  <c r="N37" i="13"/>
  <c r="N43" i="13" s="1"/>
  <c r="X37" i="13"/>
  <c r="X43" i="13" s="1"/>
  <c r="AD37" i="13"/>
  <c r="AD43" i="13" s="1"/>
  <c r="Z10" i="14"/>
  <c r="B33" i="14"/>
  <c r="B39" i="14" s="1"/>
  <c r="N33" i="14"/>
  <c r="N39" i="14" s="1"/>
  <c r="X33" i="14"/>
  <c r="X39" i="14" s="1"/>
  <c r="AD33" i="14"/>
  <c r="AD39" i="14" s="1"/>
  <c r="H34" i="14"/>
  <c r="H40" i="14" s="1"/>
  <c r="V34" i="14"/>
  <c r="V40" i="14" s="1"/>
  <c r="AB34" i="14"/>
  <c r="AB40" i="14" s="1"/>
  <c r="H35" i="14"/>
  <c r="H41" i="14" s="1"/>
  <c r="V35" i="14"/>
  <c r="V41" i="14" s="1"/>
  <c r="AB35" i="14"/>
  <c r="AB41" i="14" s="1"/>
  <c r="H36" i="14"/>
  <c r="H42" i="14" s="1"/>
  <c r="V36" i="14"/>
  <c r="V42" i="14" s="1"/>
  <c r="AB36" i="14"/>
  <c r="AB42" i="14" s="1"/>
  <c r="H37" i="14"/>
  <c r="H43" i="14" s="1"/>
  <c r="V37" i="14"/>
  <c r="V43" i="14" s="1"/>
  <c r="AB37" i="14"/>
  <c r="AB43" i="14" s="1"/>
  <c r="H33" i="15"/>
  <c r="H39" i="15" s="1"/>
  <c r="V33" i="15"/>
  <c r="V39" i="15" s="1"/>
  <c r="AB33" i="15"/>
  <c r="AB39" i="15" s="1"/>
  <c r="Z13" i="15"/>
  <c r="B34" i="15"/>
  <c r="B40" i="15" s="1"/>
  <c r="N34" i="15"/>
  <c r="N40" i="15" s="1"/>
  <c r="X34" i="15"/>
  <c r="X40" i="15" s="1"/>
  <c r="AD34" i="15"/>
  <c r="AD40" i="15" s="1"/>
  <c r="B35" i="15"/>
  <c r="B41" i="15" s="1"/>
  <c r="N35" i="15"/>
  <c r="N41" i="15" s="1"/>
  <c r="X35" i="15"/>
  <c r="X41" i="15" s="1"/>
  <c r="AD35" i="15"/>
  <c r="AD41" i="15" s="1"/>
  <c r="B36" i="15"/>
  <c r="B42" i="15" s="1"/>
  <c r="N36" i="15"/>
  <c r="N42" i="15" s="1"/>
  <c r="X36" i="15"/>
  <c r="X42" i="15" s="1"/>
  <c r="AD36" i="15"/>
  <c r="AD42" i="15" s="1"/>
  <c r="B37" i="15"/>
  <c r="B43" i="15" s="1"/>
  <c r="N37" i="15"/>
  <c r="N43" i="15" s="1"/>
  <c r="X37" i="15"/>
  <c r="X43" i="15" s="1"/>
  <c r="AD37" i="15"/>
  <c r="AD43" i="15" s="1"/>
  <c r="Z10" i="16"/>
  <c r="Z33" i="16" s="1"/>
  <c r="Z39" i="16" s="1"/>
  <c r="B33" i="16"/>
  <c r="B39" i="16" s="1"/>
  <c r="N33" i="16"/>
  <c r="N39" i="16" s="1"/>
  <c r="X33" i="16"/>
  <c r="X39" i="16" s="1"/>
  <c r="AD33" i="16"/>
  <c r="AD39" i="16" s="1"/>
  <c r="Z13" i="16"/>
  <c r="B34" i="16"/>
  <c r="B40" i="16" s="1"/>
  <c r="N34" i="16"/>
  <c r="N40" i="16" s="1"/>
  <c r="X34" i="16"/>
  <c r="X40" i="16" s="1"/>
  <c r="AD34" i="16"/>
  <c r="AD40" i="16" s="1"/>
  <c r="I35" i="16"/>
  <c r="I41" i="16" s="1"/>
  <c r="W35" i="16"/>
  <c r="W41" i="16" s="1"/>
  <c r="AC35" i="16"/>
  <c r="AC41" i="16" s="1"/>
  <c r="I36" i="16"/>
  <c r="I42" i="16" s="1"/>
  <c r="W36" i="16"/>
  <c r="W42" i="16" s="1"/>
  <c r="AB36" i="16"/>
  <c r="AB42" i="16" s="1"/>
  <c r="H37" i="16"/>
  <c r="H43" i="16" s="1"/>
  <c r="V37" i="16"/>
  <c r="V43" i="16" s="1"/>
  <c r="AB37" i="16"/>
  <c r="AB43" i="16" s="1"/>
  <c r="AA10" i="17"/>
  <c r="C33" i="17"/>
  <c r="C39" i="17" s="1"/>
  <c r="O33" i="17"/>
  <c r="O39" i="17" s="1"/>
  <c r="Y33" i="17"/>
  <c r="Y39" i="17" s="1"/>
  <c r="AE33" i="17"/>
  <c r="AE39" i="17" s="1"/>
  <c r="I34" i="17"/>
  <c r="I40" i="17" s="1"/>
  <c r="W34" i="17"/>
  <c r="W40" i="17" s="1"/>
  <c r="AC34" i="17"/>
  <c r="AC40" i="17" s="1"/>
  <c r="I35" i="17"/>
  <c r="I41" i="17" s="1"/>
  <c r="W35" i="17"/>
  <c r="W41" i="17" s="1"/>
  <c r="AC35" i="17"/>
  <c r="AC41" i="17" s="1"/>
  <c r="I36" i="17"/>
  <c r="I42" i="17" s="1"/>
  <c r="W36" i="17"/>
  <c r="W42" i="17" s="1"/>
  <c r="AC36" i="17"/>
  <c r="AC42" i="17" s="1"/>
  <c r="I37" i="17"/>
  <c r="I43" i="17" s="1"/>
  <c r="W37" i="17"/>
  <c r="W43" i="17" s="1"/>
  <c r="AC37" i="17"/>
  <c r="AC43" i="17" s="1"/>
  <c r="I33" i="18"/>
  <c r="I39" i="18" s="1"/>
  <c r="W33" i="18"/>
  <c r="W39" i="18" s="1"/>
  <c r="AC33" i="18"/>
  <c r="AC39" i="18" s="1"/>
  <c r="U11" i="18"/>
  <c r="U12" i="18"/>
  <c r="C34" i="18"/>
  <c r="C40" i="18" s="1"/>
  <c r="O34" i="18"/>
  <c r="O40" i="18" s="1"/>
  <c r="Y34" i="18"/>
  <c r="Y40" i="18" s="1"/>
  <c r="AE34" i="18"/>
  <c r="AE40" i="18" s="1"/>
  <c r="U15" i="18"/>
  <c r="U16" i="18"/>
  <c r="U17" i="18"/>
  <c r="U18" i="18"/>
  <c r="U19" i="18"/>
  <c r="U20" i="18"/>
  <c r="U21" i="18"/>
  <c r="U22" i="18"/>
  <c r="U23" i="18"/>
  <c r="C35" i="18"/>
  <c r="C41" i="18" s="1"/>
  <c r="O35" i="18"/>
  <c r="O41" i="18" s="1"/>
  <c r="Y35" i="18"/>
  <c r="Y41" i="18" s="1"/>
  <c r="AE35" i="18"/>
  <c r="AE41" i="18" s="1"/>
  <c r="U24" i="18"/>
  <c r="C36" i="18"/>
  <c r="C42" i="18" s="1"/>
  <c r="O36" i="18"/>
  <c r="O42" i="18" s="1"/>
  <c r="Y36" i="18"/>
  <c r="Y42" i="18" s="1"/>
  <c r="AE36" i="18"/>
  <c r="AE42" i="18" s="1"/>
  <c r="U26" i="18"/>
  <c r="U27" i="18"/>
  <c r="C37" i="18"/>
  <c r="C43" i="18" s="1"/>
  <c r="O37" i="18"/>
  <c r="O43" i="18" s="1"/>
  <c r="Y37" i="18"/>
  <c r="Y43" i="18" s="1"/>
  <c r="AE37" i="18"/>
  <c r="AE43" i="18" s="1"/>
  <c r="U28" i="18"/>
  <c r="U29" i="18"/>
  <c r="U30" i="18"/>
  <c r="AA10" i="19"/>
  <c r="C33" i="19"/>
  <c r="C39" i="19" s="1"/>
  <c r="O33" i="19"/>
  <c r="O39" i="19" s="1"/>
  <c r="Y33" i="19"/>
  <c r="Y39" i="19" s="1"/>
  <c r="AE33" i="19"/>
  <c r="AE39" i="19" s="1"/>
  <c r="I34" i="19"/>
  <c r="I40" i="19" s="1"/>
  <c r="V34" i="19"/>
  <c r="V40" i="19" s="1"/>
  <c r="Z13" i="19"/>
  <c r="AE34" i="19"/>
  <c r="AE40" i="19" s="1"/>
  <c r="U15" i="19"/>
  <c r="I35" i="19"/>
  <c r="I41" i="19" s="1"/>
  <c r="W35" i="19"/>
  <c r="W41" i="19" s="1"/>
  <c r="AC35" i="19"/>
  <c r="AC41" i="19" s="1"/>
  <c r="I36" i="19"/>
  <c r="I42" i="19" s="1"/>
  <c r="W36" i="19"/>
  <c r="W42" i="19" s="1"/>
  <c r="AC36" i="19"/>
  <c r="AC42" i="19" s="1"/>
  <c r="I37" i="19"/>
  <c r="I43" i="19" s="1"/>
  <c r="W37" i="19"/>
  <c r="W43" i="19" s="1"/>
  <c r="AC37" i="19"/>
  <c r="AC43" i="19" s="1"/>
  <c r="I33" i="20"/>
  <c r="I39" i="20" s="1"/>
  <c r="W33" i="20"/>
  <c r="W39" i="20" s="1"/>
  <c r="AC33" i="20"/>
  <c r="AC39" i="20" s="1"/>
  <c r="AA13" i="20"/>
  <c r="C34" i="20"/>
  <c r="C40" i="20" s="1"/>
  <c r="O34" i="20"/>
  <c r="O40" i="20" s="1"/>
  <c r="Y34" i="20"/>
  <c r="Y40" i="20" s="1"/>
  <c r="U23" i="15"/>
  <c r="C35" i="15"/>
  <c r="C41" i="15" s="1"/>
  <c r="U27" i="15"/>
  <c r="U37" i="15" s="1"/>
  <c r="C37" i="15"/>
  <c r="C43" i="15" s="1"/>
  <c r="Z10" i="18"/>
  <c r="B33" i="18"/>
  <c r="B39" i="18" s="1"/>
  <c r="T23" i="19"/>
  <c r="B35" i="19"/>
  <c r="B41" i="19" s="1"/>
  <c r="Z10" i="20"/>
  <c r="B33" i="20"/>
  <c r="B39" i="20" s="1"/>
  <c r="U23" i="20"/>
  <c r="C35" i="20"/>
  <c r="C41" i="20" s="1"/>
  <c r="T18" i="20"/>
  <c r="T19" i="20"/>
  <c r="T20" i="20"/>
  <c r="T21" i="20"/>
  <c r="T22" i="20"/>
  <c r="T23" i="20"/>
  <c r="B35" i="20"/>
  <c r="B41" i="20" s="1"/>
  <c r="N35" i="20"/>
  <c r="N41" i="20" s="1"/>
  <c r="X35" i="20"/>
  <c r="X41" i="20" s="1"/>
  <c r="AD35" i="20"/>
  <c r="AD41" i="20" s="1"/>
  <c r="T24" i="20"/>
  <c r="B36" i="20"/>
  <c r="B42" i="20" s="1"/>
  <c r="N36" i="20"/>
  <c r="N42" i="20" s="1"/>
  <c r="X36" i="20"/>
  <c r="X42" i="20" s="1"/>
  <c r="AD36" i="20"/>
  <c r="AD42" i="20" s="1"/>
  <c r="T26" i="20"/>
  <c r="T27" i="20"/>
  <c r="B37" i="20"/>
  <c r="B43" i="20" s="1"/>
  <c r="N37" i="20"/>
  <c r="N43" i="20" s="1"/>
  <c r="X37" i="20"/>
  <c r="X43" i="20" s="1"/>
  <c r="AD37" i="20"/>
  <c r="AD43" i="20" s="1"/>
  <c r="T28" i="20"/>
  <c r="T29" i="20"/>
  <c r="T30" i="20"/>
  <c r="Z10" i="21"/>
  <c r="B33" i="21"/>
  <c r="B39" i="21" s="1"/>
  <c r="N33" i="21"/>
  <c r="N39" i="21" s="1"/>
  <c r="X33" i="21"/>
  <c r="X39" i="21" s="1"/>
  <c r="AD33" i="21"/>
  <c r="AD39" i="21" s="1"/>
  <c r="H34" i="21"/>
  <c r="H40" i="21" s="1"/>
  <c r="V34" i="21"/>
  <c r="V40" i="21" s="1"/>
  <c r="AB34" i="21"/>
  <c r="AB40" i="21" s="1"/>
  <c r="H35" i="21"/>
  <c r="H41" i="21" s="1"/>
  <c r="V35" i="21"/>
  <c r="V41" i="21" s="1"/>
  <c r="AB35" i="21"/>
  <c r="AB41" i="21" s="1"/>
  <c r="AB36" i="21"/>
  <c r="AB42" i="21" s="1"/>
  <c r="U27" i="20"/>
  <c r="C37" i="20"/>
  <c r="C43" i="20" s="1"/>
  <c r="T28" i="21"/>
  <c r="AA39" i="4"/>
  <c r="AD33" i="20"/>
  <c r="AD39" i="20" s="1"/>
  <c r="H34" i="20"/>
  <c r="H40" i="20" s="1"/>
  <c r="V34" i="20"/>
  <c r="V40" i="20" s="1"/>
  <c r="AE34" i="20"/>
  <c r="AE40" i="20" s="1"/>
  <c r="I35" i="20"/>
  <c r="I41" i="20" s="1"/>
  <c r="W35" i="20"/>
  <c r="W41" i="20" s="1"/>
  <c r="AC35" i="20"/>
  <c r="AC41" i="20" s="1"/>
  <c r="I36" i="20"/>
  <c r="I42" i="20" s="1"/>
  <c r="W36" i="20"/>
  <c r="W42" i="20" s="1"/>
  <c r="AC36" i="20"/>
  <c r="AC42" i="20" s="1"/>
  <c r="I37" i="20"/>
  <c r="I43" i="20" s="1"/>
  <c r="W37" i="20"/>
  <c r="W43" i="20" s="1"/>
  <c r="AC37" i="20"/>
  <c r="AC43" i="20" s="1"/>
  <c r="I33" i="21"/>
  <c r="I39" i="21" s="1"/>
  <c r="W33" i="21"/>
  <c r="W39" i="21" s="1"/>
  <c r="AC33" i="21"/>
  <c r="AC39" i="21" s="1"/>
  <c r="C34" i="21"/>
  <c r="C40" i="21" s="1"/>
  <c r="O34" i="21"/>
  <c r="O40" i="21" s="1"/>
  <c r="Y34" i="21"/>
  <c r="Y40" i="21" s="1"/>
  <c r="AE34" i="21"/>
  <c r="AE40" i="21" s="1"/>
  <c r="C35" i="21"/>
  <c r="C41" i="21" s="1"/>
  <c r="O35" i="21"/>
  <c r="O41" i="21" s="1"/>
  <c r="Y35" i="21"/>
  <c r="Y41" i="21" s="1"/>
  <c r="AE35" i="21"/>
  <c r="AE41" i="21" s="1"/>
  <c r="C36" i="21"/>
  <c r="C42" i="21" s="1"/>
  <c r="O36" i="21"/>
  <c r="O42" i="21" s="1"/>
  <c r="Y36" i="21"/>
  <c r="Y42" i="21" s="1"/>
  <c r="AE36" i="21"/>
  <c r="AE42" i="21" s="1"/>
  <c r="Z43" i="11"/>
  <c r="U43" i="15"/>
  <c r="T43" i="14"/>
  <c r="AA39" i="9"/>
  <c r="Z39" i="8"/>
  <c r="U39" i="8"/>
  <c r="Z43" i="7"/>
  <c r="U43" i="4"/>
  <c r="U11" i="4"/>
  <c r="AA19" i="4"/>
  <c r="U19" i="4"/>
  <c r="AA21" i="4"/>
  <c r="U21" i="4"/>
  <c r="U10" i="4"/>
  <c r="AA18" i="4"/>
  <c r="U18" i="4"/>
  <c r="AA20" i="4"/>
  <c r="U20" i="4"/>
  <c r="T11" i="9"/>
  <c r="Z11" i="9"/>
  <c r="AA10" i="16"/>
  <c r="AA29" i="4"/>
  <c r="U11" i="5"/>
  <c r="U15" i="5"/>
  <c r="U19" i="5"/>
  <c r="AA12" i="6"/>
  <c r="AA10" i="8"/>
  <c r="T15" i="9"/>
  <c r="Z15" i="9"/>
  <c r="T10" i="10"/>
  <c r="Z10" i="10"/>
  <c r="U10" i="12"/>
  <c r="U33" i="12" s="1"/>
  <c r="U39" i="12" s="1"/>
  <c r="AA10" i="12"/>
  <c r="AA33" i="12" s="1"/>
  <c r="AA39" i="12" s="1"/>
  <c r="U14" i="13"/>
  <c r="AA14" i="13"/>
  <c r="U26" i="15"/>
  <c r="T15" i="4"/>
  <c r="T17" i="4"/>
  <c r="T22" i="4"/>
  <c r="U22" i="4"/>
  <c r="U23" i="4"/>
  <c r="T24" i="4"/>
  <c r="U24" i="4"/>
  <c r="U13" i="5"/>
  <c r="T14" i="5"/>
  <c r="U17" i="5"/>
  <c r="T18" i="5"/>
  <c r="U21" i="5"/>
  <c r="U22" i="5"/>
  <c r="U23" i="5"/>
  <c r="U24" i="5"/>
  <c r="U26" i="5"/>
  <c r="U27" i="5"/>
  <c r="U28" i="5"/>
  <c r="U29" i="5"/>
  <c r="U30" i="5"/>
  <c r="Z12" i="7"/>
  <c r="Z15" i="7"/>
  <c r="T18" i="7"/>
  <c r="T20" i="7"/>
  <c r="T22" i="7"/>
  <c r="T24" i="7"/>
  <c r="T26" i="7"/>
  <c r="T28" i="7"/>
  <c r="T30" i="7"/>
  <c r="T11" i="8"/>
  <c r="Z23" i="10"/>
  <c r="AA11" i="13"/>
  <c r="U11" i="13"/>
  <c r="T12" i="4"/>
  <c r="T19" i="4"/>
  <c r="T21" i="4"/>
  <c r="T26" i="4"/>
  <c r="T28" i="4"/>
  <c r="T11" i="5"/>
  <c r="AA13" i="5"/>
  <c r="U14" i="5"/>
  <c r="T15" i="5"/>
  <c r="AA17" i="5"/>
  <c r="U18" i="5"/>
  <c r="T19" i="5"/>
  <c r="U16" i="6"/>
  <c r="Z17" i="6"/>
  <c r="T18" i="6"/>
  <c r="U18" i="6"/>
  <c r="Z11" i="7"/>
  <c r="T14" i="7"/>
  <c r="U15" i="7"/>
  <c r="T16" i="7"/>
  <c r="U14" i="8"/>
  <c r="Z15" i="8"/>
  <c r="T16" i="8"/>
  <c r="T17" i="8"/>
  <c r="T18" i="8"/>
  <c r="T19" i="8"/>
  <c r="T20" i="8"/>
  <c r="T21" i="8"/>
  <c r="T22" i="8"/>
  <c r="T23" i="8"/>
  <c r="T24" i="8"/>
  <c r="T26" i="8"/>
  <c r="T27" i="8"/>
  <c r="T28" i="8"/>
  <c r="T29" i="8"/>
  <c r="T30" i="8"/>
  <c r="Z10" i="13"/>
  <c r="U26" i="14"/>
  <c r="T20" i="11"/>
  <c r="Z20" i="11"/>
  <c r="T15" i="12"/>
  <c r="Z15" i="12"/>
  <c r="T23" i="16"/>
  <c r="Z23" i="16"/>
  <c r="T26" i="18"/>
  <c r="U14" i="9"/>
  <c r="T16" i="9"/>
  <c r="T17" i="9"/>
  <c r="T18" i="9"/>
  <c r="T19" i="9"/>
  <c r="T20" i="9"/>
  <c r="T21" i="9"/>
  <c r="T22" i="9"/>
  <c r="T23" i="9"/>
  <c r="T24" i="9"/>
  <c r="T26" i="9"/>
  <c r="T27" i="9"/>
  <c r="T28" i="9"/>
  <c r="T29" i="9"/>
  <c r="T30" i="9"/>
  <c r="U11" i="10"/>
  <c r="T16" i="10"/>
  <c r="U17" i="10"/>
  <c r="T18" i="10"/>
  <c r="T12" i="11"/>
  <c r="Z12" i="11"/>
  <c r="T18" i="11"/>
  <c r="U19" i="11"/>
  <c r="U20" i="11"/>
  <c r="T11" i="12"/>
  <c r="U10" i="13"/>
  <c r="U29" i="8"/>
  <c r="U30" i="8"/>
  <c r="U10" i="9"/>
  <c r="U33" i="9" s="1"/>
  <c r="U39" i="9" s="1"/>
  <c r="T12" i="9"/>
  <c r="AA14" i="9"/>
  <c r="U15" i="9"/>
  <c r="U16" i="9"/>
  <c r="U18" i="9"/>
  <c r="U19" i="9"/>
  <c r="U20" i="9"/>
  <c r="U21" i="9"/>
  <c r="U22" i="9"/>
  <c r="U23" i="9"/>
  <c r="U24" i="9"/>
  <c r="U26" i="9"/>
  <c r="U27" i="9"/>
  <c r="U28" i="9"/>
  <c r="U29" i="9"/>
  <c r="U30" i="9"/>
  <c r="T12" i="10"/>
  <c r="T14" i="10"/>
  <c r="T17" i="10"/>
  <c r="U18" i="10"/>
  <c r="T19" i="10"/>
  <c r="T21" i="10"/>
  <c r="T29" i="10"/>
  <c r="T10" i="11"/>
  <c r="U11" i="11"/>
  <c r="U12" i="11"/>
  <c r="T22" i="11"/>
  <c r="T24" i="11"/>
  <c r="T26" i="11"/>
  <c r="T28" i="11"/>
  <c r="T30" i="11"/>
  <c r="U16" i="12"/>
  <c r="U19" i="12"/>
  <c r="U20" i="12"/>
  <c r="U21" i="12"/>
  <c r="U22" i="12"/>
  <c r="U23" i="12"/>
  <c r="U24" i="12"/>
  <c r="U26" i="12"/>
  <c r="U27" i="12"/>
  <c r="U28" i="12"/>
  <c r="U29" i="12"/>
  <c r="U30" i="12"/>
  <c r="T11" i="13"/>
  <c r="Z11" i="13"/>
  <c r="AA15" i="13"/>
  <c r="U15" i="13"/>
  <c r="T26" i="14"/>
  <c r="T16" i="11"/>
  <c r="T19" i="11"/>
  <c r="U21" i="11"/>
  <c r="U25" i="11"/>
  <c r="U29" i="11"/>
  <c r="U14" i="12"/>
  <c r="T16" i="12"/>
  <c r="T17" i="12"/>
  <c r="T18" i="12"/>
  <c r="T19" i="12"/>
  <c r="T20" i="12"/>
  <c r="T21" i="12"/>
  <c r="T22" i="12"/>
  <c r="T23" i="12"/>
  <c r="T24" i="12"/>
  <c r="T26" i="12"/>
  <c r="T27" i="12"/>
  <c r="T28" i="12"/>
  <c r="T29" i="12"/>
  <c r="T30" i="12"/>
  <c r="U13" i="13"/>
  <c r="T14" i="13"/>
  <c r="T16" i="13"/>
  <c r="T18" i="13"/>
  <c r="T20" i="13"/>
  <c r="T22" i="13"/>
  <c r="T24" i="13"/>
  <c r="T26" i="13"/>
  <c r="T28" i="13"/>
  <c r="T30" i="13"/>
  <c r="T27" i="16"/>
  <c r="Z27" i="16"/>
  <c r="Z37" i="16" s="1"/>
  <c r="Z43" i="16" s="1"/>
  <c r="U28" i="13"/>
  <c r="U29" i="13"/>
  <c r="U30" i="13"/>
  <c r="T11" i="15"/>
  <c r="T12" i="15"/>
  <c r="T15" i="15"/>
  <c r="T16" i="15"/>
  <c r="T17" i="15"/>
  <c r="T18" i="15"/>
  <c r="T19" i="15"/>
  <c r="T20" i="15"/>
  <c r="T21" i="15"/>
  <c r="T22" i="15"/>
  <c r="T23" i="15"/>
  <c r="T24" i="15"/>
  <c r="T26" i="15"/>
  <c r="T27" i="15"/>
  <c r="T28" i="15"/>
  <c r="T29" i="15"/>
  <c r="T30" i="15"/>
  <c r="AA23" i="16"/>
  <c r="U24" i="16"/>
  <c r="T11" i="16"/>
  <c r="U12" i="16"/>
  <c r="U14" i="16"/>
  <c r="T15" i="16"/>
  <c r="U16" i="16"/>
  <c r="Z17" i="16"/>
  <c r="U18" i="16"/>
  <c r="T19" i="16"/>
  <c r="U20" i="16"/>
  <c r="Z21" i="16"/>
  <c r="U26" i="16"/>
  <c r="U27" i="16"/>
  <c r="AA29" i="16"/>
  <c r="U30" i="16"/>
  <c r="U16" i="20"/>
  <c r="AA16" i="20"/>
  <c r="T12" i="16"/>
  <c r="T16" i="16"/>
  <c r="AA16" i="16"/>
  <c r="T20" i="16"/>
  <c r="T24" i="16"/>
  <c r="T28" i="16"/>
  <c r="T29" i="16"/>
  <c r="AA11" i="19"/>
  <c r="U12" i="19"/>
  <c r="AA15" i="19"/>
  <c r="U16" i="19"/>
  <c r="T17" i="19"/>
  <c r="U28" i="20"/>
  <c r="U29" i="20"/>
  <c r="U30" i="20"/>
  <c r="T30" i="21"/>
  <c r="T26" i="19"/>
  <c r="T27" i="19"/>
  <c r="T28" i="19"/>
  <c r="T29" i="19"/>
  <c r="T30" i="19"/>
  <c r="T11" i="20"/>
  <c r="T12" i="20"/>
  <c r="AA12" i="20"/>
  <c r="U14" i="20"/>
  <c r="T17" i="20"/>
  <c r="U11" i="21"/>
  <c r="U12" i="21"/>
  <c r="U15" i="21"/>
  <c r="U16" i="21"/>
  <c r="U17" i="21"/>
  <c r="U18" i="21"/>
  <c r="U19" i="21"/>
  <c r="U20" i="21"/>
  <c r="U21" i="21"/>
  <c r="U22" i="21"/>
  <c r="U23" i="21"/>
  <c r="U24" i="21"/>
  <c r="U26" i="21"/>
  <c r="U27" i="21"/>
  <c r="U28" i="21"/>
  <c r="U29" i="21"/>
  <c r="U30" i="21"/>
  <c r="U30" i="19"/>
  <c r="T19" i="21"/>
  <c r="Z19" i="21"/>
  <c r="T21" i="21"/>
  <c r="Z21" i="21"/>
  <c r="T23" i="21"/>
  <c r="Z23" i="21"/>
  <c r="T25" i="21"/>
  <c r="Z25" i="21"/>
  <c r="AA10" i="21"/>
  <c r="U10" i="21"/>
  <c r="T11" i="21"/>
  <c r="Z11" i="21"/>
  <c r="T13" i="21"/>
  <c r="Z13" i="21"/>
  <c r="T15" i="21"/>
  <c r="Z15" i="21"/>
  <c r="T17" i="21"/>
  <c r="Z17" i="21"/>
  <c r="T27" i="21"/>
  <c r="Z27" i="21"/>
  <c r="T29" i="21"/>
  <c r="Z29" i="21"/>
  <c r="U13" i="21"/>
  <c r="U25" i="21"/>
  <c r="T14" i="21"/>
  <c r="T10" i="21"/>
  <c r="AA11" i="21"/>
  <c r="AA13" i="21"/>
  <c r="U14" i="21"/>
  <c r="AA15" i="21"/>
  <c r="AA17" i="21"/>
  <c r="AA19" i="21"/>
  <c r="AA21" i="21"/>
  <c r="AA23" i="21"/>
  <c r="AA25" i="21"/>
  <c r="AA27" i="21"/>
  <c r="AA37" i="21" s="1"/>
  <c r="AA43" i="21" s="1"/>
  <c r="AA29" i="21"/>
  <c r="T10" i="20"/>
  <c r="T14" i="20"/>
  <c r="T25" i="20"/>
  <c r="U10" i="20"/>
  <c r="U11" i="20"/>
  <c r="T13" i="20"/>
  <c r="U15" i="20"/>
  <c r="U19" i="20"/>
  <c r="U25" i="20"/>
  <c r="Z11" i="20"/>
  <c r="Z15" i="20"/>
  <c r="Z19" i="20"/>
  <c r="Z21" i="20"/>
  <c r="Z23" i="20"/>
  <c r="Z25" i="20"/>
  <c r="Z36" i="20" s="1"/>
  <c r="Z42" i="20" s="1"/>
  <c r="Z27" i="20"/>
  <c r="Z29" i="20"/>
  <c r="U13" i="20"/>
  <c r="AA21" i="20"/>
  <c r="AA23" i="20"/>
  <c r="AA25" i="20"/>
  <c r="AA27" i="20"/>
  <c r="AA29" i="20"/>
  <c r="T25" i="19"/>
  <c r="T10" i="19"/>
  <c r="T33" i="19" s="1"/>
  <c r="T39" i="19" s="1"/>
  <c r="T14" i="19"/>
  <c r="U10" i="19"/>
  <c r="U33" i="19" s="1"/>
  <c r="U39" i="19" s="1"/>
  <c r="T13" i="19"/>
  <c r="U14" i="19"/>
  <c r="U18" i="19"/>
  <c r="Z19" i="19"/>
  <c r="Z21" i="19"/>
  <c r="Z23" i="19"/>
  <c r="Z25" i="19"/>
  <c r="Z27" i="19"/>
  <c r="Z37" i="19" s="1"/>
  <c r="Z43" i="19" s="1"/>
  <c r="Z29" i="19"/>
  <c r="U25" i="19"/>
  <c r="Z11" i="19"/>
  <c r="Z15" i="19"/>
  <c r="AA19" i="19"/>
  <c r="AA21" i="19"/>
  <c r="AA23" i="19"/>
  <c r="AA25" i="19"/>
  <c r="AA27" i="19"/>
  <c r="AA29" i="19"/>
  <c r="T17" i="18"/>
  <c r="Z17" i="18"/>
  <c r="T19" i="18"/>
  <c r="Z19" i="18"/>
  <c r="T21" i="18"/>
  <c r="Z21" i="18"/>
  <c r="T23" i="18"/>
  <c r="Z23" i="18"/>
  <c r="T29" i="18"/>
  <c r="Z29" i="18"/>
  <c r="T11" i="18"/>
  <c r="Z11" i="18"/>
  <c r="T13" i="18"/>
  <c r="Z13" i="18"/>
  <c r="T15" i="18"/>
  <c r="Z15" i="18"/>
  <c r="T25" i="18"/>
  <c r="T36" i="18" s="1"/>
  <c r="T42" i="18" s="1"/>
  <c r="Z25" i="18"/>
  <c r="Z36" i="18" s="1"/>
  <c r="Z42" i="18" s="1"/>
  <c r="T27" i="18"/>
  <c r="Z27" i="18"/>
  <c r="U25" i="18"/>
  <c r="U36" i="18" s="1"/>
  <c r="U42" i="18" s="1"/>
  <c r="T10" i="18"/>
  <c r="T33" i="18" s="1"/>
  <c r="T39" i="18" s="1"/>
  <c r="T14" i="18"/>
  <c r="U13" i="18"/>
  <c r="U10" i="18"/>
  <c r="U33" i="18" s="1"/>
  <c r="U39" i="18" s="1"/>
  <c r="AA11" i="18"/>
  <c r="AA13" i="18"/>
  <c r="U14" i="18"/>
  <c r="AA15" i="18"/>
  <c r="AA17" i="18"/>
  <c r="AA19" i="18"/>
  <c r="AA21" i="18"/>
  <c r="AA23" i="18"/>
  <c r="AA25" i="18"/>
  <c r="AA36" i="18" s="1"/>
  <c r="AA42" i="18" s="1"/>
  <c r="AA27" i="18"/>
  <c r="AA29" i="18"/>
  <c r="T11" i="17"/>
  <c r="Z11" i="17"/>
  <c r="T13" i="17"/>
  <c r="Z13" i="17"/>
  <c r="T15" i="17"/>
  <c r="Z15" i="17"/>
  <c r="T17" i="17"/>
  <c r="Z17" i="17"/>
  <c r="T19" i="17"/>
  <c r="Z19" i="17"/>
  <c r="T21" i="17"/>
  <c r="Z21" i="17"/>
  <c r="T23" i="17"/>
  <c r="Z23" i="17"/>
  <c r="T25" i="17"/>
  <c r="Z25" i="17"/>
  <c r="T27" i="17"/>
  <c r="T37" i="17" s="1"/>
  <c r="T43" i="17" s="1"/>
  <c r="Z27" i="17"/>
  <c r="Z37" i="17" s="1"/>
  <c r="Z43" i="17" s="1"/>
  <c r="T29" i="17"/>
  <c r="Z29" i="17"/>
  <c r="T10" i="17"/>
  <c r="T33" i="17" s="1"/>
  <c r="T39" i="17" s="1"/>
  <c r="T14" i="17"/>
  <c r="U13" i="17"/>
  <c r="U25" i="17"/>
  <c r="U10" i="17"/>
  <c r="U33" i="17" s="1"/>
  <c r="U39" i="17" s="1"/>
  <c r="AA11" i="17"/>
  <c r="AA13" i="17"/>
  <c r="U14" i="17"/>
  <c r="AA15" i="17"/>
  <c r="AA17" i="17"/>
  <c r="AA19" i="17"/>
  <c r="AA21" i="17"/>
  <c r="AA23" i="17"/>
  <c r="AA25" i="17"/>
  <c r="AA36" i="17" s="1"/>
  <c r="AA42" i="17" s="1"/>
  <c r="AA27" i="17"/>
  <c r="AA29" i="17"/>
  <c r="AA13" i="16"/>
  <c r="U13" i="16"/>
  <c r="T14" i="16"/>
  <c r="AA21" i="16"/>
  <c r="U21" i="16"/>
  <c r="U11" i="16"/>
  <c r="AA11" i="16"/>
  <c r="U19" i="16"/>
  <c r="AA19" i="16"/>
  <c r="T10" i="16"/>
  <c r="T33" i="16" s="1"/>
  <c r="T39" i="16" s="1"/>
  <c r="AA17" i="16"/>
  <c r="U17" i="16"/>
  <c r="T26" i="16"/>
  <c r="U15" i="16"/>
  <c r="AA15" i="16"/>
  <c r="T25" i="16"/>
  <c r="U25" i="16"/>
  <c r="U36" i="16" s="1"/>
  <c r="U42" i="16" s="1"/>
  <c r="U10" i="16"/>
  <c r="U33" i="16" s="1"/>
  <c r="U39" i="16" s="1"/>
  <c r="T13" i="16"/>
  <c r="T25" i="15"/>
  <c r="U13" i="15"/>
  <c r="T10" i="15"/>
  <c r="Z11" i="15"/>
  <c r="T14" i="15"/>
  <c r="Z15" i="15"/>
  <c r="Z17" i="15"/>
  <c r="Z19" i="15"/>
  <c r="Z21" i="15"/>
  <c r="Z23" i="15"/>
  <c r="Z25" i="15"/>
  <c r="Z36" i="15" s="1"/>
  <c r="Z42" i="15" s="1"/>
  <c r="Z27" i="15"/>
  <c r="Z29" i="15"/>
  <c r="T13" i="15"/>
  <c r="U25" i="15"/>
  <c r="U10" i="15"/>
  <c r="U33" i="15" s="1"/>
  <c r="U39" i="15" s="1"/>
  <c r="AA11" i="15"/>
  <c r="AA13" i="15"/>
  <c r="U14" i="15"/>
  <c r="AA15" i="15"/>
  <c r="AA17" i="15"/>
  <c r="AA19" i="15"/>
  <c r="AA21" i="15"/>
  <c r="AA23" i="15"/>
  <c r="AA25" i="15"/>
  <c r="AA27" i="15"/>
  <c r="AA29" i="15"/>
  <c r="T25" i="14"/>
  <c r="T36" i="14" s="1"/>
  <c r="T42" i="14" s="1"/>
  <c r="U13" i="14"/>
  <c r="U25" i="14"/>
  <c r="U36" i="14" s="1"/>
  <c r="U42" i="14" s="1"/>
  <c r="U10" i="14"/>
  <c r="U33" i="14" s="1"/>
  <c r="U39" i="14" s="1"/>
  <c r="Z11" i="14"/>
  <c r="T14" i="14"/>
  <c r="Z15" i="14"/>
  <c r="Z17" i="14"/>
  <c r="Z19" i="14"/>
  <c r="Z21" i="14"/>
  <c r="Z23" i="14"/>
  <c r="Z25" i="14"/>
  <c r="Z36" i="14" s="1"/>
  <c r="Z42" i="14" s="1"/>
  <c r="Z27" i="14"/>
  <c r="Z29" i="14"/>
  <c r="T13" i="14"/>
  <c r="T10" i="14"/>
  <c r="T33" i="14" s="1"/>
  <c r="T39" i="14" s="1"/>
  <c r="AA11" i="14"/>
  <c r="AA13" i="14"/>
  <c r="U14" i="14"/>
  <c r="AA15" i="14"/>
  <c r="AA17" i="14"/>
  <c r="AA19" i="14"/>
  <c r="AA21" i="14"/>
  <c r="AA23" i="14"/>
  <c r="AA25" i="14"/>
  <c r="AA27" i="14"/>
  <c r="AA29" i="14"/>
  <c r="T13" i="13"/>
  <c r="Z13" i="13"/>
  <c r="T17" i="13"/>
  <c r="Z17" i="13"/>
  <c r="T19" i="13"/>
  <c r="Z19" i="13"/>
  <c r="T21" i="13"/>
  <c r="Z21" i="13"/>
  <c r="T23" i="13"/>
  <c r="Z23" i="13"/>
  <c r="T25" i="13"/>
  <c r="Z25" i="13"/>
  <c r="T27" i="13"/>
  <c r="Z27" i="13"/>
  <c r="T29" i="13"/>
  <c r="Z29" i="13"/>
  <c r="AA16" i="13"/>
  <c r="U16" i="13"/>
  <c r="AA12" i="13"/>
  <c r="U12" i="13"/>
  <c r="U25" i="13"/>
  <c r="T10" i="13"/>
  <c r="T33" i="13" s="1"/>
  <c r="T39" i="13" s="1"/>
  <c r="AA17" i="13"/>
  <c r="AA19" i="13"/>
  <c r="AA21" i="13"/>
  <c r="AA23" i="13"/>
  <c r="AA25" i="13"/>
  <c r="AA27" i="13"/>
  <c r="AA29" i="13"/>
  <c r="T25" i="12"/>
  <c r="U17" i="12"/>
  <c r="U25" i="12"/>
  <c r="U36" i="12" s="1"/>
  <c r="U42" i="12" s="1"/>
  <c r="T10" i="12"/>
  <c r="T33" i="12" s="1"/>
  <c r="T39" i="12" s="1"/>
  <c r="T14" i="12"/>
  <c r="Z17" i="12"/>
  <c r="Z19" i="12"/>
  <c r="Z21" i="12"/>
  <c r="Z23" i="12"/>
  <c r="Z25" i="12"/>
  <c r="Z27" i="12"/>
  <c r="Z29" i="12"/>
  <c r="U13" i="12"/>
  <c r="T13" i="12"/>
  <c r="AA13" i="12"/>
  <c r="U18" i="12"/>
  <c r="AA19" i="12"/>
  <c r="AA21" i="12"/>
  <c r="AA23" i="12"/>
  <c r="AA25" i="12"/>
  <c r="AA36" i="12" s="1"/>
  <c r="AA42" i="12" s="1"/>
  <c r="AA27" i="12"/>
  <c r="AA29" i="12"/>
  <c r="U10" i="11"/>
  <c r="U33" i="11" s="1"/>
  <c r="U39" i="11" s="1"/>
  <c r="AA10" i="11"/>
  <c r="AA33" i="11" s="1"/>
  <c r="AA39" i="11" s="1"/>
  <c r="U14" i="11"/>
  <c r="AA14" i="11"/>
  <c r="Z15" i="11"/>
  <c r="U18" i="11"/>
  <c r="AA18" i="11"/>
  <c r="Z19" i="11"/>
  <c r="T23" i="11"/>
  <c r="T27" i="11"/>
  <c r="T37" i="11" s="1"/>
  <c r="T43" i="11" s="1"/>
  <c r="T11" i="11"/>
  <c r="T13" i="11"/>
  <c r="T25" i="11"/>
  <c r="Z13" i="11"/>
  <c r="AA12" i="11"/>
  <c r="U13" i="11"/>
  <c r="AA16" i="11"/>
  <c r="AA20" i="11"/>
  <c r="Z25" i="11"/>
  <c r="AA13" i="11"/>
  <c r="U22" i="11"/>
  <c r="AA23" i="11"/>
  <c r="U24" i="11"/>
  <c r="AA25" i="11"/>
  <c r="U26" i="11"/>
  <c r="AA27" i="11"/>
  <c r="AA37" i="11" s="1"/>
  <c r="AA43" i="11" s="1"/>
  <c r="U28" i="11"/>
  <c r="U30" i="11"/>
  <c r="U23" i="11"/>
  <c r="U27" i="11"/>
  <c r="T13" i="10"/>
  <c r="T15" i="10"/>
  <c r="T23" i="10"/>
  <c r="T27" i="10"/>
  <c r="T37" i="10" s="1"/>
  <c r="T43" i="10" s="1"/>
  <c r="U12" i="10"/>
  <c r="AA12" i="10"/>
  <c r="U16" i="10"/>
  <c r="AA16" i="10"/>
  <c r="T25" i="10"/>
  <c r="U10" i="10"/>
  <c r="Z11" i="10"/>
  <c r="U13" i="10"/>
  <c r="AA10" i="10"/>
  <c r="AA14" i="10"/>
  <c r="AA18" i="10"/>
  <c r="Z25" i="10"/>
  <c r="Z36" i="10" s="1"/>
  <c r="Z42" i="10" s="1"/>
  <c r="AA13" i="10"/>
  <c r="U20" i="10"/>
  <c r="U22" i="10"/>
  <c r="AA23" i="10"/>
  <c r="U24" i="10"/>
  <c r="AA25" i="10"/>
  <c r="U26" i="10"/>
  <c r="AA27" i="10"/>
  <c r="AA37" i="10" s="1"/>
  <c r="AA43" i="10" s="1"/>
  <c r="U28" i="10"/>
  <c r="U30" i="10"/>
  <c r="U23" i="10"/>
  <c r="U27" i="10"/>
  <c r="U37" i="10" s="1"/>
  <c r="U43" i="10" s="1"/>
  <c r="T25" i="9"/>
  <c r="U17" i="9"/>
  <c r="U25" i="9"/>
  <c r="U36" i="9" s="1"/>
  <c r="U42" i="9" s="1"/>
  <c r="T10" i="9"/>
  <c r="T33" i="9" s="1"/>
  <c r="T39" i="9" s="1"/>
  <c r="T14" i="9"/>
  <c r="Z17" i="9"/>
  <c r="Z19" i="9"/>
  <c r="Z21" i="9"/>
  <c r="Z23" i="9"/>
  <c r="Z25" i="9"/>
  <c r="Z27" i="9"/>
  <c r="Z29" i="9"/>
  <c r="U13" i="9"/>
  <c r="T13" i="9"/>
  <c r="AA13" i="9"/>
  <c r="AA19" i="9"/>
  <c r="AA21" i="9"/>
  <c r="AA23" i="9"/>
  <c r="AA25" i="9"/>
  <c r="AA27" i="9"/>
  <c r="AA37" i="9" s="1"/>
  <c r="AA43" i="9" s="1"/>
  <c r="AA29" i="9"/>
  <c r="T25" i="8"/>
  <c r="U13" i="8"/>
  <c r="U17" i="8"/>
  <c r="U25" i="8"/>
  <c r="T10" i="8"/>
  <c r="T33" i="8" s="1"/>
  <c r="T39" i="8" s="1"/>
  <c r="T14" i="8"/>
  <c r="Z17" i="8"/>
  <c r="Z19" i="8"/>
  <c r="Z21" i="8"/>
  <c r="Z23" i="8"/>
  <c r="Z25" i="8"/>
  <c r="Z36" i="8" s="1"/>
  <c r="Z42" i="8" s="1"/>
  <c r="Z27" i="8"/>
  <c r="Z29" i="8"/>
  <c r="T13" i="8"/>
  <c r="AA13" i="8"/>
  <c r="AA34" i="8" s="1"/>
  <c r="AA40" i="8" s="1"/>
  <c r="AA19" i="8"/>
  <c r="AA21" i="8"/>
  <c r="AA23" i="8"/>
  <c r="AA25" i="8"/>
  <c r="AA36" i="8" s="1"/>
  <c r="AA42" i="8" s="1"/>
  <c r="AA27" i="8"/>
  <c r="AA29" i="8"/>
  <c r="U12" i="7"/>
  <c r="AA12" i="7"/>
  <c r="T13" i="7"/>
  <c r="U10" i="7"/>
  <c r="AA10" i="7"/>
  <c r="T11" i="7"/>
  <c r="Z13" i="7"/>
  <c r="Z34" i="7" s="1"/>
  <c r="Z40" i="7" s="1"/>
  <c r="T25" i="7"/>
  <c r="U14" i="7"/>
  <c r="AA14" i="7"/>
  <c r="T23" i="7"/>
  <c r="T27" i="7"/>
  <c r="U13" i="7"/>
  <c r="AA16" i="7"/>
  <c r="Z25" i="7"/>
  <c r="Z36" i="7" s="1"/>
  <c r="Z42" i="7" s="1"/>
  <c r="AA13" i="7"/>
  <c r="U18" i="7"/>
  <c r="U20" i="7"/>
  <c r="U22" i="7"/>
  <c r="AA23" i="7"/>
  <c r="U24" i="7"/>
  <c r="AA25" i="7"/>
  <c r="AA36" i="7" s="1"/>
  <c r="AA42" i="7" s="1"/>
  <c r="U26" i="7"/>
  <c r="AA27" i="7"/>
  <c r="AA37" i="7" s="1"/>
  <c r="AA43" i="7" s="1"/>
  <c r="U28" i="7"/>
  <c r="U30" i="7"/>
  <c r="U23" i="7"/>
  <c r="U27" i="7"/>
  <c r="T10" i="6"/>
  <c r="T33" i="6" s="1"/>
  <c r="T39" i="6" s="1"/>
  <c r="T14" i="6"/>
  <c r="U19" i="6"/>
  <c r="U25" i="6"/>
  <c r="Z11" i="6"/>
  <c r="Z15" i="6"/>
  <c r="Z34" i="6" s="1"/>
  <c r="Z40" i="6" s="1"/>
  <c r="Z19" i="6"/>
  <c r="Z21" i="6"/>
  <c r="Z23" i="6"/>
  <c r="Z27" i="6"/>
  <c r="Z37" i="6" s="1"/>
  <c r="Z43" i="6" s="1"/>
  <c r="Z29" i="6"/>
  <c r="T25" i="6"/>
  <c r="U10" i="6"/>
  <c r="U11" i="6"/>
  <c r="T13" i="6"/>
  <c r="U15" i="6"/>
  <c r="U13" i="6"/>
  <c r="AA21" i="6"/>
  <c r="AA23" i="6"/>
  <c r="AA25" i="6"/>
  <c r="AA27" i="6"/>
  <c r="AA29" i="6"/>
  <c r="U10" i="5"/>
  <c r="T13" i="5"/>
  <c r="T25" i="5"/>
  <c r="T36" i="5" s="1"/>
  <c r="T42" i="5" s="1"/>
  <c r="U25" i="5"/>
  <c r="U36" i="5" s="1"/>
  <c r="U42" i="5" s="1"/>
  <c r="U12" i="5"/>
  <c r="U16" i="5"/>
  <c r="U20" i="5"/>
  <c r="Z21" i="5"/>
  <c r="Z23" i="5"/>
  <c r="Z25" i="5"/>
  <c r="Z27" i="5"/>
  <c r="Z29" i="5"/>
  <c r="T10" i="5"/>
  <c r="Z13" i="5"/>
  <c r="Z17" i="5"/>
  <c r="AA21" i="5"/>
  <c r="AA23" i="5"/>
  <c r="AA25" i="5"/>
  <c r="AA27" i="5"/>
  <c r="AA29" i="5"/>
  <c r="T10" i="4"/>
  <c r="T13" i="4"/>
  <c r="T25" i="4"/>
  <c r="T36" i="4" s="1"/>
  <c r="T42" i="4" s="1"/>
  <c r="T14" i="4"/>
  <c r="Z11" i="4"/>
  <c r="Z15" i="4"/>
  <c r="Z19" i="4"/>
  <c r="Z23" i="4"/>
  <c r="Z35" i="4" s="1"/>
  <c r="Z41" i="4" s="1"/>
  <c r="Z27" i="4"/>
  <c r="Z37" i="4" s="1"/>
  <c r="Z43" i="4" s="1"/>
  <c r="AE30" i="3"/>
  <c r="AD30" i="3"/>
  <c r="AC30" i="3"/>
  <c r="AB30" i="3"/>
  <c r="Y30" i="3"/>
  <c r="X30" i="3"/>
  <c r="W30" i="3"/>
  <c r="V30" i="3"/>
  <c r="O30" i="3"/>
  <c r="N30" i="3"/>
  <c r="I30" i="3"/>
  <c r="H30" i="3"/>
  <c r="C30" i="3"/>
  <c r="B30" i="3"/>
  <c r="T30" i="3" s="1"/>
  <c r="AE29" i="3"/>
  <c r="AD29" i="3"/>
  <c r="AC29" i="3"/>
  <c r="AB29" i="3"/>
  <c r="Y29" i="3"/>
  <c r="X29" i="3"/>
  <c r="W29" i="3"/>
  <c r="V29" i="3"/>
  <c r="O29" i="3"/>
  <c r="N29" i="3"/>
  <c r="I29" i="3"/>
  <c r="H29" i="3"/>
  <c r="C29" i="3"/>
  <c r="U29" i="3" s="1"/>
  <c r="B29" i="3"/>
  <c r="AE28" i="3"/>
  <c r="AD28" i="3"/>
  <c r="AC28" i="3"/>
  <c r="AB28" i="3"/>
  <c r="Y28" i="3"/>
  <c r="X28" i="3"/>
  <c r="W28" i="3"/>
  <c r="V28" i="3"/>
  <c r="O28" i="3"/>
  <c r="N28" i="3"/>
  <c r="I28" i="3"/>
  <c r="H28" i="3"/>
  <c r="C28" i="3"/>
  <c r="B28" i="3"/>
  <c r="T28" i="3" s="1"/>
  <c r="AE27" i="3"/>
  <c r="AE37" i="3" s="1"/>
  <c r="AE43" i="3" s="1"/>
  <c r="AD27" i="3"/>
  <c r="AC27" i="3"/>
  <c r="AB27" i="3"/>
  <c r="AB37" i="3" s="1"/>
  <c r="AB43" i="3" s="1"/>
  <c r="Y27" i="3"/>
  <c r="Y37" i="3" s="1"/>
  <c r="Y43" i="3" s="1"/>
  <c r="X27" i="3"/>
  <c r="W27" i="3"/>
  <c r="V27" i="3"/>
  <c r="V37" i="3" s="1"/>
  <c r="V43" i="3" s="1"/>
  <c r="O27" i="3"/>
  <c r="O37" i="3" s="1"/>
  <c r="O43" i="3" s="1"/>
  <c r="N27" i="3"/>
  <c r="I27" i="3"/>
  <c r="H27" i="3"/>
  <c r="C27" i="3"/>
  <c r="C37" i="3" s="1"/>
  <c r="C43" i="3" s="1"/>
  <c r="B27" i="3"/>
  <c r="AE26" i="3"/>
  <c r="AD26" i="3"/>
  <c r="AC26" i="3"/>
  <c r="AB26" i="3"/>
  <c r="Y26" i="3"/>
  <c r="X26" i="3"/>
  <c r="W26" i="3"/>
  <c r="V26" i="3"/>
  <c r="O26" i="3"/>
  <c r="N26" i="3"/>
  <c r="I26" i="3"/>
  <c r="H26" i="3"/>
  <c r="C26" i="3"/>
  <c r="B26" i="3"/>
  <c r="AE25" i="3"/>
  <c r="AE36" i="3" s="1"/>
  <c r="AE42" i="3" s="1"/>
  <c r="AD25" i="3"/>
  <c r="AC25" i="3"/>
  <c r="AB25" i="3"/>
  <c r="AB36" i="3" s="1"/>
  <c r="AB42" i="3" s="1"/>
  <c r="Y25" i="3"/>
  <c r="Y36" i="3" s="1"/>
  <c r="Y42" i="3" s="1"/>
  <c r="X25" i="3"/>
  <c r="W25" i="3"/>
  <c r="V25" i="3"/>
  <c r="V36" i="3" s="1"/>
  <c r="V42" i="3" s="1"/>
  <c r="O25" i="3"/>
  <c r="N25" i="3"/>
  <c r="I25" i="3"/>
  <c r="H25" i="3"/>
  <c r="C25" i="3"/>
  <c r="C36" i="3" s="1"/>
  <c r="C42" i="3" s="1"/>
  <c r="B25" i="3"/>
  <c r="AE24" i="3"/>
  <c r="AD24" i="3"/>
  <c r="AC24" i="3"/>
  <c r="AB24" i="3"/>
  <c r="Y24" i="3"/>
  <c r="X24" i="3"/>
  <c r="W24" i="3"/>
  <c r="V24" i="3"/>
  <c r="O24" i="3"/>
  <c r="N24" i="3"/>
  <c r="I24" i="3"/>
  <c r="H24" i="3"/>
  <c r="C24" i="3"/>
  <c r="B24" i="3"/>
  <c r="AE23" i="3"/>
  <c r="AE35" i="3" s="1"/>
  <c r="AE41" i="3" s="1"/>
  <c r="AD23" i="3"/>
  <c r="AC23" i="3"/>
  <c r="AB23" i="3"/>
  <c r="AB35" i="3" s="1"/>
  <c r="AB41" i="3" s="1"/>
  <c r="Y23" i="3"/>
  <c r="Y35" i="3" s="1"/>
  <c r="Y41" i="3" s="1"/>
  <c r="X23" i="3"/>
  <c r="W23" i="3"/>
  <c r="V23" i="3"/>
  <c r="V35" i="3" s="1"/>
  <c r="V41" i="3" s="1"/>
  <c r="O23" i="3"/>
  <c r="O35" i="3" s="1"/>
  <c r="O41" i="3" s="1"/>
  <c r="N23" i="3"/>
  <c r="I23" i="3"/>
  <c r="H23" i="3"/>
  <c r="C23" i="3"/>
  <c r="C35" i="3" s="1"/>
  <c r="C41" i="3" s="1"/>
  <c r="B23" i="3"/>
  <c r="AE22" i="3"/>
  <c r="AD22" i="3"/>
  <c r="AC22" i="3"/>
  <c r="AB22" i="3"/>
  <c r="Y22" i="3"/>
  <c r="X22" i="3"/>
  <c r="W22" i="3"/>
  <c r="V22" i="3"/>
  <c r="O22" i="3"/>
  <c r="N22" i="3"/>
  <c r="I22" i="3"/>
  <c r="H22" i="3"/>
  <c r="C22" i="3"/>
  <c r="B22" i="3"/>
  <c r="T22" i="3" s="1"/>
  <c r="AE21" i="3"/>
  <c r="AD21" i="3"/>
  <c r="AC21" i="3"/>
  <c r="AB21" i="3"/>
  <c r="Y21" i="3"/>
  <c r="X21" i="3"/>
  <c r="W21" i="3"/>
  <c r="V21" i="3"/>
  <c r="O21" i="3"/>
  <c r="N21" i="3"/>
  <c r="I21" i="3"/>
  <c r="H21" i="3"/>
  <c r="C21" i="3"/>
  <c r="U21" i="3" s="1"/>
  <c r="B21" i="3"/>
  <c r="AE20" i="3"/>
  <c r="AD20" i="3"/>
  <c r="AC20" i="3"/>
  <c r="AB20" i="3"/>
  <c r="Y20" i="3"/>
  <c r="X20" i="3"/>
  <c r="W20" i="3"/>
  <c r="V20" i="3"/>
  <c r="O20" i="3"/>
  <c r="N20" i="3"/>
  <c r="I20" i="3"/>
  <c r="H20" i="3"/>
  <c r="C20" i="3"/>
  <c r="B20" i="3"/>
  <c r="T20" i="3" s="1"/>
  <c r="AE19" i="3"/>
  <c r="AD19" i="3"/>
  <c r="AC19" i="3"/>
  <c r="AB19" i="3"/>
  <c r="Y19" i="3"/>
  <c r="X19" i="3"/>
  <c r="W19" i="3"/>
  <c r="V19" i="3"/>
  <c r="O19" i="3"/>
  <c r="N19" i="3"/>
  <c r="I19" i="3"/>
  <c r="H19" i="3"/>
  <c r="C19" i="3"/>
  <c r="U19" i="3" s="1"/>
  <c r="B19" i="3"/>
  <c r="AE18" i="3"/>
  <c r="AD18" i="3"/>
  <c r="AC18" i="3"/>
  <c r="AB18" i="3"/>
  <c r="Y18" i="3"/>
  <c r="X18" i="3"/>
  <c r="W18" i="3"/>
  <c r="V18" i="3"/>
  <c r="O18" i="3"/>
  <c r="N18" i="3"/>
  <c r="I18" i="3"/>
  <c r="H18" i="3"/>
  <c r="C18" i="3"/>
  <c r="B18" i="3"/>
  <c r="T18" i="3" s="1"/>
  <c r="AE17" i="3"/>
  <c r="AD17" i="3"/>
  <c r="AC17" i="3"/>
  <c r="AB17" i="3"/>
  <c r="Y17" i="3"/>
  <c r="X17" i="3"/>
  <c r="W17" i="3"/>
  <c r="V17" i="3"/>
  <c r="O17" i="3"/>
  <c r="N17" i="3"/>
  <c r="I17" i="3"/>
  <c r="H17" i="3"/>
  <c r="C17" i="3"/>
  <c r="AA17" i="3" s="1"/>
  <c r="B17" i="3"/>
  <c r="AE16" i="3"/>
  <c r="AD16" i="3"/>
  <c r="AC16" i="3"/>
  <c r="AB16" i="3"/>
  <c r="Y16" i="3"/>
  <c r="X16" i="3"/>
  <c r="W16" i="3"/>
  <c r="V16" i="3"/>
  <c r="O16" i="3"/>
  <c r="N16" i="3"/>
  <c r="I16" i="3"/>
  <c r="H16" i="3"/>
  <c r="C16" i="3"/>
  <c r="B16" i="3"/>
  <c r="T16" i="3" s="1"/>
  <c r="AE15" i="3"/>
  <c r="AD15" i="3"/>
  <c r="AC15" i="3"/>
  <c r="AB15" i="3"/>
  <c r="Y15" i="3"/>
  <c r="X15" i="3"/>
  <c r="W15" i="3"/>
  <c r="V15" i="3"/>
  <c r="O15" i="3"/>
  <c r="N15" i="3"/>
  <c r="I15" i="3"/>
  <c r="H15" i="3"/>
  <c r="C15" i="3"/>
  <c r="U15" i="3" s="1"/>
  <c r="B15" i="3"/>
  <c r="Z15" i="3" s="1"/>
  <c r="AE14" i="3"/>
  <c r="AD14" i="3"/>
  <c r="AC14" i="3"/>
  <c r="AB14" i="3"/>
  <c r="Y14" i="3"/>
  <c r="X14" i="3"/>
  <c r="W14" i="3"/>
  <c r="V14" i="3"/>
  <c r="O14" i="3"/>
  <c r="N14" i="3"/>
  <c r="I14" i="3"/>
  <c r="U14" i="3" s="1"/>
  <c r="H14" i="3"/>
  <c r="C14" i="3"/>
  <c r="AA14" i="3" s="1"/>
  <c r="B14" i="3"/>
  <c r="Z14" i="3" s="1"/>
  <c r="AE13" i="3"/>
  <c r="AE34" i="3" s="1"/>
  <c r="AE40" i="3" s="1"/>
  <c r="AD13" i="3"/>
  <c r="AC13" i="3"/>
  <c r="AB13" i="3"/>
  <c r="AB34" i="3" s="1"/>
  <c r="AB40" i="3" s="1"/>
  <c r="Y13" i="3"/>
  <c r="Y34" i="3" s="1"/>
  <c r="Y40" i="3" s="1"/>
  <c r="X13" i="3"/>
  <c r="W13" i="3"/>
  <c r="V13" i="3"/>
  <c r="V34" i="3" s="1"/>
  <c r="V40" i="3" s="1"/>
  <c r="O13" i="3"/>
  <c r="O34" i="3" s="1"/>
  <c r="O40" i="3" s="1"/>
  <c r="N13" i="3"/>
  <c r="I13" i="3"/>
  <c r="H13" i="3"/>
  <c r="C13" i="3"/>
  <c r="C34" i="3" s="1"/>
  <c r="C40" i="3" s="1"/>
  <c r="B13" i="3"/>
  <c r="AE12" i="3"/>
  <c r="AD12" i="3"/>
  <c r="AC12" i="3"/>
  <c r="AB12" i="3"/>
  <c r="Y12" i="3"/>
  <c r="X12" i="3"/>
  <c r="W12" i="3"/>
  <c r="V12" i="3"/>
  <c r="O12" i="3"/>
  <c r="N12" i="3"/>
  <c r="I12" i="3"/>
  <c r="H12" i="3"/>
  <c r="C12" i="3"/>
  <c r="B12" i="3"/>
  <c r="AE11" i="3"/>
  <c r="AD11" i="3"/>
  <c r="AC11" i="3"/>
  <c r="AB11" i="3"/>
  <c r="Y11" i="3"/>
  <c r="X11" i="3"/>
  <c r="W11" i="3"/>
  <c r="V11" i="3"/>
  <c r="O11" i="3"/>
  <c r="N11" i="3"/>
  <c r="I11" i="3"/>
  <c r="H11" i="3"/>
  <c r="C11" i="3"/>
  <c r="U11" i="3" s="1"/>
  <c r="B11" i="3"/>
  <c r="AE10" i="3"/>
  <c r="AD10" i="3"/>
  <c r="AD33" i="3" s="1"/>
  <c r="AD39" i="3" s="1"/>
  <c r="AC10" i="3"/>
  <c r="AC33" i="3" s="1"/>
  <c r="AC39" i="3" s="1"/>
  <c r="AB10" i="3"/>
  <c r="Y10" i="3"/>
  <c r="X10" i="3"/>
  <c r="X33" i="3" s="1"/>
  <c r="X39" i="3" s="1"/>
  <c r="W10" i="3"/>
  <c r="W33" i="3" s="1"/>
  <c r="W39" i="3" s="1"/>
  <c r="V10" i="3"/>
  <c r="O10" i="3"/>
  <c r="N10" i="3"/>
  <c r="N33" i="3" s="1"/>
  <c r="N39" i="3" s="1"/>
  <c r="I10" i="3"/>
  <c r="I33" i="3" s="1"/>
  <c r="I39" i="3" s="1"/>
  <c r="H10" i="3"/>
  <c r="C10" i="3"/>
  <c r="B10" i="3"/>
  <c r="B33" i="3" s="1"/>
  <c r="B39" i="3" s="1"/>
  <c r="Y9" i="1"/>
  <c r="V9" i="1"/>
  <c r="S37" i="1"/>
  <c r="S43" i="1" s="1"/>
  <c r="R37" i="1"/>
  <c r="R43" i="1" s="1"/>
  <c r="Q37" i="1"/>
  <c r="Q43" i="1" s="1"/>
  <c r="P37" i="1"/>
  <c r="P43" i="1" s="1"/>
  <c r="M37" i="1"/>
  <c r="M43" i="1" s="1"/>
  <c r="L37" i="1"/>
  <c r="L43" i="1" s="1"/>
  <c r="K37" i="1"/>
  <c r="K43" i="1" s="1"/>
  <c r="J37" i="1"/>
  <c r="J43" i="1" s="1"/>
  <c r="G37" i="1"/>
  <c r="G43" i="1" s="1"/>
  <c r="F37" i="1"/>
  <c r="F43" i="1" s="1"/>
  <c r="E37" i="1"/>
  <c r="E43" i="1" s="1"/>
  <c r="D37" i="1"/>
  <c r="D43" i="1" s="1"/>
  <c r="S36" i="1"/>
  <c r="S42" i="1" s="1"/>
  <c r="R36" i="1"/>
  <c r="R42" i="1" s="1"/>
  <c r="Q36" i="1"/>
  <c r="Q42" i="1" s="1"/>
  <c r="P36" i="1"/>
  <c r="P42" i="1" s="1"/>
  <c r="M36" i="1"/>
  <c r="M42" i="1" s="1"/>
  <c r="L36" i="1"/>
  <c r="L42" i="1" s="1"/>
  <c r="K36" i="1"/>
  <c r="K42" i="1" s="1"/>
  <c r="J36" i="1"/>
  <c r="J42" i="1" s="1"/>
  <c r="G36" i="1"/>
  <c r="G42" i="1" s="1"/>
  <c r="F36" i="1"/>
  <c r="F42" i="1" s="1"/>
  <c r="E36" i="1"/>
  <c r="E42" i="1" s="1"/>
  <c r="D36" i="1"/>
  <c r="D42" i="1" s="1"/>
  <c r="S35" i="1"/>
  <c r="S41" i="1" s="1"/>
  <c r="R35" i="1"/>
  <c r="R41" i="1" s="1"/>
  <c r="Q35" i="1"/>
  <c r="Q41" i="1" s="1"/>
  <c r="P35" i="1"/>
  <c r="P41" i="1" s="1"/>
  <c r="M35" i="1"/>
  <c r="M41" i="1" s="1"/>
  <c r="L35" i="1"/>
  <c r="L41" i="1" s="1"/>
  <c r="K35" i="1"/>
  <c r="K41" i="1" s="1"/>
  <c r="J35" i="1"/>
  <c r="J41" i="1" s="1"/>
  <c r="G35" i="1"/>
  <c r="G41" i="1" s="1"/>
  <c r="F35" i="1"/>
  <c r="F41" i="1" s="1"/>
  <c r="E35" i="1"/>
  <c r="E41" i="1" s="1"/>
  <c r="D35" i="1"/>
  <c r="D41" i="1" s="1"/>
  <c r="S34" i="1"/>
  <c r="S40" i="1" s="1"/>
  <c r="R34" i="1"/>
  <c r="R40" i="1" s="1"/>
  <c r="Q34" i="1"/>
  <c r="Q40" i="1" s="1"/>
  <c r="P34" i="1"/>
  <c r="P40" i="1" s="1"/>
  <c r="M34" i="1"/>
  <c r="M40" i="1" s="1"/>
  <c r="L34" i="1"/>
  <c r="L40" i="1" s="1"/>
  <c r="K34" i="1"/>
  <c r="K40" i="1" s="1"/>
  <c r="J34" i="1"/>
  <c r="J40" i="1" s="1"/>
  <c r="G34" i="1"/>
  <c r="G40" i="1" s="1"/>
  <c r="F34" i="1"/>
  <c r="F40" i="1" s="1"/>
  <c r="E34" i="1"/>
  <c r="E40" i="1" s="1"/>
  <c r="D34" i="1"/>
  <c r="D40" i="1" s="1"/>
  <c r="S33" i="1"/>
  <c r="S39" i="1" s="1"/>
  <c r="R33" i="1"/>
  <c r="R39" i="1" s="1"/>
  <c r="Q33" i="1"/>
  <c r="Q39" i="1" s="1"/>
  <c r="P33" i="1"/>
  <c r="P39" i="1" s="1"/>
  <c r="M33" i="1"/>
  <c r="M39" i="1" s="1"/>
  <c r="L33" i="1"/>
  <c r="L39" i="1" s="1"/>
  <c r="K33" i="1"/>
  <c r="K39" i="1" s="1"/>
  <c r="J33" i="1"/>
  <c r="J39" i="1" s="1"/>
  <c r="G33" i="1"/>
  <c r="G39" i="1" s="1"/>
  <c r="F33" i="1"/>
  <c r="F39" i="1" s="1"/>
  <c r="E33" i="1"/>
  <c r="E39" i="1" s="1"/>
  <c r="AE30" i="1"/>
  <c r="AD30" i="1"/>
  <c r="AC30" i="1"/>
  <c r="AB30" i="1"/>
  <c r="Y30" i="1"/>
  <c r="X30" i="1"/>
  <c r="W30" i="1"/>
  <c r="V30" i="1"/>
  <c r="O30" i="1"/>
  <c r="N30" i="1"/>
  <c r="I30" i="1"/>
  <c r="H30" i="1"/>
  <c r="C30" i="1"/>
  <c r="AA30" i="1"/>
  <c r="B30" i="1"/>
  <c r="AE29" i="1"/>
  <c r="AD29" i="1"/>
  <c r="AC29" i="1"/>
  <c r="AB29" i="1"/>
  <c r="Y29" i="1"/>
  <c r="X29" i="1"/>
  <c r="W29" i="1"/>
  <c r="V29" i="1"/>
  <c r="O29" i="1"/>
  <c r="N29" i="1"/>
  <c r="I29" i="1"/>
  <c r="H29" i="1"/>
  <c r="C29" i="1"/>
  <c r="B29" i="1"/>
  <c r="Z29" i="1" s="1"/>
  <c r="AE28" i="1"/>
  <c r="AD28" i="1"/>
  <c r="AC28" i="1"/>
  <c r="AB28" i="1"/>
  <c r="Y28" i="1"/>
  <c r="X28" i="1"/>
  <c r="W28" i="1"/>
  <c r="V28" i="1"/>
  <c r="O28" i="1"/>
  <c r="N28" i="1"/>
  <c r="I28" i="1"/>
  <c r="H28" i="1"/>
  <c r="C28" i="1"/>
  <c r="AA28" i="1" s="1"/>
  <c r="B28" i="1"/>
  <c r="AE27" i="1"/>
  <c r="AD27" i="1"/>
  <c r="AC27" i="1"/>
  <c r="AB27" i="1"/>
  <c r="Y27" i="1"/>
  <c r="X27" i="1"/>
  <c r="W27" i="1"/>
  <c r="V27" i="1"/>
  <c r="O27" i="1"/>
  <c r="N27" i="1"/>
  <c r="I27" i="1"/>
  <c r="H27" i="1"/>
  <c r="C27" i="1"/>
  <c r="AA27" i="1" s="1"/>
  <c r="B27" i="1"/>
  <c r="AE26" i="1"/>
  <c r="AD26" i="1"/>
  <c r="AD36" i="1" s="1"/>
  <c r="AC26" i="1"/>
  <c r="AB26" i="1"/>
  <c r="Y26" i="1"/>
  <c r="X26" i="1"/>
  <c r="W26" i="1"/>
  <c r="V26" i="1"/>
  <c r="O26" i="1"/>
  <c r="N26" i="1"/>
  <c r="I26" i="1"/>
  <c r="H26" i="1"/>
  <c r="C26" i="1"/>
  <c r="B26" i="1"/>
  <c r="Z26" i="1" s="1"/>
  <c r="AE25" i="1"/>
  <c r="AD25" i="1"/>
  <c r="AC25" i="1"/>
  <c r="AB25" i="1"/>
  <c r="Y25" i="1"/>
  <c r="X25" i="1"/>
  <c r="W25" i="1"/>
  <c r="V25" i="1"/>
  <c r="O25" i="1"/>
  <c r="N25" i="1"/>
  <c r="I25" i="1"/>
  <c r="H25" i="1"/>
  <c r="C25" i="1"/>
  <c r="B25" i="1"/>
  <c r="AE24" i="1"/>
  <c r="AD24" i="1"/>
  <c r="AC24" i="1"/>
  <c r="AB24" i="1"/>
  <c r="Y24" i="1"/>
  <c r="X24" i="1"/>
  <c r="W24" i="1"/>
  <c r="V24" i="1"/>
  <c r="O24" i="1"/>
  <c r="N24" i="1"/>
  <c r="I24" i="1"/>
  <c r="H24" i="1"/>
  <c r="C24" i="1"/>
  <c r="B24" i="1"/>
  <c r="AE23" i="1"/>
  <c r="AD23" i="1"/>
  <c r="AC23" i="1"/>
  <c r="AB23" i="1"/>
  <c r="Y23" i="1"/>
  <c r="X23" i="1"/>
  <c r="W23" i="1"/>
  <c r="V23" i="1"/>
  <c r="O23" i="1"/>
  <c r="N23" i="1"/>
  <c r="I23" i="1"/>
  <c r="H23" i="1"/>
  <c r="C23" i="1"/>
  <c r="B23" i="1"/>
  <c r="T23" i="1"/>
  <c r="AE22" i="1"/>
  <c r="AD22" i="1"/>
  <c r="AC22" i="1"/>
  <c r="AB22" i="1"/>
  <c r="Y22" i="1"/>
  <c r="X22" i="1"/>
  <c r="W22" i="1"/>
  <c r="V22" i="1"/>
  <c r="O22" i="1"/>
  <c r="N22" i="1"/>
  <c r="I22" i="1"/>
  <c r="H22" i="1"/>
  <c r="C22" i="1"/>
  <c r="AA22" i="1" s="1"/>
  <c r="B22" i="1"/>
  <c r="AE21" i="1"/>
  <c r="AD21" i="1"/>
  <c r="AC21" i="1"/>
  <c r="AB21" i="1"/>
  <c r="Y21" i="1"/>
  <c r="X21" i="1"/>
  <c r="W21" i="1"/>
  <c r="V21" i="1"/>
  <c r="O21" i="1"/>
  <c r="N21" i="1"/>
  <c r="I21" i="1"/>
  <c r="H21" i="1"/>
  <c r="C21" i="1"/>
  <c r="AA21" i="1"/>
  <c r="B21" i="1"/>
  <c r="AE20" i="1"/>
  <c r="AD20" i="1"/>
  <c r="AC20" i="1"/>
  <c r="AB20" i="1"/>
  <c r="Y20" i="1"/>
  <c r="X20" i="1"/>
  <c r="W20" i="1"/>
  <c r="V20" i="1"/>
  <c r="O20" i="1"/>
  <c r="N20" i="1"/>
  <c r="I20" i="1"/>
  <c r="H20" i="1"/>
  <c r="C20" i="1"/>
  <c r="B20" i="1"/>
  <c r="Z20" i="1"/>
  <c r="AE19" i="1"/>
  <c r="AD19" i="1"/>
  <c r="AC19" i="1"/>
  <c r="AB19" i="1"/>
  <c r="Y19" i="1"/>
  <c r="X19" i="1"/>
  <c r="W19" i="1"/>
  <c r="V19" i="1"/>
  <c r="O19" i="1"/>
  <c r="N19" i="1"/>
  <c r="I19" i="1"/>
  <c r="U19" i="1"/>
  <c r="H19" i="1"/>
  <c r="C19" i="1"/>
  <c r="B19" i="1"/>
  <c r="T19" i="1"/>
  <c r="AE18" i="1"/>
  <c r="AD18" i="1"/>
  <c r="AC18" i="1"/>
  <c r="AB18" i="1"/>
  <c r="Y18" i="1"/>
  <c r="X18" i="1"/>
  <c r="W18" i="1"/>
  <c r="V18" i="1"/>
  <c r="O18" i="1"/>
  <c r="N18" i="1"/>
  <c r="I18" i="1"/>
  <c r="H18" i="1"/>
  <c r="C18" i="1"/>
  <c r="B18" i="1"/>
  <c r="Z18" i="1" s="1"/>
  <c r="AE17" i="1"/>
  <c r="AD17" i="1"/>
  <c r="AC17" i="1"/>
  <c r="AB17" i="1"/>
  <c r="Y17" i="1"/>
  <c r="X17" i="1"/>
  <c r="W17" i="1"/>
  <c r="V17" i="1"/>
  <c r="O17" i="1"/>
  <c r="N17" i="1"/>
  <c r="I17" i="1"/>
  <c r="H17" i="1"/>
  <c r="C17" i="1"/>
  <c r="B17" i="1"/>
  <c r="AE16" i="1"/>
  <c r="AD16" i="1"/>
  <c r="AC16" i="1"/>
  <c r="AB16" i="1"/>
  <c r="Y16" i="1"/>
  <c r="X16" i="1"/>
  <c r="W16" i="1"/>
  <c r="V16" i="1"/>
  <c r="O16" i="1"/>
  <c r="N16" i="1"/>
  <c r="I16" i="1"/>
  <c r="H16" i="1"/>
  <c r="C16" i="1"/>
  <c r="B16" i="1"/>
  <c r="AE15" i="1"/>
  <c r="AD15" i="1"/>
  <c r="AC15" i="1"/>
  <c r="AB15" i="1"/>
  <c r="Y15" i="1"/>
  <c r="X15" i="1"/>
  <c r="W15" i="1"/>
  <c r="V15" i="1"/>
  <c r="O15" i="1"/>
  <c r="N15" i="1"/>
  <c r="I15" i="1"/>
  <c r="H15" i="1"/>
  <c r="C15" i="1"/>
  <c r="AA15" i="1" s="1"/>
  <c r="B15" i="1"/>
  <c r="AE14" i="1"/>
  <c r="AD14" i="1"/>
  <c r="AC14" i="1"/>
  <c r="AB14" i="1"/>
  <c r="Y14" i="1"/>
  <c r="X14" i="1"/>
  <c r="W14" i="1"/>
  <c r="V14" i="1"/>
  <c r="O14" i="1"/>
  <c r="N14" i="1"/>
  <c r="I14" i="1"/>
  <c r="H14" i="1"/>
  <c r="C14" i="1"/>
  <c r="U14" i="1" s="1"/>
  <c r="B14" i="1"/>
  <c r="Z14" i="1" s="1"/>
  <c r="AE13" i="1"/>
  <c r="AD13" i="1"/>
  <c r="AC13" i="1"/>
  <c r="AB13" i="1"/>
  <c r="Y13" i="1"/>
  <c r="X13" i="1"/>
  <c r="W13" i="1"/>
  <c r="V13" i="1"/>
  <c r="O13" i="1"/>
  <c r="N13" i="1"/>
  <c r="I13" i="1"/>
  <c r="I34" i="1" s="1"/>
  <c r="H13" i="1"/>
  <c r="C13" i="1"/>
  <c r="AA13" i="1" s="1"/>
  <c r="B13" i="1"/>
  <c r="T13" i="1" s="1"/>
  <c r="AE12" i="1"/>
  <c r="AD12" i="1"/>
  <c r="AC12" i="1"/>
  <c r="AB12" i="1"/>
  <c r="Y12" i="1"/>
  <c r="X12" i="1"/>
  <c r="W12" i="1"/>
  <c r="V12" i="1"/>
  <c r="O12" i="1"/>
  <c r="N12" i="1"/>
  <c r="I12" i="1"/>
  <c r="H12" i="1"/>
  <c r="C12" i="1"/>
  <c r="AA12" i="1" s="1"/>
  <c r="B12" i="1"/>
  <c r="AE11" i="1"/>
  <c r="AD11" i="1"/>
  <c r="AC11" i="1"/>
  <c r="AB11" i="1"/>
  <c r="Y11" i="1"/>
  <c r="X11" i="1"/>
  <c r="W11" i="1"/>
  <c r="V11" i="1"/>
  <c r="O11" i="1"/>
  <c r="N11" i="1"/>
  <c r="I11" i="1"/>
  <c r="H11" i="1"/>
  <c r="C11" i="1"/>
  <c r="AA11" i="1" s="1"/>
  <c r="B11" i="1"/>
  <c r="T11" i="1" s="1"/>
  <c r="AE10" i="1"/>
  <c r="AD10" i="1"/>
  <c r="AC10" i="1"/>
  <c r="Y10" i="1"/>
  <c r="X10" i="1"/>
  <c r="W10" i="1"/>
  <c r="O10" i="1"/>
  <c r="N10" i="1"/>
  <c r="I10" i="1"/>
  <c r="I33" i="1" s="1"/>
  <c r="H10" i="1"/>
  <c r="C10" i="1"/>
  <c r="AA10" i="1" s="1"/>
  <c r="I9" i="1"/>
  <c r="T13" i="3"/>
  <c r="Z13" i="3"/>
  <c r="T14" i="3"/>
  <c r="Z19" i="3"/>
  <c r="Z21" i="3"/>
  <c r="Z27" i="3"/>
  <c r="Z29" i="3"/>
  <c r="T25" i="3"/>
  <c r="AA11" i="3"/>
  <c r="AA13" i="3"/>
  <c r="AA19" i="3"/>
  <c r="AA21" i="3"/>
  <c r="AA29" i="3"/>
  <c r="H9" i="1"/>
  <c r="AD9" i="1"/>
  <c r="X9" i="1"/>
  <c r="T25" i="1"/>
  <c r="U16" i="1"/>
  <c r="AA25" i="1"/>
  <c r="Z9" i="1"/>
  <c r="V10" i="1"/>
  <c r="D33" i="1"/>
  <c r="D39" i="1" s="1"/>
  <c r="B10" i="1"/>
  <c r="AB10" i="1"/>
  <c r="AB33" i="1"/>
  <c r="AB9" i="1"/>
  <c r="T34" i="8" l="1"/>
  <c r="T40" i="8" s="1"/>
  <c r="AA15" i="3"/>
  <c r="U18" i="1"/>
  <c r="N36" i="1"/>
  <c r="N42" i="1" s="1"/>
  <c r="C33" i="3"/>
  <c r="C39" i="3" s="1"/>
  <c r="O33" i="3"/>
  <c r="O39" i="3" s="1"/>
  <c r="Y33" i="3"/>
  <c r="Y39" i="3" s="1"/>
  <c r="AE33" i="3"/>
  <c r="AE39" i="3" s="1"/>
  <c r="I34" i="3"/>
  <c r="I40" i="3" s="1"/>
  <c r="W34" i="3"/>
  <c r="W40" i="3" s="1"/>
  <c r="AC34" i="3"/>
  <c r="AC40" i="3" s="1"/>
  <c r="U16" i="3"/>
  <c r="U18" i="3"/>
  <c r="U20" i="3"/>
  <c r="U22" i="3"/>
  <c r="I35" i="3"/>
  <c r="I41" i="3" s="1"/>
  <c r="W35" i="3"/>
  <c r="W41" i="3" s="1"/>
  <c r="AC35" i="3"/>
  <c r="AC41" i="3" s="1"/>
  <c r="U24" i="3"/>
  <c r="I36" i="3"/>
  <c r="I42" i="3" s="1"/>
  <c r="W36" i="3"/>
  <c r="W42" i="3" s="1"/>
  <c r="AC36" i="3"/>
  <c r="AC42" i="3" s="1"/>
  <c r="I37" i="3"/>
  <c r="I43" i="3" s="1"/>
  <c r="W37" i="3"/>
  <c r="W43" i="3" s="1"/>
  <c r="AC37" i="3"/>
  <c r="AC43" i="3" s="1"/>
  <c r="U28" i="3"/>
  <c r="U30" i="3"/>
  <c r="T34" i="4"/>
  <c r="T40" i="4" s="1"/>
  <c r="T34" i="5"/>
  <c r="T40" i="5" s="1"/>
  <c r="T36" i="6"/>
  <c r="T42" i="6" s="1"/>
  <c r="U36" i="6"/>
  <c r="U42" i="6" s="1"/>
  <c r="T37" i="7"/>
  <c r="T43" i="7" s="1"/>
  <c r="U33" i="7"/>
  <c r="U39" i="7" s="1"/>
  <c r="T36" i="8"/>
  <c r="T42" i="8" s="1"/>
  <c r="T34" i="9"/>
  <c r="T40" i="9" s="1"/>
  <c r="U33" i="10"/>
  <c r="U39" i="10" s="1"/>
  <c r="U34" i="11"/>
  <c r="U40" i="11" s="1"/>
  <c r="T34" i="11"/>
  <c r="T40" i="11" s="1"/>
  <c r="T34" i="12"/>
  <c r="T40" i="12" s="1"/>
  <c r="AA37" i="14"/>
  <c r="AA43" i="14" s="1"/>
  <c r="U34" i="14"/>
  <c r="U40" i="14" s="1"/>
  <c r="T36" i="15"/>
  <c r="T42" i="15" s="1"/>
  <c r="T36" i="16"/>
  <c r="T42" i="16" s="1"/>
  <c r="U36" i="17"/>
  <c r="U42" i="17" s="1"/>
  <c r="Z37" i="18"/>
  <c r="Z43" i="18" s="1"/>
  <c r="U36" i="19"/>
  <c r="U42" i="19" s="1"/>
  <c r="U36" i="20"/>
  <c r="U42" i="20" s="1"/>
  <c r="T33" i="20"/>
  <c r="T39" i="20" s="1"/>
  <c r="T33" i="21"/>
  <c r="T39" i="21" s="1"/>
  <c r="U33" i="21"/>
  <c r="U39" i="21" s="1"/>
  <c r="U37" i="12"/>
  <c r="U43" i="12" s="1"/>
  <c r="AA33" i="8"/>
  <c r="AA39" i="8" s="1"/>
  <c r="AA36" i="4"/>
  <c r="AA42" i="4" s="1"/>
  <c r="T37" i="5"/>
  <c r="T43" i="5" s="1"/>
  <c r="AA27" i="3"/>
  <c r="U10" i="3"/>
  <c r="AC33" i="1"/>
  <c r="AD35" i="1"/>
  <c r="B33" i="1"/>
  <c r="B39" i="1" s="1"/>
  <c r="AA23" i="3"/>
  <c r="U25" i="3"/>
  <c r="T10" i="3"/>
  <c r="AD33" i="1"/>
  <c r="AA19" i="1"/>
  <c r="T27" i="1"/>
  <c r="H33" i="3"/>
  <c r="H39" i="3" s="1"/>
  <c r="V33" i="3"/>
  <c r="V39" i="3" s="1"/>
  <c r="AB33" i="3"/>
  <c r="AB39" i="3" s="1"/>
  <c r="T11" i="3"/>
  <c r="N34" i="3"/>
  <c r="N40" i="3" s="1"/>
  <c r="X34" i="3"/>
  <c r="X40" i="3" s="1"/>
  <c r="AD34" i="3"/>
  <c r="AD40" i="3" s="1"/>
  <c r="T17" i="3"/>
  <c r="T19" i="3"/>
  <c r="T21" i="3"/>
  <c r="B35" i="3"/>
  <c r="B41" i="3" s="1"/>
  <c r="N35" i="3"/>
  <c r="N41" i="3" s="1"/>
  <c r="X35" i="3"/>
  <c r="X41" i="3" s="1"/>
  <c r="AD35" i="3"/>
  <c r="AD41" i="3" s="1"/>
  <c r="N36" i="3"/>
  <c r="N42" i="3" s="1"/>
  <c r="X36" i="3"/>
  <c r="X42" i="3" s="1"/>
  <c r="AD36" i="3"/>
  <c r="AD42" i="3" s="1"/>
  <c r="N37" i="3"/>
  <c r="N43" i="3" s="1"/>
  <c r="X37" i="3"/>
  <c r="X43" i="3" s="1"/>
  <c r="AD37" i="3"/>
  <c r="AD43" i="3" s="1"/>
  <c r="T29" i="3"/>
  <c r="T33" i="4"/>
  <c r="T39" i="4" s="1"/>
  <c r="T33" i="5"/>
  <c r="T39" i="5" s="1"/>
  <c r="T34" i="7"/>
  <c r="T40" i="7" s="1"/>
  <c r="U36" i="8"/>
  <c r="U42" i="8" s="1"/>
  <c r="T36" i="9"/>
  <c r="T42" i="9" s="1"/>
  <c r="Z36" i="11"/>
  <c r="Z42" i="11" s="1"/>
  <c r="T36" i="12"/>
  <c r="T42" i="12" s="1"/>
  <c r="T34" i="16"/>
  <c r="T40" i="16" s="1"/>
  <c r="T37" i="18"/>
  <c r="T43" i="18" s="1"/>
  <c r="T34" i="19"/>
  <c r="T40" i="19" s="1"/>
  <c r="Z33" i="7"/>
  <c r="Z39" i="7" s="1"/>
  <c r="Z17" i="1"/>
  <c r="U34" i="10"/>
  <c r="U40" i="10" s="1"/>
  <c r="U37" i="11"/>
  <c r="U43" i="11" s="1"/>
  <c r="Z34" i="11"/>
  <c r="Z40" i="11" s="1"/>
  <c r="U36" i="13"/>
  <c r="U42" i="13" s="1"/>
  <c r="T37" i="13"/>
  <c r="T43" i="13" s="1"/>
  <c r="AA35" i="14"/>
  <c r="AA41" i="14" s="1"/>
  <c r="U36" i="15"/>
  <c r="U42" i="15" s="1"/>
  <c r="T33" i="15"/>
  <c r="T39" i="15" s="1"/>
  <c r="T36" i="20"/>
  <c r="T42" i="20" s="1"/>
  <c r="U36" i="21"/>
  <c r="U42" i="21" s="1"/>
  <c r="U37" i="21"/>
  <c r="U43" i="21" s="1"/>
  <c r="Z10" i="1"/>
  <c r="U28" i="1"/>
  <c r="X33" i="1"/>
  <c r="X39" i="1" s="1"/>
  <c r="AE33" i="1"/>
  <c r="O34" i="1"/>
  <c r="O40" i="1" s="1"/>
  <c r="T21" i="1"/>
  <c r="H37" i="1"/>
  <c r="H43" i="1" s="1"/>
  <c r="U30" i="1"/>
  <c r="AA10" i="3"/>
  <c r="Z11" i="3"/>
  <c r="B34" i="3"/>
  <c r="B40" i="3" s="1"/>
  <c r="AA16" i="3"/>
  <c r="Z18" i="3"/>
  <c r="AA20" i="3"/>
  <c r="Z22" i="3"/>
  <c r="U23" i="3"/>
  <c r="B36" i="3"/>
  <c r="B42" i="3" s="1"/>
  <c r="T27" i="3"/>
  <c r="T37" i="3" s="1"/>
  <c r="T43" i="3" s="1"/>
  <c r="B37" i="3"/>
  <c r="B43" i="3" s="1"/>
  <c r="AA28" i="3"/>
  <c r="Z30" i="3"/>
  <c r="AA37" i="5"/>
  <c r="AA43" i="5" s="1"/>
  <c r="Z37" i="5"/>
  <c r="Z43" i="5" s="1"/>
  <c r="AA37" i="6"/>
  <c r="AA43" i="6" s="1"/>
  <c r="U34" i="6"/>
  <c r="U40" i="6" s="1"/>
  <c r="U33" i="6"/>
  <c r="U39" i="6" s="1"/>
  <c r="Z35" i="6"/>
  <c r="Z41" i="6" s="1"/>
  <c r="U34" i="7"/>
  <c r="U40" i="7" s="1"/>
  <c r="AA33" i="7"/>
  <c r="AA39" i="7" s="1"/>
  <c r="AA35" i="8"/>
  <c r="AA41" i="8" s="1"/>
  <c r="Z35" i="8"/>
  <c r="Z41" i="8" s="1"/>
  <c r="U34" i="8"/>
  <c r="U40" i="8" s="1"/>
  <c r="AA36" i="9"/>
  <c r="AA42" i="9" s="1"/>
  <c r="AA34" i="9"/>
  <c r="AA40" i="9" s="1"/>
  <c r="Z37" i="9"/>
  <c r="Z43" i="9" s="1"/>
  <c r="U35" i="10"/>
  <c r="U41" i="10" s="1"/>
  <c r="T35" i="10"/>
  <c r="T41" i="10" s="1"/>
  <c r="U35" i="11"/>
  <c r="U41" i="11" s="1"/>
  <c r="T36" i="11"/>
  <c r="T42" i="11" s="1"/>
  <c r="T35" i="11"/>
  <c r="T41" i="11" s="1"/>
  <c r="AA35" i="12"/>
  <c r="AA41" i="12" s="1"/>
  <c r="AA34" i="12"/>
  <c r="AA40" i="12" s="1"/>
  <c r="Z37" i="12"/>
  <c r="Z43" i="12" s="1"/>
  <c r="AA37" i="13"/>
  <c r="AA43" i="13" s="1"/>
  <c r="Z36" i="13"/>
  <c r="Z42" i="13" s="1"/>
  <c r="T34" i="14"/>
  <c r="T40" i="14" s="1"/>
  <c r="Z35" i="14"/>
  <c r="Z41" i="14" s="1"/>
  <c r="AA37" i="15"/>
  <c r="AA43" i="15" s="1"/>
  <c r="AA34" i="15"/>
  <c r="AA40" i="15" s="1"/>
  <c r="T34" i="15"/>
  <c r="T40" i="15" s="1"/>
  <c r="Z35" i="15"/>
  <c r="Z41" i="15" s="1"/>
  <c r="U34" i="15"/>
  <c r="U40" i="15" s="1"/>
  <c r="AA34" i="16"/>
  <c r="AA40" i="16" s="1"/>
  <c r="AA35" i="17"/>
  <c r="AA41" i="17" s="1"/>
  <c r="T35" i="17"/>
  <c r="T41" i="17" s="1"/>
  <c r="AA35" i="18"/>
  <c r="AA41" i="18" s="1"/>
  <c r="T34" i="18"/>
  <c r="T40" i="18" s="1"/>
  <c r="AA35" i="19"/>
  <c r="AA41" i="19" s="1"/>
  <c r="Z36" i="19"/>
  <c r="Z42" i="19" s="1"/>
  <c r="AA37" i="20"/>
  <c r="AA43" i="20" s="1"/>
  <c r="U34" i="20"/>
  <c r="U40" i="20" s="1"/>
  <c r="Z35" i="20"/>
  <c r="Z41" i="20" s="1"/>
  <c r="T34" i="20"/>
  <c r="T40" i="20" s="1"/>
  <c r="AA36" i="21"/>
  <c r="AA42" i="21" s="1"/>
  <c r="U34" i="21"/>
  <c r="U40" i="21" s="1"/>
  <c r="T37" i="21"/>
  <c r="T43" i="21" s="1"/>
  <c r="T36" i="21"/>
  <c r="T42" i="21" s="1"/>
  <c r="AA35" i="16"/>
  <c r="AA41" i="16" s="1"/>
  <c r="T37" i="15"/>
  <c r="T43" i="15" s="1"/>
  <c r="U34" i="13"/>
  <c r="U40" i="13" s="1"/>
  <c r="T37" i="12"/>
  <c r="T43" i="12" s="1"/>
  <c r="U35" i="12"/>
  <c r="U41" i="12" s="1"/>
  <c r="U37" i="9"/>
  <c r="U43" i="9" s="1"/>
  <c r="U33" i="13"/>
  <c r="U39" i="13" s="1"/>
  <c r="T35" i="16"/>
  <c r="T41" i="16" s="1"/>
  <c r="AA34" i="5"/>
  <c r="AA40" i="5" s="1"/>
  <c r="U34" i="5"/>
  <c r="U40" i="5" s="1"/>
  <c r="U37" i="20"/>
  <c r="U43" i="20" s="1"/>
  <c r="T35" i="20"/>
  <c r="T41" i="20" s="1"/>
  <c r="Z34" i="19"/>
  <c r="Z40" i="19" s="1"/>
  <c r="AA33" i="17"/>
  <c r="AA39" i="17" s="1"/>
  <c r="Z34" i="15"/>
  <c r="Z40" i="15" s="1"/>
  <c r="Z33" i="14"/>
  <c r="Z39" i="14" s="1"/>
  <c r="Z34" i="12"/>
  <c r="Z40" i="12" s="1"/>
  <c r="AA33" i="20"/>
  <c r="AA39" i="20" s="1"/>
  <c r="U35" i="19"/>
  <c r="U41" i="19" s="1"/>
  <c r="AA33" i="18"/>
  <c r="AA39" i="18" s="1"/>
  <c r="U35" i="17"/>
  <c r="U41" i="17" s="1"/>
  <c r="AA36" i="16"/>
  <c r="AA42" i="16" s="1"/>
  <c r="U35" i="8"/>
  <c r="U41" i="8" s="1"/>
  <c r="U36" i="7"/>
  <c r="U42" i="7" s="1"/>
  <c r="Z34" i="4"/>
  <c r="Z40" i="4" s="1"/>
  <c r="AA33" i="13"/>
  <c r="AA39" i="13" s="1"/>
  <c r="Z34" i="9"/>
  <c r="Z40" i="9" s="1"/>
  <c r="T35" i="5"/>
  <c r="T41" i="5" s="1"/>
  <c r="U36" i="4"/>
  <c r="U42" i="4" s="1"/>
  <c r="U37" i="13"/>
  <c r="U43" i="13" s="1"/>
  <c r="Z34" i="8"/>
  <c r="Z40" i="8" s="1"/>
  <c r="Z35" i="7"/>
  <c r="Z41" i="7" s="1"/>
  <c r="T37" i="6"/>
  <c r="T43" i="6" s="1"/>
  <c r="T35" i="6"/>
  <c r="T41" i="6" s="1"/>
  <c r="AA34" i="4"/>
  <c r="AA40" i="4" s="1"/>
  <c r="Z33" i="4"/>
  <c r="Z39" i="4" s="1"/>
  <c r="U26" i="1"/>
  <c r="U29" i="1"/>
  <c r="AA25" i="3"/>
  <c r="O36" i="3"/>
  <c r="O42" i="3" s="1"/>
  <c r="AA36" i="5"/>
  <c r="AA42" i="5" s="1"/>
  <c r="Z34" i="5"/>
  <c r="Z40" i="5" s="1"/>
  <c r="Z36" i="5"/>
  <c r="Z42" i="5" s="1"/>
  <c r="AA36" i="6"/>
  <c r="AA42" i="6" s="1"/>
  <c r="U37" i="7"/>
  <c r="U43" i="7" s="1"/>
  <c r="AA35" i="7"/>
  <c r="AA41" i="7" s="1"/>
  <c r="AA34" i="7"/>
  <c r="AA40" i="7" s="1"/>
  <c r="T36" i="7"/>
  <c r="T42" i="7" s="1"/>
  <c r="AA35" i="9"/>
  <c r="AA41" i="9" s="1"/>
  <c r="Z36" i="9"/>
  <c r="Z42" i="9" s="1"/>
  <c r="AA36" i="10"/>
  <c r="AA42" i="10" s="1"/>
  <c r="AA36" i="11"/>
  <c r="AA42" i="11" s="1"/>
  <c r="AA34" i="11"/>
  <c r="AA40" i="11" s="1"/>
  <c r="Z36" i="12"/>
  <c r="Z42" i="12" s="1"/>
  <c r="AA36" i="13"/>
  <c r="AA42" i="13" s="1"/>
  <c r="T36" i="13"/>
  <c r="T42" i="13" s="1"/>
  <c r="AA34" i="14"/>
  <c r="AA40" i="14" s="1"/>
  <c r="AA36" i="15"/>
  <c r="AA42" i="15" s="1"/>
  <c r="Z36" i="17"/>
  <c r="Z42" i="17" s="1"/>
  <c r="Z34" i="17"/>
  <c r="Z40" i="17" s="1"/>
  <c r="U34" i="18"/>
  <c r="U40" i="18" s="1"/>
  <c r="Z35" i="18"/>
  <c r="Z41" i="18" s="1"/>
  <c r="Z35" i="19"/>
  <c r="Z41" i="19" s="1"/>
  <c r="AA36" i="20"/>
  <c r="AA42" i="20" s="1"/>
  <c r="AA35" i="21"/>
  <c r="AA41" i="21" s="1"/>
  <c r="Z34" i="21"/>
  <c r="Z40" i="21" s="1"/>
  <c r="Z35" i="21"/>
  <c r="Z41" i="21" s="1"/>
  <c r="T37" i="19"/>
  <c r="T43" i="19" s="1"/>
  <c r="U36" i="11"/>
  <c r="U42" i="11" s="1"/>
  <c r="T33" i="11"/>
  <c r="T39" i="11" s="1"/>
  <c r="T35" i="9"/>
  <c r="T41" i="9" s="1"/>
  <c r="T35" i="8"/>
  <c r="T41" i="8" s="1"/>
  <c r="Z35" i="10"/>
  <c r="Z41" i="10" s="1"/>
  <c r="Z33" i="10"/>
  <c r="Z39" i="10" s="1"/>
  <c r="Z33" i="21"/>
  <c r="Z39" i="21" s="1"/>
  <c r="T37" i="20"/>
  <c r="T43" i="20" s="1"/>
  <c r="Z33" i="20"/>
  <c r="Z39" i="20" s="1"/>
  <c r="Z33" i="18"/>
  <c r="Z39" i="18" s="1"/>
  <c r="U35" i="15"/>
  <c r="U41" i="15" s="1"/>
  <c r="AA34" i="20"/>
  <c r="AA40" i="20" s="1"/>
  <c r="U34" i="19"/>
  <c r="U40" i="19" s="1"/>
  <c r="Z36" i="16"/>
  <c r="Z42" i="16" s="1"/>
  <c r="AA33" i="15"/>
  <c r="AA39" i="15" s="1"/>
  <c r="U37" i="14"/>
  <c r="U43" i="14" s="1"/>
  <c r="U35" i="16"/>
  <c r="U41" i="16" s="1"/>
  <c r="U37" i="8"/>
  <c r="U43" i="8" s="1"/>
  <c r="Z33" i="6"/>
  <c r="Z39" i="6" s="1"/>
  <c r="AA35" i="4"/>
  <c r="AA41" i="4" s="1"/>
  <c r="T33" i="7"/>
  <c r="T39" i="7" s="1"/>
  <c r="T10" i="1"/>
  <c r="W33" i="1"/>
  <c r="Z19" i="1"/>
  <c r="T20" i="1"/>
  <c r="N35" i="1"/>
  <c r="N41" i="1" s="1"/>
  <c r="X35" i="1"/>
  <c r="Z10" i="3"/>
  <c r="H34" i="3"/>
  <c r="H40" i="3" s="1"/>
  <c r="T15" i="3"/>
  <c r="T34" i="3" s="1"/>
  <c r="T40" i="3" s="1"/>
  <c r="Z16" i="3"/>
  <c r="U17" i="3"/>
  <c r="Z17" i="3"/>
  <c r="AA18" i="3"/>
  <c r="Z20" i="3"/>
  <c r="AA22" i="3"/>
  <c r="T23" i="3"/>
  <c r="H35" i="3"/>
  <c r="H41" i="3" s="1"/>
  <c r="H36" i="3"/>
  <c r="H42" i="3" s="1"/>
  <c r="H37" i="3"/>
  <c r="H43" i="3" s="1"/>
  <c r="Z28" i="3"/>
  <c r="Z37" i="3" s="1"/>
  <c r="Z43" i="3" s="1"/>
  <c r="AA30" i="3"/>
  <c r="AA37" i="3" s="1"/>
  <c r="AA43" i="3" s="1"/>
  <c r="AA35" i="5"/>
  <c r="AA41" i="5" s="1"/>
  <c r="Z35" i="5"/>
  <c r="Z41" i="5" s="1"/>
  <c r="U33" i="5"/>
  <c r="U39" i="5" s="1"/>
  <c r="AA35" i="6"/>
  <c r="AA41" i="6" s="1"/>
  <c r="T34" i="6"/>
  <c r="T40" i="6" s="1"/>
  <c r="U35" i="7"/>
  <c r="U41" i="7" s="1"/>
  <c r="T35" i="7"/>
  <c r="T41" i="7" s="1"/>
  <c r="AA37" i="8"/>
  <c r="AA43" i="8" s="1"/>
  <c r="Z37" i="8"/>
  <c r="Z43" i="8" s="1"/>
  <c r="U34" i="9"/>
  <c r="U40" i="9" s="1"/>
  <c r="Z35" i="9"/>
  <c r="Z41" i="9" s="1"/>
  <c r="AA34" i="10"/>
  <c r="AA40" i="10" s="1"/>
  <c r="AA33" i="10"/>
  <c r="AA39" i="10" s="1"/>
  <c r="T36" i="10"/>
  <c r="T42" i="10" s="1"/>
  <c r="T34" i="10"/>
  <c r="T40" i="10" s="1"/>
  <c r="AA37" i="12"/>
  <c r="AA43" i="12" s="1"/>
  <c r="U34" i="12"/>
  <c r="U40" i="12" s="1"/>
  <c r="Z35" i="12"/>
  <c r="Z41" i="12" s="1"/>
  <c r="AA35" i="13"/>
  <c r="AA41" i="13" s="1"/>
  <c r="Z37" i="13"/>
  <c r="Z43" i="13" s="1"/>
  <c r="Z35" i="13"/>
  <c r="Z41" i="13" s="1"/>
  <c r="Z34" i="13"/>
  <c r="Z40" i="13" s="1"/>
  <c r="AA36" i="14"/>
  <c r="AA42" i="14" s="1"/>
  <c r="Z37" i="14"/>
  <c r="Z43" i="14" s="1"/>
  <c r="AA35" i="15"/>
  <c r="AA41" i="15" s="1"/>
  <c r="Z37" i="15"/>
  <c r="Z43" i="15" s="1"/>
  <c r="AA37" i="17"/>
  <c r="AA43" i="17" s="1"/>
  <c r="AA34" i="17"/>
  <c r="AA40" i="17" s="1"/>
  <c r="U34" i="17"/>
  <c r="U40" i="17" s="1"/>
  <c r="T36" i="17"/>
  <c r="T42" i="17" s="1"/>
  <c r="T34" i="17"/>
  <c r="T40" i="17" s="1"/>
  <c r="AA37" i="18"/>
  <c r="AA43" i="18" s="1"/>
  <c r="AA34" i="18"/>
  <c r="AA40" i="18" s="1"/>
  <c r="T35" i="18"/>
  <c r="T41" i="18" s="1"/>
  <c r="AA37" i="19"/>
  <c r="AA43" i="19" s="1"/>
  <c r="T36" i="19"/>
  <c r="T42" i="19" s="1"/>
  <c r="AA35" i="20"/>
  <c r="AA41" i="20" s="1"/>
  <c r="Z37" i="20"/>
  <c r="Z43" i="20" s="1"/>
  <c r="U33" i="20"/>
  <c r="U39" i="20" s="1"/>
  <c r="T34" i="21"/>
  <c r="T40" i="21" s="1"/>
  <c r="AA33" i="21"/>
  <c r="AA39" i="21" s="1"/>
  <c r="T35" i="21"/>
  <c r="T41" i="21" s="1"/>
  <c r="U35" i="21"/>
  <c r="U41" i="21" s="1"/>
  <c r="T37" i="16"/>
  <c r="T43" i="16" s="1"/>
  <c r="T37" i="9"/>
  <c r="T43" i="9" s="1"/>
  <c r="Z33" i="13"/>
  <c r="Z39" i="13" s="1"/>
  <c r="T37" i="8"/>
  <c r="T43" i="8" s="1"/>
  <c r="U35" i="5"/>
  <c r="U41" i="5" s="1"/>
  <c r="T33" i="10"/>
  <c r="T39" i="10" s="1"/>
  <c r="U33" i="4"/>
  <c r="U39" i="4" s="1"/>
  <c r="U35" i="18"/>
  <c r="U41" i="18" s="1"/>
  <c r="Z34" i="16"/>
  <c r="Z40" i="16" s="1"/>
  <c r="AA34" i="13"/>
  <c r="AA40" i="13" s="1"/>
  <c r="Z34" i="20"/>
  <c r="Z40" i="20" s="1"/>
  <c r="U37" i="19"/>
  <c r="U43" i="19" s="1"/>
  <c r="AA34" i="19"/>
  <c r="AA40" i="19" s="1"/>
  <c r="U36" i="10"/>
  <c r="U42" i="10" s="1"/>
  <c r="Z33" i="9"/>
  <c r="Z39" i="9" s="1"/>
  <c r="AA33" i="14"/>
  <c r="AA39" i="14" s="1"/>
  <c r="U35" i="13"/>
  <c r="U41" i="13" s="1"/>
  <c r="U35" i="6"/>
  <c r="U41" i="6" s="1"/>
  <c r="Z36" i="6"/>
  <c r="Z42" i="6" s="1"/>
  <c r="Z36" i="4"/>
  <c r="Z42" i="4" s="1"/>
  <c r="T37" i="4"/>
  <c r="T43" i="4" s="1"/>
  <c r="AA37" i="4"/>
  <c r="AA43" i="4" s="1"/>
  <c r="AA34" i="3"/>
  <c r="AA40" i="3" s="1"/>
  <c r="T16" i="1"/>
  <c r="AC36" i="1"/>
  <c r="U26" i="3"/>
  <c r="AA35" i="10"/>
  <c r="AA41" i="10" s="1"/>
  <c r="AA35" i="11"/>
  <c r="AA41" i="11" s="1"/>
  <c r="T35" i="13"/>
  <c r="T41" i="13" s="1"/>
  <c r="T34" i="13"/>
  <c r="T40" i="13" s="1"/>
  <c r="U34" i="16"/>
  <c r="U40" i="16" s="1"/>
  <c r="Z35" i="17"/>
  <c r="Z41" i="17" s="1"/>
  <c r="Z34" i="18"/>
  <c r="Z40" i="18" s="1"/>
  <c r="AA36" i="19"/>
  <c r="AA42" i="19" s="1"/>
  <c r="AA34" i="21"/>
  <c r="AA40" i="21" s="1"/>
  <c r="Z37" i="21"/>
  <c r="Z43" i="21" s="1"/>
  <c r="Z36" i="21"/>
  <c r="Z42" i="21" s="1"/>
  <c r="U37" i="16"/>
  <c r="U43" i="16" s="1"/>
  <c r="T35" i="15"/>
  <c r="T41" i="15" s="1"/>
  <c r="T35" i="12"/>
  <c r="T41" i="12" s="1"/>
  <c r="U35" i="9"/>
  <c r="U41" i="9" s="1"/>
  <c r="Z35" i="16"/>
  <c r="Z41" i="16" s="1"/>
  <c r="U37" i="5"/>
  <c r="U43" i="5" s="1"/>
  <c r="U35" i="4"/>
  <c r="U41" i="4" s="1"/>
  <c r="AA33" i="16"/>
  <c r="AA39" i="16" s="1"/>
  <c r="U35" i="20"/>
  <c r="U41" i="20" s="1"/>
  <c r="T35" i="19"/>
  <c r="T41" i="19" s="1"/>
  <c r="AA33" i="19"/>
  <c r="AA39" i="19" s="1"/>
  <c r="U37" i="18"/>
  <c r="U43" i="18" s="1"/>
  <c r="Z33" i="19"/>
  <c r="Z39" i="19" s="1"/>
  <c r="Z33" i="17"/>
  <c r="Z39" i="17" s="1"/>
  <c r="AA37" i="16"/>
  <c r="AA43" i="16" s="1"/>
  <c r="U35" i="14"/>
  <c r="U41" i="14" s="1"/>
  <c r="Z33" i="15"/>
  <c r="Z39" i="15" s="1"/>
  <c r="T35" i="14"/>
  <c r="T41" i="14" s="1"/>
  <c r="Z35" i="11"/>
  <c r="Z41" i="11" s="1"/>
  <c r="Z33" i="11"/>
  <c r="Z39" i="11" s="1"/>
  <c r="AA34" i="6"/>
  <c r="AA40" i="6" s="1"/>
  <c r="AA33" i="6"/>
  <c r="AA39" i="6" s="1"/>
  <c r="Z34" i="14"/>
  <c r="Z40" i="14" s="1"/>
  <c r="T35" i="4"/>
  <c r="T41" i="4" s="1"/>
  <c r="U34" i="4"/>
  <c r="U40" i="4" s="1"/>
  <c r="I39" i="1"/>
  <c r="I40" i="1"/>
  <c r="T9" i="1"/>
  <c r="AD39" i="1"/>
  <c r="AD41" i="1"/>
  <c r="AD42" i="1"/>
  <c r="X41" i="1"/>
  <c r="V41" i="1"/>
  <c r="AB39" i="1"/>
  <c r="C35" i="1"/>
  <c r="AA23" i="1"/>
  <c r="W34" i="1"/>
  <c r="Y35" i="1"/>
  <c r="Y41" i="1" s="1"/>
  <c r="V33" i="1"/>
  <c r="V39" i="1" s="1"/>
  <c r="U22" i="1"/>
  <c r="Z27" i="1"/>
  <c r="Z23" i="1"/>
  <c r="N33" i="1"/>
  <c r="N39" i="1" s="1"/>
  <c r="Y33" i="1"/>
  <c r="Y39" i="1" s="1"/>
  <c r="C34" i="1"/>
  <c r="T15" i="1"/>
  <c r="U15" i="1"/>
  <c r="AA16" i="1"/>
  <c r="V35" i="1"/>
  <c r="U25" i="1"/>
  <c r="O36" i="1"/>
  <c r="O42" i="1" s="1"/>
  <c r="Y36" i="1"/>
  <c r="Y42" i="1" s="1"/>
  <c r="V37" i="1"/>
  <c r="V43" i="1" s="1"/>
  <c r="AB37" i="1"/>
  <c r="AB43" i="1" s="1"/>
  <c r="T29" i="1"/>
  <c r="N37" i="1"/>
  <c r="N43" i="1" s="1"/>
  <c r="B37" i="1"/>
  <c r="B43" i="1" s="1"/>
  <c r="H33" i="1"/>
  <c r="H39" i="1" s="1"/>
  <c r="Z13" i="1"/>
  <c r="AA14" i="1"/>
  <c r="O35" i="1"/>
  <c r="O41" i="1" s="1"/>
  <c r="O37" i="1"/>
  <c r="O43" i="1" s="1"/>
  <c r="U23" i="1"/>
  <c r="U12" i="1"/>
  <c r="AA33" i="1"/>
  <c r="H34" i="1"/>
  <c r="H40" i="1" s="1"/>
  <c r="AE34" i="1"/>
  <c r="T17" i="1"/>
  <c r="AA18" i="1"/>
  <c r="AA20" i="1"/>
  <c r="T22" i="1"/>
  <c r="AD34" i="1"/>
  <c r="AD40" i="1" s="1"/>
  <c r="T24" i="1"/>
  <c r="T26" i="1"/>
  <c r="I37" i="1"/>
  <c r="I43" i="1" s="1"/>
  <c r="W37" i="1"/>
  <c r="AC37" i="1"/>
  <c r="Y37" i="1"/>
  <c r="Y43" i="1" s="1"/>
  <c r="AE37" i="1"/>
  <c r="C33" i="1"/>
  <c r="U10" i="1"/>
  <c r="H36" i="1"/>
  <c r="H42" i="1" s="1"/>
  <c r="Z15" i="1"/>
  <c r="AC34" i="1"/>
  <c r="AE35" i="1"/>
  <c r="V36" i="1"/>
  <c r="V42" i="1" s="1"/>
  <c r="T24" i="3"/>
  <c r="Z24" i="3"/>
  <c r="I36" i="1"/>
  <c r="I42" i="1" s="1"/>
  <c r="AA29" i="1"/>
  <c r="AA37" i="1" s="1"/>
  <c r="N34" i="1"/>
  <c r="N40" i="1" s="1"/>
  <c r="AE9" i="1"/>
  <c r="U11" i="1"/>
  <c r="Y34" i="1"/>
  <c r="Y40" i="1" s="1"/>
  <c r="T14" i="1"/>
  <c r="U17" i="1"/>
  <c r="AA17" i="1"/>
  <c r="T18" i="1"/>
  <c r="U20" i="1"/>
  <c r="U21" i="1"/>
  <c r="H35" i="1"/>
  <c r="H41" i="1" s="1"/>
  <c r="AC35" i="1"/>
  <c r="Z24" i="1"/>
  <c r="B36" i="1"/>
  <c r="B42" i="1" s="1"/>
  <c r="Z25" i="1"/>
  <c r="W36" i="1"/>
  <c r="X36" i="1"/>
  <c r="X42" i="1" s="1"/>
  <c r="U27" i="1"/>
  <c r="U37" i="1" s="1"/>
  <c r="C37" i="1"/>
  <c r="X37" i="1"/>
  <c r="X43" i="1" s="1"/>
  <c r="B35" i="1"/>
  <c r="B41" i="1" s="1"/>
  <c r="W9" i="1"/>
  <c r="AC9" i="1"/>
  <c r="C9" i="1"/>
  <c r="Z12" i="1"/>
  <c r="AB34" i="1"/>
  <c r="AB40" i="1" s="1"/>
  <c r="Z16" i="1"/>
  <c r="Z22" i="1"/>
  <c r="I35" i="1"/>
  <c r="I41" i="1" s="1"/>
  <c r="C36" i="1"/>
  <c r="AB36" i="1"/>
  <c r="AB42" i="1" s="1"/>
  <c r="AE36" i="1"/>
  <c r="T28" i="1"/>
  <c r="Z28" i="1"/>
  <c r="T12" i="3"/>
  <c r="T33" i="3" s="1"/>
  <c r="T39" i="3" s="1"/>
  <c r="Z12" i="3"/>
  <c r="U12" i="3"/>
  <c r="U33" i="3" s="1"/>
  <c r="U39" i="3" s="1"/>
  <c r="AA12" i="3"/>
  <c r="U27" i="3"/>
  <c r="U37" i="3" s="1"/>
  <c r="U43" i="3" s="1"/>
  <c r="Z11" i="1"/>
  <c r="T12" i="1"/>
  <c r="T33" i="1" s="1"/>
  <c r="U13" i="1"/>
  <c r="X34" i="1"/>
  <c r="X40" i="1" s="1"/>
  <c r="AB35" i="1"/>
  <c r="AB41" i="1" s="1"/>
  <c r="Z23" i="3"/>
  <c r="T26" i="3"/>
  <c r="T36" i="3" s="1"/>
  <c r="T42" i="3" s="1"/>
  <c r="Z26" i="3"/>
  <c r="O33" i="1"/>
  <c r="O39" i="1" s="1"/>
  <c r="B34" i="1"/>
  <c r="B40" i="1" s="1"/>
  <c r="V34" i="1"/>
  <c r="V40" i="1" s="1"/>
  <c r="Z21" i="1"/>
  <c r="W35" i="1"/>
  <c r="AA24" i="1"/>
  <c r="U24" i="1"/>
  <c r="AA26" i="1"/>
  <c r="AD37" i="1"/>
  <c r="AD43" i="1" s="1"/>
  <c r="T30" i="1"/>
  <c r="Z30" i="1"/>
  <c r="U13" i="3"/>
  <c r="AA24" i="3"/>
  <c r="Z25" i="3"/>
  <c r="Z36" i="3" s="1"/>
  <c r="Z42" i="3" s="1"/>
  <c r="AA26" i="3"/>
  <c r="AA35" i="3" l="1"/>
  <c r="AA41" i="3" s="1"/>
  <c r="Z33" i="1"/>
  <c r="Z39" i="1" s="1"/>
  <c r="U36" i="3"/>
  <c r="U42" i="3" s="1"/>
  <c r="Z34" i="3"/>
  <c r="Z40" i="3" s="1"/>
  <c r="U34" i="3"/>
  <c r="U40" i="3" s="1"/>
  <c r="U34" i="1"/>
  <c r="Z33" i="3"/>
  <c r="Z39" i="3" s="1"/>
  <c r="AA33" i="3"/>
  <c r="AA39" i="3" s="1"/>
  <c r="Z35" i="3"/>
  <c r="Z41" i="3" s="1"/>
  <c r="T34" i="1"/>
  <c r="T39" i="1"/>
  <c r="U35" i="3"/>
  <c r="U41" i="3" s="1"/>
  <c r="T35" i="3"/>
  <c r="T41" i="3" s="1"/>
  <c r="AA36" i="3"/>
  <c r="AA42" i="3" s="1"/>
  <c r="T40" i="1"/>
  <c r="AE42" i="1"/>
  <c r="AE40" i="1"/>
  <c r="AE43" i="1"/>
  <c r="AE41" i="1"/>
  <c r="AE39" i="1"/>
  <c r="AC40" i="1"/>
  <c r="AC42" i="1"/>
  <c r="AC41" i="1"/>
  <c r="AC43" i="1"/>
  <c r="AC39" i="1"/>
  <c r="W40" i="1"/>
  <c r="W42" i="1"/>
  <c r="W41" i="1"/>
  <c r="W43" i="1"/>
  <c r="W39" i="1"/>
  <c r="C42" i="1"/>
  <c r="C43" i="1"/>
  <c r="C39" i="1"/>
  <c r="C40" i="1"/>
  <c r="C41" i="1"/>
  <c r="AA36" i="1"/>
  <c r="T36" i="1"/>
  <c r="T42" i="1" s="1"/>
  <c r="U35" i="1"/>
  <c r="AA35" i="1"/>
  <c r="Z37" i="1"/>
  <c r="Z43" i="1" s="1"/>
  <c r="AA34" i="1"/>
  <c r="Z34" i="1"/>
  <c r="Z40" i="1" s="1"/>
  <c r="Z36" i="1"/>
  <c r="Z42" i="1" s="1"/>
  <c r="AA9" i="1"/>
  <c r="U9" i="1"/>
  <c r="T35" i="1"/>
  <c r="T41" i="1" s="1"/>
  <c r="T37" i="1"/>
  <c r="T43" i="1" s="1"/>
  <c r="Z35" i="1"/>
  <c r="Z41" i="1" s="1"/>
  <c r="U36" i="1"/>
  <c r="U33" i="1"/>
  <c r="AA41" i="1" l="1"/>
  <c r="AA39" i="1"/>
  <c r="AA42" i="1"/>
  <c r="AA43" i="1"/>
  <c r="AA40" i="1"/>
  <c r="U41" i="1"/>
  <c r="U42" i="1"/>
  <c r="U43" i="1"/>
  <c r="U39" i="1"/>
  <c r="U40" i="1"/>
</calcChain>
</file>

<file path=xl/sharedStrings.xml><?xml version="1.0" encoding="utf-8"?>
<sst xmlns="http://schemas.openxmlformats.org/spreadsheetml/2006/main" count="1480" uniqueCount="62">
  <si>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</si>
  <si>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</si>
  <si>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</si>
  <si>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</si>
  <si>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</si>
  <si>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</si>
  <si>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</si>
  <si>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</si>
  <si>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</si>
  <si>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</si>
  <si>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</si>
  <si>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</si>
  <si>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</si>
  <si>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</si>
  <si>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</si>
  <si>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</si>
  <si>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</si>
  <si>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</si>
  <si>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</si>
  <si>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</si>
  <si>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</si>
  <si>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</si>
  <si>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</si>
  <si>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</si>
  <si>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</si>
  <si>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</si>
  <si>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</si>
  <si>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</si>
  <si>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</si>
  <si>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</si>
  <si>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</si>
  <si>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増減数（ａ）－（ｂ）</t>
    <rPh sb="0" eb="2">
      <t>ゾウゲン</t>
    </rPh>
    <rPh sb="2" eb="3">
      <t>スウ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</si>
  <si>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</si>
  <si>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</si>
  <si>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</si>
  <si>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</si>
  <si>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増減数（ａ）－（c）</t>
    <rPh sb="0" eb="2">
      <t>ゾウゲン</t>
    </rPh>
    <rPh sb="2" eb="3">
      <t>スウ</t>
    </rPh>
    <phoneticPr fontId="1"/>
  </si>
  <si>
    <t>第１１表　市町村別、年齢（5歳階級）、男女別人口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ジンコウ</t>
    </rPh>
    <phoneticPr fontId="2"/>
  </si>
  <si>
    <t>うち外国人</t>
    <rPh sb="2" eb="5">
      <t>ガイコクジン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</si>
  <si>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</si>
  <si>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</si>
  <si>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2">
      <t>クラヨシ</t>
    </rPh>
    <rPh sb="2" eb="3">
      <t>シ</t>
    </rPh>
    <rPh sb="3" eb="4">
      <t>ケイ</t>
    </rPh>
    <phoneticPr fontId="1"/>
  </si>
  <si>
    <t>境港市計</t>
    <rPh sb="0" eb="2">
      <t>サカイミナト</t>
    </rPh>
    <rPh sb="2" eb="3">
      <t>シ</t>
    </rPh>
    <rPh sb="3" eb="4">
      <t>ケイ</t>
    </rPh>
    <phoneticPr fontId="1"/>
  </si>
  <si>
    <t>岩美町計</t>
    <rPh sb="0" eb="2">
      <t>イワミ</t>
    </rPh>
    <rPh sb="2" eb="3">
      <t>チョウ</t>
    </rPh>
    <rPh sb="3" eb="4">
      <t>ケイ</t>
    </rPh>
    <phoneticPr fontId="1"/>
  </si>
  <si>
    <t>若桜町計</t>
    <rPh sb="2" eb="3">
      <t>チョウ</t>
    </rPh>
    <rPh sb="3" eb="4">
      <t>ケイ</t>
    </rPh>
    <phoneticPr fontId="1"/>
  </si>
  <si>
    <t>智頭町計</t>
    <rPh sb="2" eb="3">
      <t>チョウ</t>
    </rPh>
    <rPh sb="3" eb="4">
      <t>ケイ</t>
    </rPh>
    <phoneticPr fontId="1"/>
  </si>
  <si>
    <t>八頭町計</t>
    <rPh sb="2" eb="3">
      <t>チョウ</t>
    </rPh>
    <rPh sb="3" eb="4">
      <t>ケイ</t>
    </rPh>
    <phoneticPr fontId="1"/>
  </si>
  <si>
    <t>三朝町計</t>
    <rPh sb="2" eb="3">
      <t>チョウ</t>
    </rPh>
    <rPh sb="3" eb="4">
      <t>ケイ</t>
    </rPh>
    <phoneticPr fontId="1"/>
  </si>
  <si>
    <t>湯梨浜町計</t>
    <rPh sb="3" eb="4">
      <t>チョウ</t>
    </rPh>
    <rPh sb="4" eb="5">
      <t>ケイ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</si>
  <si>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</si>
  <si>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2">
      <t>ホクエイ</t>
    </rPh>
    <rPh sb="2" eb="3">
      <t>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</si>
  <si>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</si>
  <si>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</si>
  <si>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2">
      <t>ナンブ</t>
    </rPh>
    <rPh sb="2" eb="3">
      <t>チョウ</t>
    </rPh>
    <rPh sb="3" eb="4">
      <t>ケイ</t>
    </rPh>
    <phoneticPr fontId="1"/>
  </si>
  <si>
    <t>伯耆町計</t>
    <rPh sb="2" eb="3">
      <t>チョウ</t>
    </rPh>
    <rPh sb="3" eb="4">
      <t>ケイ</t>
    </rPh>
    <phoneticPr fontId="1"/>
  </si>
  <si>
    <t>日南町計</t>
    <rPh sb="0" eb="2">
      <t>ニチナン</t>
    </rPh>
    <rPh sb="2" eb="3">
      <t>チョウ</t>
    </rPh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</si>
  <si>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</si>
  <si>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3">
      <t>コウフチョウ</t>
    </rPh>
    <rPh sb="3" eb="4">
      <t>ケイ</t>
    </rPh>
    <phoneticPr fontId="1"/>
  </si>
  <si>
    <t>不詳</t>
    <rPh sb="0" eb="2">
      <t>フショウ</t>
    </rPh>
    <phoneticPr fontId="2"/>
  </si>
  <si>
    <t>平成30年8月1日現在（ａ）</t>
  </si>
  <si>
    <t>平成30年7月1日現在（ｂ）</t>
  </si>
  <si>
    <t>平成29年8月1日現在（c）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</si>
</sst>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4.25" customHeight="1" x14ac:dyDescent="0.15">
      <c r="A2" s="14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560852</v>
      </c>
      <c r="C9" s="4">
        <f>E9+G9</f>
        <v>5096</v>
      </c>
      <c r="D9" s="4">
        <f>SUM(D10:D31)</f>
        <v>268047</v>
      </c>
      <c r="E9" s="4">
        <f>SUM(E10:E31)</f>
        <v>1971</v>
      </c>
      <c r="F9" s="4">
        <f>SUM(F10:F31)</f>
        <v>292805</v>
      </c>
      <c r="G9" s="4">
        <f>SUM(G10:G31)</f>
        <v>3125</v>
      </c>
      <c r="H9" s="4">
        <f>J9+L9</f>
        <v>560930</v>
      </c>
      <c r="I9" s="4">
        <f>K9+M9</f>
        <v>4999</v>
      </c>
      <c r="J9" s="4">
        <f>SUM(J10:J31)</f>
        <v>268108</v>
      </c>
      <c r="K9" s="4">
        <f>SUM(K10:K31)</f>
        <v>1918</v>
      </c>
      <c r="L9" s="4">
        <f>SUM(L10:L31)</f>
        <v>292822</v>
      </c>
      <c r="M9" s="4">
        <f>SUM(M10:M31)</f>
        <v>3081</v>
      </c>
      <c r="N9" s="4">
        <f>P9+R9</f>
        <v>565661</v>
      </c>
      <c r="O9" s="4">
        <f>Q9+S9</f>
        <v>5970</v>
      </c>
      <c r="P9" s="4">
        <f>SUM(P10:P31)</f>
        <v>270218</v>
      </c>
      <c r="Q9" s="4">
        <f>SUM(Q10:Q31)</f>
        <v>2364</v>
      </c>
      <c r="R9" s="4">
        <f>SUM(R10:R31)</f>
        <v>295443</v>
      </c>
      <c r="S9" s="4">
        <f>SUM(S10:S31)</f>
        <v>3606</v>
      </c>
      <c r="T9" s="4">
        <f>B9-H9</f>
        <v>-78</v>
      </c>
      <c r="U9" s="4">
        <f>C9-I9</f>
        <v>97</v>
      </c>
      <c r="V9" s="4">
        <f>D9-J9</f>
        <v>-61</v>
      </c>
      <c r="W9" s="4">
        <f t="shared" ref="V9:Y24" si="0">E9-K9</f>
        <v>53</v>
      </c>
      <c r="X9" s="4">
        <f t="shared" si="0"/>
        <v>-17</v>
      </c>
      <c r="Y9" s="4">
        <f>G9-M9</f>
        <v>44</v>
      </c>
      <c r="Z9" s="4">
        <f t="shared" ref="Z9:Z30" si="1">B9-N9</f>
        <v>-4809</v>
      </c>
      <c r="AA9" s="4">
        <f t="shared" ref="AA9:AE24" si="2">C9-O9</f>
        <v>-874</v>
      </c>
      <c r="AB9" s="4">
        <f t="shared" si="2"/>
        <v>-2171</v>
      </c>
      <c r="AC9" s="4">
        <f t="shared" si="2"/>
        <v>-393</v>
      </c>
      <c r="AD9" s="4">
        <f t="shared" si="2"/>
        <v>-2638</v>
      </c>
      <c r="AE9" s="4">
        <f t="shared" si="2"/>
        <v>-481</v>
      </c>
    </row>
    <row r="10" spans="1:32" s="1" customFormat="1" ht="18" customHeight="1" x14ac:dyDescent="0.15">
      <c r="A10" s="4" t="s">
        <v>2</v>
      </c>
      <c r="B10" s="4">
        <f t="shared" ref="B10:C30" si="3">D10+F10</f>
        <v>21290</v>
      </c>
      <c r="C10" s="4">
        <f t="shared" si="3"/>
        <v>87</v>
      </c>
      <c r="D10" s="4">
        <v>10967</v>
      </c>
      <c r="E10" s="4">
        <v>49</v>
      </c>
      <c r="F10" s="4">
        <v>10323</v>
      </c>
      <c r="G10" s="4">
        <v>38</v>
      </c>
      <c r="H10" s="4">
        <f t="shared" ref="H10:I30" si="4">J10+L10</f>
        <v>20908</v>
      </c>
      <c r="I10" s="4">
        <f t="shared" si="4"/>
        <v>86</v>
      </c>
      <c r="J10" s="4">
        <v>10779</v>
      </c>
      <c r="K10" s="4">
        <v>48</v>
      </c>
      <c r="L10" s="4">
        <v>10129</v>
      </c>
      <c r="M10" s="4">
        <v>38</v>
      </c>
      <c r="N10" s="4">
        <f t="shared" ref="N10:O30" si="5">P10+R10</f>
        <v>21659</v>
      </c>
      <c r="O10" s="4">
        <f t="shared" si="5"/>
        <v>97</v>
      </c>
      <c r="P10" s="4">
        <v>11111</v>
      </c>
      <c r="Q10" s="4">
        <v>57</v>
      </c>
      <c r="R10" s="4">
        <v>10548</v>
      </c>
      <c r="S10" s="4">
        <v>40</v>
      </c>
      <c r="T10" s="4">
        <f t="shared" ref="T10:Y29" si="6">B10-H10</f>
        <v>382</v>
      </c>
      <c r="U10" s="4">
        <f t="shared" si="6"/>
        <v>1</v>
      </c>
      <c r="V10" s="4">
        <f t="shared" si="0"/>
        <v>188</v>
      </c>
      <c r="W10" s="4">
        <f t="shared" si="0"/>
        <v>1</v>
      </c>
      <c r="X10" s="4">
        <f t="shared" si="0"/>
        <v>194</v>
      </c>
      <c r="Y10" s="4">
        <f t="shared" si="0"/>
        <v>0</v>
      </c>
      <c r="Z10" s="4">
        <f t="shared" si="1"/>
        <v>-369</v>
      </c>
      <c r="AA10" s="4">
        <f t="shared" si="2"/>
        <v>-10</v>
      </c>
      <c r="AB10" s="4">
        <f t="shared" si="2"/>
        <v>-144</v>
      </c>
      <c r="AC10" s="4">
        <f t="shared" si="2"/>
        <v>-8</v>
      </c>
      <c r="AD10" s="4">
        <f t="shared" si="2"/>
        <v>-225</v>
      </c>
      <c r="AE10" s="4">
        <f t="shared" si="2"/>
        <v>-2</v>
      </c>
    </row>
    <row r="11" spans="1:32" s="1" customFormat="1" ht="18" customHeight="1" x14ac:dyDescent="0.15">
      <c r="A11" s="4" t="s">
        <v>3</v>
      </c>
      <c r="B11" s="4">
        <f t="shared" si="3"/>
        <v>23806</v>
      </c>
      <c r="C11" s="4">
        <f t="shared" si="3"/>
        <v>103</v>
      </c>
      <c r="D11" s="4">
        <v>12093</v>
      </c>
      <c r="E11" s="4">
        <v>62</v>
      </c>
      <c r="F11" s="4">
        <v>11713</v>
      </c>
      <c r="G11" s="4">
        <v>41</v>
      </c>
      <c r="H11" s="4">
        <f t="shared" si="4"/>
        <v>23803</v>
      </c>
      <c r="I11" s="4">
        <f t="shared" si="4"/>
        <v>105</v>
      </c>
      <c r="J11" s="4">
        <v>12096</v>
      </c>
      <c r="K11" s="4">
        <v>63</v>
      </c>
      <c r="L11" s="4">
        <v>11707</v>
      </c>
      <c r="M11" s="4">
        <v>42</v>
      </c>
      <c r="N11" s="4">
        <f t="shared" si="5"/>
        <v>24052</v>
      </c>
      <c r="O11" s="4">
        <f t="shared" si="5"/>
        <v>106</v>
      </c>
      <c r="P11" s="4">
        <v>12279</v>
      </c>
      <c r="Q11" s="4">
        <v>57</v>
      </c>
      <c r="R11" s="4">
        <v>11773</v>
      </c>
      <c r="S11" s="4">
        <v>49</v>
      </c>
      <c r="T11" s="4">
        <f t="shared" si="6"/>
        <v>3</v>
      </c>
      <c r="U11" s="4">
        <f t="shared" si="6"/>
        <v>-2</v>
      </c>
      <c r="V11" s="4">
        <f t="shared" si="0"/>
        <v>-3</v>
      </c>
      <c r="W11" s="4">
        <f t="shared" si="0"/>
        <v>-1</v>
      </c>
      <c r="X11" s="4">
        <f t="shared" si="0"/>
        <v>6</v>
      </c>
      <c r="Y11" s="4">
        <f t="shared" si="0"/>
        <v>-1</v>
      </c>
      <c r="Z11" s="4">
        <f t="shared" si="1"/>
        <v>-246</v>
      </c>
      <c r="AA11" s="4">
        <f t="shared" si="2"/>
        <v>-3</v>
      </c>
      <c r="AB11" s="4">
        <f t="shared" si="2"/>
        <v>-186</v>
      </c>
      <c r="AC11" s="4">
        <f t="shared" si="2"/>
        <v>5</v>
      </c>
      <c r="AD11" s="4">
        <f t="shared" si="2"/>
        <v>-60</v>
      </c>
      <c r="AE11" s="4">
        <f t="shared" si="2"/>
        <v>-8</v>
      </c>
    </row>
    <row r="12" spans="1:32" s="1" customFormat="1" ht="18" customHeight="1" x14ac:dyDescent="0.15">
      <c r="A12" s="4" t="s">
        <v>4</v>
      </c>
      <c r="B12" s="4">
        <f t="shared" si="3"/>
        <v>24914</v>
      </c>
      <c r="C12" s="4">
        <f t="shared" si="3"/>
        <v>94</v>
      </c>
      <c r="D12" s="4">
        <v>12769</v>
      </c>
      <c r="E12" s="4">
        <v>53</v>
      </c>
      <c r="F12" s="4">
        <v>12145</v>
      </c>
      <c r="G12" s="4">
        <v>41</v>
      </c>
      <c r="H12" s="4">
        <f t="shared" si="4"/>
        <v>24908</v>
      </c>
      <c r="I12" s="4">
        <f t="shared" si="4"/>
        <v>94</v>
      </c>
      <c r="J12" s="4">
        <v>12767</v>
      </c>
      <c r="K12" s="4">
        <v>53</v>
      </c>
      <c r="L12" s="4">
        <v>12141</v>
      </c>
      <c r="M12" s="4">
        <v>41</v>
      </c>
      <c r="N12" s="4">
        <f t="shared" si="5"/>
        <v>25347</v>
      </c>
      <c r="O12" s="4">
        <f t="shared" si="5"/>
        <v>90</v>
      </c>
      <c r="P12" s="4">
        <v>12898</v>
      </c>
      <c r="Q12" s="4">
        <v>49</v>
      </c>
      <c r="R12" s="4">
        <v>12449</v>
      </c>
      <c r="S12" s="4">
        <v>41</v>
      </c>
      <c r="T12" s="4">
        <f t="shared" si="6"/>
        <v>6</v>
      </c>
      <c r="U12" s="4">
        <f t="shared" si="6"/>
        <v>0</v>
      </c>
      <c r="V12" s="4">
        <f t="shared" si="0"/>
        <v>2</v>
      </c>
      <c r="W12" s="4">
        <f t="shared" si="0"/>
        <v>0</v>
      </c>
      <c r="X12" s="4">
        <f t="shared" si="0"/>
        <v>4</v>
      </c>
      <c r="Y12" s="4">
        <f t="shared" si="0"/>
        <v>0</v>
      </c>
      <c r="Z12" s="4">
        <f t="shared" si="1"/>
        <v>-433</v>
      </c>
      <c r="AA12" s="4">
        <f t="shared" si="2"/>
        <v>4</v>
      </c>
      <c r="AB12" s="4">
        <f t="shared" si="2"/>
        <v>-129</v>
      </c>
      <c r="AC12" s="4">
        <f t="shared" si="2"/>
        <v>4</v>
      </c>
      <c r="AD12" s="4">
        <f t="shared" si="2"/>
        <v>-304</v>
      </c>
      <c r="AE12" s="4">
        <f t="shared" si="2"/>
        <v>0</v>
      </c>
    </row>
    <row r="13" spans="1:32" s="1" customFormat="1" ht="18" customHeight="1" x14ac:dyDescent="0.15">
      <c r="A13" s="4" t="s">
        <v>5</v>
      </c>
      <c r="B13" s="4">
        <f t="shared" si="3"/>
        <v>26789</v>
      </c>
      <c r="C13" s="4">
        <f t="shared" si="3"/>
        <v>219</v>
      </c>
      <c r="D13" s="4">
        <v>13816</v>
      </c>
      <c r="E13" s="4">
        <v>88</v>
      </c>
      <c r="F13" s="4">
        <v>12973</v>
      </c>
      <c r="G13" s="4">
        <v>131</v>
      </c>
      <c r="H13" s="4">
        <f t="shared" si="4"/>
        <v>26743</v>
      </c>
      <c r="I13" s="4">
        <f t="shared" si="4"/>
        <v>192</v>
      </c>
      <c r="J13" s="4">
        <v>13789</v>
      </c>
      <c r="K13" s="4">
        <v>76</v>
      </c>
      <c r="L13" s="4">
        <v>12954</v>
      </c>
      <c r="M13" s="4">
        <v>116</v>
      </c>
      <c r="N13" s="4">
        <f t="shared" si="5"/>
        <v>27225</v>
      </c>
      <c r="O13" s="4">
        <f t="shared" si="5"/>
        <v>177</v>
      </c>
      <c r="P13" s="4">
        <v>14087</v>
      </c>
      <c r="Q13" s="4">
        <v>81</v>
      </c>
      <c r="R13" s="4">
        <v>13138</v>
      </c>
      <c r="S13" s="4">
        <v>96</v>
      </c>
      <c r="T13" s="4">
        <f t="shared" si="6"/>
        <v>46</v>
      </c>
      <c r="U13" s="4">
        <f t="shared" si="6"/>
        <v>27</v>
      </c>
      <c r="V13" s="4">
        <f t="shared" si="0"/>
        <v>27</v>
      </c>
      <c r="W13" s="4">
        <f t="shared" si="0"/>
        <v>12</v>
      </c>
      <c r="X13" s="4">
        <f t="shared" si="0"/>
        <v>19</v>
      </c>
      <c r="Y13" s="4">
        <f t="shared" si="0"/>
        <v>15</v>
      </c>
      <c r="Z13" s="4">
        <f t="shared" si="1"/>
        <v>-436</v>
      </c>
      <c r="AA13" s="4">
        <f t="shared" si="2"/>
        <v>42</v>
      </c>
      <c r="AB13" s="4">
        <f t="shared" si="2"/>
        <v>-271</v>
      </c>
      <c r="AC13" s="4">
        <f t="shared" si="2"/>
        <v>7</v>
      </c>
      <c r="AD13" s="4">
        <f t="shared" si="2"/>
        <v>-165</v>
      </c>
      <c r="AE13" s="4">
        <f t="shared" si="2"/>
        <v>35</v>
      </c>
    </row>
    <row r="14" spans="1:32" s="1" customFormat="1" ht="18" customHeight="1" x14ac:dyDescent="0.15">
      <c r="A14" s="4" t="s">
        <v>6</v>
      </c>
      <c r="B14" s="4">
        <f t="shared" si="3"/>
        <v>21380</v>
      </c>
      <c r="C14" s="4">
        <f t="shared" si="3"/>
        <v>845</v>
      </c>
      <c r="D14" s="4">
        <v>11419</v>
      </c>
      <c r="E14" s="4">
        <v>358</v>
      </c>
      <c r="F14" s="4">
        <v>9961</v>
      </c>
      <c r="G14" s="4">
        <v>487</v>
      </c>
      <c r="H14" s="4">
        <f t="shared" si="4"/>
        <v>21348</v>
      </c>
      <c r="I14" s="4">
        <f t="shared" si="4"/>
        <v>794</v>
      </c>
      <c r="J14" s="4">
        <v>11407</v>
      </c>
      <c r="K14" s="4">
        <v>338</v>
      </c>
      <c r="L14" s="4">
        <v>9941</v>
      </c>
      <c r="M14" s="4">
        <v>456</v>
      </c>
      <c r="N14" s="4">
        <f t="shared" si="5"/>
        <v>21234</v>
      </c>
      <c r="O14" s="4">
        <f t="shared" si="5"/>
        <v>785</v>
      </c>
      <c r="P14" s="4">
        <v>11253</v>
      </c>
      <c r="Q14" s="4">
        <v>323</v>
      </c>
      <c r="R14" s="4">
        <v>9981</v>
      </c>
      <c r="S14" s="4">
        <v>462</v>
      </c>
      <c r="T14" s="4">
        <f t="shared" si="6"/>
        <v>32</v>
      </c>
      <c r="U14" s="4">
        <f t="shared" si="6"/>
        <v>51</v>
      </c>
      <c r="V14" s="4">
        <f t="shared" si="0"/>
        <v>12</v>
      </c>
      <c r="W14" s="4">
        <f t="shared" si="0"/>
        <v>20</v>
      </c>
      <c r="X14" s="4">
        <f t="shared" si="0"/>
        <v>20</v>
      </c>
      <c r="Y14" s="4">
        <f t="shared" si="0"/>
        <v>31</v>
      </c>
      <c r="Z14" s="4">
        <f t="shared" si="1"/>
        <v>146</v>
      </c>
      <c r="AA14" s="4">
        <f t="shared" si="2"/>
        <v>60</v>
      </c>
      <c r="AB14" s="4">
        <f t="shared" si="2"/>
        <v>166</v>
      </c>
      <c r="AC14" s="4">
        <f t="shared" si="2"/>
        <v>35</v>
      </c>
      <c r="AD14" s="4">
        <f t="shared" si="2"/>
        <v>-20</v>
      </c>
      <c r="AE14" s="4">
        <f t="shared" si="2"/>
        <v>25</v>
      </c>
    </row>
    <row r="15" spans="1:32" s="1" customFormat="1" ht="18" customHeight="1" x14ac:dyDescent="0.15">
      <c r="A15" s="4" t="s">
        <v>7</v>
      </c>
      <c r="B15" s="4">
        <f t="shared" si="3"/>
        <v>22494</v>
      </c>
      <c r="C15" s="4">
        <f t="shared" si="3"/>
        <v>749</v>
      </c>
      <c r="D15" s="4">
        <v>11428</v>
      </c>
      <c r="E15" s="4">
        <v>315</v>
      </c>
      <c r="F15" s="4">
        <v>11066</v>
      </c>
      <c r="G15" s="4">
        <v>434</v>
      </c>
      <c r="H15" s="4">
        <f t="shared" si="4"/>
        <v>22517</v>
      </c>
      <c r="I15" s="4">
        <f t="shared" si="4"/>
        <v>730</v>
      </c>
      <c r="J15" s="4">
        <v>11441</v>
      </c>
      <c r="K15" s="4">
        <v>306</v>
      </c>
      <c r="L15" s="4">
        <v>11076</v>
      </c>
      <c r="M15" s="4">
        <v>424</v>
      </c>
      <c r="N15" s="4">
        <f t="shared" si="5"/>
        <v>23555</v>
      </c>
      <c r="O15" s="4">
        <f t="shared" si="5"/>
        <v>690</v>
      </c>
      <c r="P15" s="4">
        <v>11948</v>
      </c>
      <c r="Q15" s="4">
        <v>265</v>
      </c>
      <c r="R15" s="4">
        <v>11607</v>
      </c>
      <c r="S15" s="4">
        <v>425</v>
      </c>
      <c r="T15" s="4">
        <f t="shared" si="6"/>
        <v>-23</v>
      </c>
      <c r="U15" s="4">
        <f t="shared" si="6"/>
        <v>19</v>
      </c>
      <c r="V15" s="4">
        <f t="shared" si="0"/>
        <v>-13</v>
      </c>
      <c r="W15" s="4">
        <f t="shared" si="0"/>
        <v>9</v>
      </c>
      <c r="X15" s="4">
        <f t="shared" si="0"/>
        <v>-10</v>
      </c>
      <c r="Y15" s="4">
        <f t="shared" si="0"/>
        <v>10</v>
      </c>
      <c r="Z15" s="4">
        <f t="shared" si="1"/>
        <v>-1061</v>
      </c>
      <c r="AA15" s="4">
        <f t="shared" si="2"/>
        <v>59</v>
      </c>
      <c r="AB15" s="4">
        <f t="shared" si="2"/>
        <v>-520</v>
      </c>
      <c r="AC15" s="4">
        <f t="shared" si="2"/>
        <v>50</v>
      </c>
      <c r="AD15" s="4">
        <f t="shared" si="2"/>
        <v>-541</v>
      </c>
      <c r="AE15" s="4">
        <f t="shared" si="2"/>
        <v>9</v>
      </c>
    </row>
    <row r="16" spans="1:32" s="1" customFormat="1" ht="18" customHeight="1" x14ac:dyDescent="0.15">
      <c r="A16" s="4" t="s">
        <v>8</v>
      </c>
      <c r="B16" s="4">
        <f t="shared" si="3"/>
        <v>27798</v>
      </c>
      <c r="C16" s="4">
        <f t="shared" si="3"/>
        <v>571</v>
      </c>
      <c r="D16" s="4">
        <v>13952</v>
      </c>
      <c r="E16" s="4">
        <v>225</v>
      </c>
      <c r="F16" s="4">
        <v>13846</v>
      </c>
      <c r="G16" s="4">
        <v>346</v>
      </c>
      <c r="H16" s="4">
        <f t="shared" si="4"/>
        <v>27820</v>
      </c>
      <c r="I16" s="4">
        <f t="shared" si="4"/>
        <v>571</v>
      </c>
      <c r="J16" s="4">
        <v>13960</v>
      </c>
      <c r="K16" s="4">
        <v>217</v>
      </c>
      <c r="L16" s="4">
        <v>13860</v>
      </c>
      <c r="M16" s="4">
        <v>354</v>
      </c>
      <c r="N16" s="4">
        <f t="shared" si="5"/>
        <v>29023</v>
      </c>
      <c r="O16" s="4">
        <f t="shared" si="5"/>
        <v>607</v>
      </c>
      <c r="P16" s="4">
        <v>14634</v>
      </c>
      <c r="Q16" s="4">
        <v>210</v>
      </c>
      <c r="R16" s="4">
        <v>14389</v>
      </c>
      <c r="S16" s="4">
        <v>397</v>
      </c>
      <c r="T16" s="4">
        <f t="shared" si="6"/>
        <v>-22</v>
      </c>
      <c r="U16" s="4">
        <f t="shared" si="6"/>
        <v>0</v>
      </c>
      <c r="V16" s="4">
        <f t="shared" si="0"/>
        <v>-8</v>
      </c>
      <c r="W16" s="4">
        <f t="shared" si="0"/>
        <v>8</v>
      </c>
      <c r="X16" s="4">
        <f t="shared" si="0"/>
        <v>-14</v>
      </c>
      <c r="Y16" s="4">
        <f t="shared" si="0"/>
        <v>-8</v>
      </c>
      <c r="Z16" s="4">
        <f t="shared" si="1"/>
        <v>-1225</v>
      </c>
      <c r="AA16" s="4">
        <f t="shared" si="2"/>
        <v>-36</v>
      </c>
      <c r="AB16" s="4">
        <f t="shared" si="2"/>
        <v>-682</v>
      </c>
      <c r="AC16" s="4">
        <f t="shared" si="2"/>
        <v>15</v>
      </c>
      <c r="AD16" s="4">
        <f t="shared" si="2"/>
        <v>-543</v>
      </c>
      <c r="AE16" s="4">
        <f t="shared" si="2"/>
        <v>-51</v>
      </c>
    </row>
    <row r="17" spans="1:31" s="1" customFormat="1" ht="18" customHeight="1" x14ac:dyDescent="0.15">
      <c r="A17" s="4" t="s">
        <v>9</v>
      </c>
      <c r="B17" s="4">
        <f t="shared" si="3"/>
        <v>32096</v>
      </c>
      <c r="C17" s="4">
        <f t="shared" si="3"/>
        <v>524</v>
      </c>
      <c r="D17" s="4">
        <v>16271</v>
      </c>
      <c r="E17" s="4">
        <v>159</v>
      </c>
      <c r="F17" s="4">
        <v>15825</v>
      </c>
      <c r="G17" s="4">
        <v>365</v>
      </c>
      <c r="H17" s="4">
        <f t="shared" si="4"/>
        <v>32090</v>
      </c>
      <c r="I17" s="4">
        <f t="shared" si="4"/>
        <v>521</v>
      </c>
      <c r="J17" s="4">
        <v>16267</v>
      </c>
      <c r="K17" s="4">
        <v>155</v>
      </c>
      <c r="L17" s="4">
        <v>15823</v>
      </c>
      <c r="M17" s="4">
        <v>366</v>
      </c>
      <c r="N17" s="4">
        <f t="shared" si="5"/>
        <v>32868</v>
      </c>
      <c r="O17" s="4">
        <f t="shared" si="5"/>
        <v>497</v>
      </c>
      <c r="P17" s="4">
        <v>16595</v>
      </c>
      <c r="Q17" s="4">
        <v>152</v>
      </c>
      <c r="R17" s="4">
        <v>16273</v>
      </c>
      <c r="S17" s="4">
        <v>345</v>
      </c>
      <c r="T17" s="4">
        <f t="shared" si="6"/>
        <v>6</v>
      </c>
      <c r="U17" s="4">
        <f t="shared" si="6"/>
        <v>3</v>
      </c>
      <c r="V17" s="4">
        <f t="shared" si="0"/>
        <v>4</v>
      </c>
      <c r="W17" s="4">
        <f t="shared" si="0"/>
        <v>4</v>
      </c>
      <c r="X17" s="4">
        <f t="shared" si="0"/>
        <v>2</v>
      </c>
      <c r="Y17" s="4">
        <f t="shared" si="0"/>
        <v>-1</v>
      </c>
      <c r="Z17" s="4">
        <f t="shared" si="1"/>
        <v>-772</v>
      </c>
      <c r="AA17" s="4">
        <f t="shared" si="2"/>
        <v>27</v>
      </c>
      <c r="AB17" s="4">
        <f t="shared" si="2"/>
        <v>-324</v>
      </c>
      <c r="AC17" s="4">
        <f t="shared" si="2"/>
        <v>7</v>
      </c>
      <c r="AD17" s="4">
        <f t="shared" si="2"/>
        <v>-448</v>
      </c>
      <c r="AE17" s="4">
        <f t="shared" si="2"/>
        <v>20</v>
      </c>
    </row>
    <row r="18" spans="1:31" s="1" customFormat="1" ht="18" customHeight="1" x14ac:dyDescent="0.15">
      <c r="A18" s="4" t="s">
        <v>10</v>
      </c>
      <c r="B18" s="4">
        <f t="shared" si="3"/>
        <v>36951</v>
      </c>
      <c r="C18" s="4">
        <f t="shared" si="3"/>
        <v>426</v>
      </c>
      <c r="D18" s="4">
        <v>18691</v>
      </c>
      <c r="E18" s="4">
        <v>124</v>
      </c>
      <c r="F18" s="4">
        <v>18260</v>
      </c>
      <c r="G18" s="4">
        <v>302</v>
      </c>
      <c r="H18" s="4">
        <f t="shared" si="4"/>
        <v>36952</v>
      </c>
      <c r="I18" s="4">
        <f t="shared" si="4"/>
        <v>428</v>
      </c>
      <c r="J18" s="4">
        <v>18708</v>
      </c>
      <c r="K18" s="4">
        <v>124</v>
      </c>
      <c r="L18" s="4">
        <v>18244</v>
      </c>
      <c r="M18" s="4">
        <v>304</v>
      </c>
      <c r="N18" s="4">
        <f t="shared" si="5"/>
        <v>37922</v>
      </c>
      <c r="O18" s="4">
        <f t="shared" si="5"/>
        <v>422</v>
      </c>
      <c r="P18" s="4">
        <v>19177</v>
      </c>
      <c r="Q18" s="4">
        <v>118</v>
      </c>
      <c r="R18" s="4">
        <v>18745</v>
      </c>
      <c r="S18" s="4">
        <v>304</v>
      </c>
      <c r="T18" s="4">
        <f t="shared" si="6"/>
        <v>-1</v>
      </c>
      <c r="U18" s="4">
        <f t="shared" si="6"/>
        <v>-2</v>
      </c>
      <c r="V18" s="4">
        <f t="shared" si="0"/>
        <v>-17</v>
      </c>
      <c r="W18" s="4">
        <f t="shared" si="0"/>
        <v>0</v>
      </c>
      <c r="X18" s="4">
        <f t="shared" si="0"/>
        <v>16</v>
      </c>
      <c r="Y18" s="4">
        <f t="shared" si="0"/>
        <v>-2</v>
      </c>
      <c r="Z18" s="4">
        <f t="shared" si="1"/>
        <v>-971</v>
      </c>
      <c r="AA18" s="4">
        <f t="shared" si="2"/>
        <v>4</v>
      </c>
      <c r="AB18" s="4">
        <f t="shared" si="2"/>
        <v>-486</v>
      </c>
      <c r="AC18" s="4">
        <f t="shared" si="2"/>
        <v>6</v>
      </c>
      <c r="AD18" s="4">
        <f t="shared" si="2"/>
        <v>-485</v>
      </c>
      <c r="AE18" s="4">
        <f t="shared" si="2"/>
        <v>-2</v>
      </c>
    </row>
    <row r="19" spans="1:31" s="1" customFormat="1" ht="18" customHeight="1" x14ac:dyDescent="0.15">
      <c r="A19" s="4" t="s">
        <v>11</v>
      </c>
      <c r="B19" s="4">
        <f t="shared" si="3"/>
        <v>36281</v>
      </c>
      <c r="C19" s="4">
        <f t="shared" si="3"/>
        <v>378</v>
      </c>
      <c r="D19" s="4">
        <v>18207</v>
      </c>
      <c r="E19" s="4">
        <v>96</v>
      </c>
      <c r="F19" s="4">
        <v>18074</v>
      </c>
      <c r="G19" s="4">
        <v>282</v>
      </c>
      <c r="H19" s="4">
        <f t="shared" si="4"/>
        <v>36270</v>
      </c>
      <c r="I19" s="4">
        <f t="shared" si="4"/>
        <v>376</v>
      </c>
      <c r="J19" s="4">
        <v>18198</v>
      </c>
      <c r="K19" s="4">
        <v>94</v>
      </c>
      <c r="L19" s="4">
        <v>18072</v>
      </c>
      <c r="M19" s="4">
        <v>282</v>
      </c>
      <c r="N19" s="4">
        <f t="shared" si="5"/>
        <v>35135</v>
      </c>
      <c r="O19" s="4">
        <f t="shared" si="5"/>
        <v>373</v>
      </c>
      <c r="P19" s="4">
        <v>17599</v>
      </c>
      <c r="Q19" s="4">
        <v>92</v>
      </c>
      <c r="R19" s="4">
        <v>17536</v>
      </c>
      <c r="S19" s="4">
        <v>281</v>
      </c>
      <c r="T19" s="4">
        <f t="shared" si="6"/>
        <v>11</v>
      </c>
      <c r="U19" s="4">
        <f t="shared" si="6"/>
        <v>2</v>
      </c>
      <c r="V19" s="4">
        <f t="shared" si="0"/>
        <v>9</v>
      </c>
      <c r="W19" s="4">
        <f t="shared" si="0"/>
        <v>2</v>
      </c>
      <c r="X19" s="4">
        <f t="shared" si="0"/>
        <v>2</v>
      </c>
      <c r="Y19" s="4">
        <f t="shared" si="0"/>
        <v>0</v>
      </c>
      <c r="Z19" s="4">
        <f t="shared" si="1"/>
        <v>1146</v>
      </c>
      <c r="AA19" s="4">
        <f t="shared" si="2"/>
        <v>5</v>
      </c>
      <c r="AB19" s="4">
        <f t="shared" si="2"/>
        <v>608</v>
      </c>
      <c r="AC19" s="4">
        <f t="shared" si="2"/>
        <v>4</v>
      </c>
      <c r="AD19" s="4">
        <f t="shared" si="2"/>
        <v>538</v>
      </c>
      <c r="AE19" s="4">
        <f t="shared" si="2"/>
        <v>1</v>
      </c>
    </row>
    <row r="20" spans="1:31" s="1" customFormat="1" ht="18" customHeight="1" x14ac:dyDescent="0.15">
      <c r="A20" s="4" t="s">
        <v>12</v>
      </c>
      <c r="B20" s="4">
        <f t="shared" si="3"/>
        <v>32491</v>
      </c>
      <c r="C20" s="4">
        <f t="shared" si="3"/>
        <v>248</v>
      </c>
      <c r="D20" s="4">
        <v>15937</v>
      </c>
      <c r="E20" s="4">
        <v>74</v>
      </c>
      <c r="F20" s="4">
        <v>16554</v>
      </c>
      <c r="G20" s="4">
        <v>174</v>
      </c>
      <c r="H20" s="4">
        <f t="shared" si="4"/>
        <v>32489</v>
      </c>
      <c r="I20" s="4">
        <f t="shared" si="4"/>
        <v>249</v>
      </c>
      <c r="J20" s="4">
        <v>15939</v>
      </c>
      <c r="K20" s="4">
        <v>74</v>
      </c>
      <c r="L20" s="4">
        <v>16550</v>
      </c>
      <c r="M20" s="4">
        <v>175</v>
      </c>
      <c r="N20" s="4">
        <f t="shared" si="5"/>
        <v>32685</v>
      </c>
      <c r="O20" s="4">
        <f t="shared" si="5"/>
        <v>229</v>
      </c>
      <c r="P20" s="4">
        <v>16005</v>
      </c>
      <c r="Q20" s="4">
        <v>71</v>
      </c>
      <c r="R20" s="4">
        <v>16680</v>
      </c>
      <c r="S20" s="4">
        <v>158</v>
      </c>
      <c r="T20" s="4">
        <f t="shared" si="6"/>
        <v>2</v>
      </c>
      <c r="U20" s="4">
        <f t="shared" si="6"/>
        <v>-1</v>
      </c>
      <c r="V20" s="4">
        <f t="shared" si="0"/>
        <v>-2</v>
      </c>
      <c r="W20" s="4">
        <f t="shared" si="0"/>
        <v>0</v>
      </c>
      <c r="X20" s="4">
        <f t="shared" si="0"/>
        <v>4</v>
      </c>
      <c r="Y20" s="4">
        <f t="shared" si="0"/>
        <v>-1</v>
      </c>
      <c r="Z20" s="4">
        <f t="shared" si="1"/>
        <v>-194</v>
      </c>
      <c r="AA20" s="4">
        <f t="shared" si="2"/>
        <v>19</v>
      </c>
      <c r="AB20" s="4">
        <f t="shared" si="2"/>
        <v>-68</v>
      </c>
      <c r="AC20" s="4">
        <f t="shared" si="2"/>
        <v>3</v>
      </c>
      <c r="AD20" s="4">
        <f t="shared" si="2"/>
        <v>-126</v>
      </c>
      <c r="AE20" s="4">
        <f t="shared" si="2"/>
        <v>16</v>
      </c>
    </row>
    <row r="21" spans="1:31" s="1" customFormat="1" ht="18" customHeight="1" x14ac:dyDescent="0.15">
      <c r="A21" s="4" t="s">
        <v>13</v>
      </c>
      <c r="B21" s="4">
        <f t="shared" si="3"/>
        <v>34903</v>
      </c>
      <c r="C21" s="4">
        <f t="shared" si="3"/>
        <v>181</v>
      </c>
      <c r="D21" s="4">
        <v>16979</v>
      </c>
      <c r="E21" s="4">
        <v>77</v>
      </c>
      <c r="F21" s="4">
        <v>17924</v>
      </c>
      <c r="G21" s="4">
        <v>104</v>
      </c>
      <c r="H21" s="4">
        <f t="shared" si="4"/>
        <v>34907</v>
      </c>
      <c r="I21" s="4">
        <f t="shared" si="4"/>
        <v>181</v>
      </c>
      <c r="J21" s="4">
        <v>16980</v>
      </c>
      <c r="K21" s="4">
        <v>77</v>
      </c>
      <c r="L21" s="4">
        <v>17927</v>
      </c>
      <c r="M21" s="4">
        <v>104</v>
      </c>
      <c r="N21" s="4">
        <f t="shared" si="5"/>
        <v>35571</v>
      </c>
      <c r="O21" s="4">
        <f t="shared" si="5"/>
        <v>169</v>
      </c>
      <c r="P21" s="4">
        <v>17324</v>
      </c>
      <c r="Q21" s="4">
        <v>72</v>
      </c>
      <c r="R21" s="4">
        <v>18247</v>
      </c>
      <c r="S21" s="4">
        <v>97</v>
      </c>
      <c r="T21" s="4">
        <f t="shared" si="6"/>
        <v>-4</v>
      </c>
      <c r="U21" s="4">
        <f t="shared" si="6"/>
        <v>0</v>
      </c>
      <c r="V21" s="4">
        <f t="shared" si="0"/>
        <v>-1</v>
      </c>
      <c r="W21" s="4">
        <f t="shared" si="0"/>
        <v>0</v>
      </c>
      <c r="X21" s="4">
        <f t="shared" si="0"/>
        <v>-3</v>
      </c>
      <c r="Y21" s="4">
        <f t="shared" si="0"/>
        <v>0</v>
      </c>
      <c r="Z21" s="4">
        <f t="shared" si="1"/>
        <v>-668</v>
      </c>
      <c r="AA21" s="4">
        <f t="shared" si="2"/>
        <v>12</v>
      </c>
      <c r="AB21" s="4">
        <f t="shared" si="2"/>
        <v>-345</v>
      </c>
      <c r="AC21" s="4">
        <f t="shared" si="2"/>
        <v>5</v>
      </c>
      <c r="AD21" s="4">
        <f t="shared" si="2"/>
        <v>-323</v>
      </c>
      <c r="AE21" s="4">
        <f t="shared" si="2"/>
        <v>7</v>
      </c>
    </row>
    <row r="22" spans="1:31" s="1" customFormat="1" ht="18" customHeight="1" x14ac:dyDescent="0.15">
      <c r="A22" s="4" t="s">
        <v>14</v>
      </c>
      <c r="B22" s="4">
        <f t="shared" si="3"/>
        <v>38930</v>
      </c>
      <c r="C22" s="4">
        <f t="shared" si="3"/>
        <v>152</v>
      </c>
      <c r="D22" s="4">
        <v>19140</v>
      </c>
      <c r="E22" s="4">
        <v>58</v>
      </c>
      <c r="F22" s="4">
        <v>19790</v>
      </c>
      <c r="G22" s="4">
        <v>94</v>
      </c>
      <c r="H22" s="4">
        <f t="shared" si="4"/>
        <v>38942</v>
      </c>
      <c r="I22" s="4">
        <f t="shared" si="4"/>
        <v>151</v>
      </c>
      <c r="J22" s="4">
        <v>19150</v>
      </c>
      <c r="K22" s="4">
        <v>58</v>
      </c>
      <c r="L22" s="4">
        <v>19792</v>
      </c>
      <c r="M22" s="4">
        <v>93</v>
      </c>
      <c r="N22" s="4">
        <f t="shared" si="5"/>
        <v>40447</v>
      </c>
      <c r="O22" s="4">
        <f t="shared" si="5"/>
        <v>160</v>
      </c>
      <c r="P22" s="4">
        <v>19946</v>
      </c>
      <c r="Q22" s="4">
        <v>62</v>
      </c>
      <c r="R22" s="4">
        <v>20501</v>
      </c>
      <c r="S22" s="4">
        <v>98</v>
      </c>
      <c r="T22" s="4">
        <f t="shared" si="6"/>
        <v>-12</v>
      </c>
      <c r="U22" s="4">
        <f t="shared" si="6"/>
        <v>1</v>
      </c>
      <c r="V22" s="4">
        <f t="shared" si="0"/>
        <v>-10</v>
      </c>
      <c r="W22" s="4">
        <f t="shared" si="0"/>
        <v>0</v>
      </c>
      <c r="X22" s="4">
        <f t="shared" si="0"/>
        <v>-2</v>
      </c>
      <c r="Y22" s="4">
        <f t="shared" si="0"/>
        <v>1</v>
      </c>
      <c r="Z22" s="4">
        <f t="shared" si="1"/>
        <v>-1517</v>
      </c>
      <c r="AA22" s="4">
        <f t="shared" si="2"/>
        <v>-8</v>
      </c>
      <c r="AB22" s="4">
        <f t="shared" si="2"/>
        <v>-806</v>
      </c>
      <c r="AC22" s="4">
        <f t="shared" si="2"/>
        <v>-4</v>
      </c>
      <c r="AD22" s="4">
        <f t="shared" si="2"/>
        <v>-711</v>
      </c>
      <c r="AE22" s="4">
        <f t="shared" si="2"/>
        <v>-4</v>
      </c>
    </row>
    <row r="23" spans="1:31" s="1" customFormat="1" ht="18" customHeight="1" x14ac:dyDescent="0.15">
      <c r="A23" s="4" t="s">
        <v>15</v>
      </c>
      <c r="B23" s="4">
        <f t="shared" si="3"/>
        <v>45889</v>
      </c>
      <c r="C23" s="4">
        <f t="shared" si="3"/>
        <v>182</v>
      </c>
      <c r="D23" s="4">
        <v>22325</v>
      </c>
      <c r="E23" s="4">
        <v>85</v>
      </c>
      <c r="F23" s="4">
        <v>23564</v>
      </c>
      <c r="G23" s="4">
        <v>97</v>
      </c>
      <c r="H23" s="4">
        <f t="shared" si="4"/>
        <v>45916</v>
      </c>
      <c r="I23" s="4">
        <f t="shared" si="4"/>
        <v>182</v>
      </c>
      <c r="J23" s="4">
        <v>22344</v>
      </c>
      <c r="K23" s="4">
        <v>85</v>
      </c>
      <c r="L23" s="4">
        <v>23572</v>
      </c>
      <c r="M23" s="4">
        <v>97</v>
      </c>
      <c r="N23" s="4">
        <f t="shared" si="5"/>
        <v>48147</v>
      </c>
      <c r="O23" s="4">
        <f t="shared" si="5"/>
        <v>172</v>
      </c>
      <c r="P23" s="4">
        <v>23558</v>
      </c>
      <c r="Q23" s="4">
        <v>85</v>
      </c>
      <c r="R23" s="4">
        <v>24589</v>
      </c>
      <c r="S23" s="4">
        <v>87</v>
      </c>
      <c r="T23" s="4">
        <f t="shared" si="6"/>
        <v>-27</v>
      </c>
      <c r="U23" s="4">
        <f t="shared" si="6"/>
        <v>0</v>
      </c>
      <c r="V23" s="4">
        <f t="shared" si="0"/>
        <v>-19</v>
      </c>
      <c r="W23" s="4">
        <f t="shared" si="0"/>
        <v>0</v>
      </c>
      <c r="X23" s="4">
        <f t="shared" si="0"/>
        <v>-8</v>
      </c>
      <c r="Y23" s="4">
        <f t="shared" si="0"/>
        <v>0</v>
      </c>
      <c r="Z23" s="4">
        <f t="shared" si="1"/>
        <v>-2258</v>
      </c>
      <c r="AA23" s="4">
        <f t="shared" si="2"/>
        <v>10</v>
      </c>
      <c r="AB23" s="4">
        <f t="shared" si="2"/>
        <v>-1233</v>
      </c>
      <c r="AC23" s="4">
        <f t="shared" si="2"/>
        <v>0</v>
      </c>
      <c r="AD23" s="4">
        <f t="shared" si="2"/>
        <v>-1025</v>
      </c>
      <c r="AE23" s="4">
        <f t="shared" si="2"/>
        <v>10</v>
      </c>
    </row>
    <row r="24" spans="1:31" s="1" customFormat="1" ht="18" customHeight="1" x14ac:dyDescent="0.15">
      <c r="A24" s="4" t="s">
        <v>16</v>
      </c>
      <c r="B24" s="4">
        <f t="shared" si="3"/>
        <v>37305</v>
      </c>
      <c r="C24" s="4">
        <f t="shared" si="3"/>
        <v>148</v>
      </c>
      <c r="D24" s="4">
        <v>17706</v>
      </c>
      <c r="E24" s="4">
        <v>62</v>
      </c>
      <c r="F24" s="4">
        <v>19599</v>
      </c>
      <c r="G24" s="4">
        <v>86</v>
      </c>
      <c r="H24" s="4">
        <f t="shared" si="4"/>
        <v>37353</v>
      </c>
      <c r="I24" s="4">
        <f t="shared" si="4"/>
        <v>148</v>
      </c>
      <c r="J24" s="4">
        <v>17744</v>
      </c>
      <c r="K24" s="4">
        <v>62</v>
      </c>
      <c r="L24" s="4">
        <v>19609</v>
      </c>
      <c r="M24" s="4">
        <v>86</v>
      </c>
      <c r="N24" s="4">
        <f t="shared" si="5"/>
        <v>33923</v>
      </c>
      <c r="O24" s="4">
        <f t="shared" si="5"/>
        <v>138</v>
      </c>
      <c r="P24" s="4">
        <v>15911</v>
      </c>
      <c r="Q24" s="4">
        <v>64</v>
      </c>
      <c r="R24" s="4">
        <v>18012</v>
      </c>
      <c r="S24" s="4">
        <v>74</v>
      </c>
      <c r="T24" s="4">
        <f t="shared" si="6"/>
        <v>-48</v>
      </c>
      <c r="U24" s="4">
        <f t="shared" si="6"/>
        <v>0</v>
      </c>
      <c r="V24" s="4">
        <f t="shared" si="0"/>
        <v>-38</v>
      </c>
      <c r="W24" s="4">
        <f t="shared" si="0"/>
        <v>0</v>
      </c>
      <c r="X24" s="4">
        <f t="shared" si="0"/>
        <v>-10</v>
      </c>
      <c r="Y24" s="4">
        <f t="shared" si="0"/>
        <v>0</v>
      </c>
      <c r="Z24" s="4">
        <f t="shared" si="1"/>
        <v>3382</v>
      </c>
      <c r="AA24" s="4">
        <f t="shared" si="2"/>
        <v>10</v>
      </c>
      <c r="AB24" s="4">
        <f t="shared" si="2"/>
        <v>1795</v>
      </c>
      <c r="AC24" s="4">
        <f t="shared" si="2"/>
        <v>-2</v>
      </c>
      <c r="AD24" s="4">
        <f t="shared" si="2"/>
        <v>1587</v>
      </c>
      <c r="AE24" s="4">
        <f t="shared" si="2"/>
        <v>12</v>
      </c>
    </row>
    <row r="25" spans="1:31" s="1" customFormat="1" ht="18" customHeight="1" x14ac:dyDescent="0.15">
      <c r="A25" s="4" t="s">
        <v>17</v>
      </c>
      <c r="B25" s="4">
        <f t="shared" si="3"/>
        <v>29987</v>
      </c>
      <c r="C25" s="4">
        <f t="shared" si="3"/>
        <v>83</v>
      </c>
      <c r="D25" s="4">
        <v>12965</v>
      </c>
      <c r="E25" s="4">
        <v>39</v>
      </c>
      <c r="F25" s="4">
        <v>17022</v>
      </c>
      <c r="G25" s="4">
        <v>44</v>
      </c>
      <c r="H25" s="4">
        <f t="shared" si="4"/>
        <v>30027</v>
      </c>
      <c r="I25" s="4">
        <f t="shared" si="4"/>
        <v>84</v>
      </c>
      <c r="J25" s="4">
        <v>12990</v>
      </c>
      <c r="K25" s="4">
        <v>40</v>
      </c>
      <c r="L25" s="4">
        <v>17037</v>
      </c>
      <c r="M25" s="4">
        <v>44</v>
      </c>
      <c r="N25" s="4">
        <f t="shared" si="5"/>
        <v>29795</v>
      </c>
      <c r="O25" s="4">
        <f t="shared" si="5"/>
        <v>75</v>
      </c>
      <c r="P25" s="4">
        <v>12749</v>
      </c>
      <c r="Q25" s="4">
        <v>36</v>
      </c>
      <c r="R25" s="4">
        <v>17046</v>
      </c>
      <c r="S25" s="4">
        <v>39</v>
      </c>
      <c r="T25" s="4">
        <f t="shared" si="6"/>
        <v>-40</v>
      </c>
      <c r="U25" s="4">
        <f t="shared" si="6"/>
        <v>-1</v>
      </c>
      <c r="V25" s="4">
        <f t="shared" si="6"/>
        <v>-25</v>
      </c>
      <c r="W25" s="4">
        <f t="shared" si="6"/>
        <v>-1</v>
      </c>
      <c r="X25" s="4">
        <f t="shared" si="6"/>
        <v>-15</v>
      </c>
      <c r="Y25" s="4">
        <f t="shared" si="6"/>
        <v>0</v>
      </c>
      <c r="Z25" s="4">
        <f t="shared" si="1"/>
        <v>192</v>
      </c>
      <c r="AA25" s="4">
        <f t="shared" ref="AA25:AE30" si="7">C25-O25</f>
        <v>8</v>
      </c>
      <c r="AB25" s="4">
        <f t="shared" si="7"/>
        <v>216</v>
      </c>
      <c r="AC25" s="4">
        <f t="shared" si="7"/>
        <v>3</v>
      </c>
      <c r="AD25" s="4">
        <f t="shared" si="7"/>
        <v>-24</v>
      </c>
      <c r="AE25" s="4">
        <f t="shared" si="7"/>
        <v>5</v>
      </c>
    </row>
    <row r="26" spans="1:31" s="1" customFormat="1" ht="18" customHeight="1" x14ac:dyDescent="0.15">
      <c r="A26" s="4" t="s">
        <v>18</v>
      </c>
      <c r="B26" s="4">
        <f t="shared" si="3"/>
        <v>27199</v>
      </c>
      <c r="C26" s="4">
        <f t="shared" si="3"/>
        <v>66</v>
      </c>
      <c r="D26" s="4">
        <v>10528</v>
      </c>
      <c r="E26" s="4">
        <v>36</v>
      </c>
      <c r="F26" s="4">
        <v>16671</v>
      </c>
      <c r="G26" s="4">
        <v>30</v>
      </c>
      <c r="H26" s="4">
        <f t="shared" si="4"/>
        <v>27266</v>
      </c>
      <c r="I26" s="4">
        <f t="shared" si="4"/>
        <v>66</v>
      </c>
      <c r="J26" s="4">
        <v>10572</v>
      </c>
      <c r="K26" s="4">
        <v>36</v>
      </c>
      <c r="L26" s="4">
        <v>16694</v>
      </c>
      <c r="M26" s="4">
        <v>30</v>
      </c>
      <c r="N26" s="4">
        <f t="shared" si="5"/>
        <v>27623</v>
      </c>
      <c r="O26" s="4">
        <f t="shared" si="5"/>
        <v>61</v>
      </c>
      <c r="P26" s="4">
        <v>10701</v>
      </c>
      <c r="Q26" s="4">
        <v>30</v>
      </c>
      <c r="R26" s="4">
        <v>16922</v>
      </c>
      <c r="S26" s="4">
        <v>31</v>
      </c>
      <c r="T26" s="4">
        <f t="shared" si="6"/>
        <v>-67</v>
      </c>
      <c r="U26" s="4">
        <f t="shared" si="6"/>
        <v>0</v>
      </c>
      <c r="V26" s="4">
        <f t="shared" si="6"/>
        <v>-44</v>
      </c>
      <c r="W26" s="4">
        <f t="shared" si="6"/>
        <v>0</v>
      </c>
      <c r="X26" s="4">
        <f t="shared" si="6"/>
        <v>-23</v>
      </c>
      <c r="Y26" s="4">
        <f t="shared" si="6"/>
        <v>0</v>
      </c>
      <c r="Z26" s="4">
        <f t="shared" si="1"/>
        <v>-424</v>
      </c>
      <c r="AA26" s="4">
        <f t="shared" si="7"/>
        <v>5</v>
      </c>
      <c r="AB26" s="4">
        <f t="shared" si="7"/>
        <v>-173</v>
      </c>
      <c r="AC26" s="4">
        <f t="shared" si="7"/>
        <v>6</v>
      </c>
      <c r="AD26" s="4">
        <f t="shared" si="7"/>
        <v>-251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3"/>
        <v>20735</v>
      </c>
      <c r="C27" s="4">
        <f t="shared" si="3"/>
        <v>22</v>
      </c>
      <c r="D27" s="4">
        <v>6849</v>
      </c>
      <c r="E27" s="4">
        <v>5</v>
      </c>
      <c r="F27" s="4">
        <v>13886</v>
      </c>
      <c r="G27" s="4">
        <v>17</v>
      </c>
      <c r="H27" s="4">
        <f t="shared" si="4"/>
        <v>20868</v>
      </c>
      <c r="I27" s="4">
        <f t="shared" si="4"/>
        <v>23</v>
      </c>
      <c r="J27" s="4">
        <v>6912</v>
      </c>
      <c r="K27" s="4">
        <v>6</v>
      </c>
      <c r="L27" s="4">
        <v>13956</v>
      </c>
      <c r="M27" s="4">
        <v>17</v>
      </c>
      <c r="N27" s="4">
        <f t="shared" si="5"/>
        <v>20521</v>
      </c>
      <c r="O27" s="4">
        <f t="shared" si="5"/>
        <v>25</v>
      </c>
      <c r="P27" s="4">
        <v>6645</v>
      </c>
      <c r="Q27" s="4">
        <v>7</v>
      </c>
      <c r="R27" s="4">
        <v>13876</v>
      </c>
      <c r="S27" s="4">
        <v>18</v>
      </c>
      <c r="T27" s="4">
        <f t="shared" si="6"/>
        <v>-133</v>
      </c>
      <c r="U27" s="4">
        <f t="shared" si="6"/>
        <v>-1</v>
      </c>
      <c r="V27" s="4">
        <f t="shared" si="6"/>
        <v>-63</v>
      </c>
      <c r="W27" s="4">
        <f t="shared" si="6"/>
        <v>-1</v>
      </c>
      <c r="X27" s="4">
        <f t="shared" si="6"/>
        <v>-70</v>
      </c>
      <c r="Y27" s="4">
        <f t="shared" si="6"/>
        <v>0</v>
      </c>
      <c r="Z27" s="4">
        <f t="shared" si="1"/>
        <v>214</v>
      </c>
      <c r="AA27" s="4">
        <f t="shared" si="7"/>
        <v>-3</v>
      </c>
      <c r="AB27" s="4">
        <f t="shared" si="7"/>
        <v>204</v>
      </c>
      <c r="AC27" s="4">
        <f t="shared" si="7"/>
        <v>-2</v>
      </c>
      <c r="AD27" s="4">
        <f t="shared" si="7"/>
        <v>10</v>
      </c>
      <c r="AE27" s="4">
        <f t="shared" si="7"/>
        <v>-1</v>
      </c>
    </row>
    <row r="28" spans="1:31" s="1" customFormat="1" ht="18" customHeight="1" x14ac:dyDescent="0.15">
      <c r="A28" s="4" t="s">
        <v>20</v>
      </c>
      <c r="B28" s="4">
        <f t="shared" si="3"/>
        <v>11386</v>
      </c>
      <c r="C28" s="4">
        <f t="shared" si="3"/>
        <v>18</v>
      </c>
      <c r="D28" s="4">
        <v>2896</v>
      </c>
      <c r="E28" s="4">
        <v>6</v>
      </c>
      <c r="F28" s="4">
        <v>8490</v>
      </c>
      <c r="G28" s="4">
        <v>12</v>
      </c>
      <c r="H28" s="4">
        <f t="shared" si="4"/>
        <v>11512</v>
      </c>
      <c r="I28" s="4">
        <f t="shared" si="4"/>
        <v>18</v>
      </c>
      <c r="J28" s="4">
        <v>2940</v>
      </c>
      <c r="K28" s="4">
        <v>6</v>
      </c>
      <c r="L28" s="4">
        <v>8572</v>
      </c>
      <c r="M28" s="4">
        <v>12</v>
      </c>
      <c r="N28" s="4">
        <f t="shared" si="5"/>
        <v>10965</v>
      </c>
      <c r="O28" s="4">
        <f t="shared" si="5"/>
        <v>11</v>
      </c>
      <c r="P28" s="4">
        <v>2763</v>
      </c>
      <c r="Q28" s="4">
        <v>3</v>
      </c>
      <c r="R28" s="4">
        <v>8202</v>
      </c>
      <c r="S28" s="4">
        <v>8</v>
      </c>
      <c r="T28" s="4">
        <f t="shared" si="6"/>
        <v>-126</v>
      </c>
      <c r="U28" s="4">
        <f t="shared" si="6"/>
        <v>0</v>
      </c>
      <c r="V28" s="4">
        <f t="shared" si="6"/>
        <v>-44</v>
      </c>
      <c r="W28" s="4">
        <f t="shared" si="6"/>
        <v>0</v>
      </c>
      <c r="X28" s="4">
        <f t="shared" si="6"/>
        <v>-82</v>
      </c>
      <c r="Y28" s="4">
        <f t="shared" si="6"/>
        <v>0</v>
      </c>
      <c r="Z28" s="4">
        <f t="shared" si="1"/>
        <v>421</v>
      </c>
      <c r="AA28" s="4">
        <f t="shared" si="7"/>
        <v>7</v>
      </c>
      <c r="AB28" s="4">
        <f t="shared" si="7"/>
        <v>133</v>
      </c>
      <c r="AC28" s="4">
        <f t="shared" si="7"/>
        <v>3</v>
      </c>
      <c r="AD28" s="4">
        <f t="shared" si="7"/>
        <v>288</v>
      </c>
      <c r="AE28" s="4">
        <f t="shared" si="7"/>
        <v>4</v>
      </c>
    </row>
    <row r="29" spans="1:31" s="1" customFormat="1" ht="18" customHeight="1" x14ac:dyDescent="0.15">
      <c r="A29" s="4" t="s">
        <v>21</v>
      </c>
      <c r="B29" s="4">
        <f t="shared" si="3"/>
        <v>3175</v>
      </c>
      <c r="C29" s="4">
        <f t="shared" si="3"/>
        <v>0</v>
      </c>
      <c r="D29" s="4">
        <v>536</v>
      </c>
      <c r="E29" s="4">
        <v>1</v>
      </c>
      <c r="F29" s="4">
        <v>2639</v>
      </c>
      <c r="G29" s="4">
        <v>-1</v>
      </c>
      <c r="H29" s="4">
        <f t="shared" si="4"/>
        <v>3229</v>
      </c>
      <c r="I29" s="4">
        <f t="shared" si="4"/>
        <v>0</v>
      </c>
      <c r="J29" s="4">
        <v>551</v>
      </c>
      <c r="K29" s="4">
        <v>1</v>
      </c>
      <c r="L29" s="4">
        <v>2678</v>
      </c>
      <c r="M29" s="4">
        <v>-1</v>
      </c>
      <c r="N29" s="4">
        <f t="shared" si="5"/>
        <v>2820</v>
      </c>
      <c r="O29" s="4">
        <f t="shared" si="5"/>
        <v>0</v>
      </c>
      <c r="P29" s="4">
        <v>435</v>
      </c>
      <c r="Q29" s="4">
        <v>1</v>
      </c>
      <c r="R29" s="4">
        <v>2385</v>
      </c>
      <c r="S29" s="4">
        <v>-1</v>
      </c>
      <c r="T29" s="4">
        <f t="shared" si="6"/>
        <v>-54</v>
      </c>
      <c r="U29" s="4">
        <f t="shared" si="6"/>
        <v>0</v>
      </c>
      <c r="V29" s="4">
        <f t="shared" si="6"/>
        <v>-15</v>
      </c>
      <c r="W29" s="4">
        <f t="shared" si="6"/>
        <v>0</v>
      </c>
      <c r="X29" s="4">
        <f t="shared" si="6"/>
        <v>-39</v>
      </c>
      <c r="Y29" s="4">
        <f t="shared" si="6"/>
        <v>0</v>
      </c>
      <c r="Z29" s="4">
        <f t="shared" si="1"/>
        <v>355</v>
      </c>
      <c r="AA29" s="4">
        <f t="shared" si="7"/>
        <v>0</v>
      </c>
      <c r="AB29" s="4">
        <f t="shared" si="7"/>
        <v>101</v>
      </c>
      <c r="AC29" s="4">
        <f t="shared" si="7"/>
        <v>0</v>
      </c>
      <c r="AD29" s="4">
        <f t="shared" si="7"/>
        <v>254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3"/>
        <v>690</v>
      </c>
      <c r="C30" s="4">
        <f>E30+G30</f>
        <v>0</v>
      </c>
      <c r="D30" s="4">
        <v>78</v>
      </c>
      <c r="E30" s="4">
        <v>-1</v>
      </c>
      <c r="F30" s="4">
        <v>612</v>
      </c>
      <c r="G30" s="4">
        <v>1</v>
      </c>
      <c r="H30" s="4">
        <f t="shared" si="4"/>
        <v>699</v>
      </c>
      <c r="I30" s="4">
        <f t="shared" si="4"/>
        <v>0</v>
      </c>
      <c r="J30" s="4">
        <v>79</v>
      </c>
      <c r="K30" s="4">
        <v>-1</v>
      </c>
      <c r="L30" s="4">
        <v>620</v>
      </c>
      <c r="M30" s="4">
        <v>1</v>
      </c>
      <c r="N30" s="4">
        <f t="shared" si="5"/>
        <v>781</v>
      </c>
      <c r="O30" s="4">
        <f t="shared" si="5"/>
        <v>0</v>
      </c>
      <c r="P30" s="4">
        <v>105</v>
      </c>
      <c r="Q30" s="4">
        <v>-1</v>
      </c>
      <c r="R30" s="4">
        <v>676</v>
      </c>
      <c r="S30" s="4">
        <v>1</v>
      </c>
      <c r="T30" s="4">
        <f t="shared" ref="T30:Y30" si="8">B30-H30</f>
        <v>-9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-8</v>
      </c>
      <c r="Y30" s="4">
        <f t="shared" si="8"/>
        <v>0</v>
      </c>
      <c r="Z30" s="4">
        <f t="shared" si="1"/>
        <v>-91</v>
      </c>
      <c r="AA30" s="4">
        <f t="shared" si="7"/>
        <v>0</v>
      </c>
      <c r="AB30" s="4">
        <f t="shared" si="7"/>
        <v>-27</v>
      </c>
      <c r="AC30" s="4">
        <f t="shared" si="7"/>
        <v>0</v>
      </c>
      <c r="AD30" s="4">
        <f t="shared" si="7"/>
        <v>-64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4363</v>
      </c>
      <c r="C31" s="4">
        <f>E31+G31</f>
        <v>0</v>
      </c>
      <c r="D31" s="4">
        <v>2495</v>
      </c>
      <c r="E31" s="4">
        <v>0</v>
      </c>
      <c r="F31" s="4">
        <v>1868</v>
      </c>
      <c r="G31" s="4">
        <v>0</v>
      </c>
      <c r="H31" s="4">
        <f>J31+L31</f>
        <v>4363</v>
      </c>
      <c r="I31" s="4">
        <f t="shared" ref="I31" si="9">K31+M31</f>
        <v>0</v>
      </c>
      <c r="J31" s="4">
        <v>2495</v>
      </c>
      <c r="K31" s="4">
        <v>0</v>
      </c>
      <c r="L31" s="4">
        <v>1868</v>
      </c>
      <c r="M31" s="4">
        <v>0</v>
      </c>
      <c r="N31" s="4">
        <f t="shared" ref="N31" si="10">P31+R31</f>
        <v>4363</v>
      </c>
      <c r="O31" s="4">
        <f t="shared" ref="O31" si="11">Q31+S31</f>
        <v>1086</v>
      </c>
      <c r="P31" s="4">
        <v>2495</v>
      </c>
      <c r="Q31" s="4">
        <v>530</v>
      </c>
      <c r="R31" s="4">
        <v>1868</v>
      </c>
      <c r="S31" s="4">
        <v>556</v>
      </c>
      <c r="T31" s="4">
        <f t="shared" ref="T31" si="12">B31-H31</f>
        <v>0</v>
      </c>
      <c r="U31" s="4">
        <f t="shared" ref="U31" si="13">C31-I31</f>
        <v>0</v>
      </c>
      <c r="V31" s="4">
        <f t="shared" ref="V31" si="14">D31-J31</f>
        <v>0</v>
      </c>
      <c r="W31" s="4">
        <f t="shared" ref="W31" si="15">E31-K31</f>
        <v>0</v>
      </c>
      <c r="X31" s="4">
        <f t="shared" ref="X31" si="16">F31-L31</f>
        <v>0</v>
      </c>
      <c r="Y31" s="4">
        <f t="shared" ref="Y31" si="17">G31-M31</f>
        <v>0</v>
      </c>
      <c r="Z31" s="4">
        <f t="shared" ref="Z31" si="18">B31-N31</f>
        <v>0</v>
      </c>
      <c r="AA31" s="4">
        <f t="shared" ref="AA31" si="19">C31-O31</f>
        <v>-1086</v>
      </c>
      <c r="AB31" s="4">
        <f t="shared" ref="AB31" si="20">D31-P31</f>
        <v>0</v>
      </c>
      <c r="AC31" s="4">
        <f t="shared" ref="AC31" si="21">E31-Q31</f>
        <v>-530</v>
      </c>
      <c r="AD31" s="4">
        <f t="shared" ref="AD31" si="22">F31-R31</f>
        <v>0</v>
      </c>
      <c r="AE31" s="4">
        <f t="shared" ref="AE31" si="23">G31-S31</f>
        <v>-556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70010</v>
      </c>
      <c r="C33" s="4">
        <f t="shared" ref="C33:AE33" si="24">SUM(C10:C12)</f>
        <v>284</v>
      </c>
      <c r="D33" s="4">
        <f t="shared" si="24"/>
        <v>35829</v>
      </c>
      <c r="E33" s="4">
        <f t="shared" si="24"/>
        <v>164</v>
      </c>
      <c r="F33" s="4">
        <f t="shared" si="24"/>
        <v>34181</v>
      </c>
      <c r="G33" s="4">
        <f t="shared" si="24"/>
        <v>120</v>
      </c>
      <c r="H33" s="4">
        <f t="shared" si="24"/>
        <v>69619</v>
      </c>
      <c r="I33" s="4">
        <f t="shared" si="24"/>
        <v>285</v>
      </c>
      <c r="J33" s="4">
        <f t="shared" si="24"/>
        <v>35642</v>
      </c>
      <c r="K33" s="4">
        <f t="shared" si="24"/>
        <v>164</v>
      </c>
      <c r="L33" s="4">
        <f t="shared" si="24"/>
        <v>33977</v>
      </c>
      <c r="M33" s="4">
        <f t="shared" si="24"/>
        <v>121</v>
      </c>
      <c r="N33" s="4">
        <f t="shared" si="24"/>
        <v>71058</v>
      </c>
      <c r="O33" s="4">
        <f t="shared" si="24"/>
        <v>293</v>
      </c>
      <c r="P33" s="4">
        <f t="shared" si="24"/>
        <v>36288</v>
      </c>
      <c r="Q33" s="4">
        <f t="shared" si="24"/>
        <v>163</v>
      </c>
      <c r="R33" s="4">
        <f t="shared" si="24"/>
        <v>34770</v>
      </c>
      <c r="S33" s="4">
        <f t="shared" si="24"/>
        <v>130</v>
      </c>
      <c r="T33" s="4">
        <f t="shared" si="24"/>
        <v>391</v>
      </c>
      <c r="U33" s="4">
        <f t="shared" si="24"/>
        <v>-1</v>
      </c>
      <c r="V33" s="4">
        <f t="shared" si="24"/>
        <v>187</v>
      </c>
      <c r="W33" s="4">
        <f t="shared" si="24"/>
        <v>0</v>
      </c>
      <c r="X33" s="4">
        <f t="shared" si="24"/>
        <v>204</v>
      </c>
      <c r="Y33" s="4">
        <f t="shared" si="24"/>
        <v>-1</v>
      </c>
      <c r="Z33" s="4">
        <f t="shared" si="24"/>
        <v>-1048</v>
      </c>
      <c r="AA33" s="4">
        <f t="shared" si="24"/>
        <v>-9</v>
      </c>
      <c r="AB33" s="4">
        <f t="shared" si="24"/>
        <v>-459</v>
      </c>
      <c r="AC33" s="4">
        <f t="shared" si="24"/>
        <v>1</v>
      </c>
      <c r="AD33" s="4">
        <f t="shared" si="24"/>
        <v>-589</v>
      </c>
      <c r="AE33" s="4">
        <f t="shared" si="24"/>
        <v>-10</v>
      </c>
    </row>
    <row r="34" spans="1:31" s="1" customFormat="1" ht="18" customHeight="1" x14ac:dyDescent="0.15">
      <c r="A34" s="4" t="s">
        <v>29</v>
      </c>
      <c r="B34" s="4">
        <f>SUM(B13:B22)</f>
        <v>310113</v>
      </c>
      <c r="C34" s="4">
        <f t="shared" ref="C34:AE34" si="25">SUM(C13:C22)</f>
        <v>4293</v>
      </c>
      <c r="D34" s="4">
        <f t="shared" si="25"/>
        <v>155840</v>
      </c>
      <c r="E34" s="4">
        <f t="shared" si="25"/>
        <v>1574</v>
      </c>
      <c r="F34" s="4">
        <f t="shared" si="25"/>
        <v>154273</v>
      </c>
      <c r="G34" s="4">
        <f t="shared" si="25"/>
        <v>2719</v>
      </c>
      <c r="H34" s="4">
        <f t="shared" si="25"/>
        <v>310078</v>
      </c>
      <c r="I34" s="4">
        <f t="shared" si="25"/>
        <v>4193</v>
      </c>
      <c r="J34" s="4">
        <f t="shared" si="25"/>
        <v>155839</v>
      </c>
      <c r="K34" s="4">
        <f t="shared" si="25"/>
        <v>1519</v>
      </c>
      <c r="L34" s="4">
        <f t="shared" si="25"/>
        <v>154239</v>
      </c>
      <c r="M34" s="4">
        <f t="shared" si="25"/>
        <v>2674</v>
      </c>
      <c r="N34" s="4">
        <f t="shared" si="25"/>
        <v>315665</v>
      </c>
      <c r="O34" s="4">
        <f t="shared" si="25"/>
        <v>4109</v>
      </c>
      <c r="P34" s="4">
        <f t="shared" si="25"/>
        <v>158568</v>
      </c>
      <c r="Q34" s="4">
        <f t="shared" si="25"/>
        <v>1446</v>
      </c>
      <c r="R34" s="4">
        <f t="shared" si="25"/>
        <v>157097</v>
      </c>
      <c r="S34" s="4">
        <f>SUM(S13:S22)</f>
        <v>2663</v>
      </c>
      <c r="T34" s="4">
        <f t="shared" si="25"/>
        <v>35</v>
      </c>
      <c r="U34" s="4">
        <f t="shared" si="25"/>
        <v>100</v>
      </c>
      <c r="V34" s="4">
        <f t="shared" si="25"/>
        <v>1</v>
      </c>
      <c r="W34" s="4">
        <f t="shared" si="25"/>
        <v>55</v>
      </c>
      <c r="X34" s="4">
        <f t="shared" si="25"/>
        <v>34</v>
      </c>
      <c r="Y34" s="4">
        <f t="shared" si="25"/>
        <v>45</v>
      </c>
      <c r="Z34" s="4">
        <f t="shared" si="25"/>
        <v>-5552</v>
      </c>
      <c r="AA34" s="4">
        <f t="shared" si="25"/>
        <v>184</v>
      </c>
      <c r="AB34" s="4">
        <f t="shared" si="25"/>
        <v>-2728</v>
      </c>
      <c r="AC34" s="4">
        <f t="shared" si="25"/>
        <v>128</v>
      </c>
      <c r="AD34" s="4">
        <f t="shared" si="25"/>
        <v>-2824</v>
      </c>
      <c r="AE34" s="4">
        <f t="shared" si="25"/>
        <v>56</v>
      </c>
    </row>
    <row r="35" spans="1:31" s="1" customFormat="1" ht="18" customHeight="1" x14ac:dyDescent="0.15">
      <c r="A35" s="4" t="s">
        <v>25</v>
      </c>
      <c r="B35" s="4">
        <f>SUM(B23:B30)</f>
        <v>176366</v>
      </c>
      <c r="C35" s="4">
        <f t="shared" ref="C35:AE35" si="26">SUM(C23:C30)</f>
        <v>519</v>
      </c>
      <c r="D35" s="4">
        <f t="shared" si="26"/>
        <v>73883</v>
      </c>
      <c r="E35" s="4">
        <f t="shared" si="26"/>
        <v>233</v>
      </c>
      <c r="F35" s="4">
        <f t="shared" si="26"/>
        <v>102483</v>
      </c>
      <c r="G35" s="4">
        <f t="shared" si="26"/>
        <v>286</v>
      </c>
      <c r="H35" s="4">
        <f t="shared" si="26"/>
        <v>176870</v>
      </c>
      <c r="I35" s="4">
        <f t="shared" si="26"/>
        <v>521</v>
      </c>
      <c r="J35" s="4">
        <f t="shared" si="26"/>
        <v>74132</v>
      </c>
      <c r="K35" s="4">
        <f t="shared" si="26"/>
        <v>235</v>
      </c>
      <c r="L35" s="4">
        <f t="shared" si="26"/>
        <v>102738</v>
      </c>
      <c r="M35" s="4">
        <f t="shared" si="26"/>
        <v>286</v>
      </c>
      <c r="N35" s="4">
        <f t="shared" si="26"/>
        <v>174575</v>
      </c>
      <c r="O35" s="4">
        <f t="shared" si="26"/>
        <v>482</v>
      </c>
      <c r="P35" s="4">
        <f t="shared" si="26"/>
        <v>72867</v>
      </c>
      <c r="Q35" s="4">
        <f t="shared" si="26"/>
        <v>225</v>
      </c>
      <c r="R35" s="4">
        <f t="shared" si="26"/>
        <v>101708</v>
      </c>
      <c r="S35" s="4">
        <f t="shared" si="26"/>
        <v>257</v>
      </c>
      <c r="T35" s="4">
        <f t="shared" si="26"/>
        <v>-504</v>
      </c>
      <c r="U35" s="4">
        <f t="shared" si="26"/>
        <v>-2</v>
      </c>
      <c r="V35" s="4">
        <f t="shared" si="26"/>
        <v>-249</v>
      </c>
      <c r="W35" s="4">
        <f t="shared" si="26"/>
        <v>-2</v>
      </c>
      <c r="X35" s="4">
        <f t="shared" si="26"/>
        <v>-255</v>
      </c>
      <c r="Y35" s="4">
        <f t="shared" si="26"/>
        <v>0</v>
      </c>
      <c r="Z35" s="4">
        <f t="shared" si="26"/>
        <v>1791</v>
      </c>
      <c r="AA35" s="4">
        <f t="shared" si="26"/>
        <v>37</v>
      </c>
      <c r="AB35" s="4">
        <f t="shared" si="26"/>
        <v>1016</v>
      </c>
      <c r="AC35" s="4">
        <f t="shared" si="26"/>
        <v>8</v>
      </c>
      <c r="AD35" s="4">
        <f t="shared" si="26"/>
        <v>775</v>
      </c>
      <c r="AE35" s="4">
        <f t="shared" si="26"/>
        <v>29</v>
      </c>
    </row>
    <row r="36" spans="1:31" s="1" customFormat="1" ht="18" customHeight="1" x14ac:dyDescent="0.15">
      <c r="A36" s="4" t="s">
        <v>26</v>
      </c>
      <c r="B36" s="4">
        <f>SUM(B25:B30)</f>
        <v>93172</v>
      </c>
      <c r="C36" s="4">
        <f t="shared" ref="C36:AE36" si="27">SUM(C25:C30)</f>
        <v>189</v>
      </c>
      <c r="D36" s="4">
        <f t="shared" si="27"/>
        <v>33852</v>
      </c>
      <c r="E36" s="4">
        <f t="shared" si="27"/>
        <v>86</v>
      </c>
      <c r="F36" s="4">
        <f t="shared" si="27"/>
        <v>59320</v>
      </c>
      <c r="G36" s="4">
        <f t="shared" si="27"/>
        <v>103</v>
      </c>
      <c r="H36" s="4">
        <f t="shared" si="27"/>
        <v>93601</v>
      </c>
      <c r="I36" s="4">
        <f t="shared" si="27"/>
        <v>191</v>
      </c>
      <c r="J36" s="4">
        <f t="shared" si="27"/>
        <v>34044</v>
      </c>
      <c r="K36" s="4">
        <f t="shared" si="27"/>
        <v>88</v>
      </c>
      <c r="L36" s="4">
        <f t="shared" si="27"/>
        <v>59557</v>
      </c>
      <c r="M36" s="4">
        <f t="shared" si="27"/>
        <v>103</v>
      </c>
      <c r="N36" s="4">
        <f t="shared" si="27"/>
        <v>92505</v>
      </c>
      <c r="O36" s="4">
        <f t="shared" si="27"/>
        <v>172</v>
      </c>
      <c r="P36" s="4">
        <f t="shared" si="27"/>
        <v>33398</v>
      </c>
      <c r="Q36" s="4">
        <f t="shared" si="27"/>
        <v>76</v>
      </c>
      <c r="R36" s="4">
        <f t="shared" si="27"/>
        <v>59107</v>
      </c>
      <c r="S36" s="4">
        <f t="shared" si="27"/>
        <v>96</v>
      </c>
      <c r="T36" s="4">
        <f t="shared" si="27"/>
        <v>-429</v>
      </c>
      <c r="U36" s="4">
        <f t="shared" si="27"/>
        <v>-2</v>
      </c>
      <c r="V36" s="4">
        <f t="shared" si="27"/>
        <v>-192</v>
      </c>
      <c r="W36" s="4">
        <f t="shared" si="27"/>
        <v>-2</v>
      </c>
      <c r="X36" s="4">
        <f t="shared" si="27"/>
        <v>-237</v>
      </c>
      <c r="Y36" s="4">
        <f t="shared" si="27"/>
        <v>0</v>
      </c>
      <c r="Z36" s="4">
        <f t="shared" si="27"/>
        <v>667</v>
      </c>
      <c r="AA36" s="4">
        <f t="shared" si="27"/>
        <v>17</v>
      </c>
      <c r="AB36" s="4">
        <f t="shared" si="27"/>
        <v>454</v>
      </c>
      <c r="AC36" s="4">
        <f t="shared" si="27"/>
        <v>10</v>
      </c>
      <c r="AD36" s="4">
        <f t="shared" si="27"/>
        <v>213</v>
      </c>
      <c r="AE36" s="4">
        <f t="shared" si="27"/>
        <v>7</v>
      </c>
    </row>
    <row r="37" spans="1:31" s="1" customFormat="1" ht="18" customHeight="1" x14ac:dyDescent="0.15">
      <c r="A37" s="4" t="s">
        <v>27</v>
      </c>
      <c r="B37" s="4">
        <f>SUM(B27:B30)</f>
        <v>35986</v>
      </c>
      <c r="C37" s="4">
        <f t="shared" ref="C37:AE37" si="28">SUM(C27:C30)</f>
        <v>40</v>
      </c>
      <c r="D37" s="4">
        <f t="shared" si="28"/>
        <v>10359</v>
      </c>
      <c r="E37" s="4">
        <f t="shared" si="28"/>
        <v>11</v>
      </c>
      <c r="F37" s="4">
        <f t="shared" si="28"/>
        <v>25627</v>
      </c>
      <c r="G37" s="4">
        <f t="shared" si="28"/>
        <v>29</v>
      </c>
      <c r="H37" s="4">
        <f t="shared" si="28"/>
        <v>36308</v>
      </c>
      <c r="I37" s="4">
        <f t="shared" si="28"/>
        <v>41</v>
      </c>
      <c r="J37" s="4">
        <f t="shared" si="28"/>
        <v>10482</v>
      </c>
      <c r="K37" s="4">
        <f t="shared" si="28"/>
        <v>12</v>
      </c>
      <c r="L37" s="4">
        <f t="shared" si="28"/>
        <v>25826</v>
      </c>
      <c r="M37" s="4">
        <f t="shared" si="28"/>
        <v>29</v>
      </c>
      <c r="N37" s="4">
        <f t="shared" si="28"/>
        <v>35087</v>
      </c>
      <c r="O37" s="4">
        <f t="shared" si="28"/>
        <v>36</v>
      </c>
      <c r="P37" s="4">
        <f t="shared" si="28"/>
        <v>9948</v>
      </c>
      <c r="Q37" s="4">
        <f t="shared" si="28"/>
        <v>10</v>
      </c>
      <c r="R37" s="4">
        <f t="shared" si="28"/>
        <v>25139</v>
      </c>
      <c r="S37" s="4">
        <f t="shared" si="28"/>
        <v>26</v>
      </c>
      <c r="T37" s="4">
        <f t="shared" si="28"/>
        <v>-322</v>
      </c>
      <c r="U37" s="4">
        <f t="shared" si="28"/>
        <v>-1</v>
      </c>
      <c r="V37" s="4">
        <f t="shared" si="28"/>
        <v>-123</v>
      </c>
      <c r="W37" s="4">
        <f t="shared" si="28"/>
        <v>-1</v>
      </c>
      <c r="X37" s="4">
        <f t="shared" si="28"/>
        <v>-199</v>
      </c>
      <c r="Y37" s="4">
        <f t="shared" si="28"/>
        <v>0</v>
      </c>
      <c r="Z37" s="4">
        <f t="shared" si="28"/>
        <v>899</v>
      </c>
      <c r="AA37" s="4">
        <f t="shared" si="28"/>
        <v>4</v>
      </c>
      <c r="AB37" s="4">
        <f t="shared" si="28"/>
        <v>411</v>
      </c>
      <c r="AC37" s="4">
        <f t="shared" si="28"/>
        <v>1</v>
      </c>
      <c r="AD37" s="4">
        <f t="shared" si="28"/>
        <v>488</v>
      </c>
      <c r="AE37" s="4">
        <f t="shared" si="28"/>
        <v>3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12.580661971755058</v>
      </c>
      <c r="C39" s="15">
        <f t="shared" ref="C39:AE39" si="29">C33/(C9-C31)*100</f>
        <v>5.5729984301412872</v>
      </c>
      <c r="D39" s="15">
        <f t="shared" si="29"/>
        <v>13.492272699885522</v>
      </c>
      <c r="E39" s="15">
        <f t="shared" si="29"/>
        <v>8.3206494165398261</v>
      </c>
      <c r="F39" s="15">
        <f t="shared" si="29"/>
        <v>11.748591619491505</v>
      </c>
      <c r="G39" s="15">
        <f t="shared" si="29"/>
        <v>3.84</v>
      </c>
      <c r="H39" s="15">
        <f t="shared" si="29"/>
        <v>12.508646757712908</v>
      </c>
      <c r="I39" s="15">
        <f t="shared" si="29"/>
        <v>5.7011402280456096</v>
      </c>
      <c r="J39" s="15">
        <f t="shared" si="29"/>
        <v>13.418770918592088</v>
      </c>
      <c r="K39" s="15">
        <f t="shared" si="29"/>
        <v>8.5505735140771648</v>
      </c>
      <c r="L39" s="15">
        <f t="shared" si="29"/>
        <v>11.677790991015762</v>
      </c>
      <c r="M39" s="15">
        <f t="shared" si="29"/>
        <v>3.9272963323596235</v>
      </c>
      <c r="N39" s="15">
        <f t="shared" si="29"/>
        <v>12.659585460842548</v>
      </c>
      <c r="O39" s="15">
        <f t="shared" si="29"/>
        <v>5.9991809991809992</v>
      </c>
      <c r="P39" s="15">
        <f t="shared" si="29"/>
        <v>13.55430799744512</v>
      </c>
      <c r="Q39" s="15">
        <f t="shared" si="29"/>
        <v>8.8876772082878954</v>
      </c>
      <c r="R39" s="15">
        <f t="shared" si="29"/>
        <v>11.843651537085924</v>
      </c>
      <c r="S39" s="15">
        <f t="shared" si="29"/>
        <v>4.2622950819672125</v>
      </c>
      <c r="T39" s="15">
        <f t="shared" si="29"/>
        <v>-501.28205128205127</v>
      </c>
      <c r="U39" s="15">
        <f t="shared" si="29"/>
        <v>-1.0309278350515463</v>
      </c>
      <c r="V39" s="15">
        <f t="shared" si="29"/>
        <v>-306.55737704918033</v>
      </c>
      <c r="W39" s="15">
        <f t="shared" si="29"/>
        <v>0</v>
      </c>
      <c r="X39" s="15">
        <f t="shared" si="29"/>
        <v>-1200</v>
      </c>
      <c r="Y39" s="15">
        <f t="shared" si="29"/>
        <v>-2.2727272727272729</v>
      </c>
      <c r="Z39" s="15">
        <f t="shared" si="29"/>
        <v>21.792472447494283</v>
      </c>
      <c r="AA39" s="15">
        <f t="shared" si="29"/>
        <v>-4.2452830188679247</v>
      </c>
      <c r="AB39" s="15">
        <f t="shared" si="29"/>
        <v>21.142330723169049</v>
      </c>
      <c r="AC39" s="15">
        <f t="shared" si="29"/>
        <v>0.72992700729927007</v>
      </c>
      <c r="AD39" s="15">
        <f t="shared" si="29"/>
        <v>22.327520849128128</v>
      </c>
      <c r="AE39" s="15">
        <f t="shared" si="29"/>
        <v>-13.333333333333334</v>
      </c>
    </row>
    <row r="40" spans="1:31" ht="18" customHeight="1" x14ac:dyDescent="0.15">
      <c r="A40" s="4" t="s">
        <v>29</v>
      </c>
      <c r="B40" s="15">
        <f>B34/(B9-B31)*100</f>
        <v>55.726707985243195</v>
      </c>
      <c r="C40" s="15">
        <f t="shared" ref="C40:AE40" si="30">C34/(C9-C31)*100</f>
        <v>84.242543171114605</v>
      </c>
      <c r="D40" s="15">
        <f t="shared" si="30"/>
        <v>58.68530457311563</v>
      </c>
      <c r="E40" s="15">
        <f t="shared" si="30"/>
        <v>79.857940131912727</v>
      </c>
      <c r="F40" s="15">
        <f t="shared" si="30"/>
        <v>53.026256543512865</v>
      </c>
      <c r="G40" s="15">
        <f t="shared" si="30"/>
        <v>87.007999999999996</v>
      </c>
      <c r="H40" s="15">
        <f t="shared" si="30"/>
        <v>55.712609622920503</v>
      </c>
      <c r="I40" s="15">
        <f t="shared" si="30"/>
        <v>83.876775355071004</v>
      </c>
      <c r="J40" s="15">
        <f t="shared" si="30"/>
        <v>58.671450569061001</v>
      </c>
      <c r="K40" s="15">
        <f t="shared" si="30"/>
        <v>79.197080291970806</v>
      </c>
      <c r="L40" s="15">
        <f t="shared" si="30"/>
        <v>53.011472603916765</v>
      </c>
      <c r="M40" s="15">
        <f t="shared" si="30"/>
        <v>86.790003245699438</v>
      </c>
      <c r="N40" s="15">
        <f t="shared" si="30"/>
        <v>56.238397428816775</v>
      </c>
      <c r="O40" s="15">
        <f t="shared" si="30"/>
        <v>84.13185913185913</v>
      </c>
      <c r="P40" s="15">
        <f t="shared" si="30"/>
        <v>59.228381573492008</v>
      </c>
      <c r="Q40" s="15">
        <f t="shared" si="30"/>
        <v>78.844056706652125</v>
      </c>
      <c r="R40" s="15">
        <f t="shared" si="30"/>
        <v>53.51170910329558</v>
      </c>
      <c r="S40" s="15">
        <f t="shared" si="30"/>
        <v>87.311475409836063</v>
      </c>
      <c r="T40" s="15">
        <f t="shared" si="30"/>
        <v>-44.871794871794876</v>
      </c>
      <c r="U40" s="15">
        <f t="shared" si="30"/>
        <v>103.09278350515463</v>
      </c>
      <c r="V40" s="15">
        <f t="shared" si="30"/>
        <v>-1.639344262295082</v>
      </c>
      <c r="W40" s="15">
        <f t="shared" si="30"/>
        <v>103.77358490566037</v>
      </c>
      <c r="X40" s="15">
        <f t="shared" si="30"/>
        <v>-200</v>
      </c>
      <c r="Y40" s="15">
        <f t="shared" si="30"/>
        <v>102.27272727272727</v>
      </c>
      <c r="Z40" s="15">
        <f t="shared" si="30"/>
        <v>115.45019754626742</v>
      </c>
      <c r="AA40" s="15">
        <f t="shared" si="30"/>
        <v>86.79245283018868</v>
      </c>
      <c r="AB40" s="15">
        <f t="shared" si="30"/>
        <v>125.65637954859513</v>
      </c>
      <c r="AC40" s="15">
        <f t="shared" si="30"/>
        <v>93.430656934306569</v>
      </c>
      <c r="AD40" s="15">
        <f t="shared" si="30"/>
        <v>107.05079605761941</v>
      </c>
      <c r="AE40" s="15">
        <f t="shared" si="30"/>
        <v>74.666666666666671</v>
      </c>
    </row>
    <row r="41" spans="1:31" ht="18" customHeight="1" x14ac:dyDescent="0.15">
      <c r="A41" s="4" t="s">
        <v>25</v>
      </c>
      <c r="B41" s="15">
        <f>B35/(B9-B31)*100</f>
        <v>31.692630043001746</v>
      </c>
      <c r="C41" s="15">
        <f t="shared" ref="C41:AE41" si="31">C35/(C9-C31)*100</f>
        <v>10.184458398744113</v>
      </c>
      <c r="D41" s="15">
        <f t="shared" si="31"/>
        <v>27.822422726998859</v>
      </c>
      <c r="E41" s="15">
        <f t="shared" si="31"/>
        <v>11.821410451547438</v>
      </c>
      <c r="F41" s="15">
        <f t="shared" si="31"/>
        <v>35.225151836995636</v>
      </c>
      <c r="G41" s="15">
        <f t="shared" si="31"/>
        <v>9.152000000000001</v>
      </c>
      <c r="H41" s="15">
        <f t="shared" si="31"/>
        <v>31.77874361936658</v>
      </c>
      <c r="I41" s="15">
        <f t="shared" si="31"/>
        <v>10.422084416883378</v>
      </c>
      <c r="J41" s="15">
        <f t="shared" si="31"/>
        <v>27.909778512346911</v>
      </c>
      <c r="K41" s="15">
        <f t="shared" si="31"/>
        <v>12.252346193952034</v>
      </c>
      <c r="L41" s="15">
        <f t="shared" si="31"/>
        <v>35.310736405067466</v>
      </c>
      <c r="M41" s="15">
        <f t="shared" si="31"/>
        <v>9.2827004219409286</v>
      </c>
      <c r="N41" s="15">
        <f t="shared" si="31"/>
        <v>31.102017110340675</v>
      </c>
      <c r="O41" s="15">
        <f t="shared" si="31"/>
        <v>9.8689598689598679</v>
      </c>
      <c r="P41" s="15">
        <f t="shared" si="31"/>
        <v>27.217310429062874</v>
      </c>
      <c r="Q41" s="15">
        <f t="shared" si="31"/>
        <v>12.268266085059979</v>
      </c>
      <c r="R41" s="15">
        <f t="shared" si="31"/>
        <v>34.644639359618495</v>
      </c>
      <c r="S41" s="15">
        <f t="shared" si="31"/>
        <v>8.4262295081967213</v>
      </c>
      <c r="T41" s="15">
        <f t="shared" si="31"/>
        <v>646.15384615384619</v>
      </c>
      <c r="U41" s="15">
        <f t="shared" si="31"/>
        <v>-2.0618556701030926</v>
      </c>
      <c r="V41" s="15">
        <f t="shared" si="31"/>
        <v>408.19672131147541</v>
      </c>
      <c r="W41" s="15">
        <f t="shared" si="31"/>
        <v>-3.7735849056603774</v>
      </c>
      <c r="X41" s="15">
        <f t="shared" si="31"/>
        <v>1500</v>
      </c>
      <c r="Y41" s="15">
        <f t="shared" si="31"/>
        <v>0</v>
      </c>
      <c r="Z41" s="15">
        <f t="shared" si="31"/>
        <v>-37.242669993761695</v>
      </c>
      <c r="AA41" s="15">
        <f t="shared" si="31"/>
        <v>17.452830188679243</v>
      </c>
      <c r="AB41" s="15">
        <f t="shared" si="31"/>
        <v>-46.798710271764165</v>
      </c>
      <c r="AC41" s="15">
        <f t="shared" si="31"/>
        <v>5.8394160583941606</v>
      </c>
      <c r="AD41" s="15">
        <f t="shared" si="31"/>
        <v>-29.378316906747536</v>
      </c>
      <c r="AE41" s="15">
        <f t="shared" si="31"/>
        <v>38.666666666666664</v>
      </c>
    </row>
    <row r="42" spans="1:31" ht="18" customHeight="1" x14ac:dyDescent="0.15">
      <c r="A42" s="4" t="s">
        <v>26</v>
      </c>
      <c r="B42" s="15">
        <f>B36/(B9-B31)*100</f>
        <v>16.742828699219572</v>
      </c>
      <c r="C42" s="15">
        <f t="shared" ref="C42:AD42" si="32">C36/(C9-C31)*100</f>
        <v>3.7087912087912089</v>
      </c>
      <c r="D42" s="15">
        <f t="shared" si="32"/>
        <v>12.74778574441164</v>
      </c>
      <c r="E42" s="15">
        <f t="shared" si="32"/>
        <v>4.3632673769660073</v>
      </c>
      <c r="F42" s="15">
        <f t="shared" si="32"/>
        <v>20.389293902116265</v>
      </c>
      <c r="G42" s="15">
        <f t="shared" si="32"/>
        <v>3.2960000000000003</v>
      </c>
      <c r="H42" s="15">
        <f t="shared" si="32"/>
        <v>16.817561946719803</v>
      </c>
      <c r="I42" s="15">
        <f t="shared" si="32"/>
        <v>3.8207641528305665</v>
      </c>
      <c r="J42" s="15">
        <f t="shared" si="32"/>
        <v>12.817143739199514</v>
      </c>
      <c r="K42" s="15">
        <f t="shared" si="32"/>
        <v>4.5881126173096973</v>
      </c>
      <c r="L42" s="15">
        <f t="shared" si="32"/>
        <v>20.469558761866136</v>
      </c>
      <c r="M42" s="15">
        <f t="shared" si="32"/>
        <v>3.3430704316780266</v>
      </c>
      <c r="N42" s="15">
        <f t="shared" si="32"/>
        <v>16.480550438448024</v>
      </c>
      <c r="O42" s="15">
        <f t="shared" si="32"/>
        <v>3.5217035217035217</v>
      </c>
      <c r="P42" s="15">
        <f t="shared" si="32"/>
        <v>12.4748340635657</v>
      </c>
      <c r="Q42" s="15">
        <f t="shared" si="32"/>
        <v>4.143947655398037</v>
      </c>
      <c r="R42" s="15">
        <f t="shared" si="32"/>
        <v>20.133526356127053</v>
      </c>
      <c r="S42" s="15">
        <f t="shared" si="32"/>
        <v>3.1475409836065573</v>
      </c>
      <c r="T42" s="15">
        <f t="shared" si="32"/>
        <v>550</v>
      </c>
      <c r="U42" s="15">
        <f t="shared" si="32"/>
        <v>-2.0618556701030926</v>
      </c>
      <c r="V42" s="15">
        <f t="shared" si="32"/>
        <v>314.75409836065575</v>
      </c>
      <c r="W42" s="15">
        <f t="shared" si="32"/>
        <v>-3.7735849056603774</v>
      </c>
      <c r="X42" s="15">
        <f t="shared" si="32"/>
        <v>1394.1176470588236</v>
      </c>
      <c r="Y42" s="15">
        <f t="shared" si="32"/>
        <v>0</v>
      </c>
      <c r="Z42" s="15">
        <f t="shared" si="32"/>
        <v>-13.869827406945312</v>
      </c>
      <c r="AA42" s="15">
        <f t="shared" si="32"/>
        <v>8.0188679245283012</v>
      </c>
      <c r="AB42" s="15">
        <f t="shared" si="32"/>
        <v>-20.9120221096269</v>
      </c>
      <c r="AC42" s="15">
        <f t="shared" si="32"/>
        <v>7.2992700729926998</v>
      </c>
      <c r="AD42" s="15">
        <f t="shared" si="32"/>
        <v>-8.0742987111448059</v>
      </c>
      <c r="AE42" s="15">
        <f>AE36/(AE9-AE31)*100</f>
        <v>9.3333333333333339</v>
      </c>
    </row>
    <row r="43" spans="1:31" ht="18" customHeight="1" x14ac:dyDescent="0.15">
      <c r="A43" s="4" t="s">
        <v>27</v>
      </c>
      <c r="B43" s="15">
        <f>B37/(B9-B31)*100</f>
        <v>6.4666147938234175</v>
      </c>
      <c r="C43" s="15">
        <f t="shared" ref="C43:AE43" si="33">C37/(C9-C31)*100</f>
        <v>0.78492935635792771</v>
      </c>
      <c r="D43" s="15">
        <f t="shared" si="33"/>
        <v>3.9009308911249021</v>
      </c>
      <c r="E43" s="15">
        <f t="shared" si="33"/>
        <v>0.55809233891425669</v>
      </c>
      <c r="F43" s="15">
        <f t="shared" si="33"/>
        <v>8.8084361906529587</v>
      </c>
      <c r="G43" s="15">
        <f t="shared" si="33"/>
        <v>0.92800000000000005</v>
      </c>
      <c r="H43" s="15">
        <f t="shared" si="33"/>
        <v>6.5235632008365574</v>
      </c>
      <c r="I43" s="15">
        <f t="shared" si="33"/>
        <v>0.82016403280656125</v>
      </c>
      <c r="J43" s="15">
        <f t="shared" si="33"/>
        <v>3.9463429877302691</v>
      </c>
      <c r="K43" s="15">
        <f t="shared" si="33"/>
        <v>0.6256517205422315</v>
      </c>
      <c r="L43" s="15">
        <f t="shared" si="33"/>
        <v>8.8763172185293886</v>
      </c>
      <c r="M43" s="15">
        <f t="shared" si="33"/>
        <v>0.94125283998701714</v>
      </c>
      <c r="N43" s="15">
        <f t="shared" si="33"/>
        <v>6.2510466810856276</v>
      </c>
      <c r="O43" s="15">
        <f t="shared" si="33"/>
        <v>0.73710073710073709</v>
      </c>
      <c r="P43" s="15">
        <f t="shared" si="33"/>
        <v>3.7157808630562186</v>
      </c>
      <c r="Q43" s="15">
        <f t="shared" si="33"/>
        <v>0.54525627044711011</v>
      </c>
      <c r="R43" s="15">
        <f t="shared" si="33"/>
        <v>8.563058843566381</v>
      </c>
      <c r="S43" s="15">
        <f t="shared" si="33"/>
        <v>0.85245901639344268</v>
      </c>
      <c r="T43" s="15">
        <f t="shared" si="33"/>
        <v>412.82051282051287</v>
      </c>
      <c r="U43" s="15">
        <f t="shared" si="33"/>
        <v>-1.0309278350515463</v>
      </c>
      <c r="V43" s="15">
        <f t="shared" si="33"/>
        <v>201.63934426229505</v>
      </c>
      <c r="W43" s="15">
        <f t="shared" si="33"/>
        <v>-1.8867924528301887</v>
      </c>
      <c r="X43" s="15">
        <f t="shared" si="33"/>
        <v>1170.5882352941176</v>
      </c>
      <c r="Y43" s="15">
        <f t="shared" si="33"/>
        <v>0</v>
      </c>
      <c r="Z43" s="15">
        <f t="shared" si="33"/>
        <v>-18.694115200665419</v>
      </c>
      <c r="AA43" s="15">
        <f t="shared" si="33"/>
        <v>1.8867924528301887</v>
      </c>
      <c r="AB43" s="15">
        <f t="shared" si="33"/>
        <v>-18.931368033164439</v>
      </c>
      <c r="AC43" s="15">
        <f t="shared" si="33"/>
        <v>0.72992700729927007</v>
      </c>
      <c r="AD43" s="15">
        <f t="shared" si="33"/>
        <v>-18.498862774829416</v>
      </c>
      <c r="AE43" s="15">
        <f t="shared" si="33"/>
        <v>4</v>
      </c>
    </row>
    <row r="44" spans="1:31" x14ac:dyDescent="0.15">
      <c r="A44" s="6" t="s">
        <v>30</v>
      </c>
    </row>
  </sheetData>
  <mergeCells count="21">
    <mergeCell ref="Z6:AE6"/>
    <mergeCell ref="H6:M6"/>
    <mergeCell ref="N6:S6"/>
    <mergeCell ref="T6:Y6"/>
    <mergeCell ref="AD7:AE7"/>
    <mergeCell ref="T7:U7"/>
    <mergeCell ref="V7:W7"/>
    <mergeCell ref="AB7:AC7"/>
    <mergeCell ref="A38:AE38"/>
    <mergeCell ref="B7:C7"/>
    <mergeCell ref="D7:E7"/>
    <mergeCell ref="Z7:AA7"/>
    <mergeCell ref="P7:Q7"/>
    <mergeCell ref="H7:I7"/>
    <mergeCell ref="X7:Y7"/>
    <mergeCell ref="R7:S7"/>
    <mergeCell ref="B6:G6"/>
    <mergeCell ref="F7:G7"/>
    <mergeCell ref="J7:K7"/>
    <mergeCell ref="L7:M7"/>
    <mergeCell ref="N7:O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6227</v>
      </c>
      <c r="C9" s="4">
        <f>E9+G9</f>
        <v>68</v>
      </c>
      <c r="D9" s="4">
        <f>SUM(D10:D31)</f>
        <v>2938</v>
      </c>
      <c r="E9" s="4">
        <f>SUM(E10:E31)</f>
        <v>25</v>
      </c>
      <c r="F9" s="4">
        <f>SUM(F10:F31)</f>
        <v>3289</v>
      </c>
      <c r="G9" s="4">
        <f>SUM(G10:G31)</f>
        <v>43</v>
      </c>
      <c r="H9" s="4">
        <f>J9+L9</f>
        <v>6241</v>
      </c>
      <c r="I9" s="4">
        <f>K9+M9</f>
        <v>60</v>
      </c>
      <c r="J9" s="4">
        <f>SUM(J10:J31)</f>
        <v>2949</v>
      </c>
      <c r="K9" s="4">
        <f>SUM(K10:K31)</f>
        <v>25</v>
      </c>
      <c r="L9" s="4">
        <f>SUM(L10:L31)</f>
        <v>3292</v>
      </c>
      <c r="M9" s="4">
        <f>SUM(M10:M31)</f>
        <v>35</v>
      </c>
      <c r="N9" s="4">
        <f>P9+R9</f>
        <v>6325</v>
      </c>
      <c r="O9" s="4">
        <f>Q9+S9</f>
        <v>61</v>
      </c>
      <c r="P9" s="4">
        <f>SUM(P10:P31)</f>
        <v>2989</v>
      </c>
      <c r="Q9" s="4">
        <f>SUM(Q10:Q31)</f>
        <v>23</v>
      </c>
      <c r="R9" s="4">
        <f>SUM(R10:R31)</f>
        <v>3336</v>
      </c>
      <c r="S9" s="4">
        <f>SUM(S10:S31)</f>
        <v>38</v>
      </c>
      <c r="T9" s="4">
        <f>B9-H9</f>
        <v>-14</v>
      </c>
      <c r="U9" s="4">
        <f>C9-I9</f>
        <v>8</v>
      </c>
      <c r="V9" s="4">
        <f>D9-J9</f>
        <v>-11</v>
      </c>
      <c r="W9" s="4">
        <f t="shared" ref="W9:X9" si="0">E9-K9</f>
        <v>0</v>
      </c>
      <c r="X9" s="4">
        <f t="shared" si="0"/>
        <v>-3</v>
      </c>
      <c r="Y9" s="4">
        <f>G9-M9</f>
        <v>8</v>
      </c>
      <c r="Z9" s="4">
        <f t="shared" ref="Z9:AE9" si="1">B9-N9</f>
        <v>-98</v>
      </c>
      <c r="AA9" s="4">
        <f t="shared" si="1"/>
        <v>7</v>
      </c>
      <c r="AB9" s="4">
        <f t="shared" si="1"/>
        <v>-51</v>
      </c>
      <c r="AC9" s="4">
        <f t="shared" si="1"/>
        <v>2</v>
      </c>
      <c r="AD9" s="4">
        <f t="shared" si="1"/>
        <v>-47</v>
      </c>
      <c r="AE9" s="4">
        <f t="shared" si="1"/>
        <v>5</v>
      </c>
    </row>
    <row r="10" spans="1:32" s="1" customFormat="1" ht="18" customHeight="1" x14ac:dyDescent="0.15">
      <c r="A10" s="4" t="s">
        <v>2</v>
      </c>
      <c r="B10" s="4">
        <f t="shared" ref="B10:C30" si="2">D10+F10</f>
        <v>205</v>
      </c>
      <c r="C10" s="4">
        <f t="shared" si="2"/>
        <v>4</v>
      </c>
      <c r="D10" s="4">
        <v>106</v>
      </c>
      <c r="E10" s="4">
        <v>0</v>
      </c>
      <c r="F10" s="4">
        <v>99</v>
      </c>
      <c r="G10" s="4">
        <v>4</v>
      </c>
      <c r="H10" s="4">
        <f t="shared" ref="H10:I30" si="3">J10+L10</f>
        <v>206</v>
      </c>
      <c r="I10" s="4">
        <f t="shared" si="3"/>
        <v>4</v>
      </c>
      <c r="J10" s="4">
        <v>107</v>
      </c>
      <c r="K10" s="4">
        <v>0</v>
      </c>
      <c r="L10" s="4">
        <v>99</v>
      </c>
      <c r="M10" s="4">
        <v>4</v>
      </c>
      <c r="N10" s="4">
        <f t="shared" ref="N10:O30" si="4">P10+R10</f>
        <v>213</v>
      </c>
      <c r="O10" s="4">
        <f t="shared" si="4"/>
        <v>3</v>
      </c>
      <c r="P10" s="4">
        <v>107</v>
      </c>
      <c r="Q10" s="4">
        <v>0</v>
      </c>
      <c r="R10" s="4">
        <v>106</v>
      </c>
      <c r="S10" s="4">
        <v>3</v>
      </c>
      <c r="T10" s="4">
        <f t="shared" ref="T10:Y29" si="5">B10-H10</f>
        <v>-1</v>
      </c>
      <c r="U10" s="4">
        <f t="shared" si="5"/>
        <v>0</v>
      </c>
      <c r="V10" s="4">
        <f t="shared" ref="V10:Y24" si="6">D10-J10</f>
        <v>-1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-8</v>
      </c>
      <c r="AA10" s="4">
        <f t="shared" si="7"/>
        <v>1</v>
      </c>
      <c r="AB10" s="4">
        <f t="shared" si="7"/>
        <v>-1</v>
      </c>
      <c r="AC10" s="4">
        <f t="shared" si="7"/>
        <v>0</v>
      </c>
      <c r="AD10" s="4">
        <f t="shared" si="7"/>
        <v>-7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238</v>
      </c>
      <c r="C11" s="4">
        <f t="shared" si="2"/>
        <v>1</v>
      </c>
      <c r="D11" s="4">
        <v>119</v>
      </c>
      <c r="E11" s="4">
        <v>1</v>
      </c>
      <c r="F11" s="4">
        <v>119</v>
      </c>
      <c r="G11" s="4">
        <v>0</v>
      </c>
      <c r="H11" s="4">
        <f t="shared" si="3"/>
        <v>241</v>
      </c>
      <c r="I11" s="4">
        <f t="shared" si="3"/>
        <v>1</v>
      </c>
      <c r="J11" s="4">
        <v>121</v>
      </c>
      <c r="K11" s="4">
        <v>1</v>
      </c>
      <c r="L11" s="4">
        <v>120</v>
      </c>
      <c r="M11" s="4">
        <v>0</v>
      </c>
      <c r="N11" s="4">
        <f t="shared" si="4"/>
        <v>249</v>
      </c>
      <c r="O11" s="4">
        <f t="shared" si="4"/>
        <v>1</v>
      </c>
      <c r="P11" s="4">
        <v>125</v>
      </c>
      <c r="Q11" s="4">
        <v>1</v>
      </c>
      <c r="R11" s="4">
        <v>124</v>
      </c>
      <c r="S11" s="4">
        <v>0</v>
      </c>
      <c r="T11" s="4">
        <f t="shared" si="5"/>
        <v>-3</v>
      </c>
      <c r="U11" s="4">
        <f t="shared" si="5"/>
        <v>0</v>
      </c>
      <c r="V11" s="4">
        <f t="shared" si="6"/>
        <v>-2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-11</v>
      </c>
      <c r="AA11" s="4">
        <f t="shared" si="7"/>
        <v>0</v>
      </c>
      <c r="AB11" s="4">
        <f t="shared" si="7"/>
        <v>-6</v>
      </c>
      <c r="AC11" s="4">
        <f t="shared" si="7"/>
        <v>0</v>
      </c>
      <c r="AD11" s="4">
        <f t="shared" si="7"/>
        <v>-5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304</v>
      </c>
      <c r="C12" s="4">
        <f t="shared" si="2"/>
        <v>1</v>
      </c>
      <c r="D12" s="4">
        <v>156</v>
      </c>
      <c r="E12" s="4">
        <v>0</v>
      </c>
      <c r="F12" s="4">
        <v>148</v>
      </c>
      <c r="G12" s="4">
        <v>1</v>
      </c>
      <c r="H12" s="4">
        <f t="shared" si="3"/>
        <v>304</v>
      </c>
      <c r="I12" s="4">
        <f t="shared" si="3"/>
        <v>1</v>
      </c>
      <c r="J12" s="4">
        <v>156</v>
      </c>
      <c r="K12" s="4">
        <v>0</v>
      </c>
      <c r="L12" s="4">
        <v>148</v>
      </c>
      <c r="M12" s="4">
        <v>1</v>
      </c>
      <c r="N12" s="4">
        <f t="shared" si="4"/>
        <v>294</v>
      </c>
      <c r="O12" s="4">
        <f t="shared" si="4"/>
        <v>0</v>
      </c>
      <c r="P12" s="4">
        <v>150</v>
      </c>
      <c r="Q12" s="4">
        <v>0</v>
      </c>
      <c r="R12" s="4">
        <v>144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10</v>
      </c>
      <c r="AA12" s="4">
        <f t="shared" si="7"/>
        <v>1</v>
      </c>
      <c r="AB12" s="4">
        <f t="shared" si="7"/>
        <v>6</v>
      </c>
      <c r="AC12" s="4">
        <f t="shared" si="7"/>
        <v>0</v>
      </c>
      <c r="AD12" s="4">
        <f t="shared" si="7"/>
        <v>4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246</v>
      </c>
      <c r="C13" s="4">
        <f t="shared" si="2"/>
        <v>2</v>
      </c>
      <c r="D13" s="4">
        <v>122</v>
      </c>
      <c r="E13" s="4">
        <v>1</v>
      </c>
      <c r="F13" s="4">
        <v>124</v>
      </c>
      <c r="G13" s="4">
        <v>1</v>
      </c>
      <c r="H13" s="4">
        <f t="shared" si="3"/>
        <v>247</v>
      </c>
      <c r="I13" s="4">
        <f t="shared" si="3"/>
        <v>2</v>
      </c>
      <c r="J13" s="4">
        <v>122</v>
      </c>
      <c r="K13" s="4">
        <v>1</v>
      </c>
      <c r="L13" s="4">
        <v>125</v>
      </c>
      <c r="M13" s="4">
        <v>1</v>
      </c>
      <c r="N13" s="4">
        <f t="shared" si="4"/>
        <v>249</v>
      </c>
      <c r="O13" s="4">
        <f t="shared" si="4"/>
        <v>2</v>
      </c>
      <c r="P13" s="4">
        <v>130</v>
      </c>
      <c r="Q13" s="4">
        <v>1</v>
      </c>
      <c r="R13" s="4">
        <v>119</v>
      </c>
      <c r="S13" s="4">
        <v>1</v>
      </c>
      <c r="T13" s="4">
        <f t="shared" si="5"/>
        <v>-1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-3</v>
      </c>
      <c r="AA13" s="4">
        <f t="shared" si="7"/>
        <v>0</v>
      </c>
      <c r="AB13" s="4">
        <f t="shared" si="7"/>
        <v>-8</v>
      </c>
      <c r="AC13" s="4">
        <f t="shared" si="7"/>
        <v>0</v>
      </c>
      <c r="AD13" s="4">
        <f t="shared" si="7"/>
        <v>5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139</v>
      </c>
      <c r="C14" s="4">
        <f t="shared" si="2"/>
        <v>13</v>
      </c>
      <c r="D14" s="4">
        <v>79</v>
      </c>
      <c r="E14" s="4">
        <v>3</v>
      </c>
      <c r="F14" s="4">
        <v>60</v>
      </c>
      <c r="G14" s="4">
        <v>10</v>
      </c>
      <c r="H14" s="4">
        <f t="shared" si="3"/>
        <v>132</v>
      </c>
      <c r="I14" s="4">
        <f t="shared" si="3"/>
        <v>7</v>
      </c>
      <c r="J14" s="4">
        <v>79</v>
      </c>
      <c r="K14" s="4">
        <v>3</v>
      </c>
      <c r="L14" s="4">
        <v>53</v>
      </c>
      <c r="M14" s="4">
        <v>4</v>
      </c>
      <c r="N14" s="4">
        <f t="shared" si="4"/>
        <v>129</v>
      </c>
      <c r="O14" s="4">
        <f t="shared" si="4"/>
        <v>11</v>
      </c>
      <c r="P14" s="4">
        <v>75</v>
      </c>
      <c r="Q14" s="4">
        <v>3</v>
      </c>
      <c r="R14" s="4">
        <v>54</v>
      </c>
      <c r="S14" s="4">
        <v>8</v>
      </c>
      <c r="T14" s="4">
        <f t="shared" si="5"/>
        <v>7</v>
      </c>
      <c r="U14" s="4">
        <f t="shared" si="5"/>
        <v>6</v>
      </c>
      <c r="V14" s="4">
        <f t="shared" si="6"/>
        <v>0</v>
      </c>
      <c r="W14" s="4">
        <f t="shared" si="6"/>
        <v>0</v>
      </c>
      <c r="X14" s="4">
        <f t="shared" si="6"/>
        <v>7</v>
      </c>
      <c r="Y14" s="4">
        <f t="shared" si="6"/>
        <v>6</v>
      </c>
      <c r="Z14" s="4">
        <f t="shared" si="7"/>
        <v>10</v>
      </c>
      <c r="AA14" s="4">
        <f t="shared" si="7"/>
        <v>2</v>
      </c>
      <c r="AB14" s="4">
        <f t="shared" si="7"/>
        <v>4</v>
      </c>
      <c r="AC14" s="4">
        <f t="shared" si="7"/>
        <v>0</v>
      </c>
      <c r="AD14" s="4">
        <f t="shared" si="7"/>
        <v>6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172</v>
      </c>
      <c r="C15" s="4">
        <f t="shared" si="2"/>
        <v>13</v>
      </c>
      <c r="D15" s="4">
        <v>92</v>
      </c>
      <c r="E15" s="4">
        <v>6</v>
      </c>
      <c r="F15" s="4">
        <v>80</v>
      </c>
      <c r="G15" s="4">
        <v>7</v>
      </c>
      <c r="H15" s="4">
        <f t="shared" si="3"/>
        <v>173</v>
      </c>
      <c r="I15" s="4">
        <f t="shared" si="3"/>
        <v>13</v>
      </c>
      <c r="J15" s="4">
        <v>93</v>
      </c>
      <c r="K15" s="4">
        <v>6</v>
      </c>
      <c r="L15" s="4">
        <v>80</v>
      </c>
      <c r="M15" s="4">
        <v>7</v>
      </c>
      <c r="N15" s="4">
        <f t="shared" si="4"/>
        <v>194</v>
      </c>
      <c r="O15" s="4">
        <f t="shared" si="4"/>
        <v>13</v>
      </c>
      <c r="P15" s="4">
        <v>93</v>
      </c>
      <c r="Q15" s="4">
        <v>4</v>
      </c>
      <c r="R15" s="4">
        <v>101</v>
      </c>
      <c r="S15" s="4">
        <v>9</v>
      </c>
      <c r="T15" s="4">
        <f t="shared" si="5"/>
        <v>-1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-22</v>
      </c>
      <c r="AA15" s="4">
        <f t="shared" si="7"/>
        <v>0</v>
      </c>
      <c r="AB15" s="4">
        <f t="shared" si="7"/>
        <v>-1</v>
      </c>
      <c r="AC15" s="4">
        <f t="shared" si="7"/>
        <v>2</v>
      </c>
      <c r="AD15" s="4">
        <f t="shared" si="7"/>
        <v>-21</v>
      </c>
      <c r="AE15" s="4">
        <f t="shared" si="7"/>
        <v>-2</v>
      </c>
    </row>
    <row r="16" spans="1:32" s="1" customFormat="1" ht="18" customHeight="1" x14ac:dyDescent="0.15">
      <c r="A16" s="4" t="s">
        <v>8</v>
      </c>
      <c r="B16" s="4">
        <f t="shared" si="2"/>
        <v>250</v>
      </c>
      <c r="C16" s="4">
        <f t="shared" si="2"/>
        <v>11</v>
      </c>
      <c r="D16" s="4">
        <v>127</v>
      </c>
      <c r="E16" s="4">
        <v>5</v>
      </c>
      <c r="F16" s="4">
        <v>123</v>
      </c>
      <c r="G16" s="4">
        <v>6</v>
      </c>
      <c r="H16" s="4">
        <f t="shared" si="3"/>
        <v>250</v>
      </c>
      <c r="I16" s="4">
        <f t="shared" si="3"/>
        <v>10</v>
      </c>
      <c r="J16" s="4">
        <v>128</v>
      </c>
      <c r="K16" s="4">
        <v>5</v>
      </c>
      <c r="L16" s="4">
        <v>122</v>
      </c>
      <c r="M16" s="4">
        <v>5</v>
      </c>
      <c r="N16" s="4">
        <f t="shared" si="4"/>
        <v>262</v>
      </c>
      <c r="O16" s="4">
        <f t="shared" si="4"/>
        <v>5</v>
      </c>
      <c r="P16" s="4">
        <v>141</v>
      </c>
      <c r="Q16" s="4">
        <v>5</v>
      </c>
      <c r="R16" s="4">
        <v>121</v>
      </c>
      <c r="S16" s="4">
        <v>0</v>
      </c>
      <c r="T16" s="4">
        <f t="shared" si="5"/>
        <v>0</v>
      </c>
      <c r="U16" s="4">
        <f t="shared" si="5"/>
        <v>1</v>
      </c>
      <c r="V16" s="4">
        <f t="shared" si="6"/>
        <v>-1</v>
      </c>
      <c r="W16" s="4">
        <f t="shared" si="6"/>
        <v>0</v>
      </c>
      <c r="X16" s="4">
        <f t="shared" si="6"/>
        <v>1</v>
      </c>
      <c r="Y16" s="4">
        <f t="shared" si="6"/>
        <v>1</v>
      </c>
      <c r="Z16" s="4">
        <f t="shared" si="7"/>
        <v>-12</v>
      </c>
      <c r="AA16" s="4">
        <f t="shared" si="7"/>
        <v>6</v>
      </c>
      <c r="AB16" s="4">
        <f t="shared" si="7"/>
        <v>-14</v>
      </c>
      <c r="AC16" s="4">
        <f t="shared" si="7"/>
        <v>0</v>
      </c>
      <c r="AD16" s="4">
        <f t="shared" si="7"/>
        <v>2</v>
      </c>
      <c r="AE16" s="4">
        <f t="shared" si="7"/>
        <v>6</v>
      </c>
    </row>
    <row r="17" spans="1:31" s="1" customFormat="1" ht="18" customHeight="1" x14ac:dyDescent="0.15">
      <c r="A17" s="4" t="s">
        <v>9</v>
      </c>
      <c r="B17" s="4">
        <f t="shared" si="2"/>
        <v>299</v>
      </c>
      <c r="C17" s="4">
        <f t="shared" si="2"/>
        <v>11</v>
      </c>
      <c r="D17" s="4">
        <v>138</v>
      </c>
      <c r="E17" s="4">
        <v>6</v>
      </c>
      <c r="F17" s="4">
        <v>161</v>
      </c>
      <c r="G17" s="4">
        <v>5</v>
      </c>
      <c r="H17" s="4">
        <f t="shared" si="3"/>
        <v>299</v>
      </c>
      <c r="I17" s="4">
        <f t="shared" si="3"/>
        <v>10</v>
      </c>
      <c r="J17" s="4">
        <v>138</v>
      </c>
      <c r="K17" s="4">
        <v>6</v>
      </c>
      <c r="L17" s="4">
        <v>161</v>
      </c>
      <c r="M17" s="4">
        <v>4</v>
      </c>
      <c r="N17" s="4">
        <f t="shared" si="4"/>
        <v>329</v>
      </c>
      <c r="O17" s="4">
        <f t="shared" si="4"/>
        <v>10</v>
      </c>
      <c r="P17" s="4">
        <v>155</v>
      </c>
      <c r="Q17" s="4">
        <v>4</v>
      </c>
      <c r="R17" s="4">
        <v>174</v>
      </c>
      <c r="S17" s="4">
        <v>6</v>
      </c>
      <c r="T17" s="4">
        <f t="shared" si="5"/>
        <v>0</v>
      </c>
      <c r="U17" s="4">
        <f t="shared" si="5"/>
        <v>1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1</v>
      </c>
      <c r="Z17" s="4">
        <f t="shared" si="7"/>
        <v>-30</v>
      </c>
      <c r="AA17" s="4">
        <f t="shared" si="7"/>
        <v>1</v>
      </c>
      <c r="AB17" s="4">
        <f t="shared" si="7"/>
        <v>-17</v>
      </c>
      <c r="AC17" s="4">
        <f t="shared" si="7"/>
        <v>2</v>
      </c>
      <c r="AD17" s="4">
        <f t="shared" si="7"/>
        <v>-13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359</v>
      </c>
      <c r="C18" s="4">
        <f t="shared" si="2"/>
        <v>3</v>
      </c>
      <c r="D18" s="4">
        <v>186</v>
      </c>
      <c r="E18" s="4">
        <v>0</v>
      </c>
      <c r="F18" s="4">
        <v>173</v>
      </c>
      <c r="G18" s="4">
        <v>3</v>
      </c>
      <c r="H18" s="4">
        <f t="shared" si="3"/>
        <v>362</v>
      </c>
      <c r="I18" s="4">
        <f t="shared" si="3"/>
        <v>3</v>
      </c>
      <c r="J18" s="4">
        <v>188</v>
      </c>
      <c r="K18" s="4">
        <v>0</v>
      </c>
      <c r="L18" s="4">
        <v>174</v>
      </c>
      <c r="M18" s="4">
        <v>3</v>
      </c>
      <c r="N18" s="4">
        <f t="shared" si="4"/>
        <v>363</v>
      </c>
      <c r="O18" s="4">
        <f t="shared" si="4"/>
        <v>4</v>
      </c>
      <c r="P18" s="4">
        <v>188</v>
      </c>
      <c r="Q18" s="4">
        <v>1</v>
      </c>
      <c r="R18" s="4">
        <v>175</v>
      </c>
      <c r="S18" s="4">
        <v>3</v>
      </c>
      <c r="T18" s="4">
        <f t="shared" si="5"/>
        <v>-3</v>
      </c>
      <c r="U18" s="4">
        <f t="shared" si="5"/>
        <v>0</v>
      </c>
      <c r="V18" s="4">
        <f t="shared" si="6"/>
        <v>-2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-4</v>
      </c>
      <c r="AA18" s="4">
        <f t="shared" si="7"/>
        <v>-1</v>
      </c>
      <c r="AB18" s="4">
        <f t="shared" si="7"/>
        <v>-2</v>
      </c>
      <c r="AC18" s="4">
        <f t="shared" si="7"/>
        <v>-1</v>
      </c>
      <c r="AD18" s="4">
        <f t="shared" si="7"/>
        <v>-2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356</v>
      </c>
      <c r="C19" s="4">
        <f t="shared" si="2"/>
        <v>3</v>
      </c>
      <c r="D19" s="4">
        <v>196</v>
      </c>
      <c r="E19" s="4">
        <v>1</v>
      </c>
      <c r="F19" s="4">
        <v>160</v>
      </c>
      <c r="G19" s="4">
        <v>2</v>
      </c>
      <c r="H19" s="4">
        <f t="shared" si="3"/>
        <v>357</v>
      </c>
      <c r="I19" s="4">
        <f t="shared" si="3"/>
        <v>3</v>
      </c>
      <c r="J19" s="4">
        <v>196</v>
      </c>
      <c r="K19" s="4">
        <v>1</v>
      </c>
      <c r="L19" s="4">
        <v>161</v>
      </c>
      <c r="M19" s="4">
        <v>2</v>
      </c>
      <c r="N19" s="4">
        <f t="shared" si="4"/>
        <v>352</v>
      </c>
      <c r="O19" s="4">
        <f t="shared" si="4"/>
        <v>5</v>
      </c>
      <c r="P19" s="4">
        <v>188</v>
      </c>
      <c r="Q19" s="4">
        <v>1</v>
      </c>
      <c r="R19" s="4">
        <v>164</v>
      </c>
      <c r="S19" s="4">
        <v>4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4</v>
      </c>
      <c r="AA19" s="4">
        <f t="shared" si="7"/>
        <v>-2</v>
      </c>
      <c r="AB19" s="4">
        <f t="shared" si="7"/>
        <v>8</v>
      </c>
      <c r="AC19" s="4">
        <f t="shared" si="7"/>
        <v>0</v>
      </c>
      <c r="AD19" s="4">
        <f t="shared" si="7"/>
        <v>-4</v>
      </c>
      <c r="AE19" s="4">
        <f t="shared" si="7"/>
        <v>-2</v>
      </c>
    </row>
    <row r="20" spans="1:31" s="1" customFormat="1" ht="18" customHeight="1" x14ac:dyDescent="0.15">
      <c r="A20" s="4" t="s">
        <v>12</v>
      </c>
      <c r="B20" s="4">
        <f t="shared" si="2"/>
        <v>311</v>
      </c>
      <c r="C20" s="4">
        <f t="shared" si="2"/>
        <v>3</v>
      </c>
      <c r="D20" s="4">
        <v>138</v>
      </c>
      <c r="E20" s="4">
        <v>0</v>
      </c>
      <c r="F20" s="4">
        <v>173</v>
      </c>
      <c r="G20" s="4">
        <v>3</v>
      </c>
      <c r="H20" s="4">
        <f t="shared" si="3"/>
        <v>311</v>
      </c>
      <c r="I20" s="4">
        <f t="shared" si="3"/>
        <v>3</v>
      </c>
      <c r="J20" s="4">
        <v>138</v>
      </c>
      <c r="K20" s="4">
        <v>0</v>
      </c>
      <c r="L20" s="4">
        <v>173</v>
      </c>
      <c r="M20" s="4">
        <v>3</v>
      </c>
      <c r="N20" s="4">
        <f t="shared" si="4"/>
        <v>322</v>
      </c>
      <c r="O20" s="4">
        <f t="shared" si="4"/>
        <v>2</v>
      </c>
      <c r="P20" s="4">
        <v>145</v>
      </c>
      <c r="Q20" s="4">
        <v>0</v>
      </c>
      <c r="R20" s="4">
        <v>177</v>
      </c>
      <c r="S20" s="4">
        <v>2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-11</v>
      </c>
      <c r="AA20" s="4">
        <f t="shared" si="7"/>
        <v>1</v>
      </c>
      <c r="AB20" s="4">
        <f t="shared" si="7"/>
        <v>-7</v>
      </c>
      <c r="AC20" s="4">
        <f t="shared" si="7"/>
        <v>0</v>
      </c>
      <c r="AD20" s="4">
        <f t="shared" si="7"/>
        <v>-4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428</v>
      </c>
      <c r="C21" s="4">
        <f t="shared" si="2"/>
        <v>1</v>
      </c>
      <c r="D21" s="4">
        <v>228</v>
      </c>
      <c r="E21" s="4">
        <v>1</v>
      </c>
      <c r="F21" s="4">
        <v>200</v>
      </c>
      <c r="G21" s="4">
        <v>0</v>
      </c>
      <c r="H21" s="4">
        <f t="shared" si="3"/>
        <v>428</v>
      </c>
      <c r="I21" s="4">
        <f t="shared" si="3"/>
        <v>1</v>
      </c>
      <c r="J21" s="4">
        <v>228</v>
      </c>
      <c r="K21" s="4">
        <v>1</v>
      </c>
      <c r="L21" s="4">
        <v>200</v>
      </c>
      <c r="M21" s="4">
        <v>0</v>
      </c>
      <c r="N21" s="4">
        <f t="shared" si="4"/>
        <v>444</v>
      </c>
      <c r="O21" s="4">
        <f t="shared" si="4"/>
        <v>2</v>
      </c>
      <c r="P21" s="4">
        <v>237</v>
      </c>
      <c r="Q21" s="4">
        <v>2</v>
      </c>
      <c r="R21" s="4">
        <v>207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-16</v>
      </c>
      <c r="AA21" s="4">
        <f t="shared" si="7"/>
        <v>-1</v>
      </c>
      <c r="AB21" s="4">
        <f t="shared" si="7"/>
        <v>-9</v>
      </c>
      <c r="AC21" s="4">
        <f t="shared" si="7"/>
        <v>-1</v>
      </c>
      <c r="AD21" s="4">
        <f t="shared" si="7"/>
        <v>-7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517</v>
      </c>
      <c r="C22" s="4">
        <f t="shared" si="2"/>
        <v>1</v>
      </c>
      <c r="D22" s="4">
        <v>253</v>
      </c>
      <c r="E22" s="4">
        <v>0</v>
      </c>
      <c r="F22" s="4">
        <v>264</v>
      </c>
      <c r="G22" s="4">
        <v>1</v>
      </c>
      <c r="H22" s="4">
        <f t="shared" si="3"/>
        <v>517</v>
      </c>
      <c r="I22" s="4">
        <f t="shared" si="3"/>
        <v>1</v>
      </c>
      <c r="J22" s="4">
        <v>253</v>
      </c>
      <c r="K22" s="4">
        <v>0</v>
      </c>
      <c r="L22" s="4">
        <v>264</v>
      </c>
      <c r="M22" s="4">
        <v>1</v>
      </c>
      <c r="N22" s="4">
        <f t="shared" si="4"/>
        <v>525</v>
      </c>
      <c r="O22" s="4">
        <f t="shared" si="4"/>
        <v>1</v>
      </c>
      <c r="P22" s="4">
        <v>257</v>
      </c>
      <c r="Q22" s="4">
        <v>0</v>
      </c>
      <c r="R22" s="4">
        <v>268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-8</v>
      </c>
      <c r="AA22" s="4">
        <f t="shared" si="7"/>
        <v>0</v>
      </c>
      <c r="AB22" s="4">
        <f t="shared" si="7"/>
        <v>-4</v>
      </c>
      <c r="AC22" s="4">
        <f t="shared" si="7"/>
        <v>0</v>
      </c>
      <c r="AD22" s="4">
        <f t="shared" si="7"/>
        <v>-4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607</v>
      </c>
      <c r="C23" s="4">
        <f t="shared" si="2"/>
        <v>0</v>
      </c>
      <c r="D23" s="4">
        <v>313</v>
      </c>
      <c r="E23" s="4">
        <v>0</v>
      </c>
      <c r="F23" s="4">
        <v>294</v>
      </c>
      <c r="G23" s="4">
        <v>0</v>
      </c>
      <c r="H23" s="4">
        <f t="shared" si="3"/>
        <v>609</v>
      </c>
      <c r="I23" s="4">
        <f t="shared" si="3"/>
        <v>0</v>
      </c>
      <c r="J23" s="4">
        <v>313</v>
      </c>
      <c r="K23" s="4">
        <v>0</v>
      </c>
      <c r="L23" s="4">
        <v>296</v>
      </c>
      <c r="M23" s="4">
        <v>0</v>
      </c>
      <c r="N23" s="4">
        <f t="shared" si="4"/>
        <v>667</v>
      </c>
      <c r="O23" s="4">
        <f t="shared" si="4"/>
        <v>0</v>
      </c>
      <c r="P23" s="4">
        <v>349</v>
      </c>
      <c r="Q23" s="4">
        <v>0</v>
      </c>
      <c r="R23" s="4">
        <v>318</v>
      </c>
      <c r="S23" s="4">
        <v>0</v>
      </c>
      <c r="T23" s="4">
        <f t="shared" si="5"/>
        <v>-2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-2</v>
      </c>
      <c r="Y23" s="4">
        <f t="shared" si="6"/>
        <v>0</v>
      </c>
      <c r="Z23" s="4">
        <f t="shared" si="7"/>
        <v>-60</v>
      </c>
      <c r="AA23" s="4">
        <f t="shared" si="7"/>
        <v>0</v>
      </c>
      <c r="AB23" s="4">
        <f t="shared" si="7"/>
        <v>-36</v>
      </c>
      <c r="AC23" s="4">
        <f t="shared" si="7"/>
        <v>0</v>
      </c>
      <c r="AD23" s="4">
        <f t="shared" si="7"/>
        <v>-24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446</v>
      </c>
      <c r="C24" s="4">
        <f t="shared" si="2"/>
        <v>0</v>
      </c>
      <c r="D24" s="4">
        <v>211</v>
      </c>
      <c r="E24" s="4">
        <v>0</v>
      </c>
      <c r="F24" s="4">
        <v>235</v>
      </c>
      <c r="G24" s="4">
        <v>0</v>
      </c>
      <c r="H24" s="4">
        <f t="shared" si="3"/>
        <v>445</v>
      </c>
      <c r="I24" s="4">
        <f t="shared" si="3"/>
        <v>0</v>
      </c>
      <c r="J24" s="4">
        <v>210</v>
      </c>
      <c r="K24" s="4">
        <v>0</v>
      </c>
      <c r="L24" s="4">
        <v>235</v>
      </c>
      <c r="M24" s="4">
        <v>0</v>
      </c>
      <c r="N24" s="4">
        <f t="shared" si="4"/>
        <v>375</v>
      </c>
      <c r="O24" s="4">
        <f t="shared" si="4"/>
        <v>0</v>
      </c>
      <c r="P24" s="4">
        <v>166</v>
      </c>
      <c r="Q24" s="4">
        <v>0</v>
      </c>
      <c r="R24" s="4">
        <v>209</v>
      </c>
      <c r="S24" s="4">
        <v>0</v>
      </c>
      <c r="T24" s="4">
        <f t="shared" si="5"/>
        <v>1</v>
      </c>
      <c r="U24" s="4">
        <f t="shared" si="5"/>
        <v>0</v>
      </c>
      <c r="V24" s="4">
        <f t="shared" si="6"/>
        <v>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71</v>
      </c>
      <c r="AA24" s="4">
        <f t="shared" si="7"/>
        <v>0</v>
      </c>
      <c r="AB24" s="4">
        <f t="shared" si="7"/>
        <v>45</v>
      </c>
      <c r="AC24" s="4">
        <f t="shared" si="7"/>
        <v>0</v>
      </c>
      <c r="AD24" s="4">
        <f t="shared" si="7"/>
        <v>26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381</v>
      </c>
      <c r="C25" s="4">
        <f t="shared" si="2"/>
        <v>0</v>
      </c>
      <c r="D25" s="4">
        <v>160</v>
      </c>
      <c r="E25" s="4">
        <v>0</v>
      </c>
      <c r="F25" s="4">
        <v>221</v>
      </c>
      <c r="G25" s="4">
        <v>0</v>
      </c>
      <c r="H25" s="4">
        <f t="shared" si="3"/>
        <v>381</v>
      </c>
      <c r="I25" s="4">
        <f t="shared" si="3"/>
        <v>0</v>
      </c>
      <c r="J25" s="4">
        <v>160</v>
      </c>
      <c r="K25" s="4">
        <v>0</v>
      </c>
      <c r="L25" s="4">
        <v>221</v>
      </c>
      <c r="M25" s="4">
        <v>0</v>
      </c>
      <c r="N25" s="4">
        <f t="shared" si="4"/>
        <v>394</v>
      </c>
      <c r="O25" s="4">
        <f t="shared" si="4"/>
        <v>0</v>
      </c>
      <c r="P25" s="4">
        <v>170</v>
      </c>
      <c r="Q25" s="4">
        <v>0</v>
      </c>
      <c r="R25" s="4">
        <v>224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-13</v>
      </c>
      <c r="AA25" s="4">
        <f t="shared" si="7"/>
        <v>0</v>
      </c>
      <c r="AB25" s="4">
        <f t="shared" si="7"/>
        <v>-10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406</v>
      </c>
      <c r="C26" s="4">
        <f t="shared" si="2"/>
        <v>1</v>
      </c>
      <c r="D26" s="4">
        <v>154</v>
      </c>
      <c r="E26" s="4">
        <v>1</v>
      </c>
      <c r="F26" s="4">
        <v>252</v>
      </c>
      <c r="G26" s="4">
        <v>0</v>
      </c>
      <c r="H26" s="4">
        <f t="shared" si="3"/>
        <v>408</v>
      </c>
      <c r="I26" s="4">
        <f t="shared" si="3"/>
        <v>1</v>
      </c>
      <c r="J26" s="4">
        <v>155</v>
      </c>
      <c r="K26" s="4">
        <v>1</v>
      </c>
      <c r="L26" s="4">
        <v>253</v>
      </c>
      <c r="M26" s="4">
        <v>0</v>
      </c>
      <c r="N26" s="4">
        <f t="shared" si="4"/>
        <v>411</v>
      </c>
      <c r="O26" s="4">
        <f t="shared" si="4"/>
        <v>2</v>
      </c>
      <c r="P26" s="4">
        <v>152</v>
      </c>
      <c r="Q26" s="4">
        <v>1</v>
      </c>
      <c r="R26" s="4">
        <v>259</v>
      </c>
      <c r="S26" s="4">
        <v>1</v>
      </c>
      <c r="T26" s="4">
        <f t="shared" si="5"/>
        <v>-2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-5</v>
      </c>
      <c r="AA26" s="4">
        <f t="shared" si="7"/>
        <v>-1</v>
      </c>
      <c r="AB26" s="4">
        <f t="shared" si="7"/>
        <v>2</v>
      </c>
      <c r="AC26" s="4">
        <f t="shared" si="7"/>
        <v>0</v>
      </c>
      <c r="AD26" s="4">
        <f t="shared" si="7"/>
        <v>-7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315</v>
      </c>
      <c r="C27" s="4">
        <f t="shared" si="2"/>
        <v>0</v>
      </c>
      <c r="D27" s="4">
        <v>105</v>
      </c>
      <c r="E27" s="4">
        <v>0</v>
      </c>
      <c r="F27" s="4">
        <v>210</v>
      </c>
      <c r="G27" s="4">
        <v>0</v>
      </c>
      <c r="H27" s="4">
        <f t="shared" si="3"/>
        <v>319</v>
      </c>
      <c r="I27" s="4">
        <f t="shared" si="3"/>
        <v>0</v>
      </c>
      <c r="J27" s="4">
        <v>108</v>
      </c>
      <c r="K27" s="4">
        <v>0</v>
      </c>
      <c r="L27" s="4">
        <v>211</v>
      </c>
      <c r="M27" s="4">
        <v>0</v>
      </c>
      <c r="N27" s="4">
        <f t="shared" si="4"/>
        <v>329</v>
      </c>
      <c r="O27" s="4">
        <f t="shared" si="4"/>
        <v>0</v>
      </c>
      <c r="P27" s="4">
        <v>113</v>
      </c>
      <c r="Q27" s="4">
        <v>0</v>
      </c>
      <c r="R27" s="4">
        <v>216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-14</v>
      </c>
      <c r="AA27" s="4">
        <f t="shared" si="7"/>
        <v>0</v>
      </c>
      <c r="AB27" s="4">
        <f t="shared" si="7"/>
        <v>-8</v>
      </c>
      <c r="AC27" s="4">
        <f t="shared" si="7"/>
        <v>0</v>
      </c>
      <c r="AD27" s="4">
        <f t="shared" si="7"/>
        <v>-6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189</v>
      </c>
      <c r="C28" s="4">
        <f t="shared" si="2"/>
        <v>0</v>
      </c>
      <c r="D28" s="4">
        <v>47</v>
      </c>
      <c r="E28" s="4">
        <v>0</v>
      </c>
      <c r="F28" s="4">
        <v>142</v>
      </c>
      <c r="G28" s="4">
        <v>0</v>
      </c>
      <c r="H28" s="4">
        <f t="shared" si="3"/>
        <v>191</v>
      </c>
      <c r="I28" s="4">
        <f t="shared" si="3"/>
        <v>0</v>
      </c>
      <c r="J28" s="4">
        <v>48</v>
      </c>
      <c r="K28" s="4">
        <v>0</v>
      </c>
      <c r="L28" s="4">
        <v>143</v>
      </c>
      <c r="M28" s="4">
        <v>0</v>
      </c>
      <c r="N28" s="4">
        <f t="shared" si="4"/>
        <v>171</v>
      </c>
      <c r="O28" s="4">
        <f t="shared" si="4"/>
        <v>0</v>
      </c>
      <c r="P28" s="4">
        <v>41</v>
      </c>
      <c r="Q28" s="4">
        <v>0</v>
      </c>
      <c r="R28" s="4">
        <v>130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18</v>
      </c>
      <c r="AA28" s="4">
        <f t="shared" si="7"/>
        <v>0</v>
      </c>
      <c r="AB28" s="4">
        <f t="shared" si="7"/>
        <v>6</v>
      </c>
      <c r="AC28" s="4">
        <f t="shared" si="7"/>
        <v>0</v>
      </c>
      <c r="AD28" s="4">
        <f t="shared" si="7"/>
        <v>12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52</v>
      </c>
      <c r="C29" s="4">
        <f t="shared" si="2"/>
        <v>0</v>
      </c>
      <c r="D29" s="4">
        <v>8</v>
      </c>
      <c r="E29" s="4">
        <v>0</v>
      </c>
      <c r="F29" s="4">
        <v>44</v>
      </c>
      <c r="G29" s="4">
        <v>0</v>
      </c>
      <c r="H29" s="4">
        <f t="shared" si="3"/>
        <v>53</v>
      </c>
      <c r="I29" s="4">
        <f t="shared" si="3"/>
        <v>0</v>
      </c>
      <c r="J29" s="4">
        <v>8</v>
      </c>
      <c r="K29" s="4">
        <v>0</v>
      </c>
      <c r="L29" s="4">
        <v>45</v>
      </c>
      <c r="M29" s="4">
        <v>0</v>
      </c>
      <c r="N29" s="4">
        <f t="shared" si="4"/>
        <v>41</v>
      </c>
      <c r="O29" s="4">
        <f t="shared" si="4"/>
        <v>0</v>
      </c>
      <c r="P29" s="4">
        <v>6</v>
      </c>
      <c r="Q29" s="4">
        <v>0</v>
      </c>
      <c r="R29" s="4">
        <v>35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11</v>
      </c>
      <c r="AA29" s="4">
        <f t="shared" si="7"/>
        <v>0</v>
      </c>
      <c r="AB29" s="4">
        <f t="shared" si="7"/>
        <v>2</v>
      </c>
      <c r="AC29" s="4">
        <f t="shared" si="7"/>
        <v>0</v>
      </c>
      <c r="AD29" s="4">
        <f t="shared" si="7"/>
        <v>9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7</v>
      </c>
      <c r="C30" s="4">
        <f>E30+G30</f>
        <v>0</v>
      </c>
      <c r="D30" s="4">
        <v>0</v>
      </c>
      <c r="E30" s="4">
        <v>0</v>
      </c>
      <c r="F30" s="4">
        <v>7</v>
      </c>
      <c r="G30" s="4">
        <v>0</v>
      </c>
      <c r="H30" s="4">
        <f t="shared" si="3"/>
        <v>8</v>
      </c>
      <c r="I30" s="4">
        <f t="shared" si="3"/>
        <v>0</v>
      </c>
      <c r="J30" s="4">
        <v>0</v>
      </c>
      <c r="K30" s="4">
        <v>0</v>
      </c>
      <c r="L30" s="4">
        <v>8</v>
      </c>
      <c r="M30" s="4">
        <v>0</v>
      </c>
      <c r="N30" s="4">
        <f t="shared" si="4"/>
        <v>12</v>
      </c>
      <c r="O30" s="4">
        <f t="shared" si="4"/>
        <v>0</v>
      </c>
      <c r="P30" s="4">
        <v>1</v>
      </c>
      <c r="Q30" s="4">
        <v>0</v>
      </c>
      <c r="R30" s="4">
        <v>11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-5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747</v>
      </c>
      <c r="C33" s="4">
        <f t="shared" ref="C33:AE33" si="12">SUM(C10:C12)</f>
        <v>6</v>
      </c>
      <c r="D33" s="4">
        <f t="shared" si="12"/>
        <v>381</v>
      </c>
      <c r="E33" s="4">
        <f t="shared" si="12"/>
        <v>1</v>
      </c>
      <c r="F33" s="4">
        <f t="shared" si="12"/>
        <v>366</v>
      </c>
      <c r="G33" s="4">
        <f t="shared" si="12"/>
        <v>5</v>
      </c>
      <c r="H33" s="4">
        <f t="shared" si="12"/>
        <v>751</v>
      </c>
      <c r="I33" s="4">
        <f t="shared" si="12"/>
        <v>6</v>
      </c>
      <c r="J33" s="4">
        <f t="shared" si="12"/>
        <v>384</v>
      </c>
      <c r="K33" s="4">
        <f t="shared" si="12"/>
        <v>1</v>
      </c>
      <c r="L33" s="4">
        <f t="shared" si="12"/>
        <v>367</v>
      </c>
      <c r="M33" s="4">
        <f t="shared" si="12"/>
        <v>5</v>
      </c>
      <c r="N33" s="4">
        <f t="shared" si="12"/>
        <v>756</v>
      </c>
      <c r="O33" s="4">
        <f t="shared" si="12"/>
        <v>4</v>
      </c>
      <c r="P33" s="4">
        <f t="shared" si="12"/>
        <v>382</v>
      </c>
      <c r="Q33" s="4">
        <f t="shared" si="12"/>
        <v>1</v>
      </c>
      <c r="R33" s="4">
        <f t="shared" si="12"/>
        <v>374</v>
      </c>
      <c r="S33" s="4">
        <f t="shared" si="12"/>
        <v>3</v>
      </c>
      <c r="T33" s="4">
        <f t="shared" si="12"/>
        <v>-4</v>
      </c>
      <c r="U33" s="4">
        <f t="shared" si="12"/>
        <v>0</v>
      </c>
      <c r="V33" s="4">
        <f t="shared" si="12"/>
        <v>-3</v>
      </c>
      <c r="W33" s="4">
        <f t="shared" si="12"/>
        <v>0</v>
      </c>
      <c r="X33" s="4">
        <f t="shared" si="12"/>
        <v>-1</v>
      </c>
      <c r="Y33" s="4">
        <f t="shared" si="12"/>
        <v>0</v>
      </c>
      <c r="Z33" s="4">
        <f t="shared" si="12"/>
        <v>-9</v>
      </c>
      <c r="AA33" s="4">
        <f t="shared" si="12"/>
        <v>2</v>
      </c>
      <c r="AB33" s="4">
        <f t="shared" si="12"/>
        <v>-1</v>
      </c>
      <c r="AC33" s="4">
        <f t="shared" si="12"/>
        <v>0</v>
      </c>
      <c r="AD33" s="4">
        <f t="shared" si="12"/>
        <v>-8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3077</v>
      </c>
      <c r="C34" s="4">
        <f t="shared" ref="C34:AE34" si="13">SUM(C13:C22)</f>
        <v>61</v>
      </c>
      <c r="D34" s="4">
        <f t="shared" si="13"/>
        <v>1559</v>
      </c>
      <c r="E34" s="4">
        <f t="shared" si="13"/>
        <v>23</v>
      </c>
      <c r="F34" s="4">
        <f t="shared" si="13"/>
        <v>1518</v>
      </c>
      <c r="G34" s="4">
        <f t="shared" si="13"/>
        <v>38</v>
      </c>
      <c r="H34" s="4">
        <f t="shared" si="13"/>
        <v>3076</v>
      </c>
      <c r="I34" s="4">
        <f t="shared" si="13"/>
        <v>53</v>
      </c>
      <c r="J34" s="4">
        <f t="shared" si="13"/>
        <v>1563</v>
      </c>
      <c r="K34" s="4">
        <f t="shared" si="13"/>
        <v>23</v>
      </c>
      <c r="L34" s="4">
        <f t="shared" si="13"/>
        <v>1513</v>
      </c>
      <c r="M34" s="4">
        <f t="shared" si="13"/>
        <v>30</v>
      </c>
      <c r="N34" s="4">
        <f t="shared" si="13"/>
        <v>3169</v>
      </c>
      <c r="O34" s="4">
        <f t="shared" si="13"/>
        <v>55</v>
      </c>
      <c r="P34" s="4">
        <f t="shared" si="13"/>
        <v>1609</v>
      </c>
      <c r="Q34" s="4">
        <f t="shared" si="13"/>
        <v>21</v>
      </c>
      <c r="R34" s="4">
        <f t="shared" si="13"/>
        <v>1560</v>
      </c>
      <c r="S34" s="4">
        <f>SUM(S13:S22)</f>
        <v>34</v>
      </c>
      <c r="T34" s="4">
        <f t="shared" si="13"/>
        <v>1</v>
      </c>
      <c r="U34" s="4">
        <f t="shared" si="13"/>
        <v>8</v>
      </c>
      <c r="V34" s="4">
        <f t="shared" si="13"/>
        <v>-4</v>
      </c>
      <c r="W34" s="4">
        <f t="shared" si="13"/>
        <v>0</v>
      </c>
      <c r="X34" s="4">
        <f t="shared" si="13"/>
        <v>5</v>
      </c>
      <c r="Y34" s="4">
        <f t="shared" si="13"/>
        <v>8</v>
      </c>
      <c r="Z34" s="4">
        <f t="shared" si="13"/>
        <v>-92</v>
      </c>
      <c r="AA34" s="4">
        <f t="shared" si="13"/>
        <v>6</v>
      </c>
      <c r="AB34" s="4">
        <f t="shared" si="13"/>
        <v>-50</v>
      </c>
      <c r="AC34" s="4">
        <f t="shared" si="13"/>
        <v>2</v>
      </c>
      <c r="AD34" s="4">
        <f t="shared" si="13"/>
        <v>-42</v>
      </c>
      <c r="AE34" s="4">
        <f t="shared" si="13"/>
        <v>4</v>
      </c>
    </row>
    <row r="35" spans="1:31" s="1" customFormat="1" ht="18" customHeight="1" x14ac:dyDescent="0.15">
      <c r="A35" s="4" t="s">
        <v>25</v>
      </c>
      <c r="B35" s="4">
        <f>SUM(B23:B30)</f>
        <v>2403</v>
      </c>
      <c r="C35" s="4">
        <f t="shared" ref="C35:AE35" si="14">SUM(C23:C30)</f>
        <v>1</v>
      </c>
      <c r="D35" s="4">
        <f t="shared" si="14"/>
        <v>998</v>
      </c>
      <c r="E35" s="4">
        <f t="shared" si="14"/>
        <v>1</v>
      </c>
      <c r="F35" s="4">
        <f t="shared" si="14"/>
        <v>1405</v>
      </c>
      <c r="G35" s="4">
        <f t="shared" si="14"/>
        <v>0</v>
      </c>
      <c r="H35" s="4">
        <f t="shared" si="14"/>
        <v>2414</v>
      </c>
      <c r="I35" s="4">
        <f t="shared" si="14"/>
        <v>1</v>
      </c>
      <c r="J35" s="4">
        <f t="shared" si="14"/>
        <v>1002</v>
      </c>
      <c r="K35" s="4">
        <f t="shared" si="14"/>
        <v>1</v>
      </c>
      <c r="L35" s="4">
        <f t="shared" si="14"/>
        <v>1412</v>
      </c>
      <c r="M35" s="4">
        <f t="shared" si="14"/>
        <v>0</v>
      </c>
      <c r="N35" s="4">
        <f t="shared" si="14"/>
        <v>2400</v>
      </c>
      <c r="O35" s="4">
        <f t="shared" si="14"/>
        <v>2</v>
      </c>
      <c r="P35" s="4">
        <f t="shared" si="14"/>
        <v>998</v>
      </c>
      <c r="Q35" s="4">
        <f t="shared" si="14"/>
        <v>1</v>
      </c>
      <c r="R35" s="4">
        <f t="shared" si="14"/>
        <v>1402</v>
      </c>
      <c r="S35" s="4">
        <f t="shared" si="14"/>
        <v>1</v>
      </c>
      <c r="T35" s="4">
        <f t="shared" si="14"/>
        <v>-11</v>
      </c>
      <c r="U35" s="4">
        <f t="shared" si="14"/>
        <v>0</v>
      </c>
      <c r="V35" s="4">
        <f t="shared" si="14"/>
        <v>-4</v>
      </c>
      <c r="W35" s="4">
        <f t="shared" si="14"/>
        <v>0</v>
      </c>
      <c r="X35" s="4">
        <f t="shared" si="14"/>
        <v>-7</v>
      </c>
      <c r="Y35" s="4">
        <f t="shared" si="14"/>
        <v>0</v>
      </c>
      <c r="Z35" s="4">
        <f t="shared" si="14"/>
        <v>3</v>
      </c>
      <c r="AA35" s="4">
        <f t="shared" si="14"/>
        <v>-1</v>
      </c>
      <c r="AB35" s="4">
        <f t="shared" si="14"/>
        <v>0</v>
      </c>
      <c r="AC35" s="4">
        <f t="shared" si="14"/>
        <v>0</v>
      </c>
      <c r="AD35" s="4">
        <f t="shared" si="14"/>
        <v>3</v>
      </c>
      <c r="AE35" s="4">
        <f t="shared" si="14"/>
        <v>-1</v>
      </c>
    </row>
    <row r="36" spans="1:31" s="1" customFormat="1" ht="18" customHeight="1" x14ac:dyDescent="0.15">
      <c r="A36" s="4" t="s">
        <v>26</v>
      </c>
      <c r="B36" s="4">
        <f>SUM(B25:B30)</f>
        <v>1350</v>
      </c>
      <c r="C36" s="4">
        <f t="shared" ref="C36:AE36" si="15">SUM(C25:C30)</f>
        <v>1</v>
      </c>
      <c r="D36" s="4">
        <f t="shared" si="15"/>
        <v>474</v>
      </c>
      <c r="E36" s="4">
        <f t="shared" si="15"/>
        <v>1</v>
      </c>
      <c r="F36" s="4">
        <f t="shared" si="15"/>
        <v>876</v>
      </c>
      <c r="G36" s="4">
        <f t="shared" si="15"/>
        <v>0</v>
      </c>
      <c r="H36" s="4">
        <f t="shared" si="15"/>
        <v>1360</v>
      </c>
      <c r="I36" s="4">
        <f t="shared" si="15"/>
        <v>1</v>
      </c>
      <c r="J36" s="4">
        <f t="shared" si="15"/>
        <v>479</v>
      </c>
      <c r="K36" s="4">
        <f t="shared" si="15"/>
        <v>1</v>
      </c>
      <c r="L36" s="4">
        <f t="shared" si="15"/>
        <v>881</v>
      </c>
      <c r="M36" s="4">
        <f t="shared" si="15"/>
        <v>0</v>
      </c>
      <c r="N36" s="4">
        <f t="shared" si="15"/>
        <v>1358</v>
      </c>
      <c r="O36" s="4">
        <f t="shared" si="15"/>
        <v>2</v>
      </c>
      <c r="P36" s="4">
        <f t="shared" si="15"/>
        <v>483</v>
      </c>
      <c r="Q36" s="4">
        <f t="shared" si="15"/>
        <v>1</v>
      </c>
      <c r="R36" s="4">
        <f t="shared" si="15"/>
        <v>875</v>
      </c>
      <c r="S36" s="4">
        <f t="shared" si="15"/>
        <v>1</v>
      </c>
      <c r="T36" s="4">
        <f t="shared" si="15"/>
        <v>-10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-8</v>
      </c>
      <c r="AA36" s="4">
        <f t="shared" si="15"/>
        <v>-1</v>
      </c>
      <c r="AB36" s="4">
        <f t="shared" si="15"/>
        <v>-9</v>
      </c>
      <c r="AC36" s="4">
        <f t="shared" si="15"/>
        <v>0</v>
      </c>
      <c r="AD36" s="4">
        <f t="shared" si="15"/>
        <v>1</v>
      </c>
      <c r="AE36" s="4">
        <f t="shared" si="15"/>
        <v>-1</v>
      </c>
    </row>
    <row r="37" spans="1:31" s="1" customFormat="1" ht="18" customHeight="1" x14ac:dyDescent="0.15">
      <c r="A37" s="4" t="s">
        <v>27</v>
      </c>
      <c r="B37" s="4">
        <f>SUM(B27:B30)</f>
        <v>563</v>
      </c>
      <c r="C37" s="4">
        <f t="shared" ref="C37:AE37" si="16">SUM(C27:C30)</f>
        <v>0</v>
      </c>
      <c r="D37" s="4">
        <f t="shared" si="16"/>
        <v>160</v>
      </c>
      <c r="E37" s="4">
        <f t="shared" si="16"/>
        <v>0</v>
      </c>
      <c r="F37" s="4">
        <f t="shared" si="16"/>
        <v>403</v>
      </c>
      <c r="G37" s="4">
        <f t="shared" si="16"/>
        <v>0</v>
      </c>
      <c r="H37" s="4">
        <f t="shared" si="16"/>
        <v>571</v>
      </c>
      <c r="I37" s="4">
        <f t="shared" si="16"/>
        <v>0</v>
      </c>
      <c r="J37" s="4">
        <f t="shared" si="16"/>
        <v>164</v>
      </c>
      <c r="K37" s="4">
        <f t="shared" si="16"/>
        <v>0</v>
      </c>
      <c r="L37" s="4">
        <f t="shared" si="16"/>
        <v>407</v>
      </c>
      <c r="M37" s="4">
        <f t="shared" si="16"/>
        <v>0</v>
      </c>
      <c r="N37" s="4">
        <f t="shared" si="16"/>
        <v>553</v>
      </c>
      <c r="O37" s="4">
        <f t="shared" si="16"/>
        <v>0</v>
      </c>
      <c r="P37" s="4">
        <f t="shared" si="16"/>
        <v>161</v>
      </c>
      <c r="Q37" s="4">
        <f t="shared" si="16"/>
        <v>0</v>
      </c>
      <c r="R37" s="4">
        <f t="shared" si="16"/>
        <v>392</v>
      </c>
      <c r="S37" s="4">
        <f t="shared" si="16"/>
        <v>0</v>
      </c>
      <c r="T37" s="4">
        <f t="shared" si="16"/>
        <v>-8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10</v>
      </c>
      <c r="AA37" s="4">
        <f t="shared" si="16"/>
        <v>0</v>
      </c>
      <c r="AB37" s="4">
        <f t="shared" si="16"/>
        <v>-1</v>
      </c>
      <c r="AC37" s="4">
        <f t="shared" si="16"/>
        <v>0</v>
      </c>
      <c r="AD37" s="4">
        <f t="shared" si="16"/>
        <v>11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11.996145816605107</v>
      </c>
      <c r="C39" s="15">
        <f t="shared" ref="C39:AE39" si="17">C33/(C9-C31)*100</f>
        <v>8.8235294117647065</v>
      </c>
      <c r="D39" s="15">
        <f t="shared" si="17"/>
        <v>12.968005445881554</v>
      </c>
      <c r="E39" s="15">
        <f t="shared" si="17"/>
        <v>4</v>
      </c>
      <c r="F39" s="15">
        <f t="shared" si="17"/>
        <v>11.128002432350259</v>
      </c>
      <c r="G39" s="15">
        <f t="shared" si="17"/>
        <v>11.627906976744185</v>
      </c>
      <c r="H39" s="15">
        <f t="shared" si="17"/>
        <v>12.033327992308925</v>
      </c>
      <c r="I39" s="15">
        <f t="shared" si="17"/>
        <v>10</v>
      </c>
      <c r="J39" s="15">
        <f t="shared" si="17"/>
        <v>13.021363173957273</v>
      </c>
      <c r="K39" s="15">
        <f t="shared" si="17"/>
        <v>4</v>
      </c>
      <c r="L39" s="15">
        <f t="shared" si="17"/>
        <v>11.14823815309842</v>
      </c>
      <c r="M39" s="15">
        <f t="shared" si="17"/>
        <v>14.285714285714285</v>
      </c>
      <c r="N39" s="15">
        <f t="shared" si="17"/>
        <v>11.952569169960475</v>
      </c>
      <c r="O39" s="15">
        <f t="shared" si="17"/>
        <v>6.557377049180328</v>
      </c>
      <c r="P39" s="15">
        <f t="shared" si="17"/>
        <v>12.780194044831047</v>
      </c>
      <c r="Q39" s="15">
        <f t="shared" si="17"/>
        <v>4.3478260869565215</v>
      </c>
      <c r="R39" s="15">
        <f t="shared" si="17"/>
        <v>11.211031175059953</v>
      </c>
      <c r="S39" s="15">
        <f t="shared" si="17"/>
        <v>7.8947368421052628</v>
      </c>
      <c r="T39" s="15">
        <f t="shared" si="17"/>
        <v>28.571428571428569</v>
      </c>
      <c r="U39" s="15">
        <f t="shared" si="17"/>
        <v>0</v>
      </c>
      <c r="V39" s="15">
        <f t="shared" si="17"/>
        <v>27.27272727272727</v>
      </c>
      <c r="W39" s="15" t="e">
        <f t="shared" si="17"/>
        <v>#DIV/0!</v>
      </c>
      <c r="X39" s="15">
        <f t="shared" si="17"/>
        <v>33.333333333333329</v>
      </c>
      <c r="Y39" s="15">
        <f t="shared" si="17"/>
        <v>0</v>
      </c>
      <c r="Z39" s="15">
        <f t="shared" si="17"/>
        <v>9.183673469387756</v>
      </c>
      <c r="AA39" s="15">
        <f t="shared" si="17"/>
        <v>28.571428571428569</v>
      </c>
      <c r="AB39" s="15">
        <f t="shared" si="17"/>
        <v>1.9607843137254901</v>
      </c>
      <c r="AC39" s="15">
        <f t="shared" si="17"/>
        <v>0</v>
      </c>
      <c r="AD39" s="15">
        <f t="shared" si="17"/>
        <v>17.021276595744681</v>
      </c>
      <c r="AE39" s="15">
        <f t="shared" si="17"/>
        <v>40</v>
      </c>
    </row>
    <row r="40" spans="1:31" ht="18" customHeight="1" x14ac:dyDescent="0.15">
      <c r="A40" s="4" t="s">
        <v>29</v>
      </c>
      <c r="B40" s="15">
        <f>B34/(B9-B31)*100</f>
        <v>49.413842942026662</v>
      </c>
      <c r="C40" s="15">
        <f t="shared" ref="C40:AE40" si="18">C34/(C9-C31)*100</f>
        <v>89.705882352941174</v>
      </c>
      <c r="D40" s="15">
        <f t="shared" si="18"/>
        <v>53.063308373042887</v>
      </c>
      <c r="E40" s="15">
        <f t="shared" si="18"/>
        <v>92</v>
      </c>
      <c r="F40" s="15">
        <f t="shared" si="18"/>
        <v>46.153846153846153</v>
      </c>
      <c r="G40" s="15">
        <f t="shared" si="18"/>
        <v>88.372093023255815</v>
      </c>
      <c r="H40" s="15">
        <f t="shared" si="18"/>
        <v>49.286973241467713</v>
      </c>
      <c r="I40" s="15">
        <f t="shared" si="18"/>
        <v>88.333333333333329</v>
      </c>
      <c r="J40" s="15">
        <f t="shared" si="18"/>
        <v>53.001017293997968</v>
      </c>
      <c r="K40" s="15">
        <f t="shared" si="18"/>
        <v>92</v>
      </c>
      <c r="L40" s="15">
        <f t="shared" si="18"/>
        <v>45.959902794653708</v>
      </c>
      <c r="M40" s="15">
        <f t="shared" si="18"/>
        <v>85.714285714285708</v>
      </c>
      <c r="N40" s="15">
        <f t="shared" si="18"/>
        <v>50.102766798418976</v>
      </c>
      <c r="O40" s="15">
        <f t="shared" si="18"/>
        <v>90.163934426229503</v>
      </c>
      <c r="P40" s="15">
        <f t="shared" si="18"/>
        <v>53.83071261291402</v>
      </c>
      <c r="Q40" s="15">
        <f t="shared" si="18"/>
        <v>91.304347826086953</v>
      </c>
      <c r="R40" s="15">
        <f t="shared" si="18"/>
        <v>46.762589928057551</v>
      </c>
      <c r="S40" s="15">
        <f t="shared" si="18"/>
        <v>89.473684210526315</v>
      </c>
      <c r="T40" s="15">
        <f t="shared" si="18"/>
        <v>-7.1428571428571423</v>
      </c>
      <c r="U40" s="15">
        <f t="shared" si="18"/>
        <v>100</v>
      </c>
      <c r="V40" s="15">
        <f t="shared" si="18"/>
        <v>36.363636363636367</v>
      </c>
      <c r="W40" s="15" t="e">
        <f t="shared" si="18"/>
        <v>#DIV/0!</v>
      </c>
      <c r="X40" s="15">
        <f t="shared" si="18"/>
        <v>-166.66666666666669</v>
      </c>
      <c r="Y40" s="15">
        <f t="shared" si="18"/>
        <v>100</v>
      </c>
      <c r="Z40" s="15">
        <f t="shared" si="18"/>
        <v>93.877551020408163</v>
      </c>
      <c r="AA40" s="15">
        <f t="shared" si="18"/>
        <v>85.714285714285708</v>
      </c>
      <c r="AB40" s="15">
        <f t="shared" si="18"/>
        <v>98.039215686274503</v>
      </c>
      <c r="AC40" s="15">
        <f t="shared" si="18"/>
        <v>100</v>
      </c>
      <c r="AD40" s="15">
        <f t="shared" si="18"/>
        <v>89.361702127659569</v>
      </c>
      <c r="AE40" s="15">
        <f t="shared" si="18"/>
        <v>80</v>
      </c>
    </row>
    <row r="41" spans="1:31" ht="18" customHeight="1" x14ac:dyDescent="0.15">
      <c r="A41" s="4" t="s">
        <v>25</v>
      </c>
      <c r="B41" s="15">
        <f>B35/(B9-B31)*100</f>
        <v>38.590011241368231</v>
      </c>
      <c r="C41" s="15">
        <f t="shared" ref="C41:AE41" si="19">C35/(C9-C31)*100</f>
        <v>1.4705882352941175</v>
      </c>
      <c r="D41" s="15">
        <f t="shared" si="19"/>
        <v>33.968686181075562</v>
      </c>
      <c r="E41" s="15">
        <f t="shared" si="19"/>
        <v>4</v>
      </c>
      <c r="F41" s="15">
        <f t="shared" si="19"/>
        <v>42.718151413803589</v>
      </c>
      <c r="G41" s="15">
        <f t="shared" si="19"/>
        <v>0</v>
      </c>
      <c r="H41" s="15">
        <f t="shared" si="19"/>
        <v>38.67969876622336</v>
      </c>
      <c r="I41" s="15">
        <f t="shared" si="19"/>
        <v>1.6666666666666667</v>
      </c>
      <c r="J41" s="15">
        <f t="shared" si="19"/>
        <v>33.977619532044763</v>
      </c>
      <c r="K41" s="15">
        <f t="shared" si="19"/>
        <v>4</v>
      </c>
      <c r="L41" s="15">
        <f t="shared" si="19"/>
        <v>42.891859052247874</v>
      </c>
      <c r="M41" s="15">
        <f t="shared" si="19"/>
        <v>0</v>
      </c>
      <c r="N41" s="15">
        <f t="shared" si="19"/>
        <v>37.944664031620547</v>
      </c>
      <c r="O41" s="15">
        <f t="shared" si="19"/>
        <v>3.278688524590164</v>
      </c>
      <c r="P41" s="15">
        <f t="shared" si="19"/>
        <v>33.389093342254931</v>
      </c>
      <c r="Q41" s="15">
        <f t="shared" si="19"/>
        <v>4.3478260869565215</v>
      </c>
      <c r="R41" s="15">
        <f t="shared" si="19"/>
        <v>42.026378896882491</v>
      </c>
      <c r="S41" s="15">
        <f t="shared" si="19"/>
        <v>2.6315789473684208</v>
      </c>
      <c r="T41" s="15">
        <f t="shared" si="19"/>
        <v>78.571428571428569</v>
      </c>
      <c r="U41" s="15">
        <f t="shared" si="19"/>
        <v>0</v>
      </c>
      <c r="V41" s="15">
        <f t="shared" si="19"/>
        <v>36.363636363636367</v>
      </c>
      <c r="W41" s="15" t="e">
        <f t="shared" si="19"/>
        <v>#DIV/0!</v>
      </c>
      <c r="X41" s="15">
        <f t="shared" si="19"/>
        <v>233.33333333333334</v>
      </c>
      <c r="Y41" s="15">
        <f t="shared" si="19"/>
        <v>0</v>
      </c>
      <c r="Z41" s="15">
        <f t="shared" si="19"/>
        <v>-3.0612244897959182</v>
      </c>
      <c r="AA41" s="15">
        <f t="shared" si="19"/>
        <v>-14.285714285714285</v>
      </c>
      <c r="AB41" s="15">
        <f t="shared" si="19"/>
        <v>0</v>
      </c>
      <c r="AC41" s="15">
        <f t="shared" si="19"/>
        <v>0</v>
      </c>
      <c r="AD41" s="15">
        <f t="shared" si="19"/>
        <v>-6.3829787234042552</v>
      </c>
      <c r="AE41" s="15">
        <f t="shared" si="19"/>
        <v>-20</v>
      </c>
    </row>
    <row r="42" spans="1:31" ht="18" customHeight="1" x14ac:dyDescent="0.15">
      <c r="A42" s="4" t="s">
        <v>26</v>
      </c>
      <c r="B42" s="15">
        <f>B36/(B9-B31)*100</f>
        <v>21.679781596274289</v>
      </c>
      <c r="C42" s="15">
        <f t="shared" ref="C42:AD42" si="20">C36/(C9-C31)*100</f>
        <v>1.4705882352941175</v>
      </c>
      <c r="D42" s="15">
        <f t="shared" si="20"/>
        <v>16.133424098025866</v>
      </c>
      <c r="E42" s="15">
        <f t="shared" si="20"/>
        <v>4</v>
      </c>
      <c r="F42" s="15">
        <f t="shared" si="20"/>
        <v>26.634235329887503</v>
      </c>
      <c r="G42" s="15">
        <f t="shared" si="20"/>
        <v>0</v>
      </c>
      <c r="H42" s="15">
        <f t="shared" si="20"/>
        <v>21.791379586604712</v>
      </c>
      <c r="I42" s="15">
        <f t="shared" si="20"/>
        <v>1.6666666666666667</v>
      </c>
      <c r="J42" s="15">
        <f t="shared" si="20"/>
        <v>16.242794167514411</v>
      </c>
      <c r="K42" s="15">
        <f t="shared" si="20"/>
        <v>4</v>
      </c>
      <c r="L42" s="15">
        <f t="shared" si="20"/>
        <v>26.761846901579588</v>
      </c>
      <c r="M42" s="15">
        <f t="shared" si="20"/>
        <v>0</v>
      </c>
      <c r="N42" s="15">
        <f t="shared" si="20"/>
        <v>21.470355731225297</v>
      </c>
      <c r="O42" s="15">
        <f t="shared" si="20"/>
        <v>3.278688524590164</v>
      </c>
      <c r="P42" s="15">
        <f t="shared" si="20"/>
        <v>16.159250585480095</v>
      </c>
      <c r="Q42" s="15">
        <f t="shared" si="20"/>
        <v>4.3478260869565215</v>
      </c>
      <c r="R42" s="15">
        <f t="shared" si="20"/>
        <v>26.229016786570742</v>
      </c>
      <c r="S42" s="15">
        <f t="shared" si="20"/>
        <v>2.6315789473684208</v>
      </c>
      <c r="T42" s="15">
        <f t="shared" si="20"/>
        <v>71.428571428571431</v>
      </c>
      <c r="U42" s="15">
        <f t="shared" si="20"/>
        <v>0</v>
      </c>
      <c r="V42" s="15">
        <f t="shared" si="20"/>
        <v>45.454545454545453</v>
      </c>
      <c r="W42" s="15" t="e">
        <f t="shared" si="20"/>
        <v>#DIV/0!</v>
      </c>
      <c r="X42" s="15">
        <f t="shared" si="20"/>
        <v>166.66666666666669</v>
      </c>
      <c r="Y42" s="15">
        <f t="shared" si="20"/>
        <v>0</v>
      </c>
      <c r="Z42" s="15">
        <f t="shared" si="20"/>
        <v>8.1632653061224492</v>
      </c>
      <c r="AA42" s="15">
        <f t="shared" si="20"/>
        <v>-14.285714285714285</v>
      </c>
      <c r="AB42" s="15">
        <f t="shared" si="20"/>
        <v>17.647058823529413</v>
      </c>
      <c r="AC42" s="15">
        <f t="shared" si="20"/>
        <v>0</v>
      </c>
      <c r="AD42" s="15">
        <f t="shared" si="20"/>
        <v>-2.1276595744680851</v>
      </c>
      <c r="AE42" s="15">
        <f>AE36/(AE9-AE31)*100</f>
        <v>-20</v>
      </c>
    </row>
    <row r="43" spans="1:31" ht="18" customHeight="1" x14ac:dyDescent="0.15">
      <c r="A43" s="4" t="s">
        <v>27</v>
      </c>
      <c r="B43" s="15">
        <f>B37/(B9-B31)*100</f>
        <v>9.0412718805203145</v>
      </c>
      <c r="C43" s="15">
        <f t="shared" ref="C43:AE43" si="21">C37/(C9-C31)*100</f>
        <v>0</v>
      </c>
      <c r="D43" s="15">
        <f t="shared" si="21"/>
        <v>5.4458815520762416</v>
      </c>
      <c r="E43" s="15">
        <f t="shared" si="21"/>
        <v>0</v>
      </c>
      <c r="F43" s="15">
        <f t="shared" si="21"/>
        <v>12.252964426877471</v>
      </c>
      <c r="G43" s="15">
        <f t="shared" si="21"/>
        <v>0</v>
      </c>
      <c r="H43" s="15">
        <f t="shared" si="21"/>
        <v>9.1491748117288907</v>
      </c>
      <c r="I43" s="15">
        <f t="shared" si="21"/>
        <v>0</v>
      </c>
      <c r="J43" s="15">
        <f t="shared" si="21"/>
        <v>5.561207188877586</v>
      </c>
      <c r="K43" s="15">
        <f t="shared" si="21"/>
        <v>0</v>
      </c>
      <c r="L43" s="15">
        <f t="shared" si="21"/>
        <v>12.363304981773998</v>
      </c>
      <c r="M43" s="15">
        <f t="shared" si="21"/>
        <v>0</v>
      </c>
      <c r="N43" s="15">
        <f t="shared" si="21"/>
        <v>8.7430830039525684</v>
      </c>
      <c r="O43" s="15">
        <f t="shared" si="21"/>
        <v>0</v>
      </c>
      <c r="P43" s="15">
        <f t="shared" si="21"/>
        <v>5.3864168618266977</v>
      </c>
      <c r="Q43" s="15">
        <f t="shared" si="21"/>
        <v>0</v>
      </c>
      <c r="R43" s="15">
        <f t="shared" si="21"/>
        <v>11.750599520383693</v>
      </c>
      <c r="S43" s="15">
        <f t="shared" si="21"/>
        <v>0</v>
      </c>
      <c r="T43" s="15">
        <f t="shared" si="21"/>
        <v>57.142857142857139</v>
      </c>
      <c r="U43" s="15">
        <f t="shared" si="21"/>
        <v>0</v>
      </c>
      <c r="V43" s="15">
        <f t="shared" si="21"/>
        <v>36.363636363636367</v>
      </c>
      <c r="W43" s="15" t="e">
        <f t="shared" si="21"/>
        <v>#DIV/0!</v>
      </c>
      <c r="X43" s="15">
        <f t="shared" si="21"/>
        <v>133.33333333333331</v>
      </c>
      <c r="Y43" s="15">
        <f t="shared" si="21"/>
        <v>0</v>
      </c>
      <c r="Z43" s="15">
        <f t="shared" si="21"/>
        <v>-10.204081632653061</v>
      </c>
      <c r="AA43" s="15">
        <f t="shared" si="21"/>
        <v>0</v>
      </c>
      <c r="AB43" s="15">
        <f t="shared" si="21"/>
        <v>1.9607843137254901</v>
      </c>
      <c r="AC43" s="15">
        <f t="shared" si="21"/>
        <v>0</v>
      </c>
      <c r="AD43" s="15">
        <f t="shared" si="21"/>
        <v>-23.404255319148938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48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16201</v>
      </c>
      <c r="C9" s="4">
        <f>E9+G9</f>
        <v>60</v>
      </c>
      <c r="D9" s="4">
        <f>SUM(D10:D31)</f>
        <v>7728</v>
      </c>
      <c r="E9" s="4">
        <f>SUM(E10:E31)</f>
        <v>11</v>
      </c>
      <c r="F9" s="4">
        <f>SUM(F10:F31)</f>
        <v>8473</v>
      </c>
      <c r="G9" s="4">
        <f>SUM(G10:G31)</f>
        <v>49</v>
      </c>
      <c r="H9" s="4">
        <f>J9+L9</f>
        <v>16200</v>
      </c>
      <c r="I9" s="4">
        <f>K9+M9</f>
        <v>60</v>
      </c>
      <c r="J9" s="4">
        <f>SUM(J10:J31)</f>
        <v>7733</v>
      </c>
      <c r="K9" s="4">
        <f>SUM(K10:K31)</f>
        <v>13</v>
      </c>
      <c r="L9" s="4">
        <f>SUM(L10:L31)</f>
        <v>8467</v>
      </c>
      <c r="M9" s="4">
        <f>SUM(M10:M31)</f>
        <v>47</v>
      </c>
      <c r="N9" s="4">
        <f>P9+R9</f>
        <v>16295</v>
      </c>
      <c r="O9" s="4">
        <f>Q9+S9</f>
        <v>70</v>
      </c>
      <c r="P9" s="4">
        <f>SUM(P10:P31)</f>
        <v>7776</v>
      </c>
      <c r="Q9" s="4">
        <f>SUM(Q10:Q31)</f>
        <v>11</v>
      </c>
      <c r="R9" s="4">
        <f>SUM(R10:R31)</f>
        <v>8519</v>
      </c>
      <c r="S9" s="4">
        <f>SUM(S10:S31)</f>
        <v>59</v>
      </c>
      <c r="T9" s="4">
        <f>B9-H9</f>
        <v>1</v>
      </c>
      <c r="U9" s="4">
        <f>C9-I9</f>
        <v>0</v>
      </c>
      <c r="V9" s="4">
        <f>D9-J9</f>
        <v>-5</v>
      </c>
      <c r="W9" s="4">
        <f t="shared" ref="W9:X9" si="0">E9-K9</f>
        <v>-2</v>
      </c>
      <c r="X9" s="4">
        <f t="shared" si="0"/>
        <v>6</v>
      </c>
      <c r="Y9" s="4">
        <f>G9-M9</f>
        <v>2</v>
      </c>
      <c r="Z9" s="4">
        <f t="shared" ref="Z9:AE9" si="1">B9-N9</f>
        <v>-94</v>
      </c>
      <c r="AA9" s="4">
        <f t="shared" si="1"/>
        <v>-10</v>
      </c>
      <c r="AB9" s="4">
        <f t="shared" si="1"/>
        <v>-48</v>
      </c>
      <c r="AC9" s="4">
        <f t="shared" si="1"/>
        <v>0</v>
      </c>
      <c r="AD9" s="4">
        <f t="shared" si="1"/>
        <v>-46</v>
      </c>
      <c r="AE9" s="4">
        <f t="shared" si="1"/>
        <v>-10</v>
      </c>
    </row>
    <row r="10" spans="1:32" s="1" customFormat="1" ht="18" customHeight="1" x14ac:dyDescent="0.15">
      <c r="A10" s="4" t="s">
        <v>2</v>
      </c>
      <c r="B10" s="4">
        <f t="shared" ref="B10:C30" si="2">D10+F10</f>
        <v>707</v>
      </c>
      <c r="C10" s="4">
        <f t="shared" si="2"/>
        <v>1</v>
      </c>
      <c r="D10" s="4">
        <v>361</v>
      </c>
      <c r="E10" s="4">
        <v>1</v>
      </c>
      <c r="F10" s="4">
        <v>346</v>
      </c>
      <c r="G10" s="4">
        <v>0</v>
      </c>
      <c r="H10" s="4">
        <f t="shared" ref="H10:I30" si="3">J10+L10</f>
        <v>696</v>
      </c>
      <c r="I10" s="4">
        <f t="shared" si="3"/>
        <v>1</v>
      </c>
      <c r="J10" s="4">
        <v>356</v>
      </c>
      <c r="K10" s="4">
        <v>1</v>
      </c>
      <c r="L10" s="4">
        <v>340</v>
      </c>
      <c r="M10" s="4">
        <v>0</v>
      </c>
      <c r="N10" s="4">
        <f t="shared" ref="N10:O30" si="4">P10+R10</f>
        <v>690</v>
      </c>
      <c r="O10" s="4">
        <f t="shared" si="4"/>
        <v>0</v>
      </c>
      <c r="P10" s="4">
        <v>358</v>
      </c>
      <c r="Q10" s="4">
        <v>0</v>
      </c>
      <c r="R10" s="4">
        <v>332</v>
      </c>
      <c r="S10" s="4">
        <v>0</v>
      </c>
      <c r="T10" s="4">
        <f t="shared" ref="T10:Y29" si="5">B10-H10</f>
        <v>11</v>
      </c>
      <c r="U10" s="4">
        <f t="shared" si="5"/>
        <v>0</v>
      </c>
      <c r="V10" s="4">
        <f t="shared" ref="V10:Y24" si="6">D10-J10</f>
        <v>5</v>
      </c>
      <c r="W10" s="4">
        <f t="shared" si="6"/>
        <v>0</v>
      </c>
      <c r="X10" s="4">
        <f t="shared" si="6"/>
        <v>6</v>
      </c>
      <c r="Y10" s="4">
        <f t="shared" si="6"/>
        <v>0</v>
      </c>
      <c r="Z10" s="4">
        <f t="shared" ref="Z10:AE30" si="7">B10-N10</f>
        <v>17</v>
      </c>
      <c r="AA10" s="4">
        <f t="shared" si="7"/>
        <v>1</v>
      </c>
      <c r="AB10" s="4">
        <f t="shared" si="7"/>
        <v>3</v>
      </c>
      <c r="AC10" s="4">
        <f t="shared" si="7"/>
        <v>1</v>
      </c>
      <c r="AD10" s="4">
        <f t="shared" si="7"/>
        <v>14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758</v>
      </c>
      <c r="C11" s="4">
        <f t="shared" si="2"/>
        <v>1</v>
      </c>
      <c r="D11" s="4">
        <v>385</v>
      </c>
      <c r="E11" s="4">
        <v>0</v>
      </c>
      <c r="F11" s="4">
        <v>373</v>
      </c>
      <c r="G11" s="4">
        <v>1</v>
      </c>
      <c r="H11" s="4">
        <f t="shared" si="3"/>
        <v>760</v>
      </c>
      <c r="I11" s="4">
        <f t="shared" si="3"/>
        <v>1</v>
      </c>
      <c r="J11" s="4">
        <v>386</v>
      </c>
      <c r="K11" s="4">
        <v>0</v>
      </c>
      <c r="L11" s="4">
        <v>374</v>
      </c>
      <c r="M11" s="4">
        <v>1</v>
      </c>
      <c r="N11" s="4">
        <f t="shared" si="4"/>
        <v>775</v>
      </c>
      <c r="O11" s="4">
        <f t="shared" si="4"/>
        <v>1</v>
      </c>
      <c r="P11" s="4">
        <v>392</v>
      </c>
      <c r="Q11" s="4">
        <v>0</v>
      </c>
      <c r="R11" s="4">
        <v>383</v>
      </c>
      <c r="S11" s="4">
        <v>1</v>
      </c>
      <c r="T11" s="4">
        <f t="shared" si="5"/>
        <v>-2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-17</v>
      </c>
      <c r="AA11" s="4">
        <f t="shared" si="7"/>
        <v>0</v>
      </c>
      <c r="AB11" s="4">
        <f t="shared" si="7"/>
        <v>-7</v>
      </c>
      <c r="AC11" s="4">
        <f t="shared" si="7"/>
        <v>0</v>
      </c>
      <c r="AD11" s="4">
        <f t="shared" si="7"/>
        <v>-10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790</v>
      </c>
      <c r="C12" s="4">
        <f t="shared" si="2"/>
        <v>2</v>
      </c>
      <c r="D12" s="4">
        <v>408</v>
      </c>
      <c r="E12" s="4">
        <v>2</v>
      </c>
      <c r="F12" s="4">
        <v>382</v>
      </c>
      <c r="G12" s="4">
        <v>0</v>
      </c>
      <c r="H12" s="4">
        <f t="shared" si="3"/>
        <v>789</v>
      </c>
      <c r="I12" s="4">
        <f t="shared" si="3"/>
        <v>2</v>
      </c>
      <c r="J12" s="4">
        <v>407</v>
      </c>
      <c r="K12" s="4">
        <v>2</v>
      </c>
      <c r="L12" s="4">
        <v>382</v>
      </c>
      <c r="M12" s="4">
        <v>0</v>
      </c>
      <c r="N12" s="4">
        <f t="shared" si="4"/>
        <v>791</v>
      </c>
      <c r="O12" s="4">
        <f t="shared" si="4"/>
        <v>5</v>
      </c>
      <c r="P12" s="4">
        <v>396</v>
      </c>
      <c r="Q12" s="4">
        <v>1</v>
      </c>
      <c r="R12" s="4">
        <v>395</v>
      </c>
      <c r="S12" s="4">
        <v>4</v>
      </c>
      <c r="T12" s="4">
        <f t="shared" si="5"/>
        <v>1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</v>
      </c>
      <c r="AA12" s="4">
        <f t="shared" si="7"/>
        <v>-3</v>
      </c>
      <c r="AB12" s="4">
        <f t="shared" si="7"/>
        <v>12</v>
      </c>
      <c r="AC12" s="4">
        <f t="shared" si="7"/>
        <v>1</v>
      </c>
      <c r="AD12" s="4">
        <f t="shared" si="7"/>
        <v>-13</v>
      </c>
      <c r="AE12" s="4">
        <f t="shared" si="7"/>
        <v>-4</v>
      </c>
    </row>
    <row r="13" spans="1:32" s="1" customFormat="1" ht="18" customHeight="1" x14ac:dyDescent="0.15">
      <c r="A13" s="4" t="s">
        <v>5</v>
      </c>
      <c r="B13" s="4">
        <f t="shared" si="2"/>
        <v>823</v>
      </c>
      <c r="C13" s="4">
        <f t="shared" si="2"/>
        <v>4</v>
      </c>
      <c r="D13" s="4">
        <v>428</v>
      </c>
      <c r="E13" s="4">
        <v>1</v>
      </c>
      <c r="F13" s="4">
        <v>395</v>
      </c>
      <c r="G13" s="4">
        <v>3</v>
      </c>
      <c r="H13" s="4">
        <f t="shared" si="3"/>
        <v>824</v>
      </c>
      <c r="I13" s="4">
        <f t="shared" si="3"/>
        <v>5</v>
      </c>
      <c r="J13" s="4">
        <v>428</v>
      </c>
      <c r="K13" s="4">
        <v>1</v>
      </c>
      <c r="L13" s="4">
        <v>396</v>
      </c>
      <c r="M13" s="4">
        <v>4</v>
      </c>
      <c r="N13" s="4">
        <f t="shared" si="4"/>
        <v>820</v>
      </c>
      <c r="O13" s="4">
        <f t="shared" si="4"/>
        <v>4</v>
      </c>
      <c r="P13" s="4">
        <v>420</v>
      </c>
      <c r="Q13" s="4">
        <v>0</v>
      </c>
      <c r="R13" s="4">
        <v>400</v>
      </c>
      <c r="S13" s="4">
        <v>4</v>
      </c>
      <c r="T13" s="4">
        <f t="shared" si="5"/>
        <v>-1</v>
      </c>
      <c r="U13" s="4">
        <f t="shared" si="5"/>
        <v>-1</v>
      </c>
      <c r="V13" s="4">
        <f t="shared" si="6"/>
        <v>0</v>
      </c>
      <c r="W13" s="4">
        <f t="shared" si="6"/>
        <v>0</v>
      </c>
      <c r="X13" s="4">
        <f t="shared" si="6"/>
        <v>-1</v>
      </c>
      <c r="Y13" s="4">
        <f t="shared" si="6"/>
        <v>-1</v>
      </c>
      <c r="Z13" s="4">
        <f t="shared" si="7"/>
        <v>3</v>
      </c>
      <c r="AA13" s="4">
        <f t="shared" si="7"/>
        <v>0</v>
      </c>
      <c r="AB13" s="4">
        <f t="shared" si="7"/>
        <v>8</v>
      </c>
      <c r="AC13" s="4">
        <f t="shared" si="7"/>
        <v>1</v>
      </c>
      <c r="AD13" s="4">
        <f t="shared" si="7"/>
        <v>-5</v>
      </c>
      <c r="AE13" s="4">
        <f t="shared" si="7"/>
        <v>-1</v>
      </c>
    </row>
    <row r="14" spans="1:32" s="1" customFormat="1" ht="18" customHeight="1" x14ac:dyDescent="0.15">
      <c r="A14" s="4" t="s">
        <v>6</v>
      </c>
      <c r="B14" s="4">
        <f t="shared" si="2"/>
        <v>481</v>
      </c>
      <c r="C14" s="4">
        <f t="shared" si="2"/>
        <v>7</v>
      </c>
      <c r="D14" s="4">
        <v>226</v>
      </c>
      <c r="E14" s="4">
        <v>0</v>
      </c>
      <c r="F14" s="4">
        <v>255</v>
      </c>
      <c r="G14" s="4">
        <v>7</v>
      </c>
      <c r="H14" s="4">
        <f t="shared" si="3"/>
        <v>478</v>
      </c>
      <c r="I14" s="4">
        <f t="shared" si="3"/>
        <v>7</v>
      </c>
      <c r="J14" s="4">
        <v>226</v>
      </c>
      <c r="K14" s="4">
        <v>0</v>
      </c>
      <c r="L14" s="4">
        <v>252</v>
      </c>
      <c r="M14" s="4">
        <v>7</v>
      </c>
      <c r="N14" s="4">
        <f t="shared" si="4"/>
        <v>446</v>
      </c>
      <c r="O14" s="4">
        <f t="shared" si="4"/>
        <v>11</v>
      </c>
      <c r="P14" s="4">
        <v>228</v>
      </c>
      <c r="Q14" s="4">
        <v>0</v>
      </c>
      <c r="R14" s="4">
        <v>218</v>
      </c>
      <c r="S14" s="4">
        <v>11</v>
      </c>
      <c r="T14" s="4">
        <f t="shared" si="5"/>
        <v>3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3</v>
      </c>
      <c r="Y14" s="4">
        <f t="shared" si="6"/>
        <v>0</v>
      </c>
      <c r="Z14" s="4">
        <f t="shared" si="7"/>
        <v>35</v>
      </c>
      <c r="AA14" s="4">
        <f t="shared" si="7"/>
        <v>-4</v>
      </c>
      <c r="AB14" s="4">
        <f t="shared" si="7"/>
        <v>-2</v>
      </c>
      <c r="AC14" s="4">
        <f t="shared" si="7"/>
        <v>0</v>
      </c>
      <c r="AD14" s="4">
        <f t="shared" si="7"/>
        <v>37</v>
      </c>
      <c r="AE14" s="4">
        <f t="shared" si="7"/>
        <v>-4</v>
      </c>
    </row>
    <row r="15" spans="1:32" s="1" customFormat="1" ht="18" customHeight="1" x14ac:dyDescent="0.15">
      <c r="A15" s="4" t="s">
        <v>7</v>
      </c>
      <c r="B15" s="4">
        <f t="shared" si="2"/>
        <v>558</v>
      </c>
      <c r="C15" s="4">
        <f t="shared" si="2"/>
        <v>3</v>
      </c>
      <c r="D15" s="4">
        <v>279</v>
      </c>
      <c r="E15" s="4">
        <v>1</v>
      </c>
      <c r="F15" s="4">
        <v>279</v>
      </c>
      <c r="G15" s="4">
        <v>2</v>
      </c>
      <c r="H15" s="4">
        <f t="shared" si="3"/>
        <v>559</v>
      </c>
      <c r="I15" s="4">
        <f t="shared" si="3"/>
        <v>4</v>
      </c>
      <c r="J15" s="4">
        <v>280</v>
      </c>
      <c r="K15" s="4">
        <v>3</v>
      </c>
      <c r="L15" s="4">
        <v>279</v>
      </c>
      <c r="M15" s="4">
        <v>1</v>
      </c>
      <c r="N15" s="4">
        <f t="shared" si="4"/>
        <v>599</v>
      </c>
      <c r="O15" s="4">
        <f t="shared" si="4"/>
        <v>4</v>
      </c>
      <c r="P15" s="4">
        <v>299</v>
      </c>
      <c r="Q15" s="4">
        <v>2</v>
      </c>
      <c r="R15" s="4">
        <v>300</v>
      </c>
      <c r="S15" s="4">
        <v>2</v>
      </c>
      <c r="T15" s="4">
        <f t="shared" si="5"/>
        <v>-1</v>
      </c>
      <c r="U15" s="4">
        <f t="shared" si="5"/>
        <v>-1</v>
      </c>
      <c r="V15" s="4">
        <f t="shared" si="6"/>
        <v>-1</v>
      </c>
      <c r="W15" s="4">
        <f t="shared" si="6"/>
        <v>-2</v>
      </c>
      <c r="X15" s="4">
        <f t="shared" si="6"/>
        <v>0</v>
      </c>
      <c r="Y15" s="4">
        <f t="shared" si="6"/>
        <v>1</v>
      </c>
      <c r="Z15" s="4">
        <f t="shared" si="7"/>
        <v>-41</v>
      </c>
      <c r="AA15" s="4">
        <f t="shared" si="7"/>
        <v>-1</v>
      </c>
      <c r="AB15" s="4">
        <f t="shared" si="7"/>
        <v>-20</v>
      </c>
      <c r="AC15" s="4">
        <f t="shared" si="7"/>
        <v>-1</v>
      </c>
      <c r="AD15" s="4">
        <f t="shared" si="7"/>
        <v>-21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772</v>
      </c>
      <c r="C16" s="4">
        <f t="shared" si="2"/>
        <v>5</v>
      </c>
      <c r="D16" s="4">
        <v>377</v>
      </c>
      <c r="E16" s="4">
        <v>1</v>
      </c>
      <c r="F16" s="4">
        <v>395</v>
      </c>
      <c r="G16" s="4">
        <v>4</v>
      </c>
      <c r="H16" s="4">
        <f t="shared" si="3"/>
        <v>771</v>
      </c>
      <c r="I16" s="4">
        <f t="shared" si="3"/>
        <v>5</v>
      </c>
      <c r="J16" s="4">
        <v>379</v>
      </c>
      <c r="K16" s="4">
        <v>1</v>
      </c>
      <c r="L16" s="4">
        <v>392</v>
      </c>
      <c r="M16" s="4">
        <v>4</v>
      </c>
      <c r="N16" s="4">
        <f t="shared" si="4"/>
        <v>809</v>
      </c>
      <c r="O16" s="4">
        <f t="shared" si="4"/>
        <v>10</v>
      </c>
      <c r="P16" s="4">
        <v>412</v>
      </c>
      <c r="Q16" s="4">
        <v>1</v>
      </c>
      <c r="R16" s="4">
        <v>397</v>
      </c>
      <c r="S16" s="4">
        <v>9</v>
      </c>
      <c r="T16" s="4">
        <f t="shared" si="5"/>
        <v>1</v>
      </c>
      <c r="U16" s="4">
        <f t="shared" si="5"/>
        <v>0</v>
      </c>
      <c r="V16" s="4">
        <f t="shared" si="6"/>
        <v>-2</v>
      </c>
      <c r="W16" s="4">
        <f t="shared" si="6"/>
        <v>0</v>
      </c>
      <c r="X16" s="4">
        <f t="shared" si="6"/>
        <v>3</v>
      </c>
      <c r="Y16" s="4">
        <f t="shared" si="6"/>
        <v>0</v>
      </c>
      <c r="Z16" s="4">
        <f t="shared" si="7"/>
        <v>-37</v>
      </c>
      <c r="AA16" s="4">
        <f t="shared" si="7"/>
        <v>-5</v>
      </c>
      <c r="AB16" s="4">
        <f t="shared" si="7"/>
        <v>-35</v>
      </c>
      <c r="AC16" s="4">
        <f t="shared" si="7"/>
        <v>0</v>
      </c>
      <c r="AD16" s="4">
        <f t="shared" si="7"/>
        <v>-2</v>
      </c>
      <c r="AE16" s="4">
        <f t="shared" si="7"/>
        <v>-5</v>
      </c>
    </row>
    <row r="17" spans="1:31" s="1" customFormat="1" ht="18" customHeight="1" x14ac:dyDescent="0.15">
      <c r="A17" s="4" t="s">
        <v>9</v>
      </c>
      <c r="B17" s="4">
        <f t="shared" si="2"/>
        <v>919</v>
      </c>
      <c r="C17" s="4">
        <f t="shared" si="2"/>
        <v>7</v>
      </c>
      <c r="D17" s="4">
        <v>463</v>
      </c>
      <c r="E17" s="4">
        <v>2</v>
      </c>
      <c r="F17" s="4">
        <v>456</v>
      </c>
      <c r="G17" s="4">
        <v>5</v>
      </c>
      <c r="H17" s="4">
        <f t="shared" si="3"/>
        <v>916</v>
      </c>
      <c r="I17" s="4">
        <f t="shared" si="3"/>
        <v>5</v>
      </c>
      <c r="J17" s="4">
        <v>462</v>
      </c>
      <c r="K17" s="4">
        <v>2</v>
      </c>
      <c r="L17" s="4">
        <v>454</v>
      </c>
      <c r="M17" s="4">
        <v>3</v>
      </c>
      <c r="N17" s="4">
        <f t="shared" si="4"/>
        <v>944</v>
      </c>
      <c r="O17" s="4">
        <f t="shared" si="4"/>
        <v>7</v>
      </c>
      <c r="P17" s="4">
        <v>470</v>
      </c>
      <c r="Q17" s="4">
        <v>3</v>
      </c>
      <c r="R17" s="4">
        <v>474</v>
      </c>
      <c r="S17" s="4">
        <v>4</v>
      </c>
      <c r="T17" s="4">
        <f t="shared" si="5"/>
        <v>3</v>
      </c>
      <c r="U17" s="4">
        <f t="shared" si="5"/>
        <v>2</v>
      </c>
      <c r="V17" s="4">
        <f t="shared" si="6"/>
        <v>1</v>
      </c>
      <c r="W17" s="4">
        <f t="shared" si="6"/>
        <v>0</v>
      </c>
      <c r="X17" s="4">
        <f t="shared" si="6"/>
        <v>2</v>
      </c>
      <c r="Y17" s="4">
        <f t="shared" si="6"/>
        <v>2</v>
      </c>
      <c r="Z17" s="4">
        <f t="shared" si="7"/>
        <v>-25</v>
      </c>
      <c r="AA17" s="4">
        <f t="shared" si="7"/>
        <v>0</v>
      </c>
      <c r="AB17" s="4">
        <f t="shared" si="7"/>
        <v>-7</v>
      </c>
      <c r="AC17" s="4">
        <f t="shared" si="7"/>
        <v>-1</v>
      </c>
      <c r="AD17" s="4">
        <f t="shared" si="7"/>
        <v>-18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1068</v>
      </c>
      <c r="C18" s="4">
        <f t="shared" si="2"/>
        <v>10</v>
      </c>
      <c r="D18" s="4">
        <v>569</v>
      </c>
      <c r="E18" s="4">
        <v>2</v>
      </c>
      <c r="F18" s="4">
        <v>499</v>
      </c>
      <c r="G18" s="4">
        <v>8</v>
      </c>
      <c r="H18" s="4">
        <f t="shared" si="3"/>
        <v>1070</v>
      </c>
      <c r="I18" s="4">
        <f t="shared" si="3"/>
        <v>10</v>
      </c>
      <c r="J18" s="4">
        <v>570</v>
      </c>
      <c r="K18" s="4">
        <v>2</v>
      </c>
      <c r="L18" s="4">
        <v>500</v>
      </c>
      <c r="M18" s="4">
        <v>8</v>
      </c>
      <c r="N18" s="4">
        <f t="shared" si="4"/>
        <v>1084</v>
      </c>
      <c r="O18" s="4">
        <f t="shared" si="4"/>
        <v>10</v>
      </c>
      <c r="P18" s="4">
        <v>564</v>
      </c>
      <c r="Q18" s="4">
        <v>2</v>
      </c>
      <c r="R18" s="4">
        <v>520</v>
      </c>
      <c r="S18" s="4">
        <v>8</v>
      </c>
      <c r="T18" s="4">
        <f t="shared" si="5"/>
        <v>-2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-16</v>
      </c>
      <c r="AA18" s="4">
        <f t="shared" si="7"/>
        <v>0</v>
      </c>
      <c r="AB18" s="4">
        <f t="shared" si="7"/>
        <v>5</v>
      </c>
      <c r="AC18" s="4">
        <f t="shared" si="7"/>
        <v>0</v>
      </c>
      <c r="AD18" s="4">
        <f t="shared" si="7"/>
        <v>-21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1022</v>
      </c>
      <c r="C19" s="4">
        <f t="shared" si="2"/>
        <v>10</v>
      </c>
      <c r="D19" s="4">
        <v>500</v>
      </c>
      <c r="E19" s="4">
        <v>1</v>
      </c>
      <c r="F19" s="4">
        <v>522</v>
      </c>
      <c r="G19" s="4">
        <v>9</v>
      </c>
      <c r="H19" s="4">
        <f t="shared" si="3"/>
        <v>1022</v>
      </c>
      <c r="I19" s="4">
        <f t="shared" si="3"/>
        <v>10</v>
      </c>
      <c r="J19" s="4">
        <v>500</v>
      </c>
      <c r="K19" s="4">
        <v>1</v>
      </c>
      <c r="L19" s="4">
        <v>522</v>
      </c>
      <c r="M19" s="4">
        <v>9</v>
      </c>
      <c r="N19" s="4">
        <f t="shared" si="4"/>
        <v>972</v>
      </c>
      <c r="O19" s="4">
        <f t="shared" si="4"/>
        <v>9</v>
      </c>
      <c r="P19" s="4">
        <v>480</v>
      </c>
      <c r="Q19" s="4">
        <v>1</v>
      </c>
      <c r="R19" s="4">
        <v>492</v>
      </c>
      <c r="S19" s="4">
        <v>8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50</v>
      </c>
      <c r="AA19" s="4">
        <f t="shared" si="7"/>
        <v>1</v>
      </c>
      <c r="AB19" s="4">
        <f t="shared" si="7"/>
        <v>20</v>
      </c>
      <c r="AC19" s="4">
        <f t="shared" si="7"/>
        <v>0</v>
      </c>
      <c r="AD19" s="4">
        <f t="shared" si="7"/>
        <v>30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911</v>
      </c>
      <c r="C20" s="4">
        <f t="shared" si="2"/>
        <v>8</v>
      </c>
      <c r="D20" s="4">
        <v>443</v>
      </c>
      <c r="E20" s="4">
        <v>1</v>
      </c>
      <c r="F20" s="4">
        <v>468</v>
      </c>
      <c r="G20" s="4">
        <v>7</v>
      </c>
      <c r="H20" s="4">
        <f t="shared" si="3"/>
        <v>912</v>
      </c>
      <c r="I20" s="4">
        <f t="shared" si="3"/>
        <v>8</v>
      </c>
      <c r="J20" s="4">
        <v>445</v>
      </c>
      <c r="K20" s="4">
        <v>1</v>
      </c>
      <c r="L20" s="4">
        <v>467</v>
      </c>
      <c r="M20" s="4">
        <v>7</v>
      </c>
      <c r="N20" s="4">
        <f t="shared" si="4"/>
        <v>926</v>
      </c>
      <c r="O20" s="4">
        <f t="shared" si="4"/>
        <v>6</v>
      </c>
      <c r="P20" s="4">
        <v>446</v>
      </c>
      <c r="Q20" s="4">
        <v>1</v>
      </c>
      <c r="R20" s="4">
        <v>480</v>
      </c>
      <c r="S20" s="4">
        <v>5</v>
      </c>
      <c r="T20" s="4">
        <f t="shared" si="5"/>
        <v>-1</v>
      </c>
      <c r="U20" s="4">
        <f t="shared" si="5"/>
        <v>0</v>
      </c>
      <c r="V20" s="4">
        <f t="shared" si="6"/>
        <v>-2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-15</v>
      </c>
      <c r="AA20" s="4">
        <f t="shared" si="7"/>
        <v>2</v>
      </c>
      <c r="AB20" s="4">
        <f t="shared" si="7"/>
        <v>-3</v>
      </c>
      <c r="AC20" s="4">
        <f t="shared" si="7"/>
        <v>0</v>
      </c>
      <c r="AD20" s="4">
        <f t="shared" si="7"/>
        <v>-12</v>
      </c>
      <c r="AE20" s="4">
        <f t="shared" si="7"/>
        <v>2</v>
      </c>
    </row>
    <row r="21" spans="1:31" s="1" customFormat="1" ht="18" customHeight="1" x14ac:dyDescent="0.15">
      <c r="A21" s="4" t="s">
        <v>13</v>
      </c>
      <c r="B21" s="4">
        <f t="shared" si="2"/>
        <v>1060</v>
      </c>
      <c r="C21" s="4">
        <f t="shared" si="2"/>
        <v>-1</v>
      </c>
      <c r="D21" s="4">
        <v>490</v>
      </c>
      <c r="E21" s="4">
        <v>-1</v>
      </c>
      <c r="F21" s="4">
        <v>570</v>
      </c>
      <c r="G21" s="4">
        <v>0</v>
      </c>
      <c r="H21" s="4">
        <f t="shared" si="3"/>
        <v>1060</v>
      </c>
      <c r="I21" s="4">
        <f t="shared" si="3"/>
        <v>-1</v>
      </c>
      <c r="J21" s="4">
        <v>490</v>
      </c>
      <c r="K21" s="4">
        <v>-1</v>
      </c>
      <c r="L21" s="4">
        <v>570</v>
      </c>
      <c r="M21" s="4">
        <v>0</v>
      </c>
      <c r="N21" s="4">
        <f t="shared" si="4"/>
        <v>1091</v>
      </c>
      <c r="O21" s="4">
        <f t="shared" si="4"/>
        <v>0</v>
      </c>
      <c r="P21" s="4">
        <v>510</v>
      </c>
      <c r="Q21" s="4">
        <v>0</v>
      </c>
      <c r="R21" s="4">
        <v>581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-31</v>
      </c>
      <c r="AA21" s="4">
        <f t="shared" si="7"/>
        <v>-1</v>
      </c>
      <c r="AB21" s="4">
        <f t="shared" si="7"/>
        <v>-20</v>
      </c>
      <c r="AC21" s="4">
        <f t="shared" si="7"/>
        <v>-1</v>
      </c>
      <c r="AD21" s="4">
        <f t="shared" si="7"/>
        <v>-11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1213</v>
      </c>
      <c r="C22" s="4">
        <f t="shared" si="2"/>
        <v>2</v>
      </c>
      <c r="D22" s="4">
        <v>636</v>
      </c>
      <c r="E22" s="4">
        <v>0</v>
      </c>
      <c r="F22" s="4">
        <v>577</v>
      </c>
      <c r="G22" s="4">
        <v>2</v>
      </c>
      <c r="H22" s="4">
        <f t="shared" si="3"/>
        <v>1212</v>
      </c>
      <c r="I22" s="4">
        <f t="shared" si="3"/>
        <v>2</v>
      </c>
      <c r="J22" s="4">
        <v>635</v>
      </c>
      <c r="K22" s="4">
        <v>0</v>
      </c>
      <c r="L22" s="4">
        <v>577</v>
      </c>
      <c r="M22" s="4">
        <v>2</v>
      </c>
      <c r="N22" s="4">
        <f t="shared" si="4"/>
        <v>1225</v>
      </c>
      <c r="O22" s="4">
        <f t="shared" si="4"/>
        <v>2</v>
      </c>
      <c r="P22" s="4">
        <v>643</v>
      </c>
      <c r="Q22" s="4">
        <v>-1</v>
      </c>
      <c r="R22" s="4">
        <v>582</v>
      </c>
      <c r="S22" s="4">
        <v>3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-12</v>
      </c>
      <c r="AA22" s="4">
        <f t="shared" si="7"/>
        <v>0</v>
      </c>
      <c r="AB22" s="4">
        <f t="shared" si="7"/>
        <v>-7</v>
      </c>
      <c r="AC22" s="4">
        <f t="shared" si="7"/>
        <v>1</v>
      </c>
      <c r="AD22" s="4">
        <f t="shared" si="7"/>
        <v>-5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1361</v>
      </c>
      <c r="C23" s="4">
        <f t="shared" si="2"/>
        <v>1</v>
      </c>
      <c r="D23" s="4">
        <v>680</v>
      </c>
      <c r="E23" s="4">
        <v>0</v>
      </c>
      <c r="F23" s="4">
        <v>681</v>
      </c>
      <c r="G23" s="4">
        <v>1</v>
      </c>
      <c r="H23" s="4">
        <f t="shared" si="3"/>
        <v>1362</v>
      </c>
      <c r="I23" s="4">
        <f t="shared" si="3"/>
        <v>1</v>
      </c>
      <c r="J23" s="4">
        <v>681</v>
      </c>
      <c r="K23" s="4">
        <v>0</v>
      </c>
      <c r="L23" s="4">
        <v>681</v>
      </c>
      <c r="M23" s="4">
        <v>1</v>
      </c>
      <c r="N23" s="4">
        <f t="shared" si="4"/>
        <v>1469</v>
      </c>
      <c r="O23" s="4">
        <f t="shared" si="4"/>
        <v>1</v>
      </c>
      <c r="P23" s="4">
        <v>763</v>
      </c>
      <c r="Q23" s="4">
        <v>1</v>
      </c>
      <c r="R23" s="4">
        <v>706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-108</v>
      </c>
      <c r="AA23" s="4">
        <f t="shared" si="7"/>
        <v>0</v>
      </c>
      <c r="AB23" s="4">
        <f t="shared" si="7"/>
        <v>-83</v>
      </c>
      <c r="AC23" s="4">
        <f t="shared" si="7"/>
        <v>-1</v>
      </c>
      <c r="AD23" s="4">
        <f t="shared" si="7"/>
        <v>-25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1076</v>
      </c>
      <c r="C24" s="4">
        <f t="shared" si="2"/>
        <v>1</v>
      </c>
      <c r="D24" s="4">
        <v>537</v>
      </c>
      <c r="E24" s="4">
        <v>0</v>
      </c>
      <c r="F24" s="4">
        <v>539</v>
      </c>
      <c r="G24" s="4">
        <v>1</v>
      </c>
      <c r="H24" s="4">
        <f t="shared" si="3"/>
        <v>1077</v>
      </c>
      <c r="I24" s="4">
        <f t="shared" si="3"/>
        <v>1</v>
      </c>
      <c r="J24" s="4">
        <v>537</v>
      </c>
      <c r="K24" s="4">
        <v>0</v>
      </c>
      <c r="L24" s="4">
        <v>540</v>
      </c>
      <c r="M24" s="4">
        <v>1</v>
      </c>
      <c r="N24" s="4">
        <f t="shared" si="4"/>
        <v>938</v>
      </c>
      <c r="O24" s="4">
        <f t="shared" si="4"/>
        <v>1</v>
      </c>
      <c r="P24" s="4">
        <v>439</v>
      </c>
      <c r="Q24" s="4">
        <v>0</v>
      </c>
      <c r="R24" s="4">
        <v>499</v>
      </c>
      <c r="S24" s="4">
        <v>1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138</v>
      </c>
      <c r="AA24" s="4">
        <f t="shared" si="7"/>
        <v>0</v>
      </c>
      <c r="AB24" s="4">
        <f t="shared" si="7"/>
        <v>98</v>
      </c>
      <c r="AC24" s="4">
        <f t="shared" si="7"/>
        <v>0</v>
      </c>
      <c r="AD24" s="4">
        <f t="shared" si="7"/>
        <v>40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851</v>
      </c>
      <c r="C25" s="4">
        <f t="shared" si="2"/>
        <v>1</v>
      </c>
      <c r="D25" s="4">
        <v>354</v>
      </c>
      <c r="E25" s="4">
        <v>0</v>
      </c>
      <c r="F25" s="4">
        <v>497</v>
      </c>
      <c r="G25" s="4">
        <v>1</v>
      </c>
      <c r="H25" s="4">
        <f t="shared" si="3"/>
        <v>850</v>
      </c>
      <c r="I25" s="4">
        <f t="shared" si="3"/>
        <v>1</v>
      </c>
      <c r="J25" s="4">
        <v>353</v>
      </c>
      <c r="K25" s="4">
        <v>0</v>
      </c>
      <c r="L25" s="4">
        <v>497</v>
      </c>
      <c r="M25" s="4">
        <v>1</v>
      </c>
      <c r="N25" s="4">
        <f t="shared" si="4"/>
        <v>871</v>
      </c>
      <c r="O25" s="4">
        <f t="shared" si="4"/>
        <v>1</v>
      </c>
      <c r="P25" s="4">
        <v>351</v>
      </c>
      <c r="Q25" s="4">
        <v>0</v>
      </c>
      <c r="R25" s="4">
        <v>520</v>
      </c>
      <c r="S25" s="4">
        <v>1</v>
      </c>
      <c r="T25" s="4">
        <f t="shared" si="5"/>
        <v>1</v>
      </c>
      <c r="U25" s="4">
        <f t="shared" si="5"/>
        <v>0</v>
      </c>
      <c r="V25" s="4">
        <f t="shared" si="5"/>
        <v>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-20</v>
      </c>
      <c r="AA25" s="4">
        <f t="shared" si="7"/>
        <v>0</v>
      </c>
      <c r="AB25" s="4">
        <f t="shared" si="7"/>
        <v>3</v>
      </c>
      <c r="AC25" s="4">
        <f t="shared" si="7"/>
        <v>0</v>
      </c>
      <c r="AD25" s="4">
        <f t="shared" si="7"/>
        <v>-23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748</v>
      </c>
      <c r="C26" s="4">
        <f t="shared" si="2"/>
        <v>0</v>
      </c>
      <c r="D26" s="4">
        <v>275</v>
      </c>
      <c r="E26" s="4">
        <v>0</v>
      </c>
      <c r="F26" s="4">
        <v>473</v>
      </c>
      <c r="G26" s="4">
        <v>0</v>
      </c>
      <c r="H26" s="4">
        <f t="shared" si="3"/>
        <v>748</v>
      </c>
      <c r="I26" s="4">
        <f t="shared" si="3"/>
        <v>0</v>
      </c>
      <c r="J26" s="4">
        <v>276</v>
      </c>
      <c r="K26" s="4">
        <v>0</v>
      </c>
      <c r="L26" s="4">
        <v>472</v>
      </c>
      <c r="M26" s="4">
        <v>0</v>
      </c>
      <c r="N26" s="4">
        <f t="shared" si="4"/>
        <v>774</v>
      </c>
      <c r="O26" s="4">
        <f t="shared" si="4"/>
        <v>0</v>
      </c>
      <c r="P26" s="4">
        <v>293</v>
      </c>
      <c r="Q26" s="4">
        <v>0</v>
      </c>
      <c r="R26" s="4">
        <v>481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1</v>
      </c>
      <c r="Y26" s="4">
        <f t="shared" si="5"/>
        <v>0</v>
      </c>
      <c r="Z26" s="4">
        <f t="shared" si="7"/>
        <v>-26</v>
      </c>
      <c r="AA26" s="4">
        <f t="shared" si="7"/>
        <v>0</v>
      </c>
      <c r="AB26" s="4">
        <f t="shared" si="7"/>
        <v>-18</v>
      </c>
      <c r="AC26" s="4">
        <f t="shared" si="7"/>
        <v>0</v>
      </c>
      <c r="AD26" s="4">
        <f t="shared" si="7"/>
        <v>-8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622</v>
      </c>
      <c r="C27" s="4">
        <f t="shared" si="2"/>
        <v>-1</v>
      </c>
      <c r="D27" s="4">
        <v>214</v>
      </c>
      <c r="E27" s="4">
        <v>0</v>
      </c>
      <c r="F27" s="4">
        <v>408</v>
      </c>
      <c r="G27" s="4">
        <v>-1</v>
      </c>
      <c r="H27" s="4">
        <f t="shared" si="3"/>
        <v>624</v>
      </c>
      <c r="I27" s="4">
        <f t="shared" si="3"/>
        <v>-1</v>
      </c>
      <c r="J27" s="4">
        <v>215</v>
      </c>
      <c r="K27" s="4">
        <v>0</v>
      </c>
      <c r="L27" s="4">
        <v>409</v>
      </c>
      <c r="M27" s="4">
        <v>-1</v>
      </c>
      <c r="N27" s="4">
        <f t="shared" si="4"/>
        <v>606</v>
      </c>
      <c r="O27" s="4">
        <f t="shared" si="4"/>
        <v>-1</v>
      </c>
      <c r="P27" s="4">
        <v>203</v>
      </c>
      <c r="Q27" s="4">
        <v>0</v>
      </c>
      <c r="R27" s="4">
        <v>403</v>
      </c>
      <c r="S27" s="4">
        <v>-1</v>
      </c>
      <c r="T27" s="4">
        <f t="shared" si="5"/>
        <v>-2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16</v>
      </c>
      <c r="AA27" s="4">
        <f t="shared" si="7"/>
        <v>0</v>
      </c>
      <c r="AB27" s="4">
        <f t="shared" si="7"/>
        <v>11</v>
      </c>
      <c r="AC27" s="4">
        <f t="shared" si="7"/>
        <v>0</v>
      </c>
      <c r="AD27" s="4">
        <f t="shared" si="7"/>
        <v>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342</v>
      </c>
      <c r="C28" s="4">
        <f t="shared" si="2"/>
        <v>0</v>
      </c>
      <c r="D28" s="4">
        <v>83</v>
      </c>
      <c r="E28" s="4">
        <v>0</v>
      </c>
      <c r="F28" s="4">
        <v>259</v>
      </c>
      <c r="G28" s="4">
        <v>0</v>
      </c>
      <c r="H28" s="4">
        <f t="shared" si="3"/>
        <v>349</v>
      </c>
      <c r="I28" s="4">
        <f t="shared" si="3"/>
        <v>0</v>
      </c>
      <c r="J28" s="4">
        <v>85</v>
      </c>
      <c r="K28" s="4">
        <v>0</v>
      </c>
      <c r="L28" s="4">
        <v>264</v>
      </c>
      <c r="M28" s="4">
        <v>0</v>
      </c>
      <c r="N28" s="4">
        <f t="shared" si="4"/>
        <v>338</v>
      </c>
      <c r="O28" s="4">
        <f t="shared" si="4"/>
        <v>0</v>
      </c>
      <c r="P28" s="4">
        <v>86</v>
      </c>
      <c r="Q28" s="4">
        <v>0</v>
      </c>
      <c r="R28" s="4">
        <v>252</v>
      </c>
      <c r="S28" s="4">
        <v>0</v>
      </c>
      <c r="T28" s="4">
        <f t="shared" si="5"/>
        <v>-7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-5</v>
      </c>
      <c r="Y28" s="4">
        <f t="shared" si="5"/>
        <v>0</v>
      </c>
      <c r="Z28" s="4">
        <f t="shared" si="7"/>
        <v>4</v>
      </c>
      <c r="AA28" s="4">
        <f t="shared" si="7"/>
        <v>0</v>
      </c>
      <c r="AB28" s="4">
        <f t="shared" si="7"/>
        <v>-3</v>
      </c>
      <c r="AC28" s="4">
        <f t="shared" si="7"/>
        <v>0</v>
      </c>
      <c r="AD28" s="4">
        <f t="shared" si="7"/>
        <v>7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93</v>
      </c>
      <c r="C29" s="4">
        <f t="shared" si="2"/>
        <v>-1</v>
      </c>
      <c r="D29" s="4">
        <v>19</v>
      </c>
      <c r="E29" s="4">
        <v>0</v>
      </c>
      <c r="F29" s="4">
        <v>74</v>
      </c>
      <c r="G29" s="4">
        <v>-1</v>
      </c>
      <c r="H29" s="4">
        <f t="shared" si="3"/>
        <v>95</v>
      </c>
      <c r="I29" s="4">
        <f t="shared" si="3"/>
        <v>-1</v>
      </c>
      <c r="J29" s="4">
        <v>21</v>
      </c>
      <c r="K29" s="4">
        <v>0</v>
      </c>
      <c r="L29" s="4">
        <v>74</v>
      </c>
      <c r="M29" s="4">
        <v>-1</v>
      </c>
      <c r="N29" s="4">
        <f t="shared" si="4"/>
        <v>104</v>
      </c>
      <c r="O29" s="4">
        <f t="shared" si="4"/>
        <v>-1</v>
      </c>
      <c r="P29" s="4">
        <v>20</v>
      </c>
      <c r="Q29" s="4">
        <v>0</v>
      </c>
      <c r="R29" s="4">
        <v>84</v>
      </c>
      <c r="S29" s="4">
        <v>-1</v>
      </c>
      <c r="T29" s="4">
        <f t="shared" si="5"/>
        <v>-2</v>
      </c>
      <c r="U29" s="4">
        <f t="shared" si="5"/>
        <v>0</v>
      </c>
      <c r="V29" s="4">
        <f t="shared" si="5"/>
        <v>-2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-11</v>
      </c>
      <c r="AA29" s="4">
        <f t="shared" si="7"/>
        <v>0</v>
      </c>
      <c r="AB29" s="4">
        <f t="shared" si="7"/>
        <v>-1</v>
      </c>
      <c r="AC29" s="4">
        <f t="shared" si="7"/>
        <v>0</v>
      </c>
      <c r="AD29" s="4">
        <f t="shared" si="7"/>
        <v>-10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23</v>
      </c>
      <c r="C30" s="4">
        <f>E30+G30</f>
        <v>0</v>
      </c>
      <c r="D30" s="4">
        <v>0</v>
      </c>
      <c r="E30" s="4">
        <v>0</v>
      </c>
      <c r="F30" s="4">
        <v>23</v>
      </c>
      <c r="G30" s="4">
        <v>0</v>
      </c>
      <c r="H30" s="4">
        <f t="shared" si="3"/>
        <v>23</v>
      </c>
      <c r="I30" s="4">
        <f t="shared" si="3"/>
        <v>0</v>
      </c>
      <c r="J30" s="4">
        <v>0</v>
      </c>
      <c r="K30" s="4">
        <v>0</v>
      </c>
      <c r="L30" s="4">
        <v>23</v>
      </c>
      <c r="M30" s="4">
        <v>0</v>
      </c>
      <c r="N30" s="4">
        <f t="shared" si="4"/>
        <v>20</v>
      </c>
      <c r="O30" s="4">
        <f t="shared" si="4"/>
        <v>0</v>
      </c>
      <c r="P30" s="4">
        <v>2</v>
      </c>
      <c r="Q30" s="4">
        <v>0</v>
      </c>
      <c r="R30" s="4">
        <v>18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3</v>
      </c>
      <c r="AA30" s="4">
        <f t="shared" si="7"/>
        <v>0</v>
      </c>
      <c r="AB30" s="4">
        <f t="shared" si="7"/>
        <v>-2</v>
      </c>
      <c r="AC30" s="4">
        <f t="shared" si="7"/>
        <v>0</v>
      </c>
      <c r="AD30" s="4">
        <f t="shared" si="7"/>
        <v>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1</v>
      </c>
      <c r="E31" s="4">
        <v>0</v>
      </c>
      <c r="F31" s="4">
        <v>2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1</v>
      </c>
      <c r="K31" s="4">
        <v>0</v>
      </c>
      <c r="L31" s="4">
        <v>2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1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2255</v>
      </c>
      <c r="C33" s="4">
        <f t="shared" ref="C33:AE33" si="12">SUM(C10:C12)</f>
        <v>4</v>
      </c>
      <c r="D33" s="4">
        <f t="shared" si="12"/>
        <v>1154</v>
      </c>
      <c r="E33" s="4">
        <f t="shared" si="12"/>
        <v>3</v>
      </c>
      <c r="F33" s="4">
        <f t="shared" si="12"/>
        <v>1101</v>
      </c>
      <c r="G33" s="4">
        <f t="shared" si="12"/>
        <v>1</v>
      </c>
      <c r="H33" s="4">
        <f t="shared" si="12"/>
        <v>2245</v>
      </c>
      <c r="I33" s="4">
        <f t="shared" si="12"/>
        <v>4</v>
      </c>
      <c r="J33" s="4">
        <f t="shared" si="12"/>
        <v>1149</v>
      </c>
      <c r="K33" s="4">
        <f t="shared" si="12"/>
        <v>3</v>
      </c>
      <c r="L33" s="4">
        <f t="shared" si="12"/>
        <v>1096</v>
      </c>
      <c r="M33" s="4">
        <f t="shared" si="12"/>
        <v>1</v>
      </c>
      <c r="N33" s="4">
        <f t="shared" si="12"/>
        <v>2256</v>
      </c>
      <c r="O33" s="4">
        <f t="shared" si="12"/>
        <v>6</v>
      </c>
      <c r="P33" s="4">
        <f t="shared" si="12"/>
        <v>1146</v>
      </c>
      <c r="Q33" s="4">
        <f t="shared" si="12"/>
        <v>1</v>
      </c>
      <c r="R33" s="4">
        <f t="shared" si="12"/>
        <v>1110</v>
      </c>
      <c r="S33" s="4">
        <f t="shared" si="12"/>
        <v>5</v>
      </c>
      <c r="T33" s="4">
        <f t="shared" si="12"/>
        <v>10</v>
      </c>
      <c r="U33" s="4">
        <f t="shared" si="12"/>
        <v>0</v>
      </c>
      <c r="V33" s="4">
        <f t="shared" si="12"/>
        <v>5</v>
      </c>
      <c r="W33" s="4">
        <f t="shared" si="12"/>
        <v>0</v>
      </c>
      <c r="X33" s="4">
        <f t="shared" si="12"/>
        <v>5</v>
      </c>
      <c r="Y33" s="4">
        <f t="shared" si="12"/>
        <v>0</v>
      </c>
      <c r="Z33" s="4">
        <f t="shared" si="12"/>
        <v>-1</v>
      </c>
      <c r="AA33" s="4">
        <f t="shared" si="12"/>
        <v>-2</v>
      </c>
      <c r="AB33" s="4">
        <f t="shared" si="12"/>
        <v>8</v>
      </c>
      <c r="AC33" s="4">
        <f t="shared" si="12"/>
        <v>2</v>
      </c>
      <c r="AD33" s="4">
        <f t="shared" si="12"/>
        <v>-9</v>
      </c>
      <c r="AE33" s="4">
        <f t="shared" si="12"/>
        <v>-4</v>
      </c>
    </row>
    <row r="34" spans="1:31" s="1" customFormat="1" ht="18" customHeight="1" x14ac:dyDescent="0.15">
      <c r="A34" s="4" t="s">
        <v>29</v>
      </c>
      <c r="B34" s="4">
        <f>SUM(B13:B22)</f>
        <v>8827</v>
      </c>
      <c r="C34" s="4">
        <f t="shared" ref="C34:AE34" si="13">SUM(C13:C22)</f>
        <v>55</v>
      </c>
      <c r="D34" s="4">
        <f t="shared" si="13"/>
        <v>4411</v>
      </c>
      <c r="E34" s="4">
        <f t="shared" si="13"/>
        <v>8</v>
      </c>
      <c r="F34" s="4">
        <f t="shared" si="13"/>
        <v>4416</v>
      </c>
      <c r="G34" s="4">
        <f t="shared" si="13"/>
        <v>47</v>
      </c>
      <c r="H34" s="4">
        <f t="shared" si="13"/>
        <v>8824</v>
      </c>
      <c r="I34" s="4">
        <f t="shared" si="13"/>
        <v>55</v>
      </c>
      <c r="J34" s="4">
        <f t="shared" si="13"/>
        <v>4415</v>
      </c>
      <c r="K34" s="4">
        <f t="shared" si="13"/>
        <v>10</v>
      </c>
      <c r="L34" s="4">
        <f t="shared" si="13"/>
        <v>4409</v>
      </c>
      <c r="M34" s="4">
        <f t="shared" si="13"/>
        <v>45</v>
      </c>
      <c r="N34" s="4">
        <f t="shared" si="13"/>
        <v>8916</v>
      </c>
      <c r="O34" s="4">
        <f t="shared" si="13"/>
        <v>63</v>
      </c>
      <c r="P34" s="4">
        <f t="shared" si="13"/>
        <v>4472</v>
      </c>
      <c r="Q34" s="4">
        <f t="shared" si="13"/>
        <v>9</v>
      </c>
      <c r="R34" s="4">
        <f t="shared" si="13"/>
        <v>4444</v>
      </c>
      <c r="S34" s="4">
        <f>SUM(S13:S22)</f>
        <v>54</v>
      </c>
      <c r="T34" s="4">
        <f t="shared" si="13"/>
        <v>3</v>
      </c>
      <c r="U34" s="4">
        <f t="shared" si="13"/>
        <v>0</v>
      </c>
      <c r="V34" s="4">
        <f t="shared" si="13"/>
        <v>-4</v>
      </c>
      <c r="W34" s="4">
        <f t="shared" si="13"/>
        <v>-2</v>
      </c>
      <c r="X34" s="4">
        <f t="shared" si="13"/>
        <v>7</v>
      </c>
      <c r="Y34" s="4">
        <f t="shared" si="13"/>
        <v>2</v>
      </c>
      <c r="Z34" s="4">
        <f t="shared" si="13"/>
        <v>-89</v>
      </c>
      <c r="AA34" s="4">
        <f t="shared" si="13"/>
        <v>-8</v>
      </c>
      <c r="AB34" s="4">
        <f t="shared" si="13"/>
        <v>-61</v>
      </c>
      <c r="AC34" s="4">
        <f t="shared" si="13"/>
        <v>-1</v>
      </c>
      <c r="AD34" s="4">
        <f t="shared" si="13"/>
        <v>-28</v>
      </c>
      <c r="AE34" s="4">
        <f t="shared" si="13"/>
        <v>-7</v>
      </c>
    </row>
    <row r="35" spans="1:31" s="1" customFormat="1" ht="18" customHeight="1" x14ac:dyDescent="0.15">
      <c r="A35" s="4" t="s">
        <v>25</v>
      </c>
      <c r="B35" s="4">
        <f>SUM(B23:B30)</f>
        <v>5116</v>
      </c>
      <c r="C35" s="4">
        <f t="shared" ref="C35:AE35" si="14">SUM(C23:C30)</f>
        <v>1</v>
      </c>
      <c r="D35" s="4">
        <f t="shared" si="14"/>
        <v>2162</v>
      </c>
      <c r="E35" s="4">
        <f t="shared" si="14"/>
        <v>0</v>
      </c>
      <c r="F35" s="4">
        <f t="shared" si="14"/>
        <v>2954</v>
      </c>
      <c r="G35" s="4">
        <f t="shared" si="14"/>
        <v>1</v>
      </c>
      <c r="H35" s="4">
        <f t="shared" si="14"/>
        <v>5128</v>
      </c>
      <c r="I35" s="4">
        <f t="shared" si="14"/>
        <v>1</v>
      </c>
      <c r="J35" s="4">
        <f t="shared" si="14"/>
        <v>2168</v>
      </c>
      <c r="K35" s="4">
        <f t="shared" si="14"/>
        <v>0</v>
      </c>
      <c r="L35" s="4">
        <f t="shared" si="14"/>
        <v>2960</v>
      </c>
      <c r="M35" s="4">
        <f t="shared" si="14"/>
        <v>1</v>
      </c>
      <c r="N35" s="4">
        <f t="shared" si="14"/>
        <v>5120</v>
      </c>
      <c r="O35" s="4">
        <f t="shared" si="14"/>
        <v>1</v>
      </c>
      <c r="P35" s="4">
        <f t="shared" si="14"/>
        <v>2157</v>
      </c>
      <c r="Q35" s="4">
        <f t="shared" si="14"/>
        <v>1</v>
      </c>
      <c r="R35" s="4">
        <f t="shared" si="14"/>
        <v>2963</v>
      </c>
      <c r="S35" s="4">
        <f t="shared" si="14"/>
        <v>0</v>
      </c>
      <c r="T35" s="4">
        <f t="shared" si="14"/>
        <v>-12</v>
      </c>
      <c r="U35" s="4">
        <f t="shared" si="14"/>
        <v>0</v>
      </c>
      <c r="V35" s="4">
        <f t="shared" si="14"/>
        <v>-6</v>
      </c>
      <c r="W35" s="4">
        <f t="shared" si="14"/>
        <v>0</v>
      </c>
      <c r="X35" s="4">
        <f t="shared" si="14"/>
        <v>-6</v>
      </c>
      <c r="Y35" s="4">
        <f t="shared" si="14"/>
        <v>0</v>
      </c>
      <c r="Z35" s="4">
        <f t="shared" si="14"/>
        <v>-4</v>
      </c>
      <c r="AA35" s="4">
        <f t="shared" si="14"/>
        <v>0</v>
      </c>
      <c r="AB35" s="4">
        <f t="shared" si="14"/>
        <v>5</v>
      </c>
      <c r="AC35" s="4">
        <f t="shared" si="14"/>
        <v>-1</v>
      </c>
      <c r="AD35" s="4">
        <f t="shared" si="14"/>
        <v>-9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2679</v>
      </c>
      <c r="C36" s="4">
        <f t="shared" ref="C36:AE36" si="15">SUM(C25:C30)</f>
        <v>-1</v>
      </c>
      <c r="D36" s="4">
        <f t="shared" si="15"/>
        <v>945</v>
      </c>
      <c r="E36" s="4">
        <f t="shared" si="15"/>
        <v>0</v>
      </c>
      <c r="F36" s="4">
        <f t="shared" si="15"/>
        <v>1734</v>
      </c>
      <c r="G36" s="4">
        <f t="shared" si="15"/>
        <v>-1</v>
      </c>
      <c r="H36" s="4">
        <f t="shared" si="15"/>
        <v>2689</v>
      </c>
      <c r="I36" s="4">
        <f t="shared" si="15"/>
        <v>-1</v>
      </c>
      <c r="J36" s="4">
        <f t="shared" si="15"/>
        <v>950</v>
      </c>
      <c r="K36" s="4">
        <f t="shared" si="15"/>
        <v>0</v>
      </c>
      <c r="L36" s="4">
        <f t="shared" si="15"/>
        <v>1739</v>
      </c>
      <c r="M36" s="4">
        <f t="shared" si="15"/>
        <v>-1</v>
      </c>
      <c r="N36" s="4">
        <f t="shared" si="15"/>
        <v>2713</v>
      </c>
      <c r="O36" s="4">
        <f t="shared" si="15"/>
        <v>-1</v>
      </c>
      <c r="P36" s="4">
        <f t="shared" si="15"/>
        <v>955</v>
      </c>
      <c r="Q36" s="4">
        <f t="shared" si="15"/>
        <v>0</v>
      </c>
      <c r="R36" s="4">
        <f t="shared" si="15"/>
        <v>1758</v>
      </c>
      <c r="S36" s="4">
        <f t="shared" si="15"/>
        <v>-1</v>
      </c>
      <c r="T36" s="4">
        <f t="shared" si="15"/>
        <v>-10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-34</v>
      </c>
      <c r="AA36" s="4">
        <f t="shared" si="15"/>
        <v>0</v>
      </c>
      <c r="AB36" s="4">
        <f t="shared" si="15"/>
        <v>-10</v>
      </c>
      <c r="AC36" s="4">
        <f t="shared" si="15"/>
        <v>0</v>
      </c>
      <c r="AD36" s="4">
        <f t="shared" si="15"/>
        <v>-24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1080</v>
      </c>
      <c r="C37" s="4">
        <f t="shared" ref="C37:AE37" si="16">SUM(C27:C30)</f>
        <v>-2</v>
      </c>
      <c r="D37" s="4">
        <f t="shared" si="16"/>
        <v>316</v>
      </c>
      <c r="E37" s="4">
        <f t="shared" si="16"/>
        <v>0</v>
      </c>
      <c r="F37" s="4">
        <f t="shared" si="16"/>
        <v>764</v>
      </c>
      <c r="G37" s="4">
        <f t="shared" si="16"/>
        <v>-2</v>
      </c>
      <c r="H37" s="4">
        <f t="shared" si="16"/>
        <v>1091</v>
      </c>
      <c r="I37" s="4">
        <f t="shared" si="16"/>
        <v>-2</v>
      </c>
      <c r="J37" s="4">
        <f t="shared" si="16"/>
        <v>321</v>
      </c>
      <c r="K37" s="4">
        <f t="shared" si="16"/>
        <v>0</v>
      </c>
      <c r="L37" s="4">
        <f t="shared" si="16"/>
        <v>770</v>
      </c>
      <c r="M37" s="4">
        <f t="shared" si="16"/>
        <v>-2</v>
      </c>
      <c r="N37" s="4">
        <f t="shared" si="16"/>
        <v>1068</v>
      </c>
      <c r="O37" s="4">
        <f t="shared" si="16"/>
        <v>-2</v>
      </c>
      <c r="P37" s="4">
        <f t="shared" si="16"/>
        <v>311</v>
      </c>
      <c r="Q37" s="4">
        <f t="shared" si="16"/>
        <v>0</v>
      </c>
      <c r="R37" s="4">
        <f t="shared" si="16"/>
        <v>757</v>
      </c>
      <c r="S37" s="4">
        <f t="shared" si="16"/>
        <v>-2</v>
      </c>
      <c r="T37" s="4">
        <f t="shared" si="16"/>
        <v>-11</v>
      </c>
      <c r="U37" s="4">
        <f t="shared" si="16"/>
        <v>0</v>
      </c>
      <c r="V37" s="4">
        <f t="shared" si="16"/>
        <v>-5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12</v>
      </c>
      <c r="AA37" s="4">
        <f t="shared" si="16"/>
        <v>0</v>
      </c>
      <c r="AB37" s="4">
        <f t="shared" si="16"/>
        <v>5</v>
      </c>
      <c r="AC37" s="4">
        <f t="shared" si="16"/>
        <v>0</v>
      </c>
      <c r="AD37" s="4">
        <f t="shared" si="16"/>
        <v>7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13.921471786640327</v>
      </c>
      <c r="C39" s="15">
        <f t="shared" ref="C39:AE39" si="17">C33/(C9-C31)*100</f>
        <v>6.666666666666667</v>
      </c>
      <c r="D39" s="15">
        <f t="shared" si="17"/>
        <v>14.934644752167722</v>
      </c>
      <c r="E39" s="15">
        <f t="shared" si="17"/>
        <v>27.27272727272727</v>
      </c>
      <c r="F39" s="15">
        <f t="shared" si="17"/>
        <v>12.997284854208477</v>
      </c>
      <c r="G39" s="15">
        <f t="shared" si="17"/>
        <v>2.0408163265306123</v>
      </c>
      <c r="H39" s="15">
        <f t="shared" si="17"/>
        <v>13.86059146755572</v>
      </c>
      <c r="I39" s="15">
        <f t="shared" si="17"/>
        <v>6.666666666666667</v>
      </c>
      <c r="J39" s="15">
        <f t="shared" si="17"/>
        <v>14.860320744956027</v>
      </c>
      <c r="K39" s="15">
        <f t="shared" si="17"/>
        <v>23.076923076923077</v>
      </c>
      <c r="L39" s="15">
        <f t="shared" si="17"/>
        <v>12.947430596574128</v>
      </c>
      <c r="M39" s="15">
        <f t="shared" si="17"/>
        <v>2.1276595744680851</v>
      </c>
      <c r="N39" s="15">
        <f t="shared" si="17"/>
        <v>13.847287012030444</v>
      </c>
      <c r="O39" s="15">
        <f t="shared" si="17"/>
        <v>8.5714285714285712</v>
      </c>
      <c r="P39" s="15">
        <f t="shared" si="17"/>
        <v>14.739549839228298</v>
      </c>
      <c r="Q39" s="15">
        <f t="shared" si="17"/>
        <v>9.0909090909090917</v>
      </c>
      <c r="R39" s="15">
        <f t="shared" si="17"/>
        <v>13.032758013384996</v>
      </c>
      <c r="S39" s="15">
        <f t="shared" si="17"/>
        <v>8.4745762711864394</v>
      </c>
      <c r="T39" s="15">
        <f t="shared" si="17"/>
        <v>1000</v>
      </c>
      <c r="U39" s="15" t="e">
        <f t="shared" si="17"/>
        <v>#DIV/0!</v>
      </c>
      <c r="V39" s="15">
        <f t="shared" si="17"/>
        <v>-100</v>
      </c>
      <c r="W39" s="15">
        <f t="shared" si="17"/>
        <v>0</v>
      </c>
      <c r="X39" s="15">
        <f t="shared" si="17"/>
        <v>83.333333333333343</v>
      </c>
      <c r="Y39" s="15">
        <f t="shared" si="17"/>
        <v>0</v>
      </c>
      <c r="Z39" s="15">
        <f t="shared" si="17"/>
        <v>1.0638297872340425</v>
      </c>
      <c r="AA39" s="15">
        <f t="shared" si="17"/>
        <v>20</v>
      </c>
      <c r="AB39" s="15">
        <f t="shared" si="17"/>
        <v>-16.666666666666664</v>
      </c>
      <c r="AC39" s="15" t="e">
        <f t="shared" si="17"/>
        <v>#DIV/0!</v>
      </c>
      <c r="AD39" s="15">
        <f t="shared" si="17"/>
        <v>19.565217391304348</v>
      </c>
      <c r="AE39" s="15">
        <f t="shared" si="17"/>
        <v>40</v>
      </c>
    </row>
    <row r="40" spans="1:31" ht="18" customHeight="1" x14ac:dyDescent="0.15">
      <c r="A40" s="4" t="s">
        <v>29</v>
      </c>
      <c r="B40" s="15">
        <f>B34/(B9-B31)*100</f>
        <v>54.49438202247191</v>
      </c>
      <c r="C40" s="15">
        <f t="shared" ref="C40:AE40" si="18">C34/(C9-C31)*100</f>
        <v>91.666666666666657</v>
      </c>
      <c r="D40" s="15">
        <f t="shared" si="18"/>
        <v>57.085544195677492</v>
      </c>
      <c r="E40" s="15">
        <f t="shared" si="18"/>
        <v>72.727272727272734</v>
      </c>
      <c r="F40" s="15">
        <f t="shared" si="18"/>
        <v>52.130799197261247</v>
      </c>
      <c r="G40" s="15">
        <f t="shared" si="18"/>
        <v>95.918367346938766</v>
      </c>
      <c r="H40" s="15">
        <f t="shared" si="18"/>
        <v>54.479224547755756</v>
      </c>
      <c r="I40" s="15">
        <f t="shared" si="18"/>
        <v>91.666666666666657</v>
      </c>
      <c r="J40" s="15">
        <f t="shared" si="18"/>
        <v>57.100362131401958</v>
      </c>
      <c r="K40" s="15">
        <f t="shared" si="18"/>
        <v>76.923076923076934</v>
      </c>
      <c r="L40" s="15">
        <f t="shared" si="18"/>
        <v>52.085056113408143</v>
      </c>
      <c r="M40" s="15">
        <f t="shared" si="18"/>
        <v>95.744680851063833</v>
      </c>
      <c r="N40" s="15">
        <f t="shared" si="18"/>
        <v>54.726246010311804</v>
      </c>
      <c r="O40" s="15">
        <f t="shared" si="18"/>
        <v>90</v>
      </c>
      <c r="P40" s="15">
        <f t="shared" si="18"/>
        <v>57.517684887459808</v>
      </c>
      <c r="Q40" s="15">
        <f t="shared" si="18"/>
        <v>81.818181818181827</v>
      </c>
      <c r="R40" s="15">
        <f t="shared" si="18"/>
        <v>52.177996947281905</v>
      </c>
      <c r="S40" s="15">
        <f t="shared" si="18"/>
        <v>91.525423728813564</v>
      </c>
      <c r="T40" s="15">
        <f t="shared" si="18"/>
        <v>300</v>
      </c>
      <c r="U40" s="15" t="e">
        <f t="shared" si="18"/>
        <v>#DIV/0!</v>
      </c>
      <c r="V40" s="15">
        <f t="shared" si="18"/>
        <v>80</v>
      </c>
      <c r="W40" s="15">
        <f t="shared" si="18"/>
        <v>100</v>
      </c>
      <c r="X40" s="15">
        <f t="shared" si="18"/>
        <v>116.66666666666667</v>
      </c>
      <c r="Y40" s="15">
        <f t="shared" si="18"/>
        <v>100</v>
      </c>
      <c r="Z40" s="15">
        <f t="shared" si="18"/>
        <v>94.680851063829792</v>
      </c>
      <c r="AA40" s="15">
        <f t="shared" si="18"/>
        <v>80</v>
      </c>
      <c r="AB40" s="15">
        <f t="shared" si="18"/>
        <v>127.08333333333333</v>
      </c>
      <c r="AC40" s="15" t="e">
        <f t="shared" si="18"/>
        <v>#DIV/0!</v>
      </c>
      <c r="AD40" s="15">
        <f t="shared" si="18"/>
        <v>60.869565217391312</v>
      </c>
      <c r="AE40" s="15">
        <f t="shared" si="18"/>
        <v>70</v>
      </c>
    </row>
    <row r="41" spans="1:31" ht="18" customHeight="1" x14ac:dyDescent="0.15">
      <c r="A41" s="4" t="s">
        <v>25</v>
      </c>
      <c r="B41" s="15">
        <f>B35/(B9-B31)*100</f>
        <v>31.584146190887765</v>
      </c>
      <c r="C41" s="15">
        <f t="shared" ref="C41:AE41" si="19">C35/(C9-C31)*100</f>
        <v>1.6666666666666667</v>
      </c>
      <c r="D41" s="15">
        <f t="shared" si="19"/>
        <v>27.97981105215478</v>
      </c>
      <c r="E41" s="15">
        <f t="shared" si="19"/>
        <v>0</v>
      </c>
      <c r="F41" s="15">
        <f t="shared" si="19"/>
        <v>34.87191594853028</v>
      </c>
      <c r="G41" s="15">
        <f t="shared" si="19"/>
        <v>2.0408163265306123</v>
      </c>
      <c r="H41" s="15">
        <f t="shared" si="19"/>
        <v>31.660183984688523</v>
      </c>
      <c r="I41" s="15">
        <f t="shared" si="19"/>
        <v>1.6666666666666667</v>
      </c>
      <c r="J41" s="15">
        <f t="shared" si="19"/>
        <v>28.039317123642004</v>
      </c>
      <c r="K41" s="15">
        <f t="shared" si="19"/>
        <v>0</v>
      </c>
      <c r="L41" s="15">
        <f t="shared" si="19"/>
        <v>34.96751329001772</v>
      </c>
      <c r="M41" s="15">
        <f t="shared" si="19"/>
        <v>2.1276595744680851</v>
      </c>
      <c r="N41" s="15">
        <f t="shared" si="19"/>
        <v>31.426466977657746</v>
      </c>
      <c r="O41" s="15">
        <f t="shared" si="19"/>
        <v>1.4285714285714286</v>
      </c>
      <c r="P41" s="15">
        <f t="shared" si="19"/>
        <v>27.742765273311896</v>
      </c>
      <c r="Q41" s="15">
        <f t="shared" si="19"/>
        <v>9.0909090909090917</v>
      </c>
      <c r="R41" s="15">
        <f t="shared" si="19"/>
        <v>34.789245039333103</v>
      </c>
      <c r="S41" s="15">
        <f t="shared" si="19"/>
        <v>0</v>
      </c>
      <c r="T41" s="15">
        <f t="shared" si="19"/>
        <v>-1200</v>
      </c>
      <c r="U41" s="15" t="e">
        <f t="shared" si="19"/>
        <v>#DIV/0!</v>
      </c>
      <c r="V41" s="15">
        <f t="shared" si="19"/>
        <v>120</v>
      </c>
      <c r="W41" s="15">
        <f t="shared" si="19"/>
        <v>0</v>
      </c>
      <c r="X41" s="15">
        <f t="shared" si="19"/>
        <v>-100</v>
      </c>
      <c r="Y41" s="15">
        <f t="shared" si="19"/>
        <v>0</v>
      </c>
      <c r="Z41" s="15">
        <f t="shared" si="19"/>
        <v>4.2553191489361701</v>
      </c>
      <c r="AA41" s="15">
        <f t="shared" si="19"/>
        <v>0</v>
      </c>
      <c r="AB41" s="15">
        <f t="shared" si="19"/>
        <v>-10.416666666666668</v>
      </c>
      <c r="AC41" s="15" t="e">
        <f t="shared" si="19"/>
        <v>#DIV/0!</v>
      </c>
      <c r="AD41" s="15">
        <f t="shared" si="19"/>
        <v>19.565217391304348</v>
      </c>
      <c r="AE41" s="15">
        <f t="shared" si="19"/>
        <v>-10</v>
      </c>
    </row>
    <row r="42" spans="1:31" ht="18" customHeight="1" x14ac:dyDescent="0.15">
      <c r="A42" s="4" t="s">
        <v>26</v>
      </c>
      <c r="B42" s="15">
        <f>B36/(B9-B31)*100</f>
        <v>16.539078898629462</v>
      </c>
      <c r="C42" s="15">
        <f t="shared" ref="C42:AD42" si="20">C36/(C9-C31)*100</f>
        <v>-1.6666666666666667</v>
      </c>
      <c r="D42" s="15">
        <f t="shared" si="20"/>
        <v>12.229843406237867</v>
      </c>
      <c r="E42" s="15">
        <f t="shared" si="20"/>
        <v>0</v>
      </c>
      <c r="F42" s="15">
        <f t="shared" si="20"/>
        <v>20.469838271750678</v>
      </c>
      <c r="G42" s="15">
        <f t="shared" si="20"/>
        <v>-2.0408163265306123</v>
      </c>
      <c r="H42" s="15">
        <f t="shared" si="20"/>
        <v>16.601839846885223</v>
      </c>
      <c r="I42" s="15">
        <f t="shared" si="20"/>
        <v>-1.6666666666666667</v>
      </c>
      <c r="J42" s="15">
        <f t="shared" si="20"/>
        <v>12.286601138127264</v>
      </c>
      <c r="K42" s="15">
        <f t="shared" si="20"/>
        <v>0</v>
      </c>
      <c r="L42" s="15">
        <f t="shared" si="20"/>
        <v>20.543414057885411</v>
      </c>
      <c r="M42" s="15">
        <f t="shared" si="20"/>
        <v>-2.1276595744680851</v>
      </c>
      <c r="N42" s="15">
        <f t="shared" si="20"/>
        <v>16.652344709059662</v>
      </c>
      <c r="O42" s="15">
        <f t="shared" si="20"/>
        <v>-1.4285714285714286</v>
      </c>
      <c r="P42" s="15">
        <f t="shared" si="20"/>
        <v>12.282958199356914</v>
      </c>
      <c r="Q42" s="15">
        <f t="shared" si="20"/>
        <v>0</v>
      </c>
      <c r="R42" s="15">
        <f t="shared" si="20"/>
        <v>20.641070799577317</v>
      </c>
      <c r="S42" s="15">
        <f t="shared" si="20"/>
        <v>-1.6949152542372881</v>
      </c>
      <c r="T42" s="15">
        <f t="shared" si="20"/>
        <v>-1000</v>
      </c>
      <c r="U42" s="15" t="e">
        <f t="shared" si="20"/>
        <v>#DIV/0!</v>
      </c>
      <c r="V42" s="15">
        <f t="shared" si="20"/>
        <v>100</v>
      </c>
      <c r="W42" s="15">
        <f t="shared" si="20"/>
        <v>0</v>
      </c>
      <c r="X42" s="15">
        <f t="shared" si="20"/>
        <v>-83.333333333333343</v>
      </c>
      <c r="Y42" s="15">
        <f t="shared" si="20"/>
        <v>0</v>
      </c>
      <c r="Z42" s="15">
        <f t="shared" si="20"/>
        <v>36.170212765957451</v>
      </c>
      <c r="AA42" s="15">
        <f t="shared" si="20"/>
        <v>0</v>
      </c>
      <c r="AB42" s="15">
        <f t="shared" si="20"/>
        <v>20.833333333333336</v>
      </c>
      <c r="AC42" s="15" t="e">
        <f t="shared" si="20"/>
        <v>#DIV/0!</v>
      </c>
      <c r="AD42" s="15">
        <f t="shared" si="20"/>
        <v>52.173913043478258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6.6674898135572302</v>
      </c>
      <c r="C43" s="15">
        <f t="shared" ref="C43:AE43" si="21">C37/(C9-C31)*100</f>
        <v>-3.3333333333333335</v>
      </c>
      <c r="D43" s="15">
        <f t="shared" si="21"/>
        <v>4.0895561019800697</v>
      </c>
      <c r="E43" s="15">
        <f t="shared" si="21"/>
        <v>0</v>
      </c>
      <c r="F43" s="15">
        <f t="shared" si="21"/>
        <v>9.0190060205406688</v>
      </c>
      <c r="G43" s="15">
        <f t="shared" si="21"/>
        <v>-4.0816326530612246</v>
      </c>
      <c r="H43" s="15">
        <f t="shared" si="21"/>
        <v>6.7358152744335378</v>
      </c>
      <c r="I43" s="15">
        <f t="shared" si="21"/>
        <v>-3.3333333333333335</v>
      </c>
      <c r="J43" s="15">
        <f t="shared" si="21"/>
        <v>4.1515778582514224</v>
      </c>
      <c r="K43" s="15">
        <f t="shared" si="21"/>
        <v>0</v>
      </c>
      <c r="L43" s="15">
        <f t="shared" si="21"/>
        <v>9.0962787950383923</v>
      </c>
      <c r="M43" s="15">
        <f t="shared" si="21"/>
        <v>-4.2553191489361701</v>
      </c>
      <c r="N43" s="15">
        <f t="shared" si="21"/>
        <v>6.5553645961207954</v>
      </c>
      <c r="O43" s="15">
        <f t="shared" si="21"/>
        <v>-2.8571428571428572</v>
      </c>
      <c r="P43" s="15">
        <f t="shared" si="21"/>
        <v>4</v>
      </c>
      <c r="Q43" s="15">
        <f t="shared" si="21"/>
        <v>0</v>
      </c>
      <c r="R43" s="15">
        <f t="shared" si="21"/>
        <v>8.8881061406598576</v>
      </c>
      <c r="S43" s="15">
        <f t="shared" si="21"/>
        <v>-3.3898305084745761</v>
      </c>
      <c r="T43" s="15">
        <f t="shared" si="21"/>
        <v>-1100</v>
      </c>
      <c r="U43" s="15" t="e">
        <f t="shared" si="21"/>
        <v>#DIV/0!</v>
      </c>
      <c r="V43" s="15">
        <f t="shared" si="21"/>
        <v>100</v>
      </c>
      <c r="W43" s="15">
        <f t="shared" si="21"/>
        <v>0</v>
      </c>
      <c r="X43" s="15">
        <f t="shared" si="21"/>
        <v>-100</v>
      </c>
      <c r="Y43" s="15">
        <f t="shared" si="21"/>
        <v>0</v>
      </c>
      <c r="Z43" s="15">
        <f t="shared" si="21"/>
        <v>-12.76595744680851</v>
      </c>
      <c r="AA43" s="15">
        <f t="shared" si="21"/>
        <v>0</v>
      </c>
      <c r="AB43" s="15">
        <f t="shared" si="21"/>
        <v>-10.416666666666668</v>
      </c>
      <c r="AC43" s="15" t="e">
        <f t="shared" si="21"/>
        <v>#DIV/0!</v>
      </c>
      <c r="AD43" s="15">
        <f t="shared" si="21"/>
        <v>-15.217391304347828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16768</v>
      </c>
      <c r="C9" s="4">
        <f>E9+G9</f>
        <v>171</v>
      </c>
      <c r="D9" s="4">
        <f>SUM(D10:D31)</f>
        <v>7870</v>
      </c>
      <c r="E9" s="4">
        <f>SUM(E10:E31)</f>
        <v>59</v>
      </c>
      <c r="F9" s="4">
        <f>SUM(F10:F31)</f>
        <v>8898</v>
      </c>
      <c r="G9" s="4">
        <f>SUM(G10:G31)</f>
        <v>112</v>
      </c>
      <c r="H9" s="4">
        <f>J9+L9</f>
        <v>16767</v>
      </c>
      <c r="I9" s="4">
        <f>K9+M9</f>
        <v>148</v>
      </c>
      <c r="J9" s="4">
        <f>SUM(J10:J31)</f>
        <v>7881</v>
      </c>
      <c r="K9" s="4">
        <f>SUM(K10:K31)</f>
        <v>57</v>
      </c>
      <c r="L9" s="4">
        <f>SUM(L10:L31)</f>
        <v>8886</v>
      </c>
      <c r="M9" s="4">
        <f>SUM(M10:M31)</f>
        <v>91</v>
      </c>
      <c r="N9" s="4">
        <f>P9+R9</f>
        <v>17055</v>
      </c>
      <c r="O9" s="4">
        <f>Q9+S9</f>
        <v>161</v>
      </c>
      <c r="P9" s="4">
        <f>SUM(P10:P31)</f>
        <v>8034</v>
      </c>
      <c r="Q9" s="4">
        <f>SUM(Q10:Q31)</f>
        <v>64</v>
      </c>
      <c r="R9" s="4">
        <f>SUM(R10:R31)</f>
        <v>9021</v>
      </c>
      <c r="S9" s="4">
        <f>SUM(S10:S31)</f>
        <v>97</v>
      </c>
      <c r="T9" s="4">
        <f>B9-H9</f>
        <v>1</v>
      </c>
      <c r="U9" s="4">
        <f>C9-I9</f>
        <v>23</v>
      </c>
      <c r="V9" s="4">
        <f>D9-J9</f>
        <v>-11</v>
      </c>
      <c r="W9" s="4">
        <f t="shared" ref="W9:X9" si="0">E9-K9</f>
        <v>2</v>
      </c>
      <c r="X9" s="4">
        <f t="shared" si="0"/>
        <v>12</v>
      </c>
      <c r="Y9" s="4">
        <f>G9-M9</f>
        <v>21</v>
      </c>
      <c r="Z9" s="4">
        <f t="shared" ref="Z9:AE9" si="1">B9-N9</f>
        <v>-287</v>
      </c>
      <c r="AA9" s="4">
        <f t="shared" si="1"/>
        <v>10</v>
      </c>
      <c r="AB9" s="4">
        <f t="shared" si="1"/>
        <v>-164</v>
      </c>
      <c r="AC9" s="4">
        <f t="shared" si="1"/>
        <v>-5</v>
      </c>
      <c r="AD9" s="4">
        <f t="shared" si="1"/>
        <v>-123</v>
      </c>
      <c r="AE9" s="4">
        <f t="shared" si="1"/>
        <v>15</v>
      </c>
    </row>
    <row r="10" spans="1:32" s="1" customFormat="1" ht="18" customHeight="1" x14ac:dyDescent="0.15">
      <c r="A10" s="4" t="s">
        <v>2</v>
      </c>
      <c r="B10" s="4">
        <f t="shared" ref="B10:C30" si="2">D10+F10</f>
        <v>601</v>
      </c>
      <c r="C10" s="4">
        <f t="shared" si="2"/>
        <v>3</v>
      </c>
      <c r="D10" s="4">
        <v>303</v>
      </c>
      <c r="E10" s="4">
        <v>3</v>
      </c>
      <c r="F10" s="4">
        <v>298</v>
      </c>
      <c r="G10" s="4">
        <v>0</v>
      </c>
      <c r="H10" s="4">
        <f t="shared" ref="H10:I30" si="3">J10+L10</f>
        <v>586</v>
      </c>
      <c r="I10" s="4">
        <f t="shared" si="3"/>
        <v>3</v>
      </c>
      <c r="J10" s="4">
        <v>296</v>
      </c>
      <c r="K10" s="4">
        <v>3</v>
      </c>
      <c r="L10" s="4">
        <v>290</v>
      </c>
      <c r="M10" s="4">
        <v>0</v>
      </c>
      <c r="N10" s="4">
        <f t="shared" ref="N10:O30" si="4">P10+R10</f>
        <v>615</v>
      </c>
      <c r="O10" s="4">
        <f t="shared" si="4"/>
        <v>3</v>
      </c>
      <c r="P10" s="4">
        <v>318</v>
      </c>
      <c r="Q10" s="4">
        <v>3</v>
      </c>
      <c r="R10" s="4">
        <v>297</v>
      </c>
      <c r="S10" s="4">
        <v>0</v>
      </c>
      <c r="T10" s="4">
        <f t="shared" ref="T10:Y29" si="5">B10-H10</f>
        <v>15</v>
      </c>
      <c r="U10" s="4">
        <f t="shared" si="5"/>
        <v>0</v>
      </c>
      <c r="V10" s="4">
        <f t="shared" ref="V10:Y24" si="6">D10-J10</f>
        <v>7</v>
      </c>
      <c r="W10" s="4">
        <f t="shared" si="6"/>
        <v>0</v>
      </c>
      <c r="X10" s="4">
        <f t="shared" si="6"/>
        <v>8</v>
      </c>
      <c r="Y10" s="4">
        <f t="shared" si="6"/>
        <v>0</v>
      </c>
      <c r="Z10" s="4">
        <f t="shared" ref="Z10:AE30" si="7">B10-N10</f>
        <v>-14</v>
      </c>
      <c r="AA10" s="4">
        <f t="shared" si="7"/>
        <v>0</v>
      </c>
      <c r="AB10" s="4">
        <f t="shared" si="7"/>
        <v>-15</v>
      </c>
      <c r="AC10" s="4">
        <f t="shared" si="7"/>
        <v>0</v>
      </c>
      <c r="AD10" s="4">
        <f t="shared" si="7"/>
        <v>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683</v>
      </c>
      <c r="C11" s="4">
        <f t="shared" si="2"/>
        <v>-1</v>
      </c>
      <c r="D11" s="4">
        <v>349</v>
      </c>
      <c r="E11" s="4">
        <v>0</v>
      </c>
      <c r="F11" s="4">
        <v>334</v>
      </c>
      <c r="G11" s="4">
        <v>-1</v>
      </c>
      <c r="H11" s="4">
        <f t="shared" si="3"/>
        <v>684</v>
      </c>
      <c r="I11" s="4">
        <f t="shared" si="3"/>
        <v>-1</v>
      </c>
      <c r="J11" s="4">
        <v>350</v>
      </c>
      <c r="K11" s="4">
        <v>0</v>
      </c>
      <c r="L11" s="4">
        <v>334</v>
      </c>
      <c r="M11" s="4">
        <v>-1</v>
      </c>
      <c r="N11" s="4">
        <f t="shared" si="4"/>
        <v>704</v>
      </c>
      <c r="O11" s="4">
        <f t="shared" si="4"/>
        <v>-1</v>
      </c>
      <c r="P11" s="4">
        <v>352</v>
      </c>
      <c r="Q11" s="4">
        <v>0</v>
      </c>
      <c r="R11" s="4">
        <v>352</v>
      </c>
      <c r="S11" s="4">
        <v>-1</v>
      </c>
      <c r="T11" s="4">
        <f t="shared" si="5"/>
        <v>-1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-21</v>
      </c>
      <c r="AA11" s="4">
        <f t="shared" si="7"/>
        <v>0</v>
      </c>
      <c r="AB11" s="4">
        <f t="shared" si="7"/>
        <v>-3</v>
      </c>
      <c r="AC11" s="4">
        <f t="shared" si="7"/>
        <v>0</v>
      </c>
      <c r="AD11" s="4">
        <f t="shared" si="7"/>
        <v>-18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731</v>
      </c>
      <c r="C12" s="4">
        <f t="shared" si="2"/>
        <v>1</v>
      </c>
      <c r="D12" s="4">
        <v>340</v>
      </c>
      <c r="E12" s="4">
        <v>0</v>
      </c>
      <c r="F12" s="4">
        <v>391</v>
      </c>
      <c r="G12" s="4">
        <v>1</v>
      </c>
      <c r="H12" s="4">
        <f t="shared" si="3"/>
        <v>733</v>
      </c>
      <c r="I12" s="4">
        <f t="shared" si="3"/>
        <v>1</v>
      </c>
      <c r="J12" s="4">
        <v>341</v>
      </c>
      <c r="K12" s="4">
        <v>0</v>
      </c>
      <c r="L12" s="4">
        <v>392</v>
      </c>
      <c r="M12" s="4">
        <v>1</v>
      </c>
      <c r="N12" s="4">
        <f t="shared" si="4"/>
        <v>738</v>
      </c>
      <c r="O12" s="4">
        <f t="shared" si="4"/>
        <v>1</v>
      </c>
      <c r="P12" s="4">
        <v>351</v>
      </c>
      <c r="Q12" s="4">
        <v>0</v>
      </c>
      <c r="R12" s="4">
        <v>387</v>
      </c>
      <c r="S12" s="4">
        <v>1</v>
      </c>
      <c r="T12" s="4">
        <f t="shared" si="5"/>
        <v>-2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-7</v>
      </c>
      <c r="AA12" s="4">
        <f t="shared" si="7"/>
        <v>0</v>
      </c>
      <c r="AB12" s="4">
        <f t="shared" si="7"/>
        <v>-11</v>
      </c>
      <c r="AC12" s="4">
        <f t="shared" si="7"/>
        <v>0</v>
      </c>
      <c r="AD12" s="4">
        <f t="shared" si="7"/>
        <v>4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836</v>
      </c>
      <c r="C13" s="4">
        <f t="shared" si="2"/>
        <v>8</v>
      </c>
      <c r="D13" s="4">
        <v>416</v>
      </c>
      <c r="E13" s="4">
        <v>1</v>
      </c>
      <c r="F13" s="4">
        <v>420</v>
      </c>
      <c r="G13" s="4">
        <v>7</v>
      </c>
      <c r="H13" s="4">
        <f t="shared" si="3"/>
        <v>829</v>
      </c>
      <c r="I13" s="4">
        <f t="shared" si="3"/>
        <v>3</v>
      </c>
      <c r="J13" s="4">
        <v>417</v>
      </c>
      <c r="K13" s="4">
        <v>1</v>
      </c>
      <c r="L13" s="4">
        <v>412</v>
      </c>
      <c r="M13" s="4">
        <v>2</v>
      </c>
      <c r="N13" s="4">
        <f t="shared" si="4"/>
        <v>849</v>
      </c>
      <c r="O13" s="4">
        <f t="shared" si="4"/>
        <v>5</v>
      </c>
      <c r="P13" s="4">
        <v>421</v>
      </c>
      <c r="Q13" s="4">
        <v>1</v>
      </c>
      <c r="R13" s="4">
        <v>428</v>
      </c>
      <c r="S13" s="4">
        <v>4</v>
      </c>
      <c r="T13" s="4">
        <f t="shared" si="5"/>
        <v>7</v>
      </c>
      <c r="U13" s="4">
        <f t="shared" si="5"/>
        <v>5</v>
      </c>
      <c r="V13" s="4">
        <f t="shared" si="6"/>
        <v>-1</v>
      </c>
      <c r="W13" s="4">
        <f t="shared" si="6"/>
        <v>0</v>
      </c>
      <c r="X13" s="4">
        <f t="shared" si="6"/>
        <v>8</v>
      </c>
      <c r="Y13" s="4">
        <f t="shared" si="6"/>
        <v>5</v>
      </c>
      <c r="Z13" s="4">
        <f t="shared" si="7"/>
        <v>-13</v>
      </c>
      <c r="AA13" s="4">
        <f t="shared" si="7"/>
        <v>3</v>
      </c>
      <c r="AB13" s="4">
        <f t="shared" si="7"/>
        <v>-5</v>
      </c>
      <c r="AC13" s="4">
        <f t="shared" si="7"/>
        <v>0</v>
      </c>
      <c r="AD13" s="4">
        <f t="shared" si="7"/>
        <v>-8</v>
      </c>
      <c r="AE13" s="4">
        <f t="shared" si="7"/>
        <v>3</v>
      </c>
    </row>
    <row r="14" spans="1:32" s="1" customFormat="1" ht="18" customHeight="1" x14ac:dyDescent="0.15">
      <c r="A14" s="4" t="s">
        <v>6</v>
      </c>
      <c r="B14" s="4">
        <f t="shared" si="2"/>
        <v>444</v>
      </c>
      <c r="C14" s="4">
        <f t="shared" si="2"/>
        <v>27</v>
      </c>
      <c r="D14" s="4">
        <v>219</v>
      </c>
      <c r="E14" s="4">
        <v>4</v>
      </c>
      <c r="F14" s="4">
        <v>225</v>
      </c>
      <c r="G14" s="4">
        <v>23</v>
      </c>
      <c r="H14" s="4">
        <f t="shared" si="3"/>
        <v>439</v>
      </c>
      <c r="I14" s="4">
        <f t="shared" si="3"/>
        <v>20</v>
      </c>
      <c r="J14" s="4">
        <v>220</v>
      </c>
      <c r="K14" s="4">
        <v>5</v>
      </c>
      <c r="L14" s="4">
        <v>219</v>
      </c>
      <c r="M14" s="4">
        <v>15</v>
      </c>
      <c r="N14" s="4">
        <f t="shared" si="4"/>
        <v>414</v>
      </c>
      <c r="O14" s="4">
        <f t="shared" si="4"/>
        <v>33</v>
      </c>
      <c r="P14" s="4">
        <v>213</v>
      </c>
      <c r="Q14" s="4">
        <v>12</v>
      </c>
      <c r="R14" s="4">
        <v>201</v>
      </c>
      <c r="S14" s="4">
        <v>21</v>
      </c>
      <c r="T14" s="4">
        <f t="shared" si="5"/>
        <v>5</v>
      </c>
      <c r="U14" s="4">
        <f t="shared" si="5"/>
        <v>7</v>
      </c>
      <c r="V14" s="4">
        <f t="shared" si="6"/>
        <v>-1</v>
      </c>
      <c r="W14" s="4">
        <f t="shared" si="6"/>
        <v>-1</v>
      </c>
      <c r="X14" s="4">
        <f t="shared" si="6"/>
        <v>6</v>
      </c>
      <c r="Y14" s="4">
        <f t="shared" si="6"/>
        <v>8</v>
      </c>
      <c r="Z14" s="4">
        <f t="shared" si="7"/>
        <v>30</v>
      </c>
      <c r="AA14" s="4">
        <f t="shared" si="7"/>
        <v>-6</v>
      </c>
      <c r="AB14" s="4">
        <f t="shared" si="7"/>
        <v>6</v>
      </c>
      <c r="AC14" s="4">
        <f t="shared" si="7"/>
        <v>-8</v>
      </c>
      <c r="AD14" s="4">
        <f t="shared" si="7"/>
        <v>24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559</v>
      </c>
      <c r="C15" s="4">
        <f t="shared" si="2"/>
        <v>47</v>
      </c>
      <c r="D15" s="4">
        <v>283</v>
      </c>
      <c r="E15" s="4">
        <v>17</v>
      </c>
      <c r="F15" s="4">
        <v>276</v>
      </c>
      <c r="G15" s="4">
        <v>30</v>
      </c>
      <c r="H15" s="4">
        <f t="shared" si="3"/>
        <v>549</v>
      </c>
      <c r="I15" s="4">
        <f t="shared" si="3"/>
        <v>38</v>
      </c>
      <c r="J15" s="4">
        <v>280</v>
      </c>
      <c r="K15" s="4">
        <v>14</v>
      </c>
      <c r="L15" s="4">
        <v>269</v>
      </c>
      <c r="M15" s="4">
        <v>24</v>
      </c>
      <c r="N15" s="4">
        <f t="shared" si="4"/>
        <v>610</v>
      </c>
      <c r="O15" s="4">
        <f t="shared" si="4"/>
        <v>39</v>
      </c>
      <c r="P15" s="4">
        <v>314</v>
      </c>
      <c r="Q15" s="4">
        <v>17</v>
      </c>
      <c r="R15" s="4">
        <v>296</v>
      </c>
      <c r="S15" s="4">
        <v>22</v>
      </c>
      <c r="T15" s="4">
        <f t="shared" si="5"/>
        <v>10</v>
      </c>
      <c r="U15" s="4">
        <f t="shared" si="5"/>
        <v>9</v>
      </c>
      <c r="V15" s="4">
        <f t="shared" si="6"/>
        <v>3</v>
      </c>
      <c r="W15" s="4">
        <f t="shared" si="6"/>
        <v>3</v>
      </c>
      <c r="X15" s="4">
        <f t="shared" si="6"/>
        <v>7</v>
      </c>
      <c r="Y15" s="4">
        <f t="shared" si="6"/>
        <v>6</v>
      </c>
      <c r="Z15" s="4">
        <f t="shared" si="7"/>
        <v>-51</v>
      </c>
      <c r="AA15" s="4">
        <f t="shared" si="7"/>
        <v>8</v>
      </c>
      <c r="AB15" s="4">
        <f t="shared" si="7"/>
        <v>-31</v>
      </c>
      <c r="AC15" s="4">
        <f t="shared" si="7"/>
        <v>0</v>
      </c>
      <c r="AD15" s="4">
        <f t="shared" si="7"/>
        <v>-20</v>
      </c>
      <c r="AE15" s="4">
        <f t="shared" si="7"/>
        <v>8</v>
      </c>
    </row>
    <row r="16" spans="1:32" s="1" customFormat="1" ht="18" customHeight="1" x14ac:dyDescent="0.15">
      <c r="A16" s="4" t="s">
        <v>8</v>
      </c>
      <c r="B16" s="4">
        <f t="shared" si="2"/>
        <v>738</v>
      </c>
      <c r="C16" s="4">
        <f t="shared" si="2"/>
        <v>30</v>
      </c>
      <c r="D16" s="4">
        <v>379</v>
      </c>
      <c r="E16" s="4">
        <v>10</v>
      </c>
      <c r="F16" s="4">
        <v>359</v>
      </c>
      <c r="G16" s="4">
        <v>20</v>
      </c>
      <c r="H16" s="4">
        <f t="shared" si="3"/>
        <v>737</v>
      </c>
      <c r="I16" s="4">
        <f t="shared" si="3"/>
        <v>29</v>
      </c>
      <c r="J16" s="4">
        <v>378</v>
      </c>
      <c r="K16" s="4">
        <v>10</v>
      </c>
      <c r="L16" s="4">
        <v>359</v>
      </c>
      <c r="M16" s="4">
        <v>19</v>
      </c>
      <c r="N16" s="4">
        <f t="shared" si="4"/>
        <v>798</v>
      </c>
      <c r="O16" s="4">
        <f t="shared" si="4"/>
        <v>34</v>
      </c>
      <c r="P16" s="4">
        <v>419</v>
      </c>
      <c r="Q16" s="4">
        <v>16</v>
      </c>
      <c r="R16" s="4">
        <v>379</v>
      </c>
      <c r="S16" s="4">
        <v>18</v>
      </c>
      <c r="T16" s="4">
        <f t="shared" si="5"/>
        <v>1</v>
      </c>
      <c r="U16" s="4">
        <f t="shared" si="5"/>
        <v>1</v>
      </c>
      <c r="V16" s="4">
        <f t="shared" si="6"/>
        <v>1</v>
      </c>
      <c r="W16" s="4">
        <f t="shared" si="6"/>
        <v>0</v>
      </c>
      <c r="X16" s="4">
        <f t="shared" si="6"/>
        <v>0</v>
      </c>
      <c r="Y16" s="4">
        <f t="shared" si="6"/>
        <v>1</v>
      </c>
      <c r="Z16" s="4">
        <f t="shared" si="7"/>
        <v>-60</v>
      </c>
      <c r="AA16" s="4">
        <f t="shared" si="7"/>
        <v>-4</v>
      </c>
      <c r="AB16" s="4">
        <f t="shared" si="7"/>
        <v>-40</v>
      </c>
      <c r="AC16" s="4">
        <f t="shared" si="7"/>
        <v>-6</v>
      </c>
      <c r="AD16" s="4">
        <f t="shared" si="7"/>
        <v>-20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837</v>
      </c>
      <c r="C17" s="4">
        <f t="shared" si="2"/>
        <v>13</v>
      </c>
      <c r="D17" s="4">
        <v>438</v>
      </c>
      <c r="E17" s="4">
        <v>8</v>
      </c>
      <c r="F17" s="4">
        <v>399</v>
      </c>
      <c r="G17" s="4">
        <v>5</v>
      </c>
      <c r="H17" s="4">
        <f t="shared" si="3"/>
        <v>841</v>
      </c>
      <c r="I17" s="4">
        <f t="shared" si="3"/>
        <v>13</v>
      </c>
      <c r="J17" s="4">
        <v>440</v>
      </c>
      <c r="K17" s="4">
        <v>8</v>
      </c>
      <c r="L17" s="4">
        <v>401</v>
      </c>
      <c r="M17" s="4">
        <v>5</v>
      </c>
      <c r="N17" s="4">
        <f t="shared" si="4"/>
        <v>832</v>
      </c>
      <c r="O17" s="4">
        <f t="shared" si="4"/>
        <v>6</v>
      </c>
      <c r="P17" s="4">
        <v>422</v>
      </c>
      <c r="Q17" s="4">
        <v>1</v>
      </c>
      <c r="R17" s="4">
        <v>410</v>
      </c>
      <c r="S17" s="4">
        <v>5</v>
      </c>
      <c r="T17" s="4">
        <f t="shared" si="5"/>
        <v>-4</v>
      </c>
      <c r="U17" s="4">
        <f t="shared" si="5"/>
        <v>0</v>
      </c>
      <c r="V17" s="4">
        <f t="shared" si="6"/>
        <v>-2</v>
      </c>
      <c r="W17" s="4">
        <f t="shared" si="6"/>
        <v>0</v>
      </c>
      <c r="X17" s="4">
        <f t="shared" si="6"/>
        <v>-2</v>
      </c>
      <c r="Y17" s="4">
        <f t="shared" si="6"/>
        <v>0</v>
      </c>
      <c r="Z17" s="4">
        <f t="shared" si="7"/>
        <v>5</v>
      </c>
      <c r="AA17" s="4">
        <f t="shared" si="7"/>
        <v>7</v>
      </c>
      <c r="AB17" s="4">
        <f t="shared" si="7"/>
        <v>16</v>
      </c>
      <c r="AC17" s="4">
        <f t="shared" si="7"/>
        <v>7</v>
      </c>
      <c r="AD17" s="4">
        <f t="shared" si="7"/>
        <v>-11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985</v>
      </c>
      <c r="C18" s="4">
        <f t="shared" si="2"/>
        <v>7</v>
      </c>
      <c r="D18" s="4">
        <v>474</v>
      </c>
      <c r="E18" s="4">
        <v>1</v>
      </c>
      <c r="F18" s="4">
        <v>511</v>
      </c>
      <c r="G18" s="4">
        <v>6</v>
      </c>
      <c r="H18" s="4">
        <f t="shared" si="3"/>
        <v>986</v>
      </c>
      <c r="I18" s="4">
        <f t="shared" si="3"/>
        <v>7</v>
      </c>
      <c r="J18" s="4">
        <v>474</v>
      </c>
      <c r="K18" s="4">
        <v>1</v>
      </c>
      <c r="L18" s="4">
        <v>512</v>
      </c>
      <c r="M18" s="4">
        <v>6</v>
      </c>
      <c r="N18" s="4">
        <f t="shared" si="4"/>
        <v>1021</v>
      </c>
      <c r="O18" s="4">
        <f t="shared" si="4"/>
        <v>10</v>
      </c>
      <c r="P18" s="4">
        <v>500</v>
      </c>
      <c r="Q18" s="4">
        <v>2</v>
      </c>
      <c r="R18" s="4">
        <v>521</v>
      </c>
      <c r="S18" s="4">
        <v>8</v>
      </c>
      <c r="T18" s="4">
        <f t="shared" si="5"/>
        <v>-1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-36</v>
      </c>
      <c r="AA18" s="4">
        <f t="shared" si="7"/>
        <v>-3</v>
      </c>
      <c r="AB18" s="4">
        <f t="shared" si="7"/>
        <v>-26</v>
      </c>
      <c r="AC18" s="4">
        <f t="shared" si="7"/>
        <v>-1</v>
      </c>
      <c r="AD18" s="4">
        <f t="shared" si="7"/>
        <v>-10</v>
      </c>
      <c r="AE18" s="4">
        <f t="shared" si="7"/>
        <v>-2</v>
      </c>
    </row>
    <row r="19" spans="1:31" s="1" customFormat="1" ht="18" customHeight="1" x14ac:dyDescent="0.15">
      <c r="A19" s="4" t="s">
        <v>11</v>
      </c>
      <c r="B19" s="4">
        <f t="shared" si="2"/>
        <v>957</v>
      </c>
      <c r="C19" s="4">
        <f t="shared" si="2"/>
        <v>9</v>
      </c>
      <c r="D19" s="4">
        <v>479</v>
      </c>
      <c r="E19" s="4">
        <v>4</v>
      </c>
      <c r="F19" s="4">
        <v>478</v>
      </c>
      <c r="G19" s="4">
        <v>5</v>
      </c>
      <c r="H19" s="4">
        <f t="shared" si="3"/>
        <v>957</v>
      </c>
      <c r="I19" s="4">
        <f t="shared" si="3"/>
        <v>9</v>
      </c>
      <c r="J19" s="4">
        <v>479</v>
      </c>
      <c r="K19" s="4">
        <v>4</v>
      </c>
      <c r="L19" s="4">
        <v>478</v>
      </c>
      <c r="M19" s="4">
        <v>5</v>
      </c>
      <c r="N19" s="4">
        <f t="shared" si="4"/>
        <v>959</v>
      </c>
      <c r="O19" s="4">
        <f t="shared" si="4"/>
        <v>4</v>
      </c>
      <c r="P19" s="4">
        <v>496</v>
      </c>
      <c r="Q19" s="4">
        <v>2</v>
      </c>
      <c r="R19" s="4">
        <v>463</v>
      </c>
      <c r="S19" s="4">
        <v>2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-2</v>
      </c>
      <c r="AA19" s="4">
        <f t="shared" si="7"/>
        <v>5</v>
      </c>
      <c r="AB19" s="4">
        <f t="shared" si="7"/>
        <v>-17</v>
      </c>
      <c r="AC19" s="4">
        <f t="shared" si="7"/>
        <v>2</v>
      </c>
      <c r="AD19" s="4">
        <f t="shared" si="7"/>
        <v>15</v>
      </c>
      <c r="AE19" s="4">
        <f t="shared" si="7"/>
        <v>3</v>
      </c>
    </row>
    <row r="20" spans="1:31" s="1" customFormat="1" ht="18" customHeight="1" x14ac:dyDescent="0.15">
      <c r="A20" s="4" t="s">
        <v>12</v>
      </c>
      <c r="B20" s="4">
        <f t="shared" si="2"/>
        <v>936</v>
      </c>
      <c r="C20" s="4">
        <f t="shared" si="2"/>
        <v>5</v>
      </c>
      <c r="D20" s="4">
        <v>464</v>
      </c>
      <c r="E20" s="4">
        <v>1</v>
      </c>
      <c r="F20" s="4">
        <v>472</v>
      </c>
      <c r="G20" s="4">
        <v>4</v>
      </c>
      <c r="H20" s="4">
        <f t="shared" si="3"/>
        <v>937</v>
      </c>
      <c r="I20" s="4">
        <f t="shared" si="3"/>
        <v>5</v>
      </c>
      <c r="J20" s="4">
        <v>465</v>
      </c>
      <c r="K20" s="4">
        <v>1</v>
      </c>
      <c r="L20" s="4">
        <v>472</v>
      </c>
      <c r="M20" s="4">
        <v>4</v>
      </c>
      <c r="N20" s="4">
        <f t="shared" si="4"/>
        <v>937</v>
      </c>
      <c r="O20" s="4">
        <f t="shared" si="4"/>
        <v>4</v>
      </c>
      <c r="P20" s="4">
        <v>459</v>
      </c>
      <c r="Q20" s="4">
        <v>0</v>
      </c>
      <c r="R20" s="4">
        <v>478</v>
      </c>
      <c r="S20" s="4">
        <v>4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</v>
      </c>
      <c r="AA20" s="4">
        <f t="shared" si="7"/>
        <v>1</v>
      </c>
      <c r="AB20" s="4">
        <f t="shared" si="7"/>
        <v>5</v>
      </c>
      <c r="AC20" s="4">
        <f t="shared" si="7"/>
        <v>1</v>
      </c>
      <c r="AD20" s="4">
        <f t="shared" si="7"/>
        <v>-6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1061</v>
      </c>
      <c r="C21" s="4">
        <f t="shared" si="2"/>
        <v>4</v>
      </c>
      <c r="D21" s="4">
        <v>517</v>
      </c>
      <c r="E21" s="4">
        <v>1</v>
      </c>
      <c r="F21" s="4">
        <v>544</v>
      </c>
      <c r="G21" s="4">
        <v>3</v>
      </c>
      <c r="H21" s="4">
        <f t="shared" si="3"/>
        <v>1061</v>
      </c>
      <c r="I21" s="4">
        <f t="shared" si="3"/>
        <v>4</v>
      </c>
      <c r="J21" s="4">
        <v>517</v>
      </c>
      <c r="K21" s="4">
        <v>1</v>
      </c>
      <c r="L21" s="4">
        <v>544</v>
      </c>
      <c r="M21" s="4">
        <v>3</v>
      </c>
      <c r="N21" s="4">
        <f t="shared" si="4"/>
        <v>1128</v>
      </c>
      <c r="O21" s="4">
        <f t="shared" si="4"/>
        <v>4</v>
      </c>
      <c r="P21" s="4">
        <v>543</v>
      </c>
      <c r="Q21" s="4">
        <v>1</v>
      </c>
      <c r="R21" s="4">
        <v>585</v>
      </c>
      <c r="S21" s="4">
        <v>3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-67</v>
      </c>
      <c r="AA21" s="4">
        <f t="shared" si="7"/>
        <v>0</v>
      </c>
      <c r="AB21" s="4">
        <f t="shared" si="7"/>
        <v>-26</v>
      </c>
      <c r="AC21" s="4">
        <f t="shared" si="7"/>
        <v>0</v>
      </c>
      <c r="AD21" s="4">
        <f t="shared" si="7"/>
        <v>-41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1268</v>
      </c>
      <c r="C22" s="4">
        <f t="shared" si="2"/>
        <v>7</v>
      </c>
      <c r="D22" s="4">
        <v>618</v>
      </c>
      <c r="E22" s="4">
        <v>2</v>
      </c>
      <c r="F22" s="4">
        <v>650</v>
      </c>
      <c r="G22" s="4">
        <v>5</v>
      </c>
      <c r="H22" s="4">
        <f t="shared" si="3"/>
        <v>1267</v>
      </c>
      <c r="I22" s="4">
        <f t="shared" si="3"/>
        <v>6</v>
      </c>
      <c r="J22" s="4">
        <v>618</v>
      </c>
      <c r="K22" s="4">
        <v>2</v>
      </c>
      <c r="L22" s="4">
        <v>649</v>
      </c>
      <c r="M22" s="4">
        <v>4</v>
      </c>
      <c r="N22" s="4">
        <f t="shared" si="4"/>
        <v>1295</v>
      </c>
      <c r="O22" s="4">
        <f t="shared" si="4"/>
        <v>6</v>
      </c>
      <c r="P22" s="4">
        <v>623</v>
      </c>
      <c r="Q22" s="4">
        <v>2</v>
      </c>
      <c r="R22" s="4">
        <v>672</v>
      </c>
      <c r="S22" s="4">
        <v>4</v>
      </c>
      <c r="T22" s="4">
        <f t="shared" si="5"/>
        <v>1</v>
      </c>
      <c r="U22" s="4">
        <f t="shared" si="5"/>
        <v>1</v>
      </c>
      <c r="V22" s="4">
        <f t="shared" si="6"/>
        <v>0</v>
      </c>
      <c r="W22" s="4">
        <f t="shared" si="6"/>
        <v>0</v>
      </c>
      <c r="X22" s="4">
        <f t="shared" si="6"/>
        <v>1</v>
      </c>
      <c r="Y22" s="4">
        <f t="shared" si="6"/>
        <v>1</v>
      </c>
      <c r="Z22" s="4">
        <f t="shared" si="7"/>
        <v>-27</v>
      </c>
      <c r="AA22" s="4">
        <f t="shared" si="7"/>
        <v>1</v>
      </c>
      <c r="AB22" s="4">
        <f t="shared" si="7"/>
        <v>-5</v>
      </c>
      <c r="AC22" s="4">
        <f t="shared" si="7"/>
        <v>0</v>
      </c>
      <c r="AD22" s="4">
        <f t="shared" si="7"/>
        <v>-22</v>
      </c>
      <c r="AE22" s="4">
        <f t="shared" si="7"/>
        <v>1</v>
      </c>
    </row>
    <row r="23" spans="1:31" s="1" customFormat="1" ht="18" customHeight="1" x14ac:dyDescent="0.15">
      <c r="A23" s="4" t="s">
        <v>15</v>
      </c>
      <c r="B23" s="4">
        <f t="shared" si="2"/>
        <v>1424</v>
      </c>
      <c r="C23" s="4">
        <f t="shared" si="2"/>
        <v>2</v>
      </c>
      <c r="D23" s="4">
        <v>709</v>
      </c>
      <c r="E23" s="4">
        <v>2</v>
      </c>
      <c r="F23" s="4">
        <v>715</v>
      </c>
      <c r="G23" s="4">
        <v>0</v>
      </c>
      <c r="H23" s="4">
        <f t="shared" si="3"/>
        <v>1425</v>
      </c>
      <c r="I23" s="4">
        <f t="shared" si="3"/>
        <v>2</v>
      </c>
      <c r="J23" s="4">
        <v>709</v>
      </c>
      <c r="K23" s="4">
        <v>2</v>
      </c>
      <c r="L23" s="4">
        <v>716</v>
      </c>
      <c r="M23" s="4">
        <v>0</v>
      </c>
      <c r="N23" s="4">
        <f t="shared" si="4"/>
        <v>1550</v>
      </c>
      <c r="O23" s="4">
        <f t="shared" si="4"/>
        <v>2</v>
      </c>
      <c r="P23" s="4">
        <v>792</v>
      </c>
      <c r="Q23" s="4">
        <v>2</v>
      </c>
      <c r="R23" s="4">
        <v>758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-126</v>
      </c>
      <c r="AA23" s="4">
        <f t="shared" si="7"/>
        <v>0</v>
      </c>
      <c r="AB23" s="4">
        <f t="shared" si="7"/>
        <v>-83</v>
      </c>
      <c r="AC23" s="4">
        <f t="shared" si="7"/>
        <v>0</v>
      </c>
      <c r="AD23" s="4">
        <f t="shared" si="7"/>
        <v>-43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1248</v>
      </c>
      <c r="C24" s="4">
        <f t="shared" si="2"/>
        <v>3</v>
      </c>
      <c r="D24" s="4">
        <v>607</v>
      </c>
      <c r="E24" s="4">
        <v>2</v>
      </c>
      <c r="F24" s="4">
        <v>641</v>
      </c>
      <c r="G24" s="4">
        <v>1</v>
      </c>
      <c r="H24" s="4">
        <f t="shared" si="3"/>
        <v>1250</v>
      </c>
      <c r="I24" s="4">
        <f t="shared" si="3"/>
        <v>3</v>
      </c>
      <c r="J24" s="4">
        <v>609</v>
      </c>
      <c r="K24" s="4">
        <v>2</v>
      </c>
      <c r="L24" s="4">
        <v>641</v>
      </c>
      <c r="M24" s="4">
        <v>1</v>
      </c>
      <c r="N24" s="4">
        <f t="shared" si="4"/>
        <v>1115</v>
      </c>
      <c r="O24" s="4">
        <f t="shared" si="4"/>
        <v>4</v>
      </c>
      <c r="P24" s="4">
        <v>529</v>
      </c>
      <c r="Q24" s="4">
        <v>3</v>
      </c>
      <c r="R24" s="4">
        <v>586</v>
      </c>
      <c r="S24" s="4">
        <v>1</v>
      </c>
      <c r="T24" s="4">
        <f t="shared" si="5"/>
        <v>-2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133</v>
      </c>
      <c r="AA24" s="4">
        <f t="shared" si="7"/>
        <v>-1</v>
      </c>
      <c r="AB24" s="4">
        <f t="shared" si="7"/>
        <v>78</v>
      </c>
      <c r="AC24" s="4">
        <f t="shared" si="7"/>
        <v>-1</v>
      </c>
      <c r="AD24" s="4">
        <f t="shared" si="7"/>
        <v>55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1094</v>
      </c>
      <c r="C25" s="4">
        <f t="shared" si="2"/>
        <v>4</v>
      </c>
      <c r="D25" s="4">
        <v>483</v>
      </c>
      <c r="E25" s="4">
        <v>2</v>
      </c>
      <c r="F25" s="4">
        <v>611</v>
      </c>
      <c r="G25" s="4">
        <v>2</v>
      </c>
      <c r="H25" s="4">
        <f t="shared" si="3"/>
        <v>1097</v>
      </c>
      <c r="I25" s="4">
        <f t="shared" si="3"/>
        <v>4</v>
      </c>
      <c r="J25" s="4">
        <v>485</v>
      </c>
      <c r="K25" s="4">
        <v>2</v>
      </c>
      <c r="L25" s="4">
        <v>612</v>
      </c>
      <c r="M25" s="4">
        <v>2</v>
      </c>
      <c r="N25" s="4">
        <f t="shared" si="4"/>
        <v>1095</v>
      </c>
      <c r="O25" s="4">
        <f t="shared" si="4"/>
        <v>2</v>
      </c>
      <c r="P25" s="4">
        <v>486</v>
      </c>
      <c r="Q25" s="4">
        <v>0</v>
      </c>
      <c r="R25" s="4">
        <v>609</v>
      </c>
      <c r="S25" s="4">
        <v>2</v>
      </c>
      <c r="T25" s="4">
        <f t="shared" si="5"/>
        <v>-3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-1</v>
      </c>
      <c r="AA25" s="4">
        <f t="shared" si="7"/>
        <v>2</v>
      </c>
      <c r="AB25" s="4">
        <f t="shared" si="7"/>
        <v>-3</v>
      </c>
      <c r="AC25" s="4">
        <f t="shared" si="7"/>
        <v>2</v>
      </c>
      <c r="AD25" s="4">
        <f t="shared" si="7"/>
        <v>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1005</v>
      </c>
      <c r="C26" s="4">
        <f t="shared" si="2"/>
        <v>3</v>
      </c>
      <c r="D26" s="4">
        <v>357</v>
      </c>
      <c r="E26" s="4">
        <v>2</v>
      </c>
      <c r="F26" s="4">
        <v>648</v>
      </c>
      <c r="G26" s="4">
        <v>1</v>
      </c>
      <c r="H26" s="4">
        <f t="shared" si="3"/>
        <v>1010</v>
      </c>
      <c r="I26" s="4">
        <f t="shared" si="3"/>
        <v>3</v>
      </c>
      <c r="J26" s="4">
        <v>361</v>
      </c>
      <c r="K26" s="4">
        <v>2</v>
      </c>
      <c r="L26" s="4">
        <v>649</v>
      </c>
      <c r="M26" s="4">
        <v>1</v>
      </c>
      <c r="N26" s="4">
        <f t="shared" si="4"/>
        <v>1033</v>
      </c>
      <c r="O26" s="4">
        <f t="shared" si="4"/>
        <v>3</v>
      </c>
      <c r="P26" s="4">
        <v>358</v>
      </c>
      <c r="Q26" s="4">
        <v>2</v>
      </c>
      <c r="R26" s="4">
        <v>675</v>
      </c>
      <c r="S26" s="4">
        <v>1</v>
      </c>
      <c r="T26" s="4">
        <f t="shared" si="5"/>
        <v>-5</v>
      </c>
      <c r="U26" s="4">
        <f t="shared" si="5"/>
        <v>0</v>
      </c>
      <c r="V26" s="4">
        <f t="shared" si="5"/>
        <v>-4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-28</v>
      </c>
      <c r="AA26" s="4">
        <f t="shared" si="7"/>
        <v>0</v>
      </c>
      <c r="AB26" s="4">
        <f t="shared" si="7"/>
        <v>-1</v>
      </c>
      <c r="AC26" s="4">
        <f t="shared" si="7"/>
        <v>0</v>
      </c>
      <c r="AD26" s="4">
        <f t="shared" si="7"/>
        <v>-27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767</v>
      </c>
      <c r="C27" s="4">
        <f t="shared" si="2"/>
        <v>0</v>
      </c>
      <c r="D27" s="4">
        <v>268</v>
      </c>
      <c r="E27" s="4">
        <v>0</v>
      </c>
      <c r="F27" s="4">
        <v>499</v>
      </c>
      <c r="G27" s="4">
        <v>0</v>
      </c>
      <c r="H27" s="4">
        <f t="shared" si="3"/>
        <v>774</v>
      </c>
      <c r="I27" s="4">
        <f t="shared" si="3"/>
        <v>0</v>
      </c>
      <c r="J27" s="4">
        <v>272</v>
      </c>
      <c r="K27" s="4">
        <v>0</v>
      </c>
      <c r="L27" s="4">
        <v>502</v>
      </c>
      <c r="M27" s="4">
        <v>0</v>
      </c>
      <c r="N27" s="4">
        <f t="shared" si="4"/>
        <v>791</v>
      </c>
      <c r="O27" s="4">
        <f t="shared" si="4"/>
        <v>0</v>
      </c>
      <c r="P27" s="4">
        <v>277</v>
      </c>
      <c r="Q27" s="4">
        <v>0</v>
      </c>
      <c r="R27" s="4">
        <v>514</v>
      </c>
      <c r="S27" s="4">
        <v>0</v>
      </c>
      <c r="T27" s="4">
        <f t="shared" si="5"/>
        <v>-7</v>
      </c>
      <c r="U27" s="4">
        <f t="shared" si="5"/>
        <v>0</v>
      </c>
      <c r="V27" s="4">
        <f t="shared" si="5"/>
        <v>-4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-24</v>
      </c>
      <c r="AA27" s="4">
        <f t="shared" si="7"/>
        <v>0</v>
      </c>
      <c r="AB27" s="4">
        <f t="shared" si="7"/>
        <v>-9</v>
      </c>
      <c r="AC27" s="4">
        <f t="shared" si="7"/>
        <v>0</v>
      </c>
      <c r="AD27" s="4">
        <f t="shared" si="7"/>
        <v>-15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397</v>
      </c>
      <c r="C28" s="4">
        <f t="shared" si="2"/>
        <v>0</v>
      </c>
      <c r="D28" s="4">
        <v>100</v>
      </c>
      <c r="E28" s="4">
        <v>0</v>
      </c>
      <c r="F28" s="4">
        <v>297</v>
      </c>
      <c r="G28" s="4">
        <v>0</v>
      </c>
      <c r="H28" s="4">
        <f t="shared" si="3"/>
        <v>404</v>
      </c>
      <c r="I28" s="4">
        <f t="shared" si="3"/>
        <v>0</v>
      </c>
      <c r="J28" s="4">
        <v>101</v>
      </c>
      <c r="K28" s="4">
        <v>0</v>
      </c>
      <c r="L28" s="4">
        <v>303</v>
      </c>
      <c r="M28" s="4">
        <v>0</v>
      </c>
      <c r="N28" s="4">
        <f t="shared" si="4"/>
        <v>369</v>
      </c>
      <c r="O28" s="4">
        <f t="shared" si="4"/>
        <v>0</v>
      </c>
      <c r="P28" s="4">
        <v>91</v>
      </c>
      <c r="Q28" s="4">
        <v>0</v>
      </c>
      <c r="R28" s="4">
        <v>278</v>
      </c>
      <c r="S28" s="4">
        <v>0</v>
      </c>
      <c r="T28" s="4">
        <f t="shared" si="5"/>
        <v>-7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-6</v>
      </c>
      <c r="Y28" s="4">
        <f t="shared" si="5"/>
        <v>0</v>
      </c>
      <c r="Z28" s="4">
        <f t="shared" si="7"/>
        <v>28</v>
      </c>
      <c r="AA28" s="4">
        <f t="shared" si="7"/>
        <v>0</v>
      </c>
      <c r="AB28" s="4">
        <f t="shared" si="7"/>
        <v>9</v>
      </c>
      <c r="AC28" s="4">
        <f t="shared" si="7"/>
        <v>0</v>
      </c>
      <c r="AD28" s="4">
        <f t="shared" si="7"/>
        <v>19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112</v>
      </c>
      <c r="C29" s="4">
        <f t="shared" si="2"/>
        <v>0</v>
      </c>
      <c r="D29" s="4">
        <v>18</v>
      </c>
      <c r="E29" s="4">
        <v>0</v>
      </c>
      <c r="F29" s="4">
        <v>94</v>
      </c>
      <c r="G29" s="4">
        <v>0</v>
      </c>
      <c r="H29" s="4">
        <f t="shared" si="3"/>
        <v>116</v>
      </c>
      <c r="I29" s="4">
        <f t="shared" si="3"/>
        <v>0</v>
      </c>
      <c r="J29" s="4">
        <v>20</v>
      </c>
      <c r="K29" s="4">
        <v>0</v>
      </c>
      <c r="L29" s="4">
        <v>96</v>
      </c>
      <c r="M29" s="4">
        <v>0</v>
      </c>
      <c r="N29" s="4">
        <f t="shared" si="4"/>
        <v>105</v>
      </c>
      <c r="O29" s="4">
        <f t="shared" si="4"/>
        <v>0</v>
      </c>
      <c r="P29" s="4">
        <v>16</v>
      </c>
      <c r="Q29" s="4">
        <v>0</v>
      </c>
      <c r="R29" s="4">
        <v>89</v>
      </c>
      <c r="S29" s="4">
        <v>0</v>
      </c>
      <c r="T29" s="4">
        <f t="shared" si="5"/>
        <v>-4</v>
      </c>
      <c r="U29" s="4">
        <f t="shared" si="5"/>
        <v>0</v>
      </c>
      <c r="V29" s="4">
        <f t="shared" si="5"/>
        <v>-2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7</v>
      </c>
      <c r="AA29" s="4">
        <f t="shared" si="7"/>
        <v>0</v>
      </c>
      <c r="AB29" s="4">
        <f t="shared" si="7"/>
        <v>2</v>
      </c>
      <c r="AC29" s="4">
        <f t="shared" si="7"/>
        <v>0</v>
      </c>
      <c r="AD29" s="4">
        <f t="shared" si="7"/>
        <v>5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-1</v>
      </c>
      <c r="D30" s="4">
        <v>3</v>
      </c>
      <c r="E30" s="4">
        <v>-1</v>
      </c>
      <c r="F30" s="4">
        <v>8</v>
      </c>
      <c r="G30" s="4">
        <v>0</v>
      </c>
      <c r="H30" s="4">
        <f t="shared" si="3"/>
        <v>11</v>
      </c>
      <c r="I30" s="4">
        <f t="shared" si="3"/>
        <v>-1</v>
      </c>
      <c r="J30" s="4">
        <v>3</v>
      </c>
      <c r="K30" s="4">
        <v>-1</v>
      </c>
      <c r="L30" s="4">
        <v>8</v>
      </c>
      <c r="M30" s="4">
        <v>0</v>
      </c>
      <c r="N30" s="4">
        <f t="shared" si="4"/>
        <v>23</v>
      </c>
      <c r="O30" s="4">
        <f t="shared" si="4"/>
        <v>-1</v>
      </c>
      <c r="P30" s="4">
        <v>8</v>
      </c>
      <c r="Q30" s="4">
        <v>-1</v>
      </c>
      <c r="R30" s="4">
        <v>15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-12</v>
      </c>
      <c r="AA30" s="4">
        <f t="shared" si="7"/>
        <v>0</v>
      </c>
      <c r="AB30" s="4">
        <f t="shared" si="7"/>
        <v>-5</v>
      </c>
      <c r="AC30" s="4">
        <f t="shared" si="7"/>
        <v>0</v>
      </c>
      <c r="AD30" s="4">
        <f t="shared" si="7"/>
        <v>-7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74</v>
      </c>
      <c r="C31" s="4">
        <f>E31+G31</f>
        <v>0</v>
      </c>
      <c r="D31" s="4">
        <v>46</v>
      </c>
      <c r="E31" s="4">
        <v>0</v>
      </c>
      <c r="F31" s="4">
        <v>28</v>
      </c>
      <c r="G31" s="4">
        <v>0</v>
      </c>
      <c r="H31" s="4">
        <f>J31+L31</f>
        <v>74</v>
      </c>
      <c r="I31" s="4">
        <f t="shared" ref="I31" si="9">K31+M31</f>
        <v>0</v>
      </c>
      <c r="J31" s="4">
        <v>46</v>
      </c>
      <c r="K31" s="4">
        <v>0</v>
      </c>
      <c r="L31" s="4">
        <v>28</v>
      </c>
      <c r="M31" s="4">
        <v>0</v>
      </c>
      <c r="N31" s="4">
        <f t="shared" ref="N31:O31" si="10">P31+R31</f>
        <v>74</v>
      </c>
      <c r="O31" s="4">
        <f t="shared" si="10"/>
        <v>3</v>
      </c>
      <c r="P31" s="4">
        <v>46</v>
      </c>
      <c r="Q31" s="4">
        <v>1</v>
      </c>
      <c r="R31" s="4">
        <v>28</v>
      </c>
      <c r="S31" s="4">
        <v>2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-3</v>
      </c>
      <c r="AB31" s="4">
        <f t="shared" si="11"/>
        <v>0</v>
      </c>
      <c r="AC31" s="4">
        <f t="shared" si="11"/>
        <v>-1</v>
      </c>
      <c r="AD31" s="4">
        <f t="shared" si="11"/>
        <v>0</v>
      </c>
      <c r="AE31" s="4">
        <f t="shared" si="11"/>
        <v>-2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2015</v>
      </c>
      <c r="C33" s="4">
        <f t="shared" ref="C33:AE33" si="12">SUM(C10:C12)</f>
        <v>3</v>
      </c>
      <c r="D33" s="4">
        <f t="shared" si="12"/>
        <v>992</v>
      </c>
      <c r="E33" s="4">
        <f t="shared" si="12"/>
        <v>3</v>
      </c>
      <c r="F33" s="4">
        <f t="shared" si="12"/>
        <v>1023</v>
      </c>
      <c r="G33" s="4">
        <f t="shared" si="12"/>
        <v>0</v>
      </c>
      <c r="H33" s="4">
        <f t="shared" si="12"/>
        <v>2003</v>
      </c>
      <c r="I33" s="4">
        <f t="shared" si="12"/>
        <v>3</v>
      </c>
      <c r="J33" s="4">
        <f t="shared" si="12"/>
        <v>987</v>
      </c>
      <c r="K33" s="4">
        <f t="shared" si="12"/>
        <v>3</v>
      </c>
      <c r="L33" s="4">
        <f t="shared" si="12"/>
        <v>1016</v>
      </c>
      <c r="M33" s="4">
        <f t="shared" si="12"/>
        <v>0</v>
      </c>
      <c r="N33" s="4">
        <f t="shared" si="12"/>
        <v>2057</v>
      </c>
      <c r="O33" s="4">
        <f t="shared" si="12"/>
        <v>3</v>
      </c>
      <c r="P33" s="4">
        <f t="shared" si="12"/>
        <v>1021</v>
      </c>
      <c r="Q33" s="4">
        <f t="shared" si="12"/>
        <v>3</v>
      </c>
      <c r="R33" s="4">
        <f t="shared" si="12"/>
        <v>1036</v>
      </c>
      <c r="S33" s="4">
        <f t="shared" si="12"/>
        <v>0</v>
      </c>
      <c r="T33" s="4">
        <f t="shared" si="12"/>
        <v>12</v>
      </c>
      <c r="U33" s="4">
        <f t="shared" si="12"/>
        <v>0</v>
      </c>
      <c r="V33" s="4">
        <f t="shared" si="12"/>
        <v>5</v>
      </c>
      <c r="W33" s="4">
        <f t="shared" si="12"/>
        <v>0</v>
      </c>
      <c r="X33" s="4">
        <f t="shared" si="12"/>
        <v>7</v>
      </c>
      <c r="Y33" s="4">
        <f t="shared" si="12"/>
        <v>0</v>
      </c>
      <c r="Z33" s="4">
        <f t="shared" si="12"/>
        <v>-42</v>
      </c>
      <c r="AA33" s="4">
        <f t="shared" si="12"/>
        <v>0</v>
      </c>
      <c r="AB33" s="4">
        <f t="shared" si="12"/>
        <v>-29</v>
      </c>
      <c r="AC33" s="4">
        <f t="shared" si="12"/>
        <v>0</v>
      </c>
      <c r="AD33" s="4">
        <f t="shared" si="12"/>
        <v>-13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8621</v>
      </c>
      <c r="C34" s="4">
        <f t="shared" ref="C34:AE34" si="13">SUM(C13:C22)</f>
        <v>157</v>
      </c>
      <c r="D34" s="4">
        <f t="shared" si="13"/>
        <v>4287</v>
      </c>
      <c r="E34" s="4">
        <f t="shared" si="13"/>
        <v>49</v>
      </c>
      <c r="F34" s="4">
        <f t="shared" si="13"/>
        <v>4334</v>
      </c>
      <c r="G34" s="4">
        <f t="shared" si="13"/>
        <v>108</v>
      </c>
      <c r="H34" s="4">
        <f t="shared" si="13"/>
        <v>8603</v>
      </c>
      <c r="I34" s="4">
        <f t="shared" si="13"/>
        <v>134</v>
      </c>
      <c r="J34" s="4">
        <f t="shared" si="13"/>
        <v>4288</v>
      </c>
      <c r="K34" s="4">
        <f t="shared" si="13"/>
        <v>47</v>
      </c>
      <c r="L34" s="4">
        <f t="shared" si="13"/>
        <v>4315</v>
      </c>
      <c r="M34" s="4">
        <f t="shared" si="13"/>
        <v>87</v>
      </c>
      <c r="N34" s="4">
        <f t="shared" si="13"/>
        <v>8843</v>
      </c>
      <c r="O34" s="4">
        <f t="shared" si="13"/>
        <v>145</v>
      </c>
      <c r="P34" s="4">
        <f t="shared" si="13"/>
        <v>4410</v>
      </c>
      <c r="Q34" s="4">
        <f t="shared" si="13"/>
        <v>54</v>
      </c>
      <c r="R34" s="4">
        <f t="shared" si="13"/>
        <v>4433</v>
      </c>
      <c r="S34" s="4">
        <f>SUM(S13:S22)</f>
        <v>91</v>
      </c>
      <c r="T34" s="4">
        <f t="shared" si="13"/>
        <v>18</v>
      </c>
      <c r="U34" s="4">
        <f t="shared" si="13"/>
        <v>23</v>
      </c>
      <c r="V34" s="4">
        <f t="shared" si="13"/>
        <v>-1</v>
      </c>
      <c r="W34" s="4">
        <f t="shared" si="13"/>
        <v>2</v>
      </c>
      <c r="X34" s="4">
        <f t="shared" si="13"/>
        <v>19</v>
      </c>
      <c r="Y34" s="4">
        <f t="shared" si="13"/>
        <v>21</v>
      </c>
      <c r="Z34" s="4">
        <f t="shared" si="13"/>
        <v>-222</v>
      </c>
      <c r="AA34" s="4">
        <f t="shared" si="13"/>
        <v>12</v>
      </c>
      <c r="AB34" s="4">
        <f t="shared" si="13"/>
        <v>-123</v>
      </c>
      <c r="AC34" s="4">
        <f t="shared" si="13"/>
        <v>-5</v>
      </c>
      <c r="AD34" s="4">
        <f t="shared" si="13"/>
        <v>-99</v>
      </c>
      <c r="AE34" s="4">
        <f t="shared" si="13"/>
        <v>17</v>
      </c>
    </row>
    <row r="35" spans="1:31" s="1" customFormat="1" ht="18" customHeight="1" x14ac:dyDescent="0.15">
      <c r="A35" s="4" t="s">
        <v>25</v>
      </c>
      <c r="B35" s="4">
        <f>SUM(B23:B30)</f>
        <v>6058</v>
      </c>
      <c r="C35" s="4">
        <f t="shared" ref="C35:AE35" si="14">SUM(C23:C30)</f>
        <v>11</v>
      </c>
      <c r="D35" s="4">
        <f t="shared" si="14"/>
        <v>2545</v>
      </c>
      <c r="E35" s="4">
        <f t="shared" si="14"/>
        <v>7</v>
      </c>
      <c r="F35" s="4">
        <f t="shared" si="14"/>
        <v>3513</v>
      </c>
      <c r="G35" s="4">
        <f t="shared" si="14"/>
        <v>4</v>
      </c>
      <c r="H35" s="4">
        <f t="shared" si="14"/>
        <v>6087</v>
      </c>
      <c r="I35" s="4">
        <f t="shared" si="14"/>
        <v>11</v>
      </c>
      <c r="J35" s="4">
        <f t="shared" si="14"/>
        <v>2560</v>
      </c>
      <c r="K35" s="4">
        <f t="shared" si="14"/>
        <v>7</v>
      </c>
      <c r="L35" s="4">
        <f t="shared" si="14"/>
        <v>3527</v>
      </c>
      <c r="M35" s="4">
        <f t="shared" si="14"/>
        <v>4</v>
      </c>
      <c r="N35" s="4">
        <f t="shared" si="14"/>
        <v>6081</v>
      </c>
      <c r="O35" s="4">
        <f t="shared" si="14"/>
        <v>10</v>
      </c>
      <c r="P35" s="4">
        <f t="shared" si="14"/>
        <v>2557</v>
      </c>
      <c r="Q35" s="4">
        <f t="shared" si="14"/>
        <v>6</v>
      </c>
      <c r="R35" s="4">
        <f t="shared" si="14"/>
        <v>3524</v>
      </c>
      <c r="S35" s="4">
        <f t="shared" si="14"/>
        <v>4</v>
      </c>
      <c r="T35" s="4">
        <f t="shared" si="14"/>
        <v>-29</v>
      </c>
      <c r="U35" s="4">
        <f t="shared" si="14"/>
        <v>0</v>
      </c>
      <c r="V35" s="4">
        <f t="shared" si="14"/>
        <v>-15</v>
      </c>
      <c r="W35" s="4">
        <f t="shared" si="14"/>
        <v>0</v>
      </c>
      <c r="X35" s="4">
        <f t="shared" si="14"/>
        <v>-14</v>
      </c>
      <c r="Y35" s="4">
        <f t="shared" si="14"/>
        <v>0</v>
      </c>
      <c r="Z35" s="4">
        <f t="shared" si="14"/>
        <v>-23</v>
      </c>
      <c r="AA35" s="4">
        <f t="shared" si="14"/>
        <v>1</v>
      </c>
      <c r="AB35" s="4">
        <f t="shared" si="14"/>
        <v>-12</v>
      </c>
      <c r="AC35" s="4">
        <f t="shared" si="14"/>
        <v>1</v>
      </c>
      <c r="AD35" s="4">
        <f t="shared" si="14"/>
        <v>-11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3386</v>
      </c>
      <c r="C36" s="4">
        <f t="shared" ref="C36:AE36" si="15">SUM(C25:C30)</f>
        <v>6</v>
      </c>
      <c r="D36" s="4">
        <f t="shared" si="15"/>
        <v>1229</v>
      </c>
      <c r="E36" s="4">
        <f t="shared" si="15"/>
        <v>3</v>
      </c>
      <c r="F36" s="4">
        <f t="shared" si="15"/>
        <v>2157</v>
      </c>
      <c r="G36" s="4">
        <f t="shared" si="15"/>
        <v>3</v>
      </c>
      <c r="H36" s="4">
        <f t="shared" si="15"/>
        <v>3412</v>
      </c>
      <c r="I36" s="4">
        <f t="shared" si="15"/>
        <v>6</v>
      </c>
      <c r="J36" s="4">
        <f t="shared" si="15"/>
        <v>1242</v>
      </c>
      <c r="K36" s="4">
        <f t="shared" si="15"/>
        <v>3</v>
      </c>
      <c r="L36" s="4">
        <f t="shared" si="15"/>
        <v>2170</v>
      </c>
      <c r="M36" s="4">
        <f t="shared" si="15"/>
        <v>3</v>
      </c>
      <c r="N36" s="4">
        <f t="shared" si="15"/>
        <v>3416</v>
      </c>
      <c r="O36" s="4">
        <f t="shared" si="15"/>
        <v>4</v>
      </c>
      <c r="P36" s="4">
        <f t="shared" si="15"/>
        <v>1236</v>
      </c>
      <c r="Q36" s="4">
        <f t="shared" si="15"/>
        <v>1</v>
      </c>
      <c r="R36" s="4">
        <f t="shared" si="15"/>
        <v>2180</v>
      </c>
      <c r="S36" s="4">
        <f t="shared" si="15"/>
        <v>3</v>
      </c>
      <c r="T36" s="4">
        <f t="shared" si="15"/>
        <v>-26</v>
      </c>
      <c r="U36" s="4">
        <f t="shared" si="15"/>
        <v>0</v>
      </c>
      <c r="V36" s="4">
        <f t="shared" si="15"/>
        <v>-13</v>
      </c>
      <c r="W36" s="4">
        <f t="shared" si="15"/>
        <v>0</v>
      </c>
      <c r="X36" s="4">
        <f t="shared" si="15"/>
        <v>-13</v>
      </c>
      <c r="Y36" s="4">
        <f t="shared" si="15"/>
        <v>0</v>
      </c>
      <c r="Z36" s="4">
        <f t="shared" si="15"/>
        <v>-30</v>
      </c>
      <c r="AA36" s="4">
        <f t="shared" si="15"/>
        <v>2</v>
      </c>
      <c r="AB36" s="4">
        <f t="shared" si="15"/>
        <v>-7</v>
      </c>
      <c r="AC36" s="4">
        <f t="shared" si="15"/>
        <v>2</v>
      </c>
      <c r="AD36" s="4">
        <f t="shared" si="15"/>
        <v>-23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1287</v>
      </c>
      <c r="C37" s="4">
        <f t="shared" ref="C37:AE37" si="16">SUM(C27:C30)</f>
        <v>-1</v>
      </c>
      <c r="D37" s="4">
        <f t="shared" si="16"/>
        <v>389</v>
      </c>
      <c r="E37" s="4">
        <f t="shared" si="16"/>
        <v>-1</v>
      </c>
      <c r="F37" s="4">
        <f t="shared" si="16"/>
        <v>898</v>
      </c>
      <c r="G37" s="4">
        <f t="shared" si="16"/>
        <v>0</v>
      </c>
      <c r="H37" s="4">
        <f t="shared" si="16"/>
        <v>1305</v>
      </c>
      <c r="I37" s="4">
        <f t="shared" si="16"/>
        <v>-1</v>
      </c>
      <c r="J37" s="4">
        <f t="shared" si="16"/>
        <v>396</v>
      </c>
      <c r="K37" s="4">
        <f t="shared" si="16"/>
        <v>-1</v>
      </c>
      <c r="L37" s="4">
        <f t="shared" si="16"/>
        <v>909</v>
      </c>
      <c r="M37" s="4">
        <f t="shared" si="16"/>
        <v>0</v>
      </c>
      <c r="N37" s="4">
        <f t="shared" si="16"/>
        <v>1288</v>
      </c>
      <c r="O37" s="4">
        <f t="shared" si="16"/>
        <v>-1</v>
      </c>
      <c r="P37" s="4">
        <f t="shared" si="16"/>
        <v>392</v>
      </c>
      <c r="Q37" s="4">
        <f t="shared" si="16"/>
        <v>-1</v>
      </c>
      <c r="R37" s="4">
        <f t="shared" si="16"/>
        <v>896</v>
      </c>
      <c r="S37" s="4">
        <f t="shared" si="16"/>
        <v>0</v>
      </c>
      <c r="T37" s="4">
        <f t="shared" si="16"/>
        <v>-18</v>
      </c>
      <c r="U37" s="4">
        <f t="shared" si="16"/>
        <v>0</v>
      </c>
      <c r="V37" s="4">
        <f t="shared" si="16"/>
        <v>-7</v>
      </c>
      <c r="W37" s="4">
        <f t="shared" si="16"/>
        <v>0</v>
      </c>
      <c r="X37" s="4">
        <f t="shared" si="16"/>
        <v>-11</v>
      </c>
      <c r="Y37" s="4">
        <f t="shared" si="16"/>
        <v>0</v>
      </c>
      <c r="Z37" s="4">
        <f t="shared" si="16"/>
        <v>-1</v>
      </c>
      <c r="AA37" s="4">
        <f t="shared" si="16"/>
        <v>0</v>
      </c>
      <c r="AB37" s="4">
        <f t="shared" si="16"/>
        <v>-3</v>
      </c>
      <c r="AC37" s="4">
        <f t="shared" si="16"/>
        <v>0</v>
      </c>
      <c r="AD37" s="4">
        <f t="shared" si="16"/>
        <v>2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12.070204864023003</v>
      </c>
      <c r="C39" s="15">
        <f t="shared" ref="C39:AE39" si="17">C33/(C9-C31)*100</f>
        <v>1.7543859649122806</v>
      </c>
      <c r="D39" s="15">
        <f t="shared" si="17"/>
        <v>12.678936605316974</v>
      </c>
      <c r="E39" s="15">
        <f t="shared" si="17"/>
        <v>5.0847457627118651</v>
      </c>
      <c r="F39" s="15">
        <f t="shared" si="17"/>
        <v>11.53325817361894</v>
      </c>
      <c r="G39" s="15">
        <f t="shared" si="17"/>
        <v>0</v>
      </c>
      <c r="H39" s="15">
        <f t="shared" si="17"/>
        <v>11.999041514407237</v>
      </c>
      <c r="I39" s="15">
        <f t="shared" si="17"/>
        <v>2.0270270270270272</v>
      </c>
      <c r="J39" s="15">
        <f t="shared" si="17"/>
        <v>12.597319719208681</v>
      </c>
      <c r="K39" s="15">
        <f t="shared" si="17"/>
        <v>5.2631578947368416</v>
      </c>
      <c r="L39" s="15">
        <f t="shared" si="17"/>
        <v>11.469857755701062</v>
      </c>
      <c r="M39" s="15">
        <f t="shared" si="17"/>
        <v>0</v>
      </c>
      <c r="N39" s="15">
        <f t="shared" si="17"/>
        <v>12.113538660856252</v>
      </c>
      <c r="O39" s="15">
        <f t="shared" si="17"/>
        <v>1.89873417721519</v>
      </c>
      <c r="P39" s="15">
        <f t="shared" si="17"/>
        <v>12.781672508763146</v>
      </c>
      <c r="Q39" s="15">
        <f t="shared" si="17"/>
        <v>4.7619047619047619</v>
      </c>
      <c r="R39" s="15">
        <f t="shared" si="17"/>
        <v>11.520071166462804</v>
      </c>
      <c r="S39" s="15">
        <f t="shared" si="17"/>
        <v>0</v>
      </c>
      <c r="T39" s="15">
        <f t="shared" si="17"/>
        <v>1200</v>
      </c>
      <c r="U39" s="15">
        <f t="shared" si="17"/>
        <v>0</v>
      </c>
      <c r="V39" s="15">
        <f t="shared" si="17"/>
        <v>-45.454545454545453</v>
      </c>
      <c r="W39" s="15">
        <f t="shared" si="17"/>
        <v>0</v>
      </c>
      <c r="X39" s="15">
        <f t="shared" si="17"/>
        <v>58.333333333333336</v>
      </c>
      <c r="Y39" s="15">
        <f t="shared" si="17"/>
        <v>0</v>
      </c>
      <c r="Z39" s="15">
        <f t="shared" si="17"/>
        <v>14.634146341463413</v>
      </c>
      <c r="AA39" s="15">
        <f t="shared" si="17"/>
        <v>0</v>
      </c>
      <c r="AB39" s="15">
        <f t="shared" si="17"/>
        <v>17.682926829268293</v>
      </c>
      <c r="AC39" s="15">
        <f t="shared" si="17"/>
        <v>0</v>
      </c>
      <c r="AD39" s="15">
        <f t="shared" si="17"/>
        <v>10.569105691056912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51.641308254462679</v>
      </c>
      <c r="C40" s="15">
        <f t="shared" ref="C40:AE40" si="18">C34/(C9-C31)*100</f>
        <v>91.812865497076018</v>
      </c>
      <c r="D40" s="15">
        <f t="shared" si="18"/>
        <v>54.792944785276077</v>
      </c>
      <c r="E40" s="15">
        <f t="shared" si="18"/>
        <v>83.050847457627114</v>
      </c>
      <c r="F40" s="15">
        <f t="shared" si="18"/>
        <v>48.86133032694476</v>
      </c>
      <c r="G40" s="15">
        <f t="shared" si="18"/>
        <v>96.428571428571431</v>
      </c>
      <c r="H40" s="15">
        <f t="shared" si="18"/>
        <v>51.536572215898879</v>
      </c>
      <c r="I40" s="15">
        <f t="shared" si="18"/>
        <v>90.540540540540533</v>
      </c>
      <c r="J40" s="15">
        <f t="shared" si="18"/>
        <v>54.728781110402046</v>
      </c>
      <c r="K40" s="15">
        <f t="shared" si="18"/>
        <v>82.456140350877192</v>
      </c>
      <c r="L40" s="15">
        <f t="shared" si="18"/>
        <v>48.713027771505985</v>
      </c>
      <c r="M40" s="15">
        <f t="shared" si="18"/>
        <v>95.604395604395606</v>
      </c>
      <c r="N40" s="15">
        <f t="shared" si="18"/>
        <v>52.075849478829284</v>
      </c>
      <c r="O40" s="15">
        <f t="shared" si="18"/>
        <v>91.77215189873418</v>
      </c>
      <c r="P40" s="15">
        <f t="shared" si="18"/>
        <v>55.207811717576362</v>
      </c>
      <c r="Q40" s="15">
        <f t="shared" si="18"/>
        <v>85.714285714285708</v>
      </c>
      <c r="R40" s="15">
        <f t="shared" si="18"/>
        <v>49.293895251862558</v>
      </c>
      <c r="S40" s="15">
        <f t="shared" si="18"/>
        <v>95.78947368421052</v>
      </c>
      <c r="T40" s="15">
        <f t="shared" si="18"/>
        <v>1800</v>
      </c>
      <c r="U40" s="15">
        <f t="shared" si="18"/>
        <v>100</v>
      </c>
      <c r="V40" s="15">
        <f t="shared" si="18"/>
        <v>9.0909090909090917</v>
      </c>
      <c r="W40" s="15">
        <f t="shared" si="18"/>
        <v>100</v>
      </c>
      <c r="X40" s="15">
        <f t="shared" si="18"/>
        <v>158.33333333333331</v>
      </c>
      <c r="Y40" s="15">
        <f t="shared" si="18"/>
        <v>100</v>
      </c>
      <c r="Z40" s="15">
        <f t="shared" si="18"/>
        <v>77.351916376306619</v>
      </c>
      <c r="AA40" s="15">
        <f t="shared" si="18"/>
        <v>92.307692307692307</v>
      </c>
      <c r="AB40" s="15">
        <f t="shared" si="18"/>
        <v>75</v>
      </c>
      <c r="AC40" s="15">
        <f t="shared" si="18"/>
        <v>125</v>
      </c>
      <c r="AD40" s="15">
        <f t="shared" si="18"/>
        <v>80.487804878048792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36.288486881514316</v>
      </c>
      <c r="C41" s="15">
        <f t="shared" ref="C41:AE41" si="19">C35/(C9-C31)*100</f>
        <v>6.4327485380116958</v>
      </c>
      <c r="D41" s="15">
        <f t="shared" si="19"/>
        <v>32.528118609406953</v>
      </c>
      <c r="E41" s="15">
        <f t="shared" si="19"/>
        <v>11.864406779661017</v>
      </c>
      <c r="F41" s="15">
        <f t="shared" si="19"/>
        <v>39.605411499436308</v>
      </c>
      <c r="G41" s="15">
        <f t="shared" si="19"/>
        <v>3.5714285714285712</v>
      </c>
      <c r="H41" s="15">
        <f t="shared" si="19"/>
        <v>36.464386269693883</v>
      </c>
      <c r="I41" s="15">
        <f t="shared" si="19"/>
        <v>7.4324324324324325</v>
      </c>
      <c r="J41" s="15">
        <f t="shared" si="19"/>
        <v>32.673899170389284</v>
      </c>
      <c r="K41" s="15">
        <f t="shared" si="19"/>
        <v>12.280701754385964</v>
      </c>
      <c r="L41" s="15">
        <f t="shared" si="19"/>
        <v>39.817114472792959</v>
      </c>
      <c r="M41" s="15">
        <f t="shared" si="19"/>
        <v>4.395604395604396</v>
      </c>
      <c r="N41" s="15">
        <f t="shared" si="19"/>
        <v>35.810611860314467</v>
      </c>
      <c r="O41" s="15">
        <f t="shared" si="19"/>
        <v>6.3291139240506329</v>
      </c>
      <c r="P41" s="15">
        <f t="shared" si="19"/>
        <v>32.010515773660494</v>
      </c>
      <c r="Q41" s="15">
        <f t="shared" si="19"/>
        <v>9.5238095238095237</v>
      </c>
      <c r="R41" s="15">
        <f t="shared" si="19"/>
        <v>39.186033581674636</v>
      </c>
      <c r="S41" s="15">
        <f t="shared" si="19"/>
        <v>4.2105263157894735</v>
      </c>
      <c r="T41" s="15">
        <f t="shared" si="19"/>
        <v>-2900</v>
      </c>
      <c r="U41" s="15">
        <f t="shared" si="19"/>
        <v>0</v>
      </c>
      <c r="V41" s="15">
        <f t="shared" si="19"/>
        <v>136.36363636363635</v>
      </c>
      <c r="W41" s="15">
        <f t="shared" si="19"/>
        <v>0</v>
      </c>
      <c r="X41" s="15">
        <f t="shared" si="19"/>
        <v>-116.66666666666667</v>
      </c>
      <c r="Y41" s="15">
        <f t="shared" si="19"/>
        <v>0</v>
      </c>
      <c r="Z41" s="15">
        <f t="shared" si="19"/>
        <v>8.0139372822299642</v>
      </c>
      <c r="AA41" s="15">
        <f t="shared" si="19"/>
        <v>7.6923076923076925</v>
      </c>
      <c r="AB41" s="15">
        <f t="shared" si="19"/>
        <v>7.3170731707317067</v>
      </c>
      <c r="AC41" s="15">
        <f t="shared" si="19"/>
        <v>-25</v>
      </c>
      <c r="AD41" s="15">
        <f t="shared" si="19"/>
        <v>8.9430894308943092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20.282736312447586</v>
      </c>
      <c r="C42" s="15">
        <f t="shared" ref="C42:AD42" si="20">C36/(C9-C31)*100</f>
        <v>3.5087719298245612</v>
      </c>
      <c r="D42" s="15">
        <f t="shared" si="20"/>
        <v>15.708077709611452</v>
      </c>
      <c r="E42" s="15">
        <f t="shared" si="20"/>
        <v>5.0847457627118651</v>
      </c>
      <c r="F42" s="15">
        <f t="shared" si="20"/>
        <v>24.317925591882748</v>
      </c>
      <c r="G42" s="15">
        <f t="shared" si="20"/>
        <v>2.6785714285714284</v>
      </c>
      <c r="H42" s="15">
        <f t="shared" si="20"/>
        <v>20.439705265680224</v>
      </c>
      <c r="I42" s="15">
        <f t="shared" si="20"/>
        <v>4.0540540540540544</v>
      </c>
      <c r="J42" s="15">
        <f t="shared" si="20"/>
        <v>15.851946394384173</v>
      </c>
      <c r="K42" s="15">
        <f t="shared" si="20"/>
        <v>5.2631578947368416</v>
      </c>
      <c r="L42" s="15">
        <f t="shared" si="20"/>
        <v>24.497629261684352</v>
      </c>
      <c r="M42" s="15">
        <f t="shared" si="20"/>
        <v>3.296703296703297</v>
      </c>
      <c r="N42" s="15">
        <f t="shared" si="20"/>
        <v>20.116600906895943</v>
      </c>
      <c r="O42" s="15">
        <f t="shared" si="20"/>
        <v>2.5316455696202533</v>
      </c>
      <c r="P42" s="15">
        <f t="shared" si="20"/>
        <v>15.473209814722082</v>
      </c>
      <c r="Q42" s="15">
        <f t="shared" si="20"/>
        <v>1.5873015873015872</v>
      </c>
      <c r="R42" s="15">
        <f t="shared" si="20"/>
        <v>24.241076392749918</v>
      </c>
      <c r="S42" s="15">
        <f t="shared" si="20"/>
        <v>3.1578947368421053</v>
      </c>
      <c r="T42" s="15">
        <f t="shared" si="20"/>
        <v>-2600</v>
      </c>
      <c r="U42" s="15">
        <f t="shared" si="20"/>
        <v>0</v>
      </c>
      <c r="V42" s="15">
        <f t="shared" si="20"/>
        <v>118.18181818181819</v>
      </c>
      <c r="W42" s="15">
        <f t="shared" si="20"/>
        <v>0</v>
      </c>
      <c r="X42" s="15">
        <f t="shared" si="20"/>
        <v>-108.33333333333333</v>
      </c>
      <c r="Y42" s="15">
        <f t="shared" si="20"/>
        <v>0</v>
      </c>
      <c r="Z42" s="15">
        <f t="shared" si="20"/>
        <v>10.452961672473867</v>
      </c>
      <c r="AA42" s="15">
        <f t="shared" si="20"/>
        <v>15.384615384615385</v>
      </c>
      <c r="AB42" s="15">
        <f t="shared" si="20"/>
        <v>4.2682926829268295</v>
      </c>
      <c r="AC42" s="15">
        <f t="shared" si="20"/>
        <v>-50</v>
      </c>
      <c r="AD42" s="15">
        <f t="shared" si="20"/>
        <v>18.699186991869919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7.70935665508566</v>
      </c>
      <c r="C43" s="15">
        <f t="shared" ref="C43:AE43" si="21">C37/(C9-C31)*100</f>
        <v>-0.58479532163742687</v>
      </c>
      <c r="D43" s="15">
        <f t="shared" si="21"/>
        <v>4.9718813905930475</v>
      </c>
      <c r="E43" s="15">
        <f t="shared" si="21"/>
        <v>-1.6949152542372881</v>
      </c>
      <c r="F43" s="15">
        <f t="shared" si="21"/>
        <v>10.124013528748591</v>
      </c>
      <c r="G43" s="15">
        <f t="shared" si="21"/>
        <v>0</v>
      </c>
      <c r="H43" s="15">
        <f t="shared" si="21"/>
        <v>7.8176481159767564</v>
      </c>
      <c r="I43" s="15">
        <f t="shared" si="21"/>
        <v>-0.67567567567567566</v>
      </c>
      <c r="J43" s="15">
        <f t="shared" si="21"/>
        <v>5.0542437779195915</v>
      </c>
      <c r="K43" s="15">
        <f t="shared" si="21"/>
        <v>-1.7543859649122806</v>
      </c>
      <c r="L43" s="15">
        <f t="shared" si="21"/>
        <v>10.261910137728607</v>
      </c>
      <c r="M43" s="15">
        <f t="shared" si="21"/>
        <v>0</v>
      </c>
      <c r="N43" s="15">
        <f t="shared" si="21"/>
        <v>7.5849478829279784</v>
      </c>
      <c r="O43" s="15">
        <f t="shared" si="21"/>
        <v>-0.63291139240506333</v>
      </c>
      <c r="P43" s="15">
        <f t="shared" si="21"/>
        <v>4.9073610415623437</v>
      </c>
      <c r="Q43" s="15">
        <f t="shared" si="21"/>
        <v>-1.5873015873015872</v>
      </c>
      <c r="R43" s="15">
        <f t="shared" si="21"/>
        <v>9.9633047926164799</v>
      </c>
      <c r="S43" s="15">
        <f t="shared" si="21"/>
        <v>0</v>
      </c>
      <c r="T43" s="15">
        <f t="shared" si="21"/>
        <v>-1800</v>
      </c>
      <c r="U43" s="15">
        <f t="shared" si="21"/>
        <v>0</v>
      </c>
      <c r="V43" s="15">
        <f t="shared" si="21"/>
        <v>63.636363636363633</v>
      </c>
      <c r="W43" s="15">
        <f t="shared" si="21"/>
        <v>0</v>
      </c>
      <c r="X43" s="15">
        <f t="shared" si="21"/>
        <v>-91.666666666666657</v>
      </c>
      <c r="Y43" s="15">
        <f t="shared" si="21"/>
        <v>0</v>
      </c>
      <c r="Z43" s="15">
        <f t="shared" si="21"/>
        <v>0.34843205574912894</v>
      </c>
      <c r="AA43" s="15">
        <f t="shared" si="21"/>
        <v>0</v>
      </c>
      <c r="AB43" s="15">
        <f t="shared" si="21"/>
        <v>1.8292682926829267</v>
      </c>
      <c r="AC43" s="15">
        <f t="shared" si="21"/>
        <v>0</v>
      </c>
      <c r="AD43" s="15">
        <f t="shared" si="21"/>
        <v>-1.6260162601626018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14430</v>
      </c>
      <c r="C9" s="4">
        <f>E9+G9</f>
        <v>104</v>
      </c>
      <c r="D9" s="4">
        <f>SUM(D10:D31)</f>
        <v>6892</v>
      </c>
      <c r="E9" s="4">
        <f>SUM(E10:E31)</f>
        <v>25</v>
      </c>
      <c r="F9" s="4">
        <f>SUM(F10:F31)</f>
        <v>7538</v>
      </c>
      <c r="G9" s="4">
        <f>SUM(G10:G31)</f>
        <v>79</v>
      </c>
      <c r="H9" s="4">
        <f>J9+L9</f>
        <v>14424</v>
      </c>
      <c r="I9" s="4">
        <f>K9+M9</f>
        <v>91</v>
      </c>
      <c r="J9" s="4">
        <f>SUM(J10:J31)</f>
        <v>6892</v>
      </c>
      <c r="K9" s="4">
        <f>SUM(K10:K31)</f>
        <v>22</v>
      </c>
      <c r="L9" s="4">
        <f>SUM(L10:L31)</f>
        <v>7532</v>
      </c>
      <c r="M9" s="4">
        <f>SUM(M10:M31)</f>
        <v>69</v>
      </c>
      <c r="N9" s="4">
        <f>P9+R9</f>
        <v>14571</v>
      </c>
      <c r="O9" s="4">
        <f>Q9+S9</f>
        <v>102</v>
      </c>
      <c r="P9" s="4">
        <f>SUM(P10:P31)</f>
        <v>6945</v>
      </c>
      <c r="Q9" s="4">
        <f>SUM(Q10:Q31)</f>
        <v>26</v>
      </c>
      <c r="R9" s="4">
        <f>SUM(R10:R31)</f>
        <v>7626</v>
      </c>
      <c r="S9" s="4">
        <f>SUM(S10:S31)</f>
        <v>76</v>
      </c>
      <c r="T9" s="4">
        <f>B9-H9</f>
        <v>6</v>
      </c>
      <c r="U9" s="4">
        <f>C9-I9</f>
        <v>13</v>
      </c>
      <c r="V9" s="4">
        <f>D9-J9</f>
        <v>0</v>
      </c>
      <c r="W9" s="4">
        <f t="shared" ref="W9:X9" si="0">E9-K9</f>
        <v>3</v>
      </c>
      <c r="X9" s="4">
        <f t="shared" si="0"/>
        <v>6</v>
      </c>
      <c r="Y9" s="4">
        <f>G9-M9</f>
        <v>10</v>
      </c>
      <c r="Z9" s="4">
        <f t="shared" ref="Z9:AE9" si="1">B9-N9</f>
        <v>-141</v>
      </c>
      <c r="AA9" s="4">
        <f t="shared" si="1"/>
        <v>2</v>
      </c>
      <c r="AB9" s="4">
        <f t="shared" si="1"/>
        <v>-53</v>
      </c>
      <c r="AC9" s="4">
        <f t="shared" si="1"/>
        <v>-1</v>
      </c>
      <c r="AD9" s="4">
        <f t="shared" si="1"/>
        <v>-88</v>
      </c>
      <c r="AE9" s="4">
        <f t="shared" si="1"/>
        <v>3</v>
      </c>
    </row>
    <row r="10" spans="1:32" s="1" customFormat="1" ht="18" customHeight="1" x14ac:dyDescent="0.15">
      <c r="A10" s="4" t="s">
        <v>2</v>
      </c>
      <c r="B10" s="4">
        <f t="shared" ref="B10:C30" si="2">D10+F10</f>
        <v>521</v>
      </c>
      <c r="C10" s="4">
        <f t="shared" si="2"/>
        <v>5</v>
      </c>
      <c r="D10" s="4">
        <v>284</v>
      </c>
      <c r="E10" s="4">
        <v>4</v>
      </c>
      <c r="F10" s="4">
        <v>237</v>
      </c>
      <c r="G10" s="4">
        <v>1</v>
      </c>
      <c r="H10" s="4">
        <f t="shared" ref="H10:I30" si="3">J10+L10</f>
        <v>513</v>
      </c>
      <c r="I10" s="4">
        <f t="shared" si="3"/>
        <v>4</v>
      </c>
      <c r="J10" s="4">
        <v>278</v>
      </c>
      <c r="K10" s="4">
        <v>3</v>
      </c>
      <c r="L10" s="4">
        <v>235</v>
      </c>
      <c r="M10" s="4">
        <v>1</v>
      </c>
      <c r="N10" s="4">
        <f t="shared" ref="N10:O30" si="4">P10+R10</f>
        <v>535</v>
      </c>
      <c r="O10" s="4">
        <f t="shared" si="4"/>
        <v>3</v>
      </c>
      <c r="P10" s="4">
        <v>277</v>
      </c>
      <c r="Q10" s="4">
        <v>2</v>
      </c>
      <c r="R10" s="4">
        <v>258</v>
      </c>
      <c r="S10" s="4">
        <v>1</v>
      </c>
      <c r="T10" s="4">
        <f t="shared" ref="T10:Y29" si="5">B10-H10</f>
        <v>8</v>
      </c>
      <c r="U10" s="4">
        <f t="shared" si="5"/>
        <v>1</v>
      </c>
      <c r="V10" s="4">
        <f t="shared" ref="V10:Y24" si="6">D10-J10</f>
        <v>6</v>
      </c>
      <c r="W10" s="4">
        <f t="shared" si="6"/>
        <v>1</v>
      </c>
      <c r="X10" s="4">
        <f t="shared" si="6"/>
        <v>2</v>
      </c>
      <c r="Y10" s="4">
        <f t="shared" si="6"/>
        <v>0</v>
      </c>
      <c r="Z10" s="4">
        <f t="shared" ref="Z10:AE30" si="7">B10-N10</f>
        <v>-14</v>
      </c>
      <c r="AA10" s="4">
        <f t="shared" si="7"/>
        <v>2</v>
      </c>
      <c r="AB10" s="4">
        <f t="shared" si="7"/>
        <v>7</v>
      </c>
      <c r="AC10" s="4">
        <f t="shared" si="7"/>
        <v>2</v>
      </c>
      <c r="AD10" s="4">
        <f t="shared" si="7"/>
        <v>-21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641</v>
      </c>
      <c r="C11" s="4">
        <f t="shared" si="2"/>
        <v>0</v>
      </c>
      <c r="D11" s="4">
        <v>321</v>
      </c>
      <c r="E11" s="4">
        <v>0</v>
      </c>
      <c r="F11" s="4">
        <v>320</v>
      </c>
      <c r="G11" s="4">
        <v>0</v>
      </c>
      <c r="H11" s="4">
        <f t="shared" si="3"/>
        <v>641</v>
      </c>
      <c r="I11" s="4">
        <f t="shared" si="3"/>
        <v>0</v>
      </c>
      <c r="J11" s="4">
        <v>321</v>
      </c>
      <c r="K11" s="4">
        <v>0</v>
      </c>
      <c r="L11" s="4">
        <v>320</v>
      </c>
      <c r="M11" s="4">
        <v>0</v>
      </c>
      <c r="N11" s="4">
        <f t="shared" si="4"/>
        <v>650</v>
      </c>
      <c r="O11" s="4">
        <f t="shared" si="4"/>
        <v>0</v>
      </c>
      <c r="P11" s="4">
        <v>334</v>
      </c>
      <c r="Q11" s="4">
        <v>0</v>
      </c>
      <c r="R11" s="4">
        <v>316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-9</v>
      </c>
      <c r="AA11" s="4">
        <f t="shared" si="7"/>
        <v>0</v>
      </c>
      <c r="AB11" s="4">
        <f t="shared" si="7"/>
        <v>-13</v>
      </c>
      <c r="AC11" s="4">
        <f t="shared" si="7"/>
        <v>0</v>
      </c>
      <c r="AD11" s="4">
        <f t="shared" si="7"/>
        <v>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682</v>
      </c>
      <c r="C12" s="4">
        <f t="shared" si="2"/>
        <v>4</v>
      </c>
      <c r="D12" s="4">
        <v>348</v>
      </c>
      <c r="E12" s="4">
        <v>3</v>
      </c>
      <c r="F12" s="4">
        <v>334</v>
      </c>
      <c r="G12" s="4">
        <v>1</v>
      </c>
      <c r="H12" s="4">
        <f t="shared" si="3"/>
        <v>682</v>
      </c>
      <c r="I12" s="4">
        <f t="shared" si="3"/>
        <v>4</v>
      </c>
      <c r="J12" s="4">
        <v>348</v>
      </c>
      <c r="K12" s="4">
        <v>3</v>
      </c>
      <c r="L12" s="4">
        <v>334</v>
      </c>
      <c r="M12" s="4">
        <v>1</v>
      </c>
      <c r="N12" s="4">
        <f t="shared" si="4"/>
        <v>689</v>
      </c>
      <c r="O12" s="4">
        <f t="shared" si="4"/>
        <v>5</v>
      </c>
      <c r="P12" s="4">
        <v>343</v>
      </c>
      <c r="Q12" s="4">
        <v>4</v>
      </c>
      <c r="R12" s="4">
        <v>346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-7</v>
      </c>
      <c r="AA12" s="4">
        <f t="shared" si="7"/>
        <v>-1</v>
      </c>
      <c r="AB12" s="4">
        <f t="shared" si="7"/>
        <v>5</v>
      </c>
      <c r="AC12" s="4">
        <f t="shared" si="7"/>
        <v>-1</v>
      </c>
      <c r="AD12" s="4">
        <f t="shared" si="7"/>
        <v>-12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699</v>
      </c>
      <c r="C13" s="4">
        <f t="shared" si="2"/>
        <v>4</v>
      </c>
      <c r="D13" s="4">
        <v>366</v>
      </c>
      <c r="E13" s="4">
        <v>0</v>
      </c>
      <c r="F13" s="4">
        <v>333</v>
      </c>
      <c r="G13" s="4">
        <v>4</v>
      </c>
      <c r="H13" s="4">
        <f t="shared" si="3"/>
        <v>699</v>
      </c>
      <c r="I13" s="4">
        <f t="shared" si="3"/>
        <v>4</v>
      </c>
      <c r="J13" s="4">
        <v>366</v>
      </c>
      <c r="K13" s="4">
        <v>0</v>
      </c>
      <c r="L13" s="4">
        <v>333</v>
      </c>
      <c r="M13" s="4">
        <v>4</v>
      </c>
      <c r="N13" s="4">
        <f t="shared" si="4"/>
        <v>699</v>
      </c>
      <c r="O13" s="4">
        <f t="shared" si="4"/>
        <v>8</v>
      </c>
      <c r="P13" s="4">
        <v>369</v>
      </c>
      <c r="Q13" s="4">
        <v>2</v>
      </c>
      <c r="R13" s="4">
        <v>330</v>
      </c>
      <c r="S13" s="4">
        <v>6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0</v>
      </c>
      <c r="AA13" s="4">
        <f t="shared" si="7"/>
        <v>-4</v>
      </c>
      <c r="AB13" s="4">
        <f t="shared" si="7"/>
        <v>-3</v>
      </c>
      <c r="AC13" s="4">
        <f t="shared" si="7"/>
        <v>-2</v>
      </c>
      <c r="AD13" s="4">
        <f t="shared" si="7"/>
        <v>3</v>
      </c>
      <c r="AE13" s="4">
        <f t="shared" si="7"/>
        <v>-2</v>
      </c>
    </row>
    <row r="14" spans="1:32" s="1" customFormat="1" ht="18" customHeight="1" x14ac:dyDescent="0.15">
      <c r="A14" s="4" t="s">
        <v>6</v>
      </c>
      <c r="B14" s="4">
        <f t="shared" si="2"/>
        <v>349</v>
      </c>
      <c r="C14" s="4">
        <f t="shared" si="2"/>
        <v>17</v>
      </c>
      <c r="D14" s="4">
        <v>192</v>
      </c>
      <c r="E14" s="4">
        <v>2</v>
      </c>
      <c r="F14" s="4">
        <v>157</v>
      </c>
      <c r="G14" s="4">
        <v>15</v>
      </c>
      <c r="H14" s="4">
        <f t="shared" si="3"/>
        <v>349</v>
      </c>
      <c r="I14" s="4">
        <f t="shared" si="3"/>
        <v>15</v>
      </c>
      <c r="J14" s="4">
        <v>194</v>
      </c>
      <c r="K14" s="4">
        <v>3</v>
      </c>
      <c r="L14" s="4">
        <v>155</v>
      </c>
      <c r="M14" s="4">
        <v>12</v>
      </c>
      <c r="N14" s="4">
        <f t="shared" si="4"/>
        <v>350</v>
      </c>
      <c r="O14" s="4">
        <f t="shared" si="4"/>
        <v>15</v>
      </c>
      <c r="P14" s="4">
        <v>186</v>
      </c>
      <c r="Q14" s="4">
        <v>3</v>
      </c>
      <c r="R14" s="4">
        <v>164</v>
      </c>
      <c r="S14" s="4">
        <v>12</v>
      </c>
      <c r="T14" s="4">
        <f t="shared" si="5"/>
        <v>0</v>
      </c>
      <c r="U14" s="4">
        <f t="shared" si="5"/>
        <v>2</v>
      </c>
      <c r="V14" s="4">
        <f t="shared" si="6"/>
        <v>-2</v>
      </c>
      <c r="W14" s="4">
        <f t="shared" si="6"/>
        <v>-1</v>
      </c>
      <c r="X14" s="4">
        <f t="shared" si="6"/>
        <v>2</v>
      </c>
      <c r="Y14" s="4">
        <f t="shared" si="6"/>
        <v>3</v>
      </c>
      <c r="Z14" s="4">
        <f t="shared" si="7"/>
        <v>-1</v>
      </c>
      <c r="AA14" s="4">
        <f t="shared" si="7"/>
        <v>2</v>
      </c>
      <c r="AB14" s="4">
        <f t="shared" si="7"/>
        <v>6</v>
      </c>
      <c r="AC14" s="4">
        <f t="shared" si="7"/>
        <v>-1</v>
      </c>
      <c r="AD14" s="4">
        <f t="shared" si="7"/>
        <v>-7</v>
      </c>
      <c r="AE14" s="4">
        <f t="shared" si="7"/>
        <v>3</v>
      </c>
    </row>
    <row r="15" spans="1:32" s="1" customFormat="1" ht="18" customHeight="1" x14ac:dyDescent="0.15">
      <c r="A15" s="4" t="s">
        <v>7</v>
      </c>
      <c r="B15" s="4">
        <f t="shared" si="2"/>
        <v>413</v>
      </c>
      <c r="C15" s="4">
        <f t="shared" si="2"/>
        <v>17</v>
      </c>
      <c r="D15" s="4">
        <v>196</v>
      </c>
      <c r="E15" s="4">
        <v>2</v>
      </c>
      <c r="F15" s="4">
        <v>217</v>
      </c>
      <c r="G15" s="4">
        <v>15</v>
      </c>
      <c r="H15" s="4">
        <f t="shared" si="3"/>
        <v>411</v>
      </c>
      <c r="I15" s="4">
        <f t="shared" si="3"/>
        <v>12</v>
      </c>
      <c r="J15" s="4">
        <v>197</v>
      </c>
      <c r="K15" s="4">
        <v>1</v>
      </c>
      <c r="L15" s="4">
        <v>214</v>
      </c>
      <c r="M15" s="4">
        <v>11</v>
      </c>
      <c r="N15" s="4">
        <f t="shared" si="4"/>
        <v>448</v>
      </c>
      <c r="O15" s="4">
        <f t="shared" si="4"/>
        <v>14</v>
      </c>
      <c r="P15" s="4">
        <v>219</v>
      </c>
      <c r="Q15" s="4">
        <v>2</v>
      </c>
      <c r="R15" s="4">
        <v>229</v>
      </c>
      <c r="S15" s="4">
        <v>12</v>
      </c>
      <c r="T15" s="4">
        <f t="shared" si="5"/>
        <v>2</v>
      </c>
      <c r="U15" s="4">
        <f t="shared" si="5"/>
        <v>5</v>
      </c>
      <c r="V15" s="4">
        <f t="shared" si="6"/>
        <v>-1</v>
      </c>
      <c r="W15" s="4">
        <f t="shared" si="6"/>
        <v>1</v>
      </c>
      <c r="X15" s="4">
        <f t="shared" si="6"/>
        <v>3</v>
      </c>
      <c r="Y15" s="4">
        <f t="shared" si="6"/>
        <v>4</v>
      </c>
      <c r="Z15" s="4">
        <f t="shared" si="7"/>
        <v>-35</v>
      </c>
      <c r="AA15" s="4">
        <f t="shared" si="7"/>
        <v>3</v>
      </c>
      <c r="AB15" s="4">
        <f t="shared" si="7"/>
        <v>-23</v>
      </c>
      <c r="AC15" s="4">
        <f t="shared" si="7"/>
        <v>0</v>
      </c>
      <c r="AD15" s="4">
        <f t="shared" si="7"/>
        <v>-12</v>
      </c>
      <c r="AE15" s="4">
        <f t="shared" si="7"/>
        <v>3</v>
      </c>
    </row>
    <row r="16" spans="1:32" s="1" customFormat="1" ht="18" customHeight="1" x14ac:dyDescent="0.15">
      <c r="A16" s="4" t="s">
        <v>8</v>
      </c>
      <c r="B16" s="4">
        <f t="shared" si="2"/>
        <v>676</v>
      </c>
      <c r="C16" s="4">
        <f t="shared" si="2"/>
        <v>14</v>
      </c>
      <c r="D16" s="4">
        <v>329</v>
      </c>
      <c r="E16" s="4">
        <v>4</v>
      </c>
      <c r="F16" s="4">
        <v>347</v>
      </c>
      <c r="G16" s="4">
        <v>10</v>
      </c>
      <c r="H16" s="4">
        <f t="shared" si="3"/>
        <v>673</v>
      </c>
      <c r="I16" s="4">
        <f t="shared" si="3"/>
        <v>13</v>
      </c>
      <c r="J16" s="4">
        <v>326</v>
      </c>
      <c r="K16" s="4">
        <v>4</v>
      </c>
      <c r="L16" s="4">
        <v>347</v>
      </c>
      <c r="M16" s="4">
        <v>9</v>
      </c>
      <c r="N16" s="4">
        <f t="shared" si="4"/>
        <v>711</v>
      </c>
      <c r="O16" s="4">
        <f t="shared" si="4"/>
        <v>14</v>
      </c>
      <c r="P16" s="4">
        <v>342</v>
      </c>
      <c r="Q16" s="4">
        <v>3</v>
      </c>
      <c r="R16" s="4">
        <v>369</v>
      </c>
      <c r="S16" s="4">
        <v>11</v>
      </c>
      <c r="T16" s="4">
        <f t="shared" si="5"/>
        <v>3</v>
      </c>
      <c r="U16" s="4">
        <f t="shared" si="5"/>
        <v>1</v>
      </c>
      <c r="V16" s="4">
        <f t="shared" si="6"/>
        <v>3</v>
      </c>
      <c r="W16" s="4">
        <f t="shared" si="6"/>
        <v>0</v>
      </c>
      <c r="X16" s="4">
        <f t="shared" si="6"/>
        <v>0</v>
      </c>
      <c r="Y16" s="4">
        <f t="shared" si="6"/>
        <v>1</v>
      </c>
      <c r="Z16" s="4">
        <f t="shared" si="7"/>
        <v>-35</v>
      </c>
      <c r="AA16" s="4">
        <f t="shared" si="7"/>
        <v>0</v>
      </c>
      <c r="AB16" s="4">
        <f t="shared" si="7"/>
        <v>-13</v>
      </c>
      <c r="AC16" s="4">
        <f t="shared" si="7"/>
        <v>1</v>
      </c>
      <c r="AD16" s="4">
        <f t="shared" si="7"/>
        <v>-22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793</v>
      </c>
      <c r="C17" s="4">
        <f t="shared" si="2"/>
        <v>15</v>
      </c>
      <c r="D17" s="4">
        <v>409</v>
      </c>
      <c r="E17" s="4">
        <v>3</v>
      </c>
      <c r="F17" s="4">
        <v>384</v>
      </c>
      <c r="G17" s="4">
        <v>12</v>
      </c>
      <c r="H17" s="4">
        <f t="shared" si="3"/>
        <v>793</v>
      </c>
      <c r="I17" s="4">
        <f t="shared" si="3"/>
        <v>12</v>
      </c>
      <c r="J17" s="4">
        <v>411</v>
      </c>
      <c r="K17" s="4">
        <v>2</v>
      </c>
      <c r="L17" s="4">
        <v>382</v>
      </c>
      <c r="M17" s="4">
        <v>10</v>
      </c>
      <c r="N17" s="4">
        <f t="shared" si="4"/>
        <v>853</v>
      </c>
      <c r="O17" s="4">
        <f t="shared" si="4"/>
        <v>14</v>
      </c>
      <c r="P17" s="4">
        <v>452</v>
      </c>
      <c r="Q17" s="4">
        <v>2</v>
      </c>
      <c r="R17" s="4">
        <v>401</v>
      </c>
      <c r="S17" s="4">
        <v>12</v>
      </c>
      <c r="T17" s="4">
        <f t="shared" si="5"/>
        <v>0</v>
      </c>
      <c r="U17" s="4">
        <f t="shared" si="5"/>
        <v>3</v>
      </c>
      <c r="V17" s="4">
        <f t="shared" si="6"/>
        <v>-2</v>
      </c>
      <c r="W17" s="4">
        <f t="shared" si="6"/>
        <v>1</v>
      </c>
      <c r="X17" s="4">
        <f t="shared" si="6"/>
        <v>2</v>
      </c>
      <c r="Y17" s="4">
        <f t="shared" si="6"/>
        <v>2</v>
      </c>
      <c r="Z17" s="4">
        <f t="shared" si="7"/>
        <v>-60</v>
      </c>
      <c r="AA17" s="4">
        <f t="shared" si="7"/>
        <v>1</v>
      </c>
      <c r="AB17" s="4">
        <f t="shared" si="7"/>
        <v>-43</v>
      </c>
      <c r="AC17" s="4">
        <f t="shared" si="7"/>
        <v>1</v>
      </c>
      <c r="AD17" s="4">
        <f t="shared" si="7"/>
        <v>-17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948</v>
      </c>
      <c r="C18" s="4">
        <f t="shared" si="2"/>
        <v>5</v>
      </c>
      <c r="D18" s="4">
        <v>502</v>
      </c>
      <c r="E18" s="4">
        <v>0</v>
      </c>
      <c r="F18" s="4">
        <v>446</v>
      </c>
      <c r="G18" s="4">
        <v>5</v>
      </c>
      <c r="H18" s="4">
        <f t="shared" si="3"/>
        <v>948</v>
      </c>
      <c r="I18" s="4">
        <f t="shared" si="3"/>
        <v>5</v>
      </c>
      <c r="J18" s="4">
        <v>502</v>
      </c>
      <c r="K18" s="4">
        <v>0</v>
      </c>
      <c r="L18" s="4">
        <v>446</v>
      </c>
      <c r="M18" s="4">
        <v>5</v>
      </c>
      <c r="N18" s="4">
        <f t="shared" si="4"/>
        <v>980</v>
      </c>
      <c r="O18" s="4">
        <f t="shared" si="4"/>
        <v>8</v>
      </c>
      <c r="P18" s="4">
        <v>508</v>
      </c>
      <c r="Q18" s="4">
        <v>1</v>
      </c>
      <c r="R18" s="4">
        <v>472</v>
      </c>
      <c r="S18" s="4">
        <v>7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-32</v>
      </c>
      <c r="AA18" s="4">
        <f t="shared" si="7"/>
        <v>-3</v>
      </c>
      <c r="AB18" s="4">
        <f t="shared" si="7"/>
        <v>-6</v>
      </c>
      <c r="AC18" s="4">
        <f t="shared" si="7"/>
        <v>-1</v>
      </c>
      <c r="AD18" s="4">
        <f t="shared" si="7"/>
        <v>-26</v>
      </c>
      <c r="AE18" s="4">
        <f t="shared" si="7"/>
        <v>-2</v>
      </c>
    </row>
    <row r="19" spans="1:31" s="1" customFormat="1" ht="18" customHeight="1" x14ac:dyDescent="0.15">
      <c r="A19" s="4" t="s">
        <v>11</v>
      </c>
      <c r="B19" s="4">
        <f t="shared" si="2"/>
        <v>874</v>
      </c>
      <c r="C19" s="4">
        <f t="shared" si="2"/>
        <v>12</v>
      </c>
      <c r="D19" s="4">
        <v>439</v>
      </c>
      <c r="E19" s="4">
        <v>3</v>
      </c>
      <c r="F19" s="4">
        <v>435</v>
      </c>
      <c r="G19" s="4">
        <v>9</v>
      </c>
      <c r="H19" s="4">
        <f t="shared" si="3"/>
        <v>873</v>
      </c>
      <c r="I19" s="4">
        <f t="shared" si="3"/>
        <v>11</v>
      </c>
      <c r="J19" s="4">
        <v>438</v>
      </c>
      <c r="K19" s="4">
        <v>2</v>
      </c>
      <c r="L19" s="4">
        <v>435</v>
      </c>
      <c r="M19" s="4">
        <v>9</v>
      </c>
      <c r="N19" s="4">
        <f t="shared" si="4"/>
        <v>821</v>
      </c>
      <c r="O19" s="4">
        <f t="shared" si="4"/>
        <v>12</v>
      </c>
      <c r="P19" s="4">
        <v>408</v>
      </c>
      <c r="Q19" s="4">
        <v>4</v>
      </c>
      <c r="R19" s="4">
        <v>413</v>
      </c>
      <c r="S19" s="4">
        <v>8</v>
      </c>
      <c r="T19" s="4">
        <f t="shared" si="5"/>
        <v>1</v>
      </c>
      <c r="U19" s="4">
        <f t="shared" si="5"/>
        <v>1</v>
      </c>
      <c r="V19" s="4">
        <f t="shared" si="6"/>
        <v>1</v>
      </c>
      <c r="W19" s="4">
        <f t="shared" si="6"/>
        <v>1</v>
      </c>
      <c r="X19" s="4">
        <f t="shared" si="6"/>
        <v>0</v>
      </c>
      <c r="Y19" s="4">
        <f t="shared" si="6"/>
        <v>0</v>
      </c>
      <c r="Z19" s="4">
        <f t="shared" si="7"/>
        <v>53</v>
      </c>
      <c r="AA19" s="4">
        <f t="shared" si="7"/>
        <v>0</v>
      </c>
      <c r="AB19" s="4">
        <f t="shared" si="7"/>
        <v>31</v>
      </c>
      <c r="AC19" s="4">
        <f t="shared" si="7"/>
        <v>-1</v>
      </c>
      <c r="AD19" s="4">
        <f t="shared" si="7"/>
        <v>22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765</v>
      </c>
      <c r="C20" s="4">
        <f t="shared" si="2"/>
        <v>4</v>
      </c>
      <c r="D20" s="4">
        <v>365</v>
      </c>
      <c r="E20" s="4">
        <v>1</v>
      </c>
      <c r="F20" s="4">
        <v>400</v>
      </c>
      <c r="G20" s="4">
        <v>3</v>
      </c>
      <c r="H20" s="4">
        <f t="shared" si="3"/>
        <v>765</v>
      </c>
      <c r="I20" s="4">
        <f t="shared" si="3"/>
        <v>4</v>
      </c>
      <c r="J20" s="4">
        <v>365</v>
      </c>
      <c r="K20" s="4">
        <v>1</v>
      </c>
      <c r="L20" s="4">
        <v>400</v>
      </c>
      <c r="M20" s="4">
        <v>3</v>
      </c>
      <c r="N20" s="4">
        <f t="shared" si="4"/>
        <v>758</v>
      </c>
      <c r="O20" s="4">
        <f t="shared" si="4"/>
        <v>3</v>
      </c>
      <c r="P20" s="4">
        <v>359</v>
      </c>
      <c r="Q20" s="4">
        <v>0</v>
      </c>
      <c r="R20" s="4">
        <v>399</v>
      </c>
      <c r="S20" s="4">
        <v>3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7</v>
      </c>
      <c r="AA20" s="4">
        <f t="shared" si="7"/>
        <v>1</v>
      </c>
      <c r="AB20" s="4">
        <f t="shared" si="7"/>
        <v>6</v>
      </c>
      <c r="AC20" s="4">
        <f t="shared" si="7"/>
        <v>1</v>
      </c>
      <c r="AD20" s="4">
        <f t="shared" si="7"/>
        <v>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942</v>
      </c>
      <c r="C21" s="4">
        <f t="shared" si="2"/>
        <v>2</v>
      </c>
      <c r="D21" s="4">
        <v>453</v>
      </c>
      <c r="E21" s="4">
        <v>0</v>
      </c>
      <c r="F21" s="4">
        <v>489</v>
      </c>
      <c r="G21" s="4">
        <v>2</v>
      </c>
      <c r="H21" s="4">
        <f t="shared" si="3"/>
        <v>942</v>
      </c>
      <c r="I21" s="4">
        <f t="shared" si="3"/>
        <v>2</v>
      </c>
      <c r="J21" s="4">
        <v>453</v>
      </c>
      <c r="K21" s="4">
        <v>0</v>
      </c>
      <c r="L21" s="4">
        <v>489</v>
      </c>
      <c r="M21" s="4">
        <v>2</v>
      </c>
      <c r="N21" s="4">
        <f t="shared" si="4"/>
        <v>1005</v>
      </c>
      <c r="O21" s="4">
        <f t="shared" si="4"/>
        <v>1</v>
      </c>
      <c r="P21" s="4">
        <v>486</v>
      </c>
      <c r="Q21" s="4">
        <v>0</v>
      </c>
      <c r="R21" s="4">
        <v>519</v>
      </c>
      <c r="S21" s="4">
        <v>1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-63</v>
      </c>
      <c r="AA21" s="4">
        <f t="shared" si="7"/>
        <v>1</v>
      </c>
      <c r="AB21" s="4">
        <f t="shared" si="7"/>
        <v>-33</v>
      </c>
      <c r="AC21" s="4">
        <f t="shared" si="7"/>
        <v>0</v>
      </c>
      <c r="AD21" s="4">
        <f t="shared" si="7"/>
        <v>-30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1187</v>
      </c>
      <c r="C22" s="4">
        <f t="shared" si="2"/>
        <v>1</v>
      </c>
      <c r="D22" s="4">
        <v>577</v>
      </c>
      <c r="E22" s="4">
        <v>0</v>
      </c>
      <c r="F22" s="4">
        <v>610</v>
      </c>
      <c r="G22" s="4">
        <v>1</v>
      </c>
      <c r="H22" s="4">
        <f t="shared" si="3"/>
        <v>1187</v>
      </c>
      <c r="I22" s="4">
        <f t="shared" si="3"/>
        <v>1</v>
      </c>
      <c r="J22" s="4">
        <v>577</v>
      </c>
      <c r="K22" s="4">
        <v>0</v>
      </c>
      <c r="L22" s="4">
        <v>610</v>
      </c>
      <c r="M22" s="4">
        <v>1</v>
      </c>
      <c r="N22" s="4">
        <f t="shared" si="4"/>
        <v>1251</v>
      </c>
      <c r="O22" s="4">
        <f t="shared" si="4"/>
        <v>1</v>
      </c>
      <c r="P22" s="4">
        <v>610</v>
      </c>
      <c r="Q22" s="4">
        <v>0</v>
      </c>
      <c r="R22" s="4">
        <v>641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-64</v>
      </c>
      <c r="AA22" s="4">
        <f t="shared" si="7"/>
        <v>0</v>
      </c>
      <c r="AB22" s="4">
        <f t="shared" si="7"/>
        <v>-33</v>
      </c>
      <c r="AC22" s="4">
        <f t="shared" si="7"/>
        <v>0</v>
      </c>
      <c r="AD22" s="4">
        <f t="shared" si="7"/>
        <v>-31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1403</v>
      </c>
      <c r="C23" s="4">
        <f t="shared" si="2"/>
        <v>1</v>
      </c>
      <c r="D23" s="4">
        <v>669</v>
      </c>
      <c r="E23" s="4">
        <v>1</v>
      </c>
      <c r="F23" s="4">
        <v>734</v>
      </c>
      <c r="G23" s="4">
        <v>0</v>
      </c>
      <c r="H23" s="4">
        <f t="shared" si="3"/>
        <v>1404</v>
      </c>
      <c r="I23" s="4">
        <f t="shared" si="3"/>
        <v>1</v>
      </c>
      <c r="J23" s="4">
        <v>670</v>
      </c>
      <c r="K23" s="4">
        <v>1</v>
      </c>
      <c r="L23" s="4">
        <v>734</v>
      </c>
      <c r="M23" s="4">
        <v>0</v>
      </c>
      <c r="N23" s="4">
        <f t="shared" si="4"/>
        <v>1430</v>
      </c>
      <c r="O23" s="4">
        <f t="shared" si="4"/>
        <v>1</v>
      </c>
      <c r="P23" s="4">
        <v>688</v>
      </c>
      <c r="Q23" s="4">
        <v>1</v>
      </c>
      <c r="R23" s="4">
        <v>742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-27</v>
      </c>
      <c r="AA23" s="4">
        <f t="shared" si="7"/>
        <v>0</v>
      </c>
      <c r="AB23" s="4">
        <f t="shared" si="7"/>
        <v>-19</v>
      </c>
      <c r="AC23" s="4">
        <f t="shared" si="7"/>
        <v>0</v>
      </c>
      <c r="AD23" s="4">
        <f t="shared" si="7"/>
        <v>-8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1038</v>
      </c>
      <c r="C24" s="4">
        <f t="shared" si="2"/>
        <v>1</v>
      </c>
      <c r="D24" s="4">
        <v>510</v>
      </c>
      <c r="E24" s="4">
        <v>1</v>
      </c>
      <c r="F24" s="4">
        <v>528</v>
      </c>
      <c r="G24" s="4">
        <v>0</v>
      </c>
      <c r="H24" s="4">
        <f t="shared" si="3"/>
        <v>1038</v>
      </c>
      <c r="I24" s="4">
        <f t="shared" si="3"/>
        <v>1</v>
      </c>
      <c r="J24" s="4">
        <v>510</v>
      </c>
      <c r="K24" s="4">
        <v>1</v>
      </c>
      <c r="L24" s="4">
        <v>528</v>
      </c>
      <c r="M24" s="4">
        <v>0</v>
      </c>
      <c r="N24" s="4">
        <f t="shared" si="4"/>
        <v>918</v>
      </c>
      <c r="O24" s="4">
        <f t="shared" si="4"/>
        <v>2</v>
      </c>
      <c r="P24" s="4">
        <v>458</v>
      </c>
      <c r="Q24" s="4">
        <v>2</v>
      </c>
      <c r="R24" s="4">
        <v>460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120</v>
      </c>
      <c r="AA24" s="4">
        <f t="shared" si="7"/>
        <v>-1</v>
      </c>
      <c r="AB24" s="4">
        <f t="shared" si="7"/>
        <v>52</v>
      </c>
      <c r="AC24" s="4">
        <f t="shared" si="7"/>
        <v>-1</v>
      </c>
      <c r="AD24" s="4">
        <f t="shared" si="7"/>
        <v>68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758</v>
      </c>
      <c r="C25" s="4">
        <f t="shared" si="2"/>
        <v>1</v>
      </c>
      <c r="D25" s="4">
        <v>346</v>
      </c>
      <c r="E25" s="4">
        <v>1</v>
      </c>
      <c r="F25" s="4">
        <v>412</v>
      </c>
      <c r="G25" s="4">
        <v>0</v>
      </c>
      <c r="H25" s="4">
        <f t="shared" si="3"/>
        <v>758</v>
      </c>
      <c r="I25" s="4">
        <f t="shared" si="3"/>
        <v>1</v>
      </c>
      <c r="J25" s="4">
        <v>346</v>
      </c>
      <c r="K25" s="4">
        <v>1</v>
      </c>
      <c r="L25" s="4">
        <v>412</v>
      </c>
      <c r="M25" s="4">
        <v>0</v>
      </c>
      <c r="N25" s="4">
        <f t="shared" si="4"/>
        <v>760</v>
      </c>
      <c r="O25" s="4">
        <f t="shared" si="4"/>
        <v>0</v>
      </c>
      <c r="P25" s="4">
        <v>336</v>
      </c>
      <c r="Q25" s="4">
        <v>0</v>
      </c>
      <c r="R25" s="4">
        <v>424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-2</v>
      </c>
      <c r="AA25" s="4">
        <f t="shared" si="7"/>
        <v>1</v>
      </c>
      <c r="AB25" s="4">
        <f t="shared" si="7"/>
        <v>10</v>
      </c>
      <c r="AC25" s="4">
        <f t="shared" si="7"/>
        <v>1</v>
      </c>
      <c r="AD25" s="4">
        <f t="shared" si="7"/>
        <v>-12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745</v>
      </c>
      <c r="C26" s="4">
        <f t="shared" si="2"/>
        <v>0</v>
      </c>
      <c r="D26" s="4">
        <v>295</v>
      </c>
      <c r="E26" s="4">
        <v>0</v>
      </c>
      <c r="F26" s="4">
        <v>450</v>
      </c>
      <c r="G26" s="4">
        <v>0</v>
      </c>
      <c r="H26" s="4">
        <f t="shared" si="3"/>
        <v>747</v>
      </c>
      <c r="I26" s="4">
        <f t="shared" si="3"/>
        <v>0</v>
      </c>
      <c r="J26" s="4">
        <v>297</v>
      </c>
      <c r="K26" s="4">
        <v>0</v>
      </c>
      <c r="L26" s="4">
        <v>450</v>
      </c>
      <c r="M26" s="4">
        <v>0</v>
      </c>
      <c r="N26" s="4">
        <f t="shared" si="4"/>
        <v>770</v>
      </c>
      <c r="O26" s="4">
        <f t="shared" si="4"/>
        <v>0</v>
      </c>
      <c r="P26" s="4">
        <v>300</v>
      </c>
      <c r="Q26" s="4">
        <v>0</v>
      </c>
      <c r="R26" s="4">
        <v>470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-25</v>
      </c>
      <c r="AA26" s="4">
        <f t="shared" si="7"/>
        <v>0</v>
      </c>
      <c r="AB26" s="4">
        <f t="shared" si="7"/>
        <v>-5</v>
      </c>
      <c r="AC26" s="4">
        <f t="shared" si="7"/>
        <v>0</v>
      </c>
      <c r="AD26" s="4">
        <f t="shared" si="7"/>
        <v>-20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591</v>
      </c>
      <c r="C27" s="4">
        <f t="shared" si="2"/>
        <v>0</v>
      </c>
      <c r="D27" s="4">
        <v>195</v>
      </c>
      <c r="E27" s="4">
        <v>0</v>
      </c>
      <c r="F27" s="4">
        <v>396</v>
      </c>
      <c r="G27" s="4">
        <v>0</v>
      </c>
      <c r="H27" s="4">
        <f t="shared" si="3"/>
        <v>593</v>
      </c>
      <c r="I27" s="4">
        <f t="shared" si="3"/>
        <v>0</v>
      </c>
      <c r="J27" s="4">
        <v>196</v>
      </c>
      <c r="K27" s="4">
        <v>0</v>
      </c>
      <c r="L27" s="4">
        <v>397</v>
      </c>
      <c r="M27" s="4">
        <v>0</v>
      </c>
      <c r="N27" s="4">
        <f t="shared" si="4"/>
        <v>543</v>
      </c>
      <c r="O27" s="4">
        <f t="shared" si="4"/>
        <v>0</v>
      </c>
      <c r="P27" s="4">
        <v>164</v>
      </c>
      <c r="Q27" s="4">
        <v>0</v>
      </c>
      <c r="R27" s="4">
        <v>379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48</v>
      </c>
      <c r="AA27" s="4">
        <f t="shared" si="7"/>
        <v>0</v>
      </c>
      <c r="AB27" s="4">
        <f t="shared" si="7"/>
        <v>31</v>
      </c>
      <c r="AC27" s="4">
        <f t="shared" si="7"/>
        <v>0</v>
      </c>
      <c r="AD27" s="4">
        <f t="shared" si="7"/>
        <v>17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297</v>
      </c>
      <c r="C28" s="4">
        <f t="shared" si="2"/>
        <v>0</v>
      </c>
      <c r="D28" s="4">
        <v>78</v>
      </c>
      <c r="E28" s="4">
        <v>0</v>
      </c>
      <c r="F28" s="4">
        <v>219</v>
      </c>
      <c r="G28" s="4">
        <v>0</v>
      </c>
      <c r="H28" s="4">
        <f t="shared" si="3"/>
        <v>299</v>
      </c>
      <c r="I28" s="4">
        <f t="shared" si="3"/>
        <v>0</v>
      </c>
      <c r="J28" s="4">
        <v>78</v>
      </c>
      <c r="K28" s="4">
        <v>0</v>
      </c>
      <c r="L28" s="4">
        <v>221</v>
      </c>
      <c r="M28" s="4">
        <v>0</v>
      </c>
      <c r="N28" s="4">
        <f t="shared" si="4"/>
        <v>293</v>
      </c>
      <c r="O28" s="4">
        <f t="shared" si="4"/>
        <v>0</v>
      </c>
      <c r="P28" s="4">
        <v>86</v>
      </c>
      <c r="Q28" s="4">
        <v>0</v>
      </c>
      <c r="R28" s="4">
        <v>207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4</v>
      </c>
      <c r="AA28" s="4">
        <f t="shared" si="7"/>
        <v>0</v>
      </c>
      <c r="AB28" s="4">
        <f t="shared" si="7"/>
        <v>-8</v>
      </c>
      <c r="AC28" s="4">
        <f t="shared" si="7"/>
        <v>0</v>
      </c>
      <c r="AD28" s="4">
        <f t="shared" si="7"/>
        <v>12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92</v>
      </c>
      <c r="C29" s="4">
        <f t="shared" si="2"/>
        <v>0</v>
      </c>
      <c r="D29" s="4">
        <v>16</v>
      </c>
      <c r="E29" s="4">
        <v>0</v>
      </c>
      <c r="F29" s="4">
        <v>76</v>
      </c>
      <c r="G29" s="4">
        <v>0</v>
      </c>
      <c r="H29" s="4">
        <f t="shared" si="3"/>
        <v>93</v>
      </c>
      <c r="I29" s="4">
        <f t="shared" si="3"/>
        <v>0</v>
      </c>
      <c r="J29" s="4">
        <v>17</v>
      </c>
      <c r="K29" s="4">
        <v>0</v>
      </c>
      <c r="L29" s="4">
        <v>76</v>
      </c>
      <c r="M29" s="4">
        <v>0</v>
      </c>
      <c r="N29" s="4">
        <f t="shared" si="4"/>
        <v>86</v>
      </c>
      <c r="O29" s="4">
        <f t="shared" si="4"/>
        <v>0</v>
      </c>
      <c r="P29" s="4">
        <v>17</v>
      </c>
      <c r="Q29" s="4">
        <v>0</v>
      </c>
      <c r="R29" s="4">
        <v>69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6</v>
      </c>
      <c r="AA29" s="4">
        <f t="shared" si="7"/>
        <v>0</v>
      </c>
      <c r="AB29" s="4">
        <f t="shared" si="7"/>
        <v>-1</v>
      </c>
      <c r="AC29" s="4">
        <f t="shared" si="7"/>
        <v>0</v>
      </c>
      <c r="AD29" s="4">
        <f t="shared" si="7"/>
        <v>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16</v>
      </c>
      <c r="C30" s="4">
        <f>E30+G30</f>
        <v>1</v>
      </c>
      <c r="D30" s="4">
        <v>2</v>
      </c>
      <c r="E30" s="4">
        <v>0</v>
      </c>
      <c r="F30" s="4">
        <v>14</v>
      </c>
      <c r="G30" s="4">
        <v>1</v>
      </c>
      <c r="H30" s="4">
        <f t="shared" si="3"/>
        <v>16</v>
      </c>
      <c r="I30" s="4">
        <f t="shared" si="3"/>
        <v>1</v>
      </c>
      <c r="J30" s="4">
        <v>2</v>
      </c>
      <c r="K30" s="4">
        <v>0</v>
      </c>
      <c r="L30" s="4">
        <v>14</v>
      </c>
      <c r="M30" s="4">
        <v>1</v>
      </c>
      <c r="N30" s="4">
        <f t="shared" si="4"/>
        <v>21</v>
      </c>
      <c r="O30" s="4">
        <f t="shared" si="4"/>
        <v>1</v>
      </c>
      <c r="P30" s="4">
        <v>3</v>
      </c>
      <c r="Q30" s="4">
        <v>0</v>
      </c>
      <c r="R30" s="4">
        <v>18</v>
      </c>
      <c r="S30" s="4">
        <v>1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-5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1844</v>
      </c>
      <c r="C33" s="4">
        <f t="shared" ref="C33:AE33" si="12">SUM(C10:C12)</f>
        <v>9</v>
      </c>
      <c r="D33" s="4">
        <f t="shared" si="12"/>
        <v>953</v>
      </c>
      <c r="E33" s="4">
        <f t="shared" si="12"/>
        <v>7</v>
      </c>
      <c r="F33" s="4">
        <f t="shared" si="12"/>
        <v>891</v>
      </c>
      <c r="G33" s="4">
        <f t="shared" si="12"/>
        <v>2</v>
      </c>
      <c r="H33" s="4">
        <f t="shared" si="12"/>
        <v>1836</v>
      </c>
      <c r="I33" s="4">
        <f t="shared" si="12"/>
        <v>8</v>
      </c>
      <c r="J33" s="4">
        <f t="shared" si="12"/>
        <v>947</v>
      </c>
      <c r="K33" s="4">
        <f t="shared" si="12"/>
        <v>6</v>
      </c>
      <c r="L33" s="4">
        <f t="shared" si="12"/>
        <v>889</v>
      </c>
      <c r="M33" s="4">
        <f t="shared" si="12"/>
        <v>2</v>
      </c>
      <c r="N33" s="4">
        <f t="shared" si="12"/>
        <v>1874</v>
      </c>
      <c r="O33" s="4">
        <f t="shared" si="12"/>
        <v>8</v>
      </c>
      <c r="P33" s="4">
        <f t="shared" si="12"/>
        <v>954</v>
      </c>
      <c r="Q33" s="4">
        <f t="shared" si="12"/>
        <v>6</v>
      </c>
      <c r="R33" s="4">
        <f t="shared" si="12"/>
        <v>920</v>
      </c>
      <c r="S33" s="4">
        <f t="shared" si="12"/>
        <v>2</v>
      </c>
      <c r="T33" s="4">
        <f t="shared" si="12"/>
        <v>8</v>
      </c>
      <c r="U33" s="4">
        <f t="shared" si="12"/>
        <v>1</v>
      </c>
      <c r="V33" s="4">
        <f t="shared" si="12"/>
        <v>6</v>
      </c>
      <c r="W33" s="4">
        <f t="shared" si="12"/>
        <v>1</v>
      </c>
      <c r="X33" s="4">
        <f t="shared" si="12"/>
        <v>2</v>
      </c>
      <c r="Y33" s="4">
        <f t="shared" si="12"/>
        <v>0</v>
      </c>
      <c r="Z33" s="4">
        <f t="shared" si="12"/>
        <v>-30</v>
      </c>
      <c r="AA33" s="4">
        <f t="shared" si="12"/>
        <v>1</v>
      </c>
      <c r="AB33" s="4">
        <f t="shared" si="12"/>
        <v>-1</v>
      </c>
      <c r="AC33" s="4">
        <f t="shared" si="12"/>
        <v>1</v>
      </c>
      <c r="AD33" s="4">
        <f t="shared" si="12"/>
        <v>-29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7646</v>
      </c>
      <c r="C34" s="4">
        <f t="shared" ref="C34:AE34" si="13">SUM(C13:C22)</f>
        <v>91</v>
      </c>
      <c r="D34" s="4">
        <f t="shared" si="13"/>
        <v>3828</v>
      </c>
      <c r="E34" s="4">
        <f t="shared" si="13"/>
        <v>15</v>
      </c>
      <c r="F34" s="4">
        <f t="shared" si="13"/>
        <v>3818</v>
      </c>
      <c r="G34" s="4">
        <f t="shared" si="13"/>
        <v>76</v>
      </c>
      <c r="H34" s="4">
        <f t="shared" si="13"/>
        <v>7640</v>
      </c>
      <c r="I34" s="4">
        <f t="shared" si="13"/>
        <v>79</v>
      </c>
      <c r="J34" s="4">
        <f t="shared" si="13"/>
        <v>3829</v>
      </c>
      <c r="K34" s="4">
        <f t="shared" si="13"/>
        <v>13</v>
      </c>
      <c r="L34" s="4">
        <f t="shared" si="13"/>
        <v>3811</v>
      </c>
      <c r="M34" s="4">
        <f t="shared" si="13"/>
        <v>66</v>
      </c>
      <c r="N34" s="4">
        <f t="shared" si="13"/>
        <v>7876</v>
      </c>
      <c r="O34" s="4">
        <f t="shared" si="13"/>
        <v>90</v>
      </c>
      <c r="P34" s="4">
        <f t="shared" si="13"/>
        <v>3939</v>
      </c>
      <c r="Q34" s="4">
        <f t="shared" si="13"/>
        <v>17</v>
      </c>
      <c r="R34" s="4">
        <f t="shared" si="13"/>
        <v>3937</v>
      </c>
      <c r="S34" s="4">
        <f>SUM(S13:S22)</f>
        <v>73</v>
      </c>
      <c r="T34" s="4">
        <f t="shared" si="13"/>
        <v>6</v>
      </c>
      <c r="U34" s="4">
        <f t="shared" si="13"/>
        <v>12</v>
      </c>
      <c r="V34" s="4">
        <f t="shared" si="13"/>
        <v>-1</v>
      </c>
      <c r="W34" s="4">
        <f t="shared" si="13"/>
        <v>2</v>
      </c>
      <c r="X34" s="4">
        <f t="shared" si="13"/>
        <v>7</v>
      </c>
      <c r="Y34" s="4">
        <f t="shared" si="13"/>
        <v>10</v>
      </c>
      <c r="Z34" s="4">
        <f t="shared" si="13"/>
        <v>-230</v>
      </c>
      <c r="AA34" s="4">
        <f t="shared" si="13"/>
        <v>1</v>
      </c>
      <c r="AB34" s="4">
        <f t="shared" si="13"/>
        <v>-111</v>
      </c>
      <c r="AC34" s="4">
        <f t="shared" si="13"/>
        <v>-2</v>
      </c>
      <c r="AD34" s="4">
        <f t="shared" si="13"/>
        <v>-119</v>
      </c>
      <c r="AE34" s="4">
        <f t="shared" si="13"/>
        <v>3</v>
      </c>
    </row>
    <row r="35" spans="1:31" s="1" customFormat="1" ht="18" customHeight="1" x14ac:dyDescent="0.15">
      <c r="A35" s="4" t="s">
        <v>25</v>
      </c>
      <c r="B35" s="4">
        <f>SUM(B23:B30)</f>
        <v>4940</v>
      </c>
      <c r="C35" s="4">
        <f t="shared" ref="C35:AE35" si="14">SUM(C23:C30)</f>
        <v>4</v>
      </c>
      <c r="D35" s="4">
        <f t="shared" si="14"/>
        <v>2111</v>
      </c>
      <c r="E35" s="4">
        <f t="shared" si="14"/>
        <v>3</v>
      </c>
      <c r="F35" s="4">
        <f t="shared" si="14"/>
        <v>2829</v>
      </c>
      <c r="G35" s="4">
        <f t="shared" si="14"/>
        <v>1</v>
      </c>
      <c r="H35" s="4">
        <f t="shared" si="14"/>
        <v>4948</v>
      </c>
      <c r="I35" s="4">
        <f t="shared" si="14"/>
        <v>4</v>
      </c>
      <c r="J35" s="4">
        <f t="shared" si="14"/>
        <v>2116</v>
      </c>
      <c r="K35" s="4">
        <f t="shared" si="14"/>
        <v>3</v>
      </c>
      <c r="L35" s="4">
        <f t="shared" si="14"/>
        <v>2832</v>
      </c>
      <c r="M35" s="4">
        <f t="shared" si="14"/>
        <v>1</v>
      </c>
      <c r="N35" s="4">
        <f t="shared" si="14"/>
        <v>4821</v>
      </c>
      <c r="O35" s="4">
        <f t="shared" si="14"/>
        <v>4</v>
      </c>
      <c r="P35" s="4">
        <f t="shared" si="14"/>
        <v>2052</v>
      </c>
      <c r="Q35" s="4">
        <f t="shared" si="14"/>
        <v>3</v>
      </c>
      <c r="R35" s="4">
        <f t="shared" si="14"/>
        <v>2769</v>
      </c>
      <c r="S35" s="4">
        <f t="shared" si="14"/>
        <v>1</v>
      </c>
      <c r="T35" s="4">
        <f t="shared" si="14"/>
        <v>-8</v>
      </c>
      <c r="U35" s="4">
        <f t="shared" si="14"/>
        <v>0</v>
      </c>
      <c r="V35" s="4">
        <f t="shared" si="14"/>
        <v>-5</v>
      </c>
      <c r="W35" s="4">
        <f t="shared" si="14"/>
        <v>0</v>
      </c>
      <c r="X35" s="4">
        <f t="shared" si="14"/>
        <v>-3</v>
      </c>
      <c r="Y35" s="4">
        <f t="shared" si="14"/>
        <v>0</v>
      </c>
      <c r="Z35" s="4">
        <f t="shared" si="14"/>
        <v>119</v>
      </c>
      <c r="AA35" s="4">
        <f t="shared" si="14"/>
        <v>0</v>
      </c>
      <c r="AB35" s="4">
        <f t="shared" si="14"/>
        <v>59</v>
      </c>
      <c r="AC35" s="4">
        <f t="shared" si="14"/>
        <v>0</v>
      </c>
      <c r="AD35" s="4">
        <f t="shared" si="14"/>
        <v>60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2499</v>
      </c>
      <c r="C36" s="4">
        <f t="shared" ref="C36:AE36" si="15">SUM(C25:C30)</f>
        <v>2</v>
      </c>
      <c r="D36" s="4">
        <f t="shared" si="15"/>
        <v>932</v>
      </c>
      <c r="E36" s="4">
        <f t="shared" si="15"/>
        <v>1</v>
      </c>
      <c r="F36" s="4">
        <f t="shared" si="15"/>
        <v>1567</v>
      </c>
      <c r="G36" s="4">
        <f t="shared" si="15"/>
        <v>1</v>
      </c>
      <c r="H36" s="4">
        <f t="shared" si="15"/>
        <v>2506</v>
      </c>
      <c r="I36" s="4">
        <f t="shared" si="15"/>
        <v>2</v>
      </c>
      <c r="J36" s="4">
        <f t="shared" si="15"/>
        <v>936</v>
      </c>
      <c r="K36" s="4">
        <f t="shared" si="15"/>
        <v>1</v>
      </c>
      <c r="L36" s="4">
        <f t="shared" si="15"/>
        <v>1570</v>
      </c>
      <c r="M36" s="4">
        <f t="shared" si="15"/>
        <v>1</v>
      </c>
      <c r="N36" s="4">
        <f t="shared" si="15"/>
        <v>2473</v>
      </c>
      <c r="O36" s="4">
        <f t="shared" si="15"/>
        <v>1</v>
      </c>
      <c r="P36" s="4">
        <f t="shared" si="15"/>
        <v>906</v>
      </c>
      <c r="Q36" s="4">
        <f t="shared" si="15"/>
        <v>0</v>
      </c>
      <c r="R36" s="4">
        <f t="shared" si="15"/>
        <v>1567</v>
      </c>
      <c r="S36" s="4">
        <f t="shared" si="15"/>
        <v>1</v>
      </c>
      <c r="T36" s="4">
        <f t="shared" si="15"/>
        <v>-7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-3</v>
      </c>
      <c r="Y36" s="4">
        <f t="shared" si="15"/>
        <v>0</v>
      </c>
      <c r="Z36" s="4">
        <f t="shared" si="15"/>
        <v>26</v>
      </c>
      <c r="AA36" s="4">
        <f t="shared" si="15"/>
        <v>1</v>
      </c>
      <c r="AB36" s="4">
        <f t="shared" si="15"/>
        <v>26</v>
      </c>
      <c r="AC36" s="4">
        <f t="shared" si="15"/>
        <v>1</v>
      </c>
      <c r="AD36" s="4">
        <f t="shared" si="15"/>
        <v>0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996</v>
      </c>
      <c r="C37" s="4">
        <f t="shared" ref="C37:AE37" si="16">SUM(C27:C30)</f>
        <v>1</v>
      </c>
      <c r="D37" s="4">
        <f t="shared" si="16"/>
        <v>291</v>
      </c>
      <c r="E37" s="4">
        <f t="shared" si="16"/>
        <v>0</v>
      </c>
      <c r="F37" s="4">
        <f t="shared" si="16"/>
        <v>705</v>
      </c>
      <c r="G37" s="4">
        <f t="shared" si="16"/>
        <v>1</v>
      </c>
      <c r="H37" s="4">
        <f t="shared" si="16"/>
        <v>1001</v>
      </c>
      <c r="I37" s="4">
        <f t="shared" si="16"/>
        <v>1</v>
      </c>
      <c r="J37" s="4">
        <f t="shared" si="16"/>
        <v>293</v>
      </c>
      <c r="K37" s="4">
        <f t="shared" si="16"/>
        <v>0</v>
      </c>
      <c r="L37" s="4">
        <f t="shared" si="16"/>
        <v>708</v>
      </c>
      <c r="M37" s="4">
        <f t="shared" si="16"/>
        <v>1</v>
      </c>
      <c r="N37" s="4">
        <f t="shared" si="16"/>
        <v>943</v>
      </c>
      <c r="O37" s="4">
        <f t="shared" si="16"/>
        <v>1</v>
      </c>
      <c r="P37" s="4">
        <f t="shared" si="16"/>
        <v>270</v>
      </c>
      <c r="Q37" s="4">
        <f t="shared" si="16"/>
        <v>0</v>
      </c>
      <c r="R37" s="4">
        <f t="shared" si="16"/>
        <v>673</v>
      </c>
      <c r="S37" s="4">
        <f t="shared" si="16"/>
        <v>1</v>
      </c>
      <c r="T37" s="4">
        <f t="shared" si="16"/>
        <v>-5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-3</v>
      </c>
      <c r="Y37" s="4">
        <f t="shared" si="16"/>
        <v>0</v>
      </c>
      <c r="Z37" s="4">
        <f t="shared" si="16"/>
        <v>53</v>
      </c>
      <c r="AA37" s="4">
        <f t="shared" si="16"/>
        <v>0</v>
      </c>
      <c r="AB37" s="4">
        <f t="shared" si="16"/>
        <v>21</v>
      </c>
      <c r="AC37" s="4">
        <f t="shared" si="16"/>
        <v>0</v>
      </c>
      <c r="AD37" s="4">
        <f t="shared" si="16"/>
        <v>32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12.778932778932777</v>
      </c>
      <c r="C39" s="15">
        <f t="shared" ref="C39:AE39" si="17">C33/(C9-C31)*100</f>
        <v>8.6538461538461533</v>
      </c>
      <c r="D39" s="15">
        <f t="shared" si="17"/>
        <v>13.827626233313985</v>
      </c>
      <c r="E39" s="15">
        <f t="shared" si="17"/>
        <v>28.000000000000004</v>
      </c>
      <c r="F39" s="15">
        <f t="shared" si="17"/>
        <v>11.820111435394004</v>
      </c>
      <c r="G39" s="15">
        <f t="shared" si="17"/>
        <v>2.5316455696202533</v>
      </c>
      <c r="H39" s="15">
        <f t="shared" si="17"/>
        <v>12.728785357737104</v>
      </c>
      <c r="I39" s="15">
        <f t="shared" si="17"/>
        <v>8.791208791208792</v>
      </c>
      <c r="J39" s="15">
        <f t="shared" si="17"/>
        <v>13.740568775391759</v>
      </c>
      <c r="K39" s="15">
        <f t="shared" si="17"/>
        <v>27.27272727272727</v>
      </c>
      <c r="L39" s="15">
        <f t="shared" si="17"/>
        <v>11.802973977695167</v>
      </c>
      <c r="M39" s="15">
        <f t="shared" si="17"/>
        <v>2.8985507246376812</v>
      </c>
      <c r="N39" s="15">
        <f t="shared" si="17"/>
        <v>12.861162583213231</v>
      </c>
      <c r="O39" s="15">
        <f t="shared" si="17"/>
        <v>7.8431372549019605</v>
      </c>
      <c r="P39" s="15">
        <f t="shared" si="17"/>
        <v>13.736501079913607</v>
      </c>
      <c r="Q39" s="15">
        <f t="shared" si="17"/>
        <v>23.076923076923077</v>
      </c>
      <c r="R39" s="15">
        <f t="shared" si="17"/>
        <v>12.063991607658012</v>
      </c>
      <c r="S39" s="15">
        <f t="shared" si="17"/>
        <v>2.6315789473684208</v>
      </c>
      <c r="T39" s="15">
        <f t="shared" si="17"/>
        <v>133.33333333333331</v>
      </c>
      <c r="U39" s="15">
        <f t="shared" si="17"/>
        <v>7.6923076923076925</v>
      </c>
      <c r="V39" s="15" t="e">
        <f t="shared" si="17"/>
        <v>#DIV/0!</v>
      </c>
      <c r="W39" s="15">
        <f t="shared" si="17"/>
        <v>33.333333333333329</v>
      </c>
      <c r="X39" s="15">
        <f t="shared" si="17"/>
        <v>33.333333333333329</v>
      </c>
      <c r="Y39" s="15">
        <f t="shared" si="17"/>
        <v>0</v>
      </c>
      <c r="Z39" s="15">
        <f t="shared" si="17"/>
        <v>21.276595744680851</v>
      </c>
      <c r="AA39" s="15">
        <f t="shared" si="17"/>
        <v>50</v>
      </c>
      <c r="AB39" s="15">
        <f t="shared" si="17"/>
        <v>1.8867924528301887</v>
      </c>
      <c r="AC39" s="15">
        <f t="shared" si="17"/>
        <v>-100</v>
      </c>
      <c r="AD39" s="15">
        <f t="shared" si="17"/>
        <v>32.954545454545453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52.986832986832987</v>
      </c>
      <c r="C40" s="15">
        <f t="shared" ref="C40:AE40" si="18">C34/(C9-C31)*100</f>
        <v>87.5</v>
      </c>
      <c r="D40" s="15">
        <f t="shared" si="18"/>
        <v>55.542658154381897</v>
      </c>
      <c r="E40" s="15">
        <f t="shared" si="18"/>
        <v>60</v>
      </c>
      <c r="F40" s="15">
        <f t="shared" si="18"/>
        <v>50.65003979835501</v>
      </c>
      <c r="G40" s="15">
        <f t="shared" si="18"/>
        <v>96.202531645569621</v>
      </c>
      <c r="H40" s="15">
        <f t="shared" si="18"/>
        <v>52.967276760953965</v>
      </c>
      <c r="I40" s="15">
        <f t="shared" si="18"/>
        <v>86.813186813186817</v>
      </c>
      <c r="J40" s="15">
        <f t="shared" si="18"/>
        <v>55.557167730702261</v>
      </c>
      <c r="K40" s="15">
        <f t="shared" si="18"/>
        <v>59.090909090909093</v>
      </c>
      <c r="L40" s="15">
        <f t="shared" si="18"/>
        <v>50.597450876261284</v>
      </c>
      <c r="M40" s="15">
        <f t="shared" si="18"/>
        <v>95.652173913043484</v>
      </c>
      <c r="N40" s="15">
        <f t="shared" si="18"/>
        <v>54.052570173632553</v>
      </c>
      <c r="O40" s="15">
        <f t="shared" si="18"/>
        <v>88.235294117647058</v>
      </c>
      <c r="P40" s="15">
        <f t="shared" si="18"/>
        <v>56.717062634989205</v>
      </c>
      <c r="Q40" s="15">
        <f t="shared" si="18"/>
        <v>65.384615384615387</v>
      </c>
      <c r="R40" s="15">
        <f t="shared" si="18"/>
        <v>51.626016260162601</v>
      </c>
      <c r="S40" s="15">
        <f t="shared" si="18"/>
        <v>96.05263157894737</v>
      </c>
      <c r="T40" s="15">
        <f t="shared" si="18"/>
        <v>100</v>
      </c>
      <c r="U40" s="15">
        <f t="shared" si="18"/>
        <v>92.307692307692307</v>
      </c>
      <c r="V40" s="15" t="e">
        <f t="shared" si="18"/>
        <v>#DIV/0!</v>
      </c>
      <c r="W40" s="15">
        <f t="shared" si="18"/>
        <v>66.666666666666657</v>
      </c>
      <c r="X40" s="15">
        <f t="shared" si="18"/>
        <v>116.66666666666667</v>
      </c>
      <c r="Y40" s="15">
        <f t="shared" si="18"/>
        <v>100</v>
      </c>
      <c r="Z40" s="15">
        <f t="shared" si="18"/>
        <v>163.12056737588651</v>
      </c>
      <c r="AA40" s="15">
        <f t="shared" si="18"/>
        <v>50</v>
      </c>
      <c r="AB40" s="15">
        <f t="shared" si="18"/>
        <v>209.43396226415098</v>
      </c>
      <c r="AC40" s="15">
        <f t="shared" si="18"/>
        <v>200</v>
      </c>
      <c r="AD40" s="15">
        <f t="shared" si="18"/>
        <v>135.22727272727272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34.234234234234236</v>
      </c>
      <c r="C41" s="15">
        <f t="shared" ref="C41:AE41" si="19">C35/(C9-C31)*100</f>
        <v>3.8461538461538463</v>
      </c>
      <c r="D41" s="15">
        <f t="shared" si="19"/>
        <v>30.629715612304121</v>
      </c>
      <c r="E41" s="15">
        <f t="shared" si="19"/>
        <v>12</v>
      </c>
      <c r="F41" s="15">
        <f t="shared" si="19"/>
        <v>37.529848766250993</v>
      </c>
      <c r="G41" s="15">
        <f t="shared" si="19"/>
        <v>1.2658227848101267</v>
      </c>
      <c r="H41" s="15">
        <f t="shared" si="19"/>
        <v>34.303937881308926</v>
      </c>
      <c r="I41" s="15">
        <f t="shared" si="19"/>
        <v>4.395604395604396</v>
      </c>
      <c r="J41" s="15">
        <f t="shared" si="19"/>
        <v>30.702263493905978</v>
      </c>
      <c r="K41" s="15">
        <f t="shared" si="19"/>
        <v>13.636363636363635</v>
      </c>
      <c r="L41" s="15">
        <f t="shared" si="19"/>
        <v>37.599575146043549</v>
      </c>
      <c r="M41" s="15">
        <f t="shared" si="19"/>
        <v>1.4492753623188406</v>
      </c>
      <c r="N41" s="15">
        <f t="shared" si="19"/>
        <v>33.086267243154211</v>
      </c>
      <c r="O41" s="15">
        <f t="shared" si="19"/>
        <v>3.9215686274509802</v>
      </c>
      <c r="P41" s="15">
        <f t="shared" si="19"/>
        <v>29.546436285097194</v>
      </c>
      <c r="Q41" s="15">
        <f t="shared" si="19"/>
        <v>11.538461538461538</v>
      </c>
      <c r="R41" s="15">
        <f t="shared" si="19"/>
        <v>36.309992132179389</v>
      </c>
      <c r="S41" s="15">
        <f t="shared" si="19"/>
        <v>1.3157894736842104</v>
      </c>
      <c r="T41" s="15">
        <f t="shared" si="19"/>
        <v>-133.33333333333331</v>
      </c>
      <c r="U41" s="15">
        <f t="shared" si="19"/>
        <v>0</v>
      </c>
      <c r="V41" s="15" t="e">
        <f t="shared" si="19"/>
        <v>#DIV/0!</v>
      </c>
      <c r="W41" s="15">
        <f t="shared" si="19"/>
        <v>0</v>
      </c>
      <c r="X41" s="15">
        <f t="shared" si="19"/>
        <v>-50</v>
      </c>
      <c r="Y41" s="15">
        <f t="shared" si="19"/>
        <v>0</v>
      </c>
      <c r="Z41" s="15">
        <f t="shared" si="19"/>
        <v>-84.39716312056737</v>
      </c>
      <c r="AA41" s="15">
        <f t="shared" si="19"/>
        <v>0</v>
      </c>
      <c r="AB41" s="15">
        <f t="shared" si="19"/>
        <v>-111.32075471698113</v>
      </c>
      <c r="AC41" s="15">
        <f t="shared" si="19"/>
        <v>0</v>
      </c>
      <c r="AD41" s="15">
        <f t="shared" si="19"/>
        <v>-68.181818181818173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17.318087318087318</v>
      </c>
      <c r="C42" s="15">
        <f t="shared" ref="C42:AD42" si="20">C36/(C9-C31)*100</f>
        <v>1.9230769230769231</v>
      </c>
      <c r="D42" s="15">
        <f t="shared" si="20"/>
        <v>13.522925130586186</v>
      </c>
      <c r="E42" s="15">
        <f t="shared" si="20"/>
        <v>4</v>
      </c>
      <c r="F42" s="15">
        <f t="shared" si="20"/>
        <v>20.788007429026266</v>
      </c>
      <c r="G42" s="15">
        <f t="shared" si="20"/>
        <v>1.2658227848101267</v>
      </c>
      <c r="H42" s="15">
        <f t="shared" si="20"/>
        <v>17.373821408763174</v>
      </c>
      <c r="I42" s="15">
        <f t="shared" si="20"/>
        <v>2.197802197802198</v>
      </c>
      <c r="J42" s="15">
        <f t="shared" si="20"/>
        <v>13.580963435867673</v>
      </c>
      <c r="K42" s="15">
        <f t="shared" si="20"/>
        <v>4.5454545454545459</v>
      </c>
      <c r="L42" s="15">
        <f t="shared" si="20"/>
        <v>20.844397238449282</v>
      </c>
      <c r="M42" s="15">
        <f t="shared" si="20"/>
        <v>1.4492753623188406</v>
      </c>
      <c r="N42" s="15">
        <f t="shared" si="20"/>
        <v>16.972067805915859</v>
      </c>
      <c r="O42" s="15">
        <f t="shared" si="20"/>
        <v>0.98039215686274506</v>
      </c>
      <c r="P42" s="15">
        <f t="shared" si="20"/>
        <v>13.04535637149028</v>
      </c>
      <c r="Q42" s="15">
        <f t="shared" si="20"/>
        <v>0</v>
      </c>
      <c r="R42" s="15">
        <f t="shared" si="20"/>
        <v>20.548124836087069</v>
      </c>
      <c r="S42" s="15">
        <f t="shared" si="20"/>
        <v>1.3157894736842104</v>
      </c>
      <c r="T42" s="15">
        <f t="shared" si="20"/>
        <v>-116.66666666666667</v>
      </c>
      <c r="U42" s="15">
        <f t="shared" si="20"/>
        <v>0</v>
      </c>
      <c r="V42" s="15" t="e">
        <f t="shared" si="20"/>
        <v>#DIV/0!</v>
      </c>
      <c r="W42" s="15">
        <f t="shared" si="20"/>
        <v>0</v>
      </c>
      <c r="X42" s="15">
        <f t="shared" si="20"/>
        <v>-50</v>
      </c>
      <c r="Y42" s="15">
        <f t="shared" si="20"/>
        <v>0</v>
      </c>
      <c r="Z42" s="15">
        <f t="shared" si="20"/>
        <v>-18.439716312056735</v>
      </c>
      <c r="AA42" s="15">
        <f t="shared" si="20"/>
        <v>50</v>
      </c>
      <c r="AB42" s="15">
        <f t="shared" si="20"/>
        <v>-49.056603773584904</v>
      </c>
      <c r="AC42" s="15">
        <f t="shared" si="20"/>
        <v>-100</v>
      </c>
      <c r="AD42" s="15">
        <f t="shared" si="20"/>
        <v>0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6.9022869022869031</v>
      </c>
      <c r="C43" s="15">
        <f t="shared" ref="C43:AE43" si="21">C37/(C9-C31)*100</f>
        <v>0.96153846153846156</v>
      </c>
      <c r="D43" s="15">
        <f t="shared" si="21"/>
        <v>4.22228670922809</v>
      </c>
      <c r="E43" s="15">
        <f t="shared" si="21"/>
        <v>0</v>
      </c>
      <c r="F43" s="15">
        <f t="shared" si="21"/>
        <v>9.3526134253117537</v>
      </c>
      <c r="G43" s="15">
        <f t="shared" si="21"/>
        <v>1.2658227848101267</v>
      </c>
      <c r="H43" s="15">
        <f t="shared" si="21"/>
        <v>6.9398225180255126</v>
      </c>
      <c r="I43" s="15">
        <f t="shared" si="21"/>
        <v>1.098901098901099</v>
      </c>
      <c r="J43" s="15">
        <f t="shared" si="21"/>
        <v>4.2513058618688335</v>
      </c>
      <c r="K43" s="15">
        <f t="shared" si="21"/>
        <v>0</v>
      </c>
      <c r="L43" s="15">
        <f t="shared" si="21"/>
        <v>9.3998937865108871</v>
      </c>
      <c r="M43" s="15">
        <f t="shared" si="21"/>
        <v>1.4492753623188406</v>
      </c>
      <c r="N43" s="15">
        <f t="shared" si="21"/>
        <v>6.4717589733031362</v>
      </c>
      <c r="O43" s="15">
        <f t="shared" si="21"/>
        <v>0.98039215686274506</v>
      </c>
      <c r="P43" s="15">
        <f t="shared" si="21"/>
        <v>3.8876889848812093</v>
      </c>
      <c r="Q43" s="15">
        <f t="shared" si="21"/>
        <v>0</v>
      </c>
      <c r="R43" s="15">
        <f t="shared" si="21"/>
        <v>8.8250721216889598</v>
      </c>
      <c r="S43" s="15">
        <f t="shared" si="21"/>
        <v>1.3157894736842104</v>
      </c>
      <c r="T43" s="15">
        <f t="shared" si="21"/>
        <v>-83.333333333333343</v>
      </c>
      <c r="U43" s="15">
        <f t="shared" si="21"/>
        <v>0</v>
      </c>
      <c r="V43" s="15" t="e">
        <f t="shared" si="21"/>
        <v>#DIV/0!</v>
      </c>
      <c r="W43" s="15">
        <f t="shared" si="21"/>
        <v>0</v>
      </c>
      <c r="X43" s="15">
        <f t="shared" si="21"/>
        <v>-50</v>
      </c>
      <c r="Y43" s="15">
        <f t="shared" si="21"/>
        <v>0</v>
      </c>
      <c r="Z43" s="15">
        <f t="shared" si="21"/>
        <v>-37.588652482269502</v>
      </c>
      <c r="AA43" s="15">
        <f t="shared" si="21"/>
        <v>0</v>
      </c>
      <c r="AB43" s="15">
        <f t="shared" si="21"/>
        <v>-39.622641509433961</v>
      </c>
      <c r="AC43" s="15">
        <f t="shared" si="21"/>
        <v>0</v>
      </c>
      <c r="AD43" s="15">
        <f t="shared" si="21"/>
        <v>-36.363636363636367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3525</v>
      </c>
      <c r="C9" s="4">
        <f>E9+G9</f>
        <v>26</v>
      </c>
      <c r="D9" s="4">
        <f>SUM(D10:D31)</f>
        <v>1619</v>
      </c>
      <c r="E9" s="4">
        <f>SUM(E10:E31)</f>
        <v>12</v>
      </c>
      <c r="F9" s="4">
        <f>SUM(F10:F31)</f>
        <v>1906</v>
      </c>
      <c r="G9" s="4">
        <f>SUM(G10:G31)</f>
        <v>14</v>
      </c>
      <c r="H9" s="4">
        <f>J9+L9</f>
        <v>3515</v>
      </c>
      <c r="I9" s="4">
        <f>K9+M9</f>
        <v>26</v>
      </c>
      <c r="J9" s="4">
        <f>SUM(J10:J31)</f>
        <v>1617</v>
      </c>
      <c r="K9" s="4">
        <f>SUM(K10:K31)</f>
        <v>12</v>
      </c>
      <c r="L9" s="4">
        <f>SUM(L10:L31)</f>
        <v>1898</v>
      </c>
      <c r="M9" s="4">
        <f>SUM(M10:M31)</f>
        <v>14</v>
      </c>
      <c r="N9" s="4">
        <f>P9+R9</f>
        <v>3498</v>
      </c>
      <c r="O9" s="4">
        <f>Q9+S9</f>
        <v>29</v>
      </c>
      <c r="P9" s="4">
        <f>SUM(P10:P31)</f>
        <v>1613</v>
      </c>
      <c r="Q9" s="4">
        <f>SUM(Q10:Q31)</f>
        <v>13</v>
      </c>
      <c r="R9" s="4">
        <f>SUM(R10:R31)</f>
        <v>1885</v>
      </c>
      <c r="S9" s="4">
        <f>SUM(S10:S31)</f>
        <v>16</v>
      </c>
      <c r="T9" s="4">
        <f>B9-H9</f>
        <v>10</v>
      </c>
      <c r="U9" s="4">
        <f>C9-I9</f>
        <v>0</v>
      </c>
      <c r="V9" s="4">
        <f>D9-J9</f>
        <v>2</v>
      </c>
      <c r="W9" s="4">
        <f t="shared" ref="W9:X9" si="0">E9-K9</f>
        <v>0</v>
      </c>
      <c r="X9" s="4">
        <f t="shared" si="0"/>
        <v>8</v>
      </c>
      <c r="Y9" s="4">
        <f>G9-M9</f>
        <v>0</v>
      </c>
      <c r="Z9" s="4">
        <f t="shared" ref="Z9:AE9" si="1">B9-N9</f>
        <v>27</v>
      </c>
      <c r="AA9" s="4">
        <f t="shared" si="1"/>
        <v>-3</v>
      </c>
      <c r="AB9" s="4">
        <f t="shared" si="1"/>
        <v>6</v>
      </c>
      <c r="AC9" s="4">
        <f t="shared" si="1"/>
        <v>-1</v>
      </c>
      <c r="AD9" s="4">
        <f t="shared" si="1"/>
        <v>21</v>
      </c>
      <c r="AE9" s="4">
        <f t="shared" si="1"/>
        <v>-2</v>
      </c>
    </row>
    <row r="10" spans="1:32" s="1" customFormat="1" ht="18" customHeight="1" x14ac:dyDescent="0.15">
      <c r="A10" s="4" t="s">
        <v>2</v>
      </c>
      <c r="B10" s="4">
        <f t="shared" ref="B10:C30" si="2">D10+F10</f>
        <v>171</v>
      </c>
      <c r="C10" s="4">
        <f t="shared" si="2"/>
        <v>0</v>
      </c>
      <c r="D10" s="4">
        <v>83</v>
      </c>
      <c r="E10" s="4">
        <v>0</v>
      </c>
      <c r="F10" s="4">
        <v>88</v>
      </c>
      <c r="G10" s="4">
        <v>0</v>
      </c>
      <c r="H10" s="4">
        <f t="shared" ref="H10:I30" si="3">J10+L10</f>
        <v>162</v>
      </c>
      <c r="I10" s="4">
        <f t="shared" si="3"/>
        <v>0</v>
      </c>
      <c r="J10" s="4">
        <v>79</v>
      </c>
      <c r="K10" s="4">
        <v>0</v>
      </c>
      <c r="L10" s="4">
        <v>83</v>
      </c>
      <c r="M10" s="4">
        <v>0</v>
      </c>
      <c r="N10" s="4">
        <f t="shared" ref="N10:O30" si="4">P10+R10</f>
        <v>177</v>
      </c>
      <c r="O10" s="4">
        <f t="shared" si="4"/>
        <v>0</v>
      </c>
      <c r="P10" s="4">
        <v>85</v>
      </c>
      <c r="Q10" s="4">
        <v>0</v>
      </c>
      <c r="R10" s="4">
        <v>92</v>
      </c>
      <c r="S10" s="4">
        <v>0</v>
      </c>
      <c r="T10" s="4">
        <f t="shared" ref="T10:Y29" si="5">B10-H10</f>
        <v>9</v>
      </c>
      <c r="U10" s="4">
        <f t="shared" si="5"/>
        <v>0</v>
      </c>
      <c r="V10" s="4">
        <f t="shared" ref="V10:Y24" si="6">D10-J10</f>
        <v>4</v>
      </c>
      <c r="W10" s="4">
        <f t="shared" si="6"/>
        <v>0</v>
      </c>
      <c r="X10" s="4">
        <f t="shared" si="6"/>
        <v>5</v>
      </c>
      <c r="Y10" s="4">
        <f t="shared" si="6"/>
        <v>0</v>
      </c>
      <c r="Z10" s="4">
        <f t="shared" ref="Z10:AE30" si="7">B10-N10</f>
        <v>-6</v>
      </c>
      <c r="AA10" s="4">
        <f t="shared" si="7"/>
        <v>0</v>
      </c>
      <c r="AB10" s="4">
        <f t="shared" si="7"/>
        <v>-2</v>
      </c>
      <c r="AC10" s="4">
        <f t="shared" si="7"/>
        <v>0</v>
      </c>
      <c r="AD10" s="4">
        <f t="shared" si="7"/>
        <v>-4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178</v>
      </c>
      <c r="C11" s="4">
        <f t="shared" si="2"/>
        <v>0</v>
      </c>
      <c r="D11" s="4">
        <v>79</v>
      </c>
      <c r="E11" s="4">
        <v>0</v>
      </c>
      <c r="F11" s="4">
        <v>99</v>
      </c>
      <c r="G11" s="4">
        <v>0</v>
      </c>
      <c r="H11" s="4">
        <f t="shared" si="3"/>
        <v>177</v>
      </c>
      <c r="I11" s="4">
        <f t="shared" si="3"/>
        <v>0</v>
      </c>
      <c r="J11" s="4">
        <v>79</v>
      </c>
      <c r="K11" s="4">
        <v>0</v>
      </c>
      <c r="L11" s="4">
        <v>98</v>
      </c>
      <c r="M11" s="4">
        <v>0</v>
      </c>
      <c r="N11" s="4">
        <f t="shared" si="4"/>
        <v>160</v>
      </c>
      <c r="O11" s="4">
        <f t="shared" si="4"/>
        <v>0</v>
      </c>
      <c r="P11" s="4">
        <v>74</v>
      </c>
      <c r="Q11" s="4">
        <v>0</v>
      </c>
      <c r="R11" s="4">
        <v>86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18</v>
      </c>
      <c r="AA11" s="4">
        <f t="shared" si="7"/>
        <v>0</v>
      </c>
      <c r="AB11" s="4">
        <f t="shared" si="7"/>
        <v>5</v>
      </c>
      <c r="AC11" s="4">
        <f t="shared" si="7"/>
        <v>0</v>
      </c>
      <c r="AD11" s="4">
        <f t="shared" si="7"/>
        <v>13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179</v>
      </c>
      <c r="C12" s="4">
        <f t="shared" si="2"/>
        <v>1</v>
      </c>
      <c r="D12" s="4">
        <v>87</v>
      </c>
      <c r="E12" s="4">
        <v>1</v>
      </c>
      <c r="F12" s="4">
        <v>92</v>
      </c>
      <c r="G12" s="4">
        <v>0</v>
      </c>
      <c r="H12" s="4">
        <f t="shared" si="3"/>
        <v>179</v>
      </c>
      <c r="I12" s="4">
        <f t="shared" si="3"/>
        <v>1</v>
      </c>
      <c r="J12" s="4">
        <v>87</v>
      </c>
      <c r="K12" s="4">
        <v>1</v>
      </c>
      <c r="L12" s="4">
        <v>92</v>
      </c>
      <c r="M12" s="4">
        <v>0</v>
      </c>
      <c r="N12" s="4">
        <f t="shared" si="4"/>
        <v>188</v>
      </c>
      <c r="O12" s="4">
        <f t="shared" si="4"/>
        <v>1</v>
      </c>
      <c r="P12" s="4">
        <v>91</v>
      </c>
      <c r="Q12" s="4">
        <v>1</v>
      </c>
      <c r="R12" s="4">
        <v>97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-9</v>
      </c>
      <c r="AA12" s="4">
        <f t="shared" si="7"/>
        <v>0</v>
      </c>
      <c r="AB12" s="4">
        <f t="shared" si="7"/>
        <v>-4</v>
      </c>
      <c r="AC12" s="4">
        <f t="shared" si="7"/>
        <v>0</v>
      </c>
      <c r="AD12" s="4">
        <f t="shared" si="7"/>
        <v>-5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165</v>
      </c>
      <c r="C13" s="4">
        <f t="shared" si="2"/>
        <v>0</v>
      </c>
      <c r="D13" s="4">
        <v>76</v>
      </c>
      <c r="E13" s="4">
        <v>0</v>
      </c>
      <c r="F13" s="4">
        <v>89</v>
      </c>
      <c r="G13" s="4">
        <v>0</v>
      </c>
      <c r="H13" s="4">
        <f t="shared" si="3"/>
        <v>164</v>
      </c>
      <c r="I13" s="4">
        <f t="shared" si="3"/>
        <v>0</v>
      </c>
      <c r="J13" s="4">
        <v>75</v>
      </c>
      <c r="K13" s="4">
        <v>0</v>
      </c>
      <c r="L13" s="4">
        <v>89</v>
      </c>
      <c r="M13" s="4">
        <v>0</v>
      </c>
      <c r="N13" s="4">
        <f t="shared" si="4"/>
        <v>164</v>
      </c>
      <c r="O13" s="4">
        <f t="shared" si="4"/>
        <v>0</v>
      </c>
      <c r="P13" s="4">
        <v>78</v>
      </c>
      <c r="Q13" s="4">
        <v>0</v>
      </c>
      <c r="R13" s="4">
        <v>86</v>
      </c>
      <c r="S13" s="4">
        <v>0</v>
      </c>
      <c r="T13" s="4">
        <f t="shared" si="5"/>
        <v>1</v>
      </c>
      <c r="U13" s="4">
        <f t="shared" si="5"/>
        <v>0</v>
      </c>
      <c r="V13" s="4">
        <f t="shared" si="6"/>
        <v>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1</v>
      </c>
      <c r="AA13" s="4">
        <f t="shared" si="7"/>
        <v>0</v>
      </c>
      <c r="AB13" s="4">
        <f t="shared" si="7"/>
        <v>-2</v>
      </c>
      <c r="AC13" s="4">
        <f t="shared" si="7"/>
        <v>0</v>
      </c>
      <c r="AD13" s="4">
        <f t="shared" si="7"/>
        <v>3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120</v>
      </c>
      <c r="C14" s="4">
        <f t="shared" si="2"/>
        <v>0</v>
      </c>
      <c r="D14" s="4">
        <v>65</v>
      </c>
      <c r="E14" s="4">
        <v>0</v>
      </c>
      <c r="F14" s="4">
        <v>55</v>
      </c>
      <c r="G14" s="4">
        <v>0</v>
      </c>
      <c r="H14" s="4">
        <f t="shared" si="3"/>
        <v>120</v>
      </c>
      <c r="I14" s="4">
        <f t="shared" si="3"/>
        <v>0</v>
      </c>
      <c r="J14" s="4">
        <v>65</v>
      </c>
      <c r="K14" s="4">
        <v>0</v>
      </c>
      <c r="L14" s="4">
        <v>55</v>
      </c>
      <c r="M14" s="4">
        <v>0</v>
      </c>
      <c r="N14" s="4">
        <f t="shared" si="4"/>
        <v>119</v>
      </c>
      <c r="O14" s="4">
        <f t="shared" si="4"/>
        <v>1</v>
      </c>
      <c r="P14" s="4">
        <v>67</v>
      </c>
      <c r="Q14" s="4">
        <v>1</v>
      </c>
      <c r="R14" s="4">
        <v>52</v>
      </c>
      <c r="S14" s="4">
        <v>0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1</v>
      </c>
      <c r="AA14" s="4">
        <f t="shared" si="7"/>
        <v>-1</v>
      </c>
      <c r="AB14" s="4">
        <f t="shared" si="7"/>
        <v>-2</v>
      </c>
      <c r="AC14" s="4">
        <f t="shared" si="7"/>
        <v>-1</v>
      </c>
      <c r="AD14" s="4">
        <f t="shared" si="7"/>
        <v>3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140</v>
      </c>
      <c r="C15" s="4">
        <f t="shared" si="2"/>
        <v>3</v>
      </c>
      <c r="D15" s="4">
        <v>55</v>
      </c>
      <c r="E15" s="4">
        <v>1</v>
      </c>
      <c r="F15" s="4">
        <v>85</v>
      </c>
      <c r="G15" s="4">
        <v>2</v>
      </c>
      <c r="H15" s="4">
        <f t="shared" si="3"/>
        <v>142</v>
      </c>
      <c r="I15" s="4">
        <f t="shared" si="3"/>
        <v>3</v>
      </c>
      <c r="J15" s="4">
        <v>57</v>
      </c>
      <c r="K15" s="4">
        <v>1</v>
      </c>
      <c r="L15" s="4">
        <v>85</v>
      </c>
      <c r="M15" s="4">
        <v>2</v>
      </c>
      <c r="N15" s="4">
        <f t="shared" si="4"/>
        <v>145</v>
      </c>
      <c r="O15" s="4">
        <f t="shared" si="4"/>
        <v>2</v>
      </c>
      <c r="P15" s="4">
        <v>65</v>
      </c>
      <c r="Q15" s="4">
        <v>1</v>
      </c>
      <c r="R15" s="4">
        <v>80</v>
      </c>
      <c r="S15" s="4">
        <v>1</v>
      </c>
      <c r="T15" s="4">
        <f t="shared" si="5"/>
        <v>-2</v>
      </c>
      <c r="U15" s="4">
        <f t="shared" si="5"/>
        <v>0</v>
      </c>
      <c r="V15" s="4">
        <f t="shared" si="6"/>
        <v>-2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-5</v>
      </c>
      <c r="AA15" s="4">
        <f t="shared" si="7"/>
        <v>1</v>
      </c>
      <c r="AB15" s="4">
        <f t="shared" si="7"/>
        <v>-10</v>
      </c>
      <c r="AC15" s="4">
        <f t="shared" si="7"/>
        <v>0</v>
      </c>
      <c r="AD15" s="4">
        <f t="shared" si="7"/>
        <v>5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225</v>
      </c>
      <c r="C16" s="4">
        <f t="shared" si="2"/>
        <v>2</v>
      </c>
      <c r="D16" s="4">
        <v>113</v>
      </c>
      <c r="E16" s="4">
        <v>2</v>
      </c>
      <c r="F16" s="4">
        <v>112</v>
      </c>
      <c r="G16" s="4">
        <v>0</v>
      </c>
      <c r="H16" s="4">
        <f t="shared" si="3"/>
        <v>225</v>
      </c>
      <c r="I16" s="4">
        <f t="shared" si="3"/>
        <v>2</v>
      </c>
      <c r="J16" s="4">
        <v>113</v>
      </c>
      <c r="K16" s="4">
        <v>2</v>
      </c>
      <c r="L16" s="4">
        <v>112</v>
      </c>
      <c r="M16" s="4">
        <v>0</v>
      </c>
      <c r="N16" s="4">
        <f t="shared" si="4"/>
        <v>213</v>
      </c>
      <c r="O16" s="4">
        <f t="shared" si="4"/>
        <v>1</v>
      </c>
      <c r="P16" s="4">
        <v>100</v>
      </c>
      <c r="Q16" s="4">
        <v>1</v>
      </c>
      <c r="R16" s="4">
        <v>113</v>
      </c>
      <c r="S16" s="4">
        <v>0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12</v>
      </c>
      <c r="AA16" s="4">
        <f t="shared" si="7"/>
        <v>1</v>
      </c>
      <c r="AB16" s="4">
        <f t="shared" si="7"/>
        <v>13</v>
      </c>
      <c r="AC16" s="4">
        <f t="shared" si="7"/>
        <v>1</v>
      </c>
      <c r="AD16" s="4">
        <f t="shared" si="7"/>
        <v>-1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242</v>
      </c>
      <c r="C17" s="4">
        <f t="shared" si="2"/>
        <v>0</v>
      </c>
      <c r="D17" s="4">
        <v>126</v>
      </c>
      <c r="E17" s="4">
        <v>0</v>
      </c>
      <c r="F17" s="4">
        <v>116</v>
      </c>
      <c r="G17" s="4">
        <v>0</v>
      </c>
      <c r="H17" s="4">
        <f t="shared" si="3"/>
        <v>241</v>
      </c>
      <c r="I17" s="4">
        <f t="shared" si="3"/>
        <v>0</v>
      </c>
      <c r="J17" s="4">
        <v>126</v>
      </c>
      <c r="K17" s="4">
        <v>0</v>
      </c>
      <c r="L17" s="4">
        <v>115</v>
      </c>
      <c r="M17" s="4">
        <v>0</v>
      </c>
      <c r="N17" s="4">
        <f t="shared" si="4"/>
        <v>258</v>
      </c>
      <c r="O17" s="4">
        <f t="shared" si="4"/>
        <v>0</v>
      </c>
      <c r="P17" s="4">
        <v>136</v>
      </c>
      <c r="Q17" s="4">
        <v>0</v>
      </c>
      <c r="R17" s="4">
        <v>122</v>
      </c>
      <c r="S17" s="4">
        <v>0</v>
      </c>
      <c r="T17" s="4">
        <f t="shared" si="5"/>
        <v>1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-16</v>
      </c>
      <c r="AA17" s="4">
        <f t="shared" si="7"/>
        <v>0</v>
      </c>
      <c r="AB17" s="4">
        <f t="shared" si="7"/>
        <v>-10</v>
      </c>
      <c r="AC17" s="4">
        <f t="shared" si="7"/>
        <v>0</v>
      </c>
      <c r="AD17" s="4">
        <f t="shared" si="7"/>
        <v>-6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265</v>
      </c>
      <c r="C18" s="4">
        <f t="shared" si="2"/>
        <v>1</v>
      </c>
      <c r="D18" s="4">
        <v>131</v>
      </c>
      <c r="E18" s="4">
        <v>1</v>
      </c>
      <c r="F18" s="4">
        <v>134</v>
      </c>
      <c r="G18" s="4">
        <v>0</v>
      </c>
      <c r="H18" s="4">
        <f t="shared" si="3"/>
        <v>262</v>
      </c>
      <c r="I18" s="4">
        <f t="shared" si="3"/>
        <v>1</v>
      </c>
      <c r="J18" s="4">
        <v>129</v>
      </c>
      <c r="K18" s="4">
        <v>1</v>
      </c>
      <c r="L18" s="4">
        <v>133</v>
      </c>
      <c r="M18" s="4">
        <v>0</v>
      </c>
      <c r="N18" s="4">
        <f t="shared" si="4"/>
        <v>271</v>
      </c>
      <c r="O18" s="4">
        <f t="shared" si="4"/>
        <v>2</v>
      </c>
      <c r="P18" s="4">
        <v>131</v>
      </c>
      <c r="Q18" s="4">
        <v>1</v>
      </c>
      <c r="R18" s="4">
        <v>140</v>
      </c>
      <c r="S18" s="4">
        <v>1</v>
      </c>
      <c r="T18" s="4">
        <f t="shared" si="5"/>
        <v>3</v>
      </c>
      <c r="U18" s="4">
        <f t="shared" si="5"/>
        <v>0</v>
      </c>
      <c r="V18" s="4">
        <f t="shared" si="6"/>
        <v>2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-6</v>
      </c>
      <c r="AA18" s="4">
        <f t="shared" si="7"/>
        <v>-1</v>
      </c>
      <c r="AB18" s="4">
        <f t="shared" si="7"/>
        <v>0</v>
      </c>
      <c r="AC18" s="4">
        <f t="shared" si="7"/>
        <v>0</v>
      </c>
      <c r="AD18" s="4">
        <f t="shared" si="7"/>
        <v>-6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257</v>
      </c>
      <c r="C19" s="4">
        <f t="shared" si="2"/>
        <v>4</v>
      </c>
      <c r="D19" s="4">
        <v>124</v>
      </c>
      <c r="E19" s="4">
        <v>1</v>
      </c>
      <c r="F19" s="4">
        <v>133</v>
      </c>
      <c r="G19" s="4">
        <v>3</v>
      </c>
      <c r="H19" s="4">
        <f t="shared" si="3"/>
        <v>256</v>
      </c>
      <c r="I19" s="4">
        <f t="shared" si="3"/>
        <v>4</v>
      </c>
      <c r="J19" s="4">
        <v>124</v>
      </c>
      <c r="K19" s="4">
        <v>1</v>
      </c>
      <c r="L19" s="4">
        <v>132</v>
      </c>
      <c r="M19" s="4">
        <v>3</v>
      </c>
      <c r="N19" s="4">
        <f t="shared" si="4"/>
        <v>223</v>
      </c>
      <c r="O19" s="4">
        <f t="shared" si="4"/>
        <v>5</v>
      </c>
      <c r="P19" s="4">
        <v>113</v>
      </c>
      <c r="Q19" s="4">
        <v>3</v>
      </c>
      <c r="R19" s="4">
        <v>110</v>
      </c>
      <c r="S19" s="4">
        <v>2</v>
      </c>
      <c r="T19" s="4">
        <f t="shared" si="5"/>
        <v>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34</v>
      </c>
      <c r="AA19" s="4">
        <f t="shared" si="7"/>
        <v>-1</v>
      </c>
      <c r="AB19" s="4">
        <f t="shared" si="7"/>
        <v>11</v>
      </c>
      <c r="AC19" s="4">
        <f t="shared" si="7"/>
        <v>-2</v>
      </c>
      <c r="AD19" s="4">
        <f t="shared" si="7"/>
        <v>23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166</v>
      </c>
      <c r="C20" s="4">
        <f t="shared" si="2"/>
        <v>3</v>
      </c>
      <c r="D20" s="4">
        <v>79</v>
      </c>
      <c r="E20" s="4">
        <v>2</v>
      </c>
      <c r="F20" s="4">
        <v>87</v>
      </c>
      <c r="G20" s="4">
        <v>1</v>
      </c>
      <c r="H20" s="4">
        <f t="shared" si="3"/>
        <v>167</v>
      </c>
      <c r="I20" s="4">
        <f t="shared" si="3"/>
        <v>3</v>
      </c>
      <c r="J20" s="4">
        <v>80</v>
      </c>
      <c r="K20" s="4">
        <v>2</v>
      </c>
      <c r="L20" s="4">
        <v>87</v>
      </c>
      <c r="M20" s="4">
        <v>1</v>
      </c>
      <c r="N20" s="4">
        <f t="shared" si="4"/>
        <v>178</v>
      </c>
      <c r="O20" s="4">
        <f t="shared" si="4"/>
        <v>1</v>
      </c>
      <c r="P20" s="4">
        <v>78</v>
      </c>
      <c r="Q20" s="4">
        <v>0</v>
      </c>
      <c r="R20" s="4">
        <v>100</v>
      </c>
      <c r="S20" s="4">
        <v>1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-12</v>
      </c>
      <c r="AA20" s="4">
        <f t="shared" si="7"/>
        <v>2</v>
      </c>
      <c r="AB20" s="4">
        <f t="shared" si="7"/>
        <v>1</v>
      </c>
      <c r="AC20" s="4">
        <f t="shared" si="7"/>
        <v>2</v>
      </c>
      <c r="AD20" s="4">
        <f t="shared" si="7"/>
        <v>-13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177</v>
      </c>
      <c r="C21" s="4">
        <f t="shared" si="2"/>
        <v>0</v>
      </c>
      <c r="D21" s="4">
        <v>88</v>
      </c>
      <c r="E21" s="4">
        <v>0</v>
      </c>
      <c r="F21" s="4">
        <v>89</v>
      </c>
      <c r="G21" s="4">
        <v>0</v>
      </c>
      <c r="H21" s="4">
        <f t="shared" si="3"/>
        <v>177</v>
      </c>
      <c r="I21" s="4">
        <f t="shared" si="3"/>
        <v>0</v>
      </c>
      <c r="J21" s="4">
        <v>88</v>
      </c>
      <c r="K21" s="4">
        <v>0</v>
      </c>
      <c r="L21" s="4">
        <v>89</v>
      </c>
      <c r="M21" s="4">
        <v>0</v>
      </c>
      <c r="N21" s="4">
        <f t="shared" si="4"/>
        <v>183</v>
      </c>
      <c r="O21" s="4">
        <f t="shared" si="4"/>
        <v>1</v>
      </c>
      <c r="P21" s="4">
        <v>92</v>
      </c>
      <c r="Q21" s="4">
        <v>0</v>
      </c>
      <c r="R21" s="4">
        <v>91</v>
      </c>
      <c r="S21" s="4">
        <v>1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-6</v>
      </c>
      <c r="AA21" s="4">
        <f t="shared" si="7"/>
        <v>-1</v>
      </c>
      <c r="AB21" s="4">
        <f t="shared" si="7"/>
        <v>-4</v>
      </c>
      <c r="AC21" s="4">
        <f t="shared" si="7"/>
        <v>0</v>
      </c>
      <c r="AD21" s="4">
        <f t="shared" si="7"/>
        <v>-2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230</v>
      </c>
      <c r="C22" s="4">
        <f t="shared" si="2"/>
        <v>4</v>
      </c>
      <c r="D22" s="4">
        <v>108</v>
      </c>
      <c r="E22" s="4">
        <v>2</v>
      </c>
      <c r="F22" s="4">
        <v>122</v>
      </c>
      <c r="G22" s="4">
        <v>2</v>
      </c>
      <c r="H22" s="4">
        <f t="shared" si="3"/>
        <v>230</v>
      </c>
      <c r="I22" s="4">
        <f t="shared" si="3"/>
        <v>4</v>
      </c>
      <c r="J22" s="4">
        <v>108</v>
      </c>
      <c r="K22" s="4">
        <v>2</v>
      </c>
      <c r="L22" s="4">
        <v>122</v>
      </c>
      <c r="M22" s="4">
        <v>2</v>
      </c>
      <c r="N22" s="4">
        <f t="shared" si="4"/>
        <v>235</v>
      </c>
      <c r="O22" s="4">
        <f t="shared" si="4"/>
        <v>4</v>
      </c>
      <c r="P22" s="4">
        <v>116</v>
      </c>
      <c r="Q22" s="4">
        <v>2</v>
      </c>
      <c r="R22" s="4">
        <v>119</v>
      </c>
      <c r="S22" s="4">
        <v>2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-5</v>
      </c>
      <c r="AA22" s="4">
        <f t="shared" si="7"/>
        <v>0</v>
      </c>
      <c r="AB22" s="4">
        <f t="shared" si="7"/>
        <v>-8</v>
      </c>
      <c r="AC22" s="4">
        <f t="shared" si="7"/>
        <v>0</v>
      </c>
      <c r="AD22" s="4">
        <f t="shared" si="7"/>
        <v>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261</v>
      </c>
      <c r="C23" s="4">
        <f t="shared" si="2"/>
        <v>2</v>
      </c>
      <c r="D23" s="4">
        <v>118</v>
      </c>
      <c r="E23" s="4">
        <v>0</v>
      </c>
      <c r="F23" s="4">
        <v>143</v>
      </c>
      <c r="G23" s="4">
        <v>2</v>
      </c>
      <c r="H23" s="4">
        <f t="shared" si="3"/>
        <v>262</v>
      </c>
      <c r="I23" s="4">
        <f t="shared" si="3"/>
        <v>2</v>
      </c>
      <c r="J23" s="4">
        <v>118</v>
      </c>
      <c r="K23" s="4">
        <v>0</v>
      </c>
      <c r="L23" s="4">
        <v>144</v>
      </c>
      <c r="M23" s="4">
        <v>2</v>
      </c>
      <c r="N23" s="4">
        <f t="shared" si="4"/>
        <v>282</v>
      </c>
      <c r="O23" s="4">
        <f t="shared" si="4"/>
        <v>2</v>
      </c>
      <c r="P23" s="4">
        <v>127</v>
      </c>
      <c r="Q23" s="4">
        <v>0</v>
      </c>
      <c r="R23" s="4">
        <v>155</v>
      </c>
      <c r="S23" s="4">
        <v>2</v>
      </c>
      <c r="T23" s="4">
        <f t="shared" si="5"/>
        <v>-1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-21</v>
      </c>
      <c r="AA23" s="4">
        <f t="shared" si="7"/>
        <v>0</v>
      </c>
      <c r="AB23" s="4">
        <f t="shared" si="7"/>
        <v>-9</v>
      </c>
      <c r="AC23" s="4">
        <f t="shared" si="7"/>
        <v>0</v>
      </c>
      <c r="AD23" s="4">
        <f t="shared" si="7"/>
        <v>-12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218</v>
      </c>
      <c r="C24" s="4">
        <f t="shared" si="2"/>
        <v>1</v>
      </c>
      <c r="D24" s="4">
        <v>99</v>
      </c>
      <c r="E24" s="4">
        <v>0</v>
      </c>
      <c r="F24" s="4">
        <v>119</v>
      </c>
      <c r="G24" s="4">
        <v>1</v>
      </c>
      <c r="H24" s="4">
        <f t="shared" si="3"/>
        <v>218</v>
      </c>
      <c r="I24" s="4">
        <f t="shared" si="3"/>
        <v>1</v>
      </c>
      <c r="J24" s="4">
        <v>99</v>
      </c>
      <c r="K24" s="4">
        <v>0</v>
      </c>
      <c r="L24" s="4">
        <v>119</v>
      </c>
      <c r="M24" s="4">
        <v>1</v>
      </c>
      <c r="N24" s="4">
        <f t="shared" si="4"/>
        <v>190</v>
      </c>
      <c r="O24" s="4">
        <f t="shared" si="4"/>
        <v>1</v>
      </c>
      <c r="P24" s="4">
        <v>81</v>
      </c>
      <c r="Q24" s="4">
        <v>0</v>
      </c>
      <c r="R24" s="4">
        <v>109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28</v>
      </c>
      <c r="AA24" s="4">
        <f t="shared" si="7"/>
        <v>0</v>
      </c>
      <c r="AB24" s="4">
        <f t="shared" si="7"/>
        <v>18</v>
      </c>
      <c r="AC24" s="4">
        <f t="shared" si="7"/>
        <v>0</v>
      </c>
      <c r="AD24" s="4">
        <f t="shared" si="7"/>
        <v>10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168</v>
      </c>
      <c r="C25" s="4">
        <f t="shared" si="2"/>
        <v>5</v>
      </c>
      <c r="D25" s="4">
        <v>79</v>
      </c>
      <c r="E25" s="4">
        <v>2</v>
      </c>
      <c r="F25" s="4">
        <v>89</v>
      </c>
      <c r="G25" s="4">
        <v>3</v>
      </c>
      <c r="H25" s="4">
        <f t="shared" si="3"/>
        <v>168</v>
      </c>
      <c r="I25" s="4">
        <f t="shared" si="3"/>
        <v>5</v>
      </c>
      <c r="J25" s="4">
        <v>79</v>
      </c>
      <c r="K25" s="4">
        <v>2</v>
      </c>
      <c r="L25" s="4">
        <v>89</v>
      </c>
      <c r="M25" s="4">
        <v>3</v>
      </c>
      <c r="N25" s="4">
        <f t="shared" si="4"/>
        <v>159</v>
      </c>
      <c r="O25" s="4">
        <f t="shared" si="4"/>
        <v>4</v>
      </c>
      <c r="P25" s="4">
        <v>75</v>
      </c>
      <c r="Q25" s="4">
        <v>2</v>
      </c>
      <c r="R25" s="4">
        <v>84</v>
      </c>
      <c r="S25" s="4">
        <v>2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9</v>
      </c>
      <c r="AA25" s="4">
        <f t="shared" si="7"/>
        <v>1</v>
      </c>
      <c r="AB25" s="4">
        <f t="shared" si="7"/>
        <v>4</v>
      </c>
      <c r="AC25" s="4">
        <f t="shared" si="7"/>
        <v>0</v>
      </c>
      <c r="AD25" s="4">
        <f t="shared" si="7"/>
        <v>5</v>
      </c>
      <c r="AE25" s="4">
        <f t="shared" si="7"/>
        <v>1</v>
      </c>
    </row>
    <row r="26" spans="1:31" s="1" customFormat="1" ht="18" customHeight="1" x14ac:dyDescent="0.15">
      <c r="A26" s="4" t="s">
        <v>18</v>
      </c>
      <c r="B26" s="4">
        <f t="shared" si="2"/>
        <v>156</v>
      </c>
      <c r="C26" s="4">
        <f t="shared" si="2"/>
        <v>0</v>
      </c>
      <c r="D26" s="4">
        <v>56</v>
      </c>
      <c r="E26" s="4">
        <v>0</v>
      </c>
      <c r="F26" s="4">
        <v>100</v>
      </c>
      <c r="G26" s="4">
        <v>0</v>
      </c>
      <c r="H26" s="4">
        <f t="shared" si="3"/>
        <v>157</v>
      </c>
      <c r="I26" s="4">
        <f t="shared" si="3"/>
        <v>0</v>
      </c>
      <c r="J26" s="4">
        <v>57</v>
      </c>
      <c r="K26" s="4">
        <v>0</v>
      </c>
      <c r="L26" s="4">
        <v>100</v>
      </c>
      <c r="M26" s="4">
        <v>0</v>
      </c>
      <c r="N26" s="4">
        <f t="shared" si="4"/>
        <v>154</v>
      </c>
      <c r="O26" s="4">
        <f t="shared" si="4"/>
        <v>0</v>
      </c>
      <c r="P26" s="4">
        <v>55</v>
      </c>
      <c r="Q26" s="4">
        <v>0</v>
      </c>
      <c r="R26" s="4">
        <v>99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2</v>
      </c>
      <c r="AA26" s="4">
        <f t="shared" si="7"/>
        <v>0</v>
      </c>
      <c r="AB26" s="4">
        <f t="shared" si="7"/>
        <v>1</v>
      </c>
      <c r="AC26" s="4">
        <f t="shared" si="7"/>
        <v>0</v>
      </c>
      <c r="AD26" s="4">
        <f t="shared" si="7"/>
        <v>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103</v>
      </c>
      <c r="C27" s="4">
        <f t="shared" si="2"/>
        <v>0</v>
      </c>
      <c r="D27" s="4">
        <v>35</v>
      </c>
      <c r="E27" s="4">
        <v>0</v>
      </c>
      <c r="F27" s="4">
        <v>68</v>
      </c>
      <c r="G27" s="4">
        <v>0</v>
      </c>
      <c r="H27" s="4">
        <f t="shared" si="3"/>
        <v>103</v>
      </c>
      <c r="I27" s="4">
        <f t="shared" si="3"/>
        <v>0</v>
      </c>
      <c r="J27" s="4">
        <v>35</v>
      </c>
      <c r="K27" s="4">
        <v>0</v>
      </c>
      <c r="L27" s="4">
        <v>68</v>
      </c>
      <c r="M27" s="4">
        <v>0</v>
      </c>
      <c r="N27" s="4">
        <f t="shared" si="4"/>
        <v>107</v>
      </c>
      <c r="O27" s="4">
        <f t="shared" si="4"/>
        <v>0</v>
      </c>
      <c r="P27" s="4">
        <v>32</v>
      </c>
      <c r="Q27" s="4">
        <v>0</v>
      </c>
      <c r="R27" s="4">
        <v>75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-4</v>
      </c>
      <c r="AA27" s="4">
        <f t="shared" si="7"/>
        <v>0</v>
      </c>
      <c r="AB27" s="4">
        <f t="shared" si="7"/>
        <v>3</v>
      </c>
      <c r="AC27" s="4">
        <f t="shared" si="7"/>
        <v>0</v>
      </c>
      <c r="AD27" s="4">
        <f t="shared" si="7"/>
        <v>-7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78</v>
      </c>
      <c r="C28" s="4">
        <f t="shared" si="2"/>
        <v>0</v>
      </c>
      <c r="D28" s="4">
        <v>10</v>
      </c>
      <c r="E28" s="4">
        <v>0</v>
      </c>
      <c r="F28" s="4">
        <v>68</v>
      </c>
      <c r="G28" s="4">
        <v>0</v>
      </c>
      <c r="H28" s="4">
        <f t="shared" si="3"/>
        <v>78</v>
      </c>
      <c r="I28" s="4">
        <f t="shared" si="3"/>
        <v>0</v>
      </c>
      <c r="J28" s="4">
        <v>10</v>
      </c>
      <c r="K28" s="4">
        <v>0</v>
      </c>
      <c r="L28" s="4">
        <v>68</v>
      </c>
      <c r="M28" s="4">
        <v>0</v>
      </c>
      <c r="N28" s="4">
        <f t="shared" si="4"/>
        <v>64</v>
      </c>
      <c r="O28" s="4">
        <f t="shared" si="4"/>
        <v>0</v>
      </c>
      <c r="P28" s="4">
        <v>7</v>
      </c>
      <c r="Q28" s="4">
        <v>0</v>
      </c>
      <c r="R28" s="4">
        <v>57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14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11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16</v>
      </c>
      <c r="C29" s="4">
        <f t="shared" si="2"/>
        <v>0</v>
      </c>
      <c r="D29" s="4">
        <v>3</v>
      </c>
      <c r="E29" s="4">
        <v>0</v>
      </c>
      <c r="F29" s="4">
        <v>13</v>
      </c>
      <c r="G29" s="4">
        <v>0</v>
      </c>
      <c r="H29" s="4">
        <f t="shared" si="3"/>
        <v>17</v>
      </c>
      <c r="I29" s="4">
        <f t="shared" si="3"/>
        <v>0</v>
      </c>
      <c r="J29" s="4">
        <v>4</v>
      </c>
      <c r="K29" s="4">
        <v>0</v>
      </c>
      <c r="L29" s="4">
        <v>13</v>
      </c>
      <c r="M29" s="4">
        <v>0</v>
      </c>
      <c r="N29" s="4">
        <f t="shared" si="4"/>
        <v>16</v>
      </c>
      <c r="O29" s="4">
        <f t="shared" si="4"/>
        <v>0</v>
      </c>
      <c r="P29" s="4">
        <v>5</v>
      </c>
      <c r="Q29" s="4">
        <v>0</v>
      </c>
      <c r="R29" s="4">
        <v>11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0</v>
      </c>
      <c r="C30" s="4">
        <f>E30+G30</f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3"/>
        <v>0</v>
      </c>
      <c r="I30" s="4">
        <f t="shared" si="3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4"/>
        <v>2</v>
      </c>
      <c r="O30" s="4">
        <f t="shared" si="4"/>
        <v>0</v>
      </c>
      <c r="P30" s="4">
        <v>0</v>
      </c>
      <c r="Q30" s="4">
        <v>0</v>
      </c>
      <c r="R30" s="4">
        <v>2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-2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10</v>
      </c>
      <c r="C31" s="4">
        <f>E31+G31</f>
        <v>0</v>
      </c>
      <c r="D31" s="4">
        <v>5</v>
      </c>
      <c r="E31" s="4">
        <v>0</v>
      </c>
      <c r="F31" s="4">
        <v>5</v>
      </c>
      <c r="G31" s="4">
        <v>0</v>
      </c>
      <c r="H31" s="4">
        <f>J31+L31</f>
        <v>10</v>
      </c>
      <c r="I31" s="4">
        <f t="shared" ref="I31" si="9">K31+M31</f>
        <v>0</v>
      </c>
      <c r="J31" s="4">
        <v>5</v>
      </c>
      <c r="K31" s="4">
        <v>0</v>
      </c>
      <c r="L31" s="4">
        <v>5</v>
      </c>
      <c r="M31" s="4">
        <v>0</v>
      </c>
      <c r="N31" s="4">
        <f t="shared" ref="N31:O31" si="10">P31+R31</f>
        <v>10</v>
      </c>
      <c r="O31" s="4">
        <f t="shared" si="10"/>
        <v>4</v>
      </c>
      <c r="P31" s="4">
        <v>5</v>
      </c>
      <c r="Q31" s="4">
        <v>1</v>
      </c>
      <c r="R31" s="4">
        <v>5</v>
      </c>
      <c r="S31" s="4">
        <v>3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-4</v>
      </c>
      <c r="AB31" s="4">
        <f t="shared" si="11"/>
        <v>0</v>
      </c>
      <c r="AC31" s="4">
        <f t="shared" si="11"/>
        <v>-1</v>
      </c>
      <c r="AD31" s="4">
        <f t="shared" si="11"/>
        <v>0</v>
      </c>
      <c r="AE31" s="4">
        <f t="shared" si="11"/>
        <v>-3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528</v>
      </c>
      <c r="C33" s="4">
        <f t="shared" ref="C33:AE33" si="12">SUM(C10:C12)</f>
        <v>1</v>
      </c>
      <c r="D33" s="4">
        <f t="shared" si="12"/>
        <v>249</v>
      </c>
      <c r="E33" s="4">
        <f t="shared" si="12"/>
        <v>1</v>
      </c>
      <c r="F33" s="4">
        <f t="shared" si="12"/>
        <v>279</v>
      </c>
      <c r="G33" s="4">
        <f t="shared" si="12"/>
        <v>0</v>
      </c>
      <c r="H33" s="4">
        <f t="shared" si="12"/>
        <v>518</v>
      </c>
      <c r="I33" s="4">
        <f t="shared" si="12"/>
        <v>1</v>
      </c>
      <c r="J33" s="4">
        <f t="shared" si="12"/>
        <v>245</v>
      </c>
      <c r="K33" s="4">
        <f t="shared" si="12"/>
        <v>1</v>
      </c>
      <c r="L33" s="4">
        <f t="shared" si="12"/>
        <v>273</v>
      </c>
      <c r="M33" s="4">
        <f t="shared" si="12"/>
        <v>0</v>
      </c>
      <c r="N33" s="4">
        <f t="shared" si="12"/>
        <v>525</v>
      </c>
      <c r="O33" s="4">
        <f t="shared" si="12"/>
        <v>1</v>
      </c>
      <c r="P33" s="4">
        <f t="shared" si="12"/>
        <v>250</v>
      </c>
      <c r="Q33" s="4">
        <f t="shared" si="12"/>
        <v>1</v>
      </c>
      <c r="R33" s="4">
        <f t="shared" si="12"/>
        <v>275</v>
      </c>
      <c r="S33" s="4">
        <f t="shared" si="12"/>
        <v>0</v>
      </c>
      <c r="T33" s="4">
        <f t="shared" si="12"/>
        <v>10</v>
      </c>
      <c r="U33" s="4">
        <f t="shared" si="12"/>
        <v>0</v>
      </c>
      <c r="V33" s="4">
        <f t="shared" si="12"/>
        <v>4</v>
      </c>
      <c r="W33" s="4">
        <f t="shared" si="12"/>
        <v>0</v>
      </c>
      <c r="X33" s="4">
        <f t="shared" si="12"/>
        <v>6</v>
      </c>
      <c r="Y33" s="4">
        <f t="shared" si="12"/>
        <v>0</v>
      </c>
      <c r="Z33" s="4">
        <f t="shared" si="12"/>
        <v>3</v>
      </c>
      <c r="AA33" s="4">
        <f t="shared" si="12"/>
        <v>0</v>
      </c>
      <c r="AB33" s="4">
        <f t="shared" si="12"/>
        <v>-1</v>
      </c>
      <c r="AC33" s="4">
        <f t="shared" si="12"/>
        <v>0</v>
      </c>
      <c r="AD33" s="4">
        <f t="shared" si="12"/>
        <v>4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1987</v>
      </c>
      <c r="C34" s="4">
        <f t="shared" ref="C34:AE34" si="13">SUM(C13:C22)</f>
        <v>17</v>
      </c>
      <c r="D34" s="4">
        <f t="shared" si="13"/>
        <v>965</v>
      </c>
      <c r="E34" s="4">
        <f t="shared" si="13"/>
        <v>9</v>
      </c>
      <c r="F34" s="4">
        <f t="shared" si="13"/>
        <v>1022</v>
      </c>
      <c r="G34" s="4">
        <f t="shared" si="13"/>
        <v>8</v>
      </c>
      <c r="H34" s="4">
        <f t="shared" si="13"/>
        <v>1984</v>
      </c>
      <c r="I34" s="4">
        <f t="shared" si="13"/>
        <v>17</v>
      </c>
      <c r="J34" s="4">
        <f t="shared" si="13"/>
        <v>965</v>
      </c>
      <c r="K34" s="4">
        <f t="shared" si="13"/>
        <v>9</v>
      </c>
      <c r="L34" s="4">
        <f t="shared" si="13"/>
        <v>1019</v>
      </c>
      <c r="M34" s="4">
        <f t="shared" si="13"/>
        <v>8</v>
      </c>
      <c r="N34" s="4">
        <f t="shared" si="13"/>
        <v>1989</v>
      </c>
      <c r="O34" s="4">
        <f t="shared" si="13"/>
        <v>17</v>
      </c>
      <c r="P34" s="4">
        <f t="shared" si="13"/>
        <v>976</v>
      </c>
      <c r="Q34" s="4">
        <f t="shared" si="13"/>
        <v>9</v>
      </c>
      <c r="R34" s="4">
        <f t="shared" si="13"/>
        <v>1013</v>
      </c>
      <c r="S34" s="4">
        <f>SUM(S13:S22)</f>
        <v>8</v>
      </c>
      <c r="T34" s="4">
        <f t="shared" si="13"/>
        <v>3</v>
      </c>
      <c r="U34" s="4">
        <f t="shared" si="13"/>
        <v>0</v>
      </c>
      <c r="V34" s="4">
        <f t="shared" si="13"/>
        <v>0</v>
      </c>
      <c r="W34" s="4">
        <f t="shared" si="13"/>
        <v>0</v>
      </c>
      <c r="X34" s="4">
        <f t="shared" si="13"/>
        <v>3</v>
      </c>
      <c r="Y34" s="4">
        <f t="shared" si="13"/>
        <v>0</v>
      </c>
      <c r="Z34" s="4">
        <f t="shared" si="13"/>
        <v>-2</v>
      </c>
      <c r="AA34" s="4">
        <f t="shared" si="13"/>
        <v>0</v>
      </c>
      <c r="AB34" s="4">
        <f t="shared" si="13"/>
        <v>-11</v>
      </c>
      <c r="AC34" s="4">
        <f t="shared" si="13"/>
        <v>0</v>
      </c>
      <c r="AD34" s="4">
        <f t="shared" si="13"/>
        <v>9</v>
      </c>
      <c r="AE34" s="4">
        <f t="shared" si="13"/>
        <v>0</v>
      </c>
    </row>
    <row r="35" spans="1:31" s="1" customFormat="1" ht="18" customHeight="1" x14ac:dyDescent="0.15">
      <c r="A35" s="4" t="s">
        <v>25</v>
      </c>
      <c r="B35" s="4">
        <f>SUM(B23:B30)</f>
        <v>1000</v>
      </c>
      <c r="C35" s="4">
        <f t="shared" ref="C35:AE35" si="14">SUM(C23:C30)</f>
        <v>8</v>
      </c>
      <c r="D35" s="4">
        <f t="shared" si="14"/>
        <v>400</v>
      </c>
      <c r="E35" s="4">
        <f t="shared" si="14"/>
        <v>2</v>
      </c>
      <c r="F35" s="4">
        <f t="shared" si="14"/>
        <v>600</v>
      </c>
      <c r="G35" s="4">
        <f t="shared" si="14"/>
        <v>6</v>
      </c>
      <c r="H35" s="4">
        <f t="shared" si="14"/>
        <v>1003</v>
      </c>
      <c r="I35" s="4">
        <f t="shared" si="14"/>
        <v>8</v>
      </c>
      <c r="J35" s="4">
        <f t="shared" si="14"/>
        <v>402</v>
      </c>
      <c r="K35" s="4">
        <f t="shared" si="14"/>
        <v>2</v>
      </c>
      <c r="L35" s="4">
        <f t="shared" si="14"/>
        <v>601</v>
      </c>
      <c r="M35" s="4">
        <f t="shared" si="14"/>
        <v>6</v>
      </c>
      <c r="N35" s="4">
        <f t="shared" si="14"/>
        <v>974</v>
      </c>
      <c r="O35" s="4">
        <f t="shared" si="14"/>
        <v>7</v>
      </c>
      <c r="P35" s="4">
        <f t="shared" si="14"/>
        <v>382</v>
      </c>
      <c r="Q35" s="4">
        <f t="shared" si="14"/>
        <v>2</v>
      </c>
      <c r="R35" s="4">
        <f t="shared" si="14"/>
        <v>592</v>
      </c>
      <c r="S35" s="4">
        <f t="shared" si="14"/>
        <v>5</v>
      </c>
      <c r="T35" s="4">
        <f t="shared" si="14"/>
        <v>-3</v>
      </c>
      <c r="U35" s="4">
        <f t="shared" si="14"/>
        <v>0</v>
      </c>
      <c r="V35" s="4">
        <f t="shared" si="14"/>
        <v>-2</v>
      </c>
      <c r="W35" s="4">
        <f t="shared" si="14"/>
        <v>0</v>
      </c>
      <c r="X35" s="4">
        <f t="shared" si="14"/>
        <v>-1</v>
      </c>
      <c r="Y35" s="4">
        <f t="shared" si="14"/>
        <v>0</v>
      </c>
      <c r="Z35" s="4">
        <f t="shared" si="14"/>
        <v>26</v>
      </c>
      <c r="AA35" s="4">
        <f t="shared" si="14"/>
        <v>1</v>
      </c>
      <c r="AB35" s="4">
        <f t="shared" si="14"/>
        <v>18</v>
      </c>
      <c r="AC35" s="4">
        <f t="shared" si="14"/>
        <v>0</v>
      </c>
      <c r="AD35" s="4">
        <f t="shared" si="14"/>
        <v>8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521</v>
      </c>
      <c r="C36" s="4">
        <f t="shared" ref="C36:AE36" si="15">SUM(C25:C30)</f>
        <v>5</v>
      </c>
      <c r="D36" s="4">
        <f t="shared" si="15"/>
        <v>183</v>
      </c>
      <c r="E36" s="4">
        <f t="shared" si="15"/>
        <v>2</v>
      </c>
      <c r="F36" s="4">
        <f t="shared" si="15"/>
        <v>338</v>
      </c>
      <c r="G36" s="4">
        <f t="shared" si="15"/>
        <v>3</v>
      </c>
      <c r="H36" s="4">
        <f t="shared" si="15"/>
        <v>523</v>
      </c>
      <c r="I36" s="4">
        <f t="shared" si="15"/>
        <v>5</v>
      </c>
      <c r="J36" s="4">
        <f t="shared" si="15"/>
        <v>185</v>
      </c>
      <c r="K36" s="4">
        <f t="shared" si="15"/>
        <v>2</v>
      </c>
      <c r="L36" s="4">
        <f t="shared" si="15"/>
        <v>338</v>
      </c>
      <c r="M36" s="4">
        <f t="shared" si="15"/>
        <v>3</v>
      </c>
      <c r="N36" s="4">
        <f t="shared" si="15"/>
        <v>502</v>
      </c>
      <c r="O36" s="4">
        <f t="shared" si="15"/>
        <v>4</v>
      </c>
      <c r="P36" s="4">
        <f t="shared" si="15"/>
        <v>174</v>
      </c>
      <c r="Q36" s="4">
        <f t="shared" si="15"/>
        <v>2</v>
      </c>
      <c r="R36" s="4">
        <f t="shared" si="15"/>
        <v>328</v>
      </c>
      <c r="S36" s="4">
        <f t="shared" si="15"/>
        <v>2</v>
      </c>
      <c r="T36" s="4">
        <f t="shared" si="15"/>
        <v>-2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0</v>
      </c>
      <c r="Y36" s="4">
        <f t="shared" si="15"/>
        <v>0</v>
      </c>
      <c r="Z36" s="4">
        <f t="shared" si="15"/>
        <v>19</v>
      </c>
      <c r="AA36" s="4">
        <f t="shared" si="15"/>
        <v>1</v>
      </c>
      <c r="AB36" s="4">
        <f t="shared" si="15"/>
        <v>9</v>
      </c>
      <c r="AC36" s="4">
        <f t="shared" si="15"/>
        <v>0</v>
      </c>
      <c r="AD36" s="4">
        <f t="shared" si="15"/>
        <v>10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197</v>
      </c>
      <c r="C37" s="4">
        <f t="shared" ref="C37:AE37" si="16">SUM(C27:C30)</f>
        <v>0</v>
      </c>
      <c r="D37" s="4">
        <f t="shared" si="16"/>
        <v>48</v>
      </c>
      <c r="E37" s="4">
        <f t="shared" si="16"/>
        <v>0</v>
      </c>
      <c r="F37" s="4">
        <f t="shared" si="16"/>
        <v>149</v>
      </c>
      <c r="G37" s="4">
        <f t="shared" si="16"/>
        <v>0</v>
      </c>
      <c r="H37" s="4">
        <f t="shared" si="16"/>
        <v>198</v>
      </c>
      <c r="I37" s="4">
        <f t="shared" si="16"/>
        <v>0</v>
      </c>
      <c r="J37" s="4">
        <f t="shared" si="16"/>
        <v>49</v>
      </c>
      <c r="K37" s="4">
        <f t="shared" si="16"/>
        <v>0</v>
      </c>
      <c r="L37" s="4">
        <f t="shared" si="16"/>
        <v>149</v>
      </c>
      <c r="M37" s="4">
        <f t="shared" si="16"/>
        <v>0</v>
      </c>
      <c r="N37" s="4">
        <f t="shared" si="16"/>
        <v>189</v>
      </c>
      <c r="O37" s="4">
        <f t="shared" si="16"/>
        <v>0</v>
      </c>
      <c r="P37" s="4">
        <f t="shared" si="16"/>
        <v>44</v>
      </c>
      <c r="Q37" s="4">
        <f t="shared" si="16"/>
        <v>0</v>
      </c>
      <c r="R37" s="4">
        <f t="shared" si="16"/>
        <v>145</v>
      </c>
      <c r="S37" s="4">
        <f t="shared" si="16"/>
        <v>0</v>
      </c>
      <c r="T37" s="4">
        <f t="shared" si="16"/>
        <v>-1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8</v>
      </c>
      <c r="AA37" s="4">
        <f t="shared" si="16"/>
        <v>0</v>
      </c>
      <c r="AB37" s="4">
        <f t="shared" si="16"/>
        <v>4</v>
      </c>
      <c r="AC37" s="4">
        <f t="shared" si="16"/>
        <v>0</v>
      </c>
      <c r="AD37" s="4">
        <f t="shared" si="16"/>
        <v>4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15.021337126600285</v>
      </c>
      <c r="C39" s="15">
        <f t="shared" ref="C39:AE39" si="17">C33/(C9-C31)*100</f>
        <v>3.8461538461538463</v>
      </c>
      <c r="D39" s="15">
        <f t="shared" si="17"/>
        <v>15.427509293680297</v>
      </c>
      <c r="E39" s="15">
        <f t="shared" si="17"/>
        <v>8.3333333333333321</v>
      </c>
      <c r="F39" s="15">
        <f t="shared" si="17"/>
        <v>14.676486059968438</v>
      </c>
      <c r="G39" s="15">
        <f t="shared" si="17"/>
        <v>0</v>
      </c>
      <c r="H39" s="15">
        <f t="shared" si="17"/>
        <v>14.77888730385164</v>
      </c>
      <c r="I39" s="15">
        <f t="shared" si="17"/>
        <v>3.8461538461538463</v>
      </c>
      <c r="J39" s="15">
        <f t="shared" si="17"/>
        <v>15.1985111662531</v>
      </c>
      <c r="K39" s="15">
        <f t="shared" si="17"/>
        <v>8.3333333333333321</v>
      </c>
      <c r="L39" s="15">
        <f t="shared" si="17"/>
        <v>14.421553090332806</v>
      </c>
      <c r="M39" s="15">
        <f t="shared" si="17"/>
        <v>0</v>
      </c>
      <c r="N39" s="15">
        <f t="shared" si="17"/>
        <v>15.051605504587156</v>
      </c>
      <c r="O39" s="15">
        <f t="shared" si="17"/>
        <v>4</v>
      </c>
      <c r="P39" s="15">
        <f t="shared" si="17"/>
        <v>15.547263681592039</v>
      </c>
      <c r="Q39" s="15">
        <f t="shared" si="17"/>
        <v>8.3333333333333321</v>
      </c>
      <c r="R39" s="15">
        <f t="shared" si="17"/>
        <v>14.627659574468085</v>
      </c>
      <c r="S39" s="15">
        <f t="shared" si="17"/>
        <v>0</v>
      </c>
      <c r="T39" s="15">
        <f t="shared" si="17"/>
        <v>100</v>
      </c>
      <c r="U39" s="15" t="e">
        <f t="shared" si="17"/>
        <v>#DIV/0!</v>
      </c>
      <c r="V39" s="15">
        <f t="shared" si="17"/>
        <v>200</v>
      </c>
      <c r="W39" s="15" t="e">
        <f t="shared" si="17"/>
        <v>#DIV/0!</v>
      </c>
      <c r="X39" s="15">
        <f t="shared" si="17"/>
        <v>75</v>
      </c>
      <c r="Y39" s="15" t="e">
        <f t="shared" si="17"/>
        <v>#DIV/0!</v>
      </c>
      <c r="Z39" s="15">
        <f t="shared" si="17"/>
        <v>11.111111111111111</v>
      </c>
      <c r="AA39" s="15">
        <f t="shared" si="17"/>
        <v>0</v>
      </c>
      <c r="AB39" s="15">
        <f t="shared" si="17"/>
        <v>-16.666666666666664</v>
      </c>
      <c r="AC39" s="15" t="e">
        <f t="shared" si="17"/>
        <v>#DIV/0!</v>
      </c>
      <c r="AD39" s="15">
        <f t="shared" si="17"/>
        <v>19.047619047619047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56.529160739687057</v>
      </c>
      <c r="C40" s="15">
        <f t="shared" ref="C40:AE40" si="18">C34/(C9-C31)*100</f>
        <v>65.384615384615387</v>
      </c>
      <c r="D40" s="15">
        <f t="shared" si="18"/>
        <v>59.789343246592317</v>
      </c>
      <c r="E40" s="15">
        <f t="shared" si="18"/>
        <v>75</v>
      </c>
      <c r="F40" s="15">
        <f t="shared" si="18"/>
        <v>53.761178327196212</v>
      </c>
      <c r="G40" s="15">
        <f t="shared" si="18"/>
        <v>57.142857142857139</v>
      </c>
      <c r="H40" s="15">
        <f t="shared" si="18"/>
        <v>56.604850213980029</v>
      </c>
      <c r="I40" s="15">
        <f t="shared" si="18"/>
        <v>65.384615384615387</v>
      </c>
      <c r="J40" s="15">
        <f t="shared" si="18"/>
        <v>59.863523573200993</v>
      </c>
      <c r="K40" s="15">
        <f t="shared" si="18"/>
        <v>75</v>
      </c>
      <c r="L40" s="15">
        <f t="shared" si="18"/>
        <v>53.82989963021658</v>
      </c>
      <c r="M40" s="15">
        <f t="shared" si="18"/>
        <v>57.142857142857139</v>
      </c>
      <c r="N40" s="15">
        <f t="shared" si="18"/>
        <v>57.024082568807344</v>
      </c>
      <c r="O40" s="15">
        <f t="shared" si="18"/>
        <v>68</v>
      </c>
      <c r="P40" s="15">
        <f t="shared" si="18"/>
        <v>60.696517412935322</v>
      </c>
      <c r="Q40" s="15">
        <f t="shared" si="18"/>
        <v>75</v>
      </c>
      <c r="R40" s="15">
        <f t="shared" si="18"/>
        <v>53.88297872340425</v>
      </c>
      <c r="S40" s="15">
        <f t="shared" si="18"/>
        <v>61.53846153846154</v>
      </c>
      <c r="T40" s="15">
        <f t="shared" si="18"/>
        <v>30</v>
      </c>
      <c r="U40" s="15" t="e">
        <f t="shared" si="18"/>
        <v>#DIV/0!</v>
      </c>
      <c r="V40" s="15">
        <f t="shared" si="18"/>
        <v>0</v>
      </c>
      <c r="W40" s="15" t="e">
        <f t="shared" si="18"/>
        <v>#DIV/0!</v>
      </c>
      <c r="X40" s="15">
        <f t="shared" si="18"/>
        <v>37.5</v>
      </c>
      <c r="Y40" s="15" t="e">
        <f t="shared" si="18"/>
        <v>#DIV/0!</v>
      </c>
      <c r="Z40" s="15">
        <f t="shared" si="18"/>
        <v>-7.4074074074074066</v>
      </c>
      <c r="AA40" s="15">
        <f t="shared" si="18"/>
        <v>0</v>
      </c>
      <c r="AB40" s="15">
        <f t="shared" si="18"/>
        <v>-183.33333333333331</v>
      </c>
      <c r="AC40" s="15" t="e">
        <f t="shared" si="18"/>
        <v>#DIV/0!</v>
      </c>
      <c r="AD40" s="15">
        <f t="shared" si="18"/>
        <v>42.857142857142854</v>
      </c>
      <c r="AE40" s="15">
        <f t="shared" si="18"/>
        <v>0</v>
      </c>
    </row>
    <row r="41" spans="1:31" ht="18" customHeight="1" x14ac:dyDescent="0.15">
      <c r="A41" s="4" t="s">
        <v>25</v>
      </c>
      <c r="B41" s="15">
        <f>B35/(B9-B31)*100</f>
        <v>28.449502133712663</v>
      </c>
      <c r="C41" s="15">
        <f t="shared" ref="C41:AE41" si="19">C35/(C9-C31)*100</f>
        <v>30.76923076923077</v>
      </c>
      <c r="D41" s="15">
        <f t="shared" si="19"/>
        <v>24.783147459727388</v>
      </c>
      <c r="E41" s="15">
        <f t="shared" si="19"/>
        <v>16.666666666666664</v>
      </c>
      <c r="F41" s="15">
        <f t="shared" si="19"/>
        <v>31.562335612835351</v>
      </c>
      <c r="G41" s="15">
        <f t="shared" si="19"/>
        <v>42.857142857142854</v>
      </c>
      <c r="H41" s="15">
        <f t="shared" si="19"/>
        <v>28.616262482168331</v>
      </c>
      <c r="I41" s="15">
        <f t="shared" si="19"/>
        <v>30.76923076923077</v>
      </c>
      <c r="J41" s="15">
        <f t="shared" si="19"/>
        <v>24.937965260545905</v>
      </c>
      <c r="K41" s="15">
        <f t="shared" si="19"/>
        <v>16.666666666666664</v>
      </c>
      <c r="L41" s="15">
        <f t="shared" si="19"/>
        <v>31.748547279450605</v>
      </c>
      <c r="M41" s="15">
        <f t="shared" si="19"/>
        <v>42.857142857142854</v>
      </c>
      <c r="N41" s="15">
        <f t="shared" si="19"/>
        <v>27.924311926605505</v>
      </c>
      <c r="O41" s="15">
        <f t="shared" si="19"/>
        <v>28.000000000000004</v>
      </c>
      <c r="P41" s="15">
        <f t="shared" si="19"/>
        <v>23.756218905472636</v>
      </c>
      <c r="Q41" s="15">
        <f t="shared" si="19"/>
        <v>16.666666666666664</v>
      </c>
      <c r="R41" s="15">
        <f t="shared" si="19"/>
        <v>31.48936170212766</v>
      </c>
      <c r="S41" s="15">
        <f t="shared" si="19"/>
        <v>38.461538461538467</v>
      </c>
      <c r="T41" s="15">
        <f t="shared" si="19"/>
        <v>-30</v>
      </c>
      <c r="U41" s="15" t="e">
        <f t="shared" si="19"/>
        <v>#DIV/0!</v>
      </c>
      <c r="V41" s="15">
        <f t="shared" si="19"/>
        <v>-100</v>
      </c>
      <c r="W41" s="15" t="e">
        <f t="shared" si="19"/>
        <v>#DIV/0!</v>
      </c>
      <c r="X41" s="15">
        <f t="shared" si="19"/>
        <v>-12.5</v>
      </c>
      <c r="Y41" s="15" t="e">
        <f t="shared" si="19"/>
        <v>#DIV/0!</v>
      </c>
      <c r="Z41" s="15">
        <f t="shared" si="19"/>
        <v>96.296296296296291</v>
      </c>
      <c r="AA41" s="15">
        <f t="shared" si="19"/>
        <v>100</v>
      </c>
      <c r="AB41" s="15">
        <f t="shared" si="19"/>
        <v>300</v>
      </c>
      <c r="AC41" s="15" t="e">
        <f t="shared" si="19"/>
        <v>#DIV/0!</v>
      </c>
      <c r="AD41" s="15">
        <f t="shared" si="19"/>
        <v>38.095238095238095</v>
      </c>
      <c r="AE41" s="15">
        <f t="shared" si="19"/>
        <v>100</v>
      </c>
    </row>
    <row r="42" spans="1:31" ht="18" customHeight="1" x14ac:dyDescent="0.15">
      <c r="A42" s="4" t="s">
        <v>26</v>
      </c>
      <c r="B42" s="15">
        <f>B36/(B9-B31)*100</f>
        <v>14.822190611664295</v>
      </c>
      <c r="C42" s="15">
        <f t="shared" ref="C42:AD42" si="20">C36/(C9-C31)*100</f>
        <v>19.230769230769234</v>
      </c>
      <c r="D42" s="15">
        <f t="shared" si="20"/>
        <v>11.338289962825279</v>
      </c>
      <c r="E42" s="15">
        <f t="shared" si="20"/>
        <v>16.666666666666664</v>
      </c>
      <c r="F42" s="15">
        <f t="shared" si="20"/>
        <v>17.780115728563914</v>
      </c>
      <c r="G42" s="15">
        <f t="shared" si="20"/>
        <v>21.428571428571427</v>
      </c>
      <c r="H42" s="15">
        <f t="shared" si="20"/>
        <v>14.921540656205421</v>
      </c>
      <c r="I42" s="15">
        <f t="shared" si="20"/>
        <v>19.230769230769234</v>
      </c>
      <c r="J42" s="15">
        <f t="shared" si="20"/>
        <v>11.476426799007445</v>
      </c>
      <c r="K42" s="15">
        <f t="shared" si="20"/>
        <v>16.666666666666664</v>
      </c>
      <c r="L42" s="15">
        <f t="shared" si="20"/>
        <v>17.855256207078714</v>
      </c>
      <c r="M42" s="15">
        <f t="shared" si="20"/>
        <v>21.428571428571427</v>
      </c>
      <c r="N42" s="15">
        <f t="shared" si="20"/>
        <v>14.392201834862387</v>
      </c>
      <c r="O42" s="15">
        <f t="shared" si="20"/>
        <v>16</v>
      </c>
      <c r="P42" s="15">
        <f t="shared" si="20"/>
        <v>10.820895522388058</v>
      </c>
      <c r="Q42" s="15">
        <f t="shared" si="20"/>
        <v>16.666666666666664</v>
      </c>
      <c r="R42" s="15">
        <f t="shared" si="20"/>
        <v>17.446808510638299</v>
      </c>
      <c r="S42" s="15">
        <f t="shared" si="20"/>
        <v>15.384615384615385</v>
      </c>
      <c r="T42" s="15">
        <f t="shared" si="20"/>
        <v>-20</v>
      </c>
      <c r="U42" s="15" t="e">
        <f t="shared" si="20"/>
        <v>#DIV/0!</v>
      </c>
      <c r="V42" s="15">
        <f t="shared" si="20"/>
        <v>-100</v>
      </c>
      <c r="W42" s="15" t="e">
        <f t="shared" si="20"/>
        <v>#DIV/0!</v>
      </c>
      <c r="X42" s="15">
        <f t="shared" si="20"/>
        <v>0</v>
      </c>
      <c r="Y42" s="15" t="e">
        <f t="shared" si="20"/>
        <v>#DIV/0!</v>
      </c>
      <c r="Z42" s="15">
        <f t="shared" si="20"/>
        <v>70.370370370370367</v>
      </c>
      <c r="AA42" s="15">
        <f t="shared" si="20"/>
        <v>100</v>
      </c>
      <c r="AB42" s="15">
        <f t="shared" si="20"/>
        <v>150</v>
      </c>
      <c r="AC42" s="15" t="e">
        <f t="shared" si="20"/>
        <v>#DIV/0!</v>
      </c>
      <c r="AD42" s="15">
        <f t="shared" si="20"/>
        <v>47.619047619047613</v>
      </c>
      <c r="AE42" s="15">
        <f>AE36/(AE9-AE31)*100</f>
        <v>100</v>
      </c>
    </row>
    <row r="43" spans="1:31" ht="18" customHeight="1" x14ac:dyDescent="0.15">
      <c r="A43" s="4" t="s">
        <v>27</v>
      </c>
      <c r="B43" s="15">
        <f>B37/(B9-B31)*100</f>
        <v>5.604551920341394</v>
      </c>
      <c r="C43" s="15">
        <f t="shared" ref="C43:AE43" si="21">C37/(C9-C31)*100</f>
        <v>0</v>
      </c>
      <c r="D43" s="15">
        <f t="shared" si="21"/>
        <v>2.9739776951672861</v>
      </c>
      <c r="E43" s="15">
        <f t="shared" si="21"/>
        <v>0</v>
      </c>
      <c r="F43" s="15">
        <f t="shared" si="21"/>
        <v>7.8379800105207789</v>
      </c>
      <c r="G43" s="15">
        <f t="shared" si="21"/>
        <v>0</v>
      </c>
      <c r="H43" s="15">
        <f t="shared" si="21"/>
        <v>5.6490727532097003</v>
      </c>
      <c r="I43" s="15">
        <f t="shared" si="21"/>
        <v>0</v>
      </c>
      <c r="J43" s="15">
        <f t="shared" si="21"/>
        <v>3.0397022332506203</v>
      </c>
      <c r="K43" s="15">
        <f t="shared" si="21"/>
        <v>0</v>
      </c>
      <c r="L43" s="15">
        <f t="shared" si="21"/>
        <v>7.871104067617539</v>
      </c>
      <c r="M43" s="15">
        <f t="shared" si="21"/>
        <v>0</v>
      </c>
      <c r="N43" s="15">
        <f t="shared" si="21"/>
        <v>5.4185779816513762</v>
      </c>
      <c r="O43" s="15">
        <f t="shared" si="21"/>
        <v>0</v>
      </c>
      <c r="P43" s="15">
        <f t="shared" si="21"/>
        <v>2.7363184079601992</v>
      </c>
      <c r="Q43" s="15">
        <f t="shared" si="21"/>
        <v>0</v>
      </c>
      <c r="R43" s="15">
        <f t="shared" si="21"/>
        <v>7.7127659574468082</v>
      </c>
      <c r="S43" s="15">
        <f t="shared" si="21"/>
        <v>0</v>
      </c>
      <c r="T43" s="15">
        <f t="shared" si="21"/>
        <v>-10</v>
      </c>
      <c r="U43" s="15" t="e">
        <f t="shared" si="21"/>
        <v>#DIV/0!</v>
      </c>
      <c r="V43" s="15">
        <f t="shared" si="21"/>
        <v>-50</v>
      </c>
      <c r="W43" s="15" t="e">
        <f t="shared" si="21"/>
        <v>#DIV/0!</v>
      </c>
      <c r="X43" s="15">
        <f t="shared" si="21"/>
        <v>0</v>
      </c>
      <c r="Y43" s="15" t="e">
        <f t="shared" si="21"/>
        <v>#DIV/0!</v>
      </c>
      <c r="Z43" s="15">
        <f t="shared" si="21"/>
        <v>29.629629629629626</v>
      </c>
      <c r="AA43" s="15">
        <f t="shared" si="21"/>
        <v>0</v>
      </c>
      <c r="AB43" s="15">
        <f t="shared" si="21"/>
        <v>66.666666666666657</v>
      </c>
      <c r="AC43" s="15" t="e">
        <f t="shared" si="21"/>
        <v>#DIV/0!</v>
      </c>
      <c r="AD43" s="15">
        <f t="shared" si="21"/>
        <v>19.047619047619047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15853</v>
      </c>
      <c r="C9" s="4">
        <f>E9+G9</f>
        <v>62</v>
      </c>
      <c r="D9" s="4">
        <f>SUM(D10:D31)</f>
        <v>7562</v>
      </c>
      <c r="E9" s="4">
        <f>SUM(E10:E31)</f>
        <v>22</v>
      </c>
      <c r="F9" s="4">
        <f>SUM(F10:F31)</f>
        <v>8291</v>
      </c>
      <c r="G9" s="4">
        <f>SUM(G10:G31)</f>
        <v>40</v>
      </c>
      <c r="H9" s="4">
        <f>J9+L9</f>
        <v>15882</v>
      </c>
      <c r="I9" s="4">
        <f>K9+M9</f>
        <v>71</v>
      </c>
      <c r="J9" s="4">
        <f>SUM(J10:J31)</f>
        <v>7566</v>
      </c>
      <c r="K9" s="4">
        <f>SUM(K10:K31)</f>
        <v>20</v>
      </c>
      <c r="L9" s="4">
        <f>SUM(L10:L31)</f>
        <v>8316</v>
      </c>
      <c r="M9" s="4">
        <f>SUM(M10:M31)</f>
        <v>51</v>
      </c>
      <c r="N9" s="4">
        <f>P9+R9</f>
        <v>16060</v>
      </c>
      <c r="O9" s="4">
        <f>Q9+S9</f>
        <v>65</v>
      </c>
      <c r="P9" s="4">
        <f>SUM(P10:P31)</f>
        <v>7635</v>
      </c>
      <c r="Q9" s="4">
        <f>SUM(Q10:Q31)</f>
        <v>11</v>
      </c>
      <c r="R9" s="4">
        <f>SUM(R10:R31)</f>
        <v>8425</v>
      </c>
      <c r="S9" s="4">
        <f>SUM(S10:S31)</f>
        <v>54</v>
      </c>
      <c r="T9" s="4">
        <f>B9-H9</f>
        <v>-29</v>
      </c>
      <c r="U9" s="4">
        <f>C9-I9</f>
        <v>-9</v>
      </c>
      <c r="V9" s="4">
        <f>D9-J9</f>
        <v>-4</v>
      </c>
      <c r="W9" s="4">
        <f t="shared" ref="W9:X9" si="0">E9-K9</f>
        <v>2</v>
      </c>
      <c r="X9" s="4">
        <f t="shared" si="0"/>
        <v>-25</v>
      </c>
      <c r="Y9" s="4">
        <f>G9-M9</f>
        <v>-11</v>
      </c>
      <c r="Z9" s="4">
        <f t="shared" ref="Z9:AE9" si="1">B9-N9</f>
        <v>-207</v>
      </c>
      <c r="AA9" s="4">
        <f t="shared" si="1"/>
        <v>-3</v>
      </c>
      <c r="AB9" s="4">
        <f t="shared" si="1"/>
        <v>-73</v>
      </c>
      <c r="AC9" s="4">
        <f t="shared" si="1"/>
        <v>11</v>
      </c>
      <c r="AD9" s="4">
        <f t="shared" si="1"/>
        <v>-134</v>
      </c>
      <c r="AE9" s="4">
        <f t="shared" si="1"/>
        <v>-14</v>
      </c>
    </row>
    <row r="10" spans="1:32" s="1" customFormat="1" ht="18" customHeight="1" x14ac:dyDescent="0.15">
      <c r="A10" s="4" t="s">
        <v>2</v>
      </c>
      <c r="B10" s="4">
        <f t="shared" ref="B10:C30" si="2">D10+F10</f>
        <v>527</v>
      </c>
      <c r="C10" s="4">
        <f t="shared" si="2"/>
        <v>1</v>
      </c>
      <c r="D10" s="4">
        <v>263</v>
      </c>
      <c r="E10" s="4">
        <v>0</v>
      </c>
      <c r="F10" s="4">
        <v>264</v>
      </c>
      <c r="G10" s="4">
        <v>1</v>
      </c>
      <c r="H10" s="4">
        <f t="shared" ref="H10:I30" si="3">J10+L10</f>
        <v>516</v>
      </c>
      <c r="I10" s="4">
        <f t="shared" si="3"/>
        <v>1</v>
      </c>
      <c r="J10" s="4">
        <v>260</v>
      </c>
      <c r="K10" s="4">
        <v>0</v>
      </c>
      <c r="L10" s="4">
        <v>256</v>
      </c>
      <c r="M10" s="4">
        <v>1</v>
      </c>
      <c r="N10" s="4">
        <f t="shared" ref="N10:O30" si="4">P10+R10</f>
        <v>514</v>
      </c>
      <c r="O10" s="4">
        <f t="shared" si="4"/>
        <v>1</v>
      </c>
      <c r="P10" s="4">
        <v>253</v>
      </c>
      <c r="Q10" s="4">
        <v>0</v>
      </c>
      <c r="R10" s="4">
        <v>261</v>
      </c>
      <c r="S10" s="4">
        <v>1</v>
      </c>
      <c r="T10" s="4">
        <f t="shared" ref="T10:Y29" si="5">B10-H10</f>
        <v>11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8</v>
      </c>
      <c r="Y10" s="4">
        <f t="shared" si="6"/>
        <v>0</v>
      </c>
      <c r="Z10" s="4">
        <f t="shared" ref="Z10:AE30" si="7">B10-N10</f>
        <v>13</v>
      </c>
      <c r="AA10" s="4">
        <f t="shared" si="7"/>
        <v>0</v>
      </c>
      <c r="AB10" s="4">
        <f t="shared" si="7"/>
        <v>10</v>
      </c>
      <c r="AC10" s="4">
        <f t="shared" si="7"/>
        <v>0</v>
      </c>
      <c r="AD10" s="4">
        <f t="shared" si="7"/>
        <v>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565</v>
      </c>
      <c r="C11" s="4">
        <f t="shared" si="2"/>
        <v>1</v>
      </c>
      <c r="D11" s="4">
        <v>290</v>
      </c>
      <c r="E11" s="4">
        <v>1</v>
      </c>
      <c r="F11" s="4">
        <v>275</v>
      </c>
      <c r="G11" s="4">
        <v>0</v>
      </c>
      <c r="H11" s="4">
        <f t="shared" si="3"/>
        <v>566</v>
      </c>
      <c r="I11" s="4">
        <f t="shared" si="3"/>
        <v>1</v>
      </c>
      <c r="J11" s="4">
        <v>290</v>
      </c>
      <c r="K11" s="4">
        <v>1</v>
      </c>
      <c r="L11" s="4">
        <v>276</v>
      </c>
      <c r="M11" s="4">
        <v>0</v>
      </c>
      <c r="N11" s="4">
        <f t="shared" si="4"/>
        <v>568</v>
      </c>
      <c r="O11" s="4">
        <f t="shared" si="4"/>
        <v>1</v>
      </c>
      <c r="P11" s="4">
        <v>280</v>
      </c>
      <c r="Q11" s="4">
        <v>1</v>
      </c>
      <c r="R11" s="4">
        <v>288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-3</v>
      </c>
      <c r="AA11" s="4">
        <f t="shared" si="7"/>
        <v>0</v>
      </c>
      <c r="AB11" s="4">
        <f t="shared" si="7"/>
        <v>10</v>
      </c>
      <c r="AC11" s="4">
        <f t="shared" si="7"/>
        <v>0</v>
      </c>
      <c r="AD11" s="4">
        <f t="shared" si="7"/>
        <v>-13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653</v>
      </c>
      <c r="C12" s="4">
        <f t="shared" si="2"/>
        <v>1</v>
      </c>
      <c r="D12" s="4">
        <v>325</v>
      </c>
      <c r="E12" s="4">
        <v>0</v>
      </c>
      <c r="F12" s="4">
        <v>328</v>
      </c>
      <c r="G12" s="4">
        <v>1</v>
      </c>
      <c r="H12" s="4">
        <f t="shared" si="3"/>
        <v>653</v>
      </c>
      <c r="I12" s="4">
        <f t="shared" si="3"/>
        <v>1</v>
      </c>
      <c r="J12" s="4">
        <v>326</v>
      </c>
      <c r="K12" s="4">
        <v>0</v>
      </c>
      <c r="L12" s="4">
        <v>327</v>
      </c>
      <c r="M12" s="4">
        <v>1</v>
      </c>
      <c r="N12" s="4">
        <f t="shared" si="4"/>
        <v>682</v>
      </c>
      <c r="O12" s="4">
        <f t="shared" si="4"/>
        <v>0</v>
      </c>
      <c r="P12" s="4">
        <v>340</v>
      </c>
      <c r="Q12" s="4">
        <v>0</v>
      </c>
      <c r="R12" s="4">
        <v>342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-29</v>
      </c>
      <c r="AA12" s="4">
        <f t="shared" si="7"/>
        <v>1</v>
      </c>
      <c r="AB12" s="4">
        <f t="shared" si="7"/>
        <v>-15</v>
      </c>
      <c r="AC12" s="4">
        <f t="shared" si="7"/>
        <v>0</v>
      </c>
      <c r="AD12" s="4">
        <f t="shared" si="7"/>
        <v>-14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698</v>
      </c>
      <c r="C13" s="4">
        <f t="shared" si="2"/>
        <v>-3</v>
      </c>
      <c r="D13" s="4">
        <v>375</v>
      </c>
      <c r="E13" s="4">
        <v>-2</v>
      </c>
      <c r="F13" s="4">
        <v>323</v>
      </c>
      <c r="G13" s="4">
        <v>-1</v>
      </c>
      <c r="H13" s="4">
        <f t="shared" si="3"/>
        <v>701</v>
      </c>
      <c r="I13" s="4">
        <f t="shared" si="3"/>
        <v>-3</v>
      </c>
      <c r="J13" s="4">
        <v>376</v>
      </c>
      <c r="K13" s="4">
        <v>-2</v>
      </c>
      <c r="L13" s="4">
        <v>325</v>
      </c>
      <c r="M13" s="4">
        <v>-1</v>
      </c>
      <c r="N13" s="4">
        <f t="shared" si="4"/>
        <v>690</v>
      </c>
      <c r="O13" s="4">
        <f t="shared" si="4"/>
        <v>0</v>
      </c>
      <c r="P13" s="4">
        <v>377</v>
      </c>
      <c r="Q13" s="4">
        <v>-1</v>
      </c>
      <c r="R13" s="4">
        <v>313</v>
      </c>
      <c r="S13" s="4">
        <v>1</v>
      </c>
      <c r="T13" s="4">
        <f t="shared" si="5"/>
        <v>-3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-2</v>
      </c>
      <c r="Y13" s="4">
        <f t="shared" si="6"/>
        <v>0</v>
      </c>
      <c r="Z13" s="4">
        <f t="shared" si="7"/>
        <v>8</v>
      </c>
      <c r="AA13" s="4">
        <f t="shared" si="7"/>
        <v>-3</v>
      </c>
      <c r="AB13" s="4">
        <f t="shared" si="7"/>
        <v>-2</v>
      </c>
      <c r="AC13" s="4">
        <f t="shared" si="7"/>
        <v>-1</v>
      </c>
      <c r="AD13" s="4">
        <f t="shared" si="7"/>
        <v>10</v>
      </c>
      <c r="AE13" s="4">
        <f t="shared" si="7"/>
        <v>-2</v>
      </c>
    </row>
    <row r="14" spans="1:32" s="1" customFormat="1" ht="18" customHeight="1" x14ac:dyDescent="0.15">
      <c r="A14" s="4" t="s">
        <v>6</v>
      </c>
      <c r="B14" s="4">
        <f t="shared" si="2"/>
        <v>370</v>
      </c>
      <c r="C14" s="4">
        <f t="shared" si="2"/>
        <v>9</v>
      </c>
      <c r="D14" s="4">
        <v>181</v>
      </c>
      <c r="E14" s="4">
        <v>2</v>
      </c>
      <c r="F14" s="4">
        <v>189</v>
      </c>
      <c r="G14" s="4">
        <v>7</v>
      </c>
      <c r="H14" s="4">
        <f t="shared" si="3"/>
        <v>374</v>
      </c>
      <c r="I14" s="4">
        <f t="shared" si="3"/>
        <v>11</v>
      </c>
      <c r="J14" s="4">
        <v>178</v>
      </c>
      <c r="K14" s="4">
        <v>0</v>
      </c>
      <c r="L14" s="4">
        <v>196</v>
      </c>
      <c r="M14" s="4">
        <v>11</v>
      </c>
      <c r="N14" s="4">
        <f t="shared" si="4"/>
        <v>368</v>
      </c>
      <c r="O14" s="4">
        <f t="shared" si="4"/>
        <v>8</v>
      </c>
      <c r="P14" s="4">
        <v>180</v>
      </c>
      <c r="Q14" s="4">
        <v>-1</v>
      </c>
      <c r="R14" s="4">
        <v>188</v>
      </c>
      <c r="S14" s="4">
        <v>9</v>
      </c>
      <c r="T14" s="4">
        <f t="shared" si="5"/>
        <v>-4</v>
      </c>
      <c r="U14" s="4">
        <f t="shared" si="5"/>
        <v>-2</v>
      </c>
      <c r="V14" s="4">
        <f t="shared" si="6"/>
        <v>3</v>
      </c>
      <c r="W14" s="4">
        <f t="shared" si="6"/>
        <v>2</v>
      </c>
      <c r="X14" s="4">
        <f t="shared" si="6"/>
        <v>-7</v>
      </c>
      <c r="Y14" s="4">
        <f t="shared" si="6"/>
        <v>-4</v>
      </c>
      <c r="Z14" s="4">
        <f t="shared" si="7"/>
        <v>2</v>
      </c>
      <c r="AA14" s="4">
        <f t="shared" si="7"/>
        <v>1</v>
      </c>
      <c r="AB14" s="4">
        <f t="shared" si="7"/>
        <v>1</v>
      </c>
      <c r="AC14" s="4">
        <f t="shared" si="7"/>
        <v>3</v>
      </c>
      <c r="AD14" s="4">
        <f t="shared" si="7"/>
        <v>1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410</v>
      </c>
      <c r="C15" s="4">
        <f t="shared" si="2"/>
        <v>16</v>
      </c>
      <c r="D15" s="4">
        <v>226</v>
      </c>
      <c r="E15" s="4">
        <v>5</v>
      </c>
      <c r="F15" s="4">
        <v>184</v>
      </c>
      <c r="G15" s="4">
        <v>11</v>
      </c>
      <c r="H15" s="4">
        <f t="shared" si="3"/>
        <v>413</v>
      </c>
      <c r="I15" s="4">
        <f t="shared" si="3"/>
        <v>17</v>
      </c>
      <c r="J15" s="4">
        <v>226</v>
      </c>
      <c r="K15" s="4">
        <v>4</v>
      </c>
      <c r="L15" s="4">
        <v>187</v>
      </c>
      <c r="M15" s="4">
        <v>13</v>
      </c>
      <c r="N15" s="4">
        <f t="shared" si="4"/>
        <v>481</v>
      </c>
      <c r="O15" s="4">
        <f t="shared" si="4"/>
        <v>17</v>
      </c>
      <c r="P15" s="4">
        <v>256</v>
      </c>
      <c r="Q15" s="4">
        <v>-1</v>
      </c>
      <c r="R15" s="4">
        <v>225</v>
      </c>
      <c r="S15" s="4">
        <v>18</v>
      </c>
      <c r="T15" s="4">
        <f t="shared" si="5"/>
        <v>-3</v>
      </c>
      <c r="U15" s="4">
        <f t="shared" si="5"/>
        <v>-1</v>
      </c>
      <c r="V15" s="4">
        <f t="shared" si="6"/>
        <v>0</v>
      </c>
      <c r="W15" s="4">
        <f t="shared" si="6"/>
        <v>1</v>
      </c>
      <c r="X15" s="4">
        <f t="shared" si="6"/>
        <v>-3</v>
      </c>
      <c r="Y15" s="4">
        <f t="shared" si="6"/>
        <v>-2</v>
      </c>
      <c r="Z15" s="4">
        <f t="shared" si="7"/>
        <v>-71</v>
      </c>
      <c r="AA15" s="4">
        <f t="shared" si="7"/>
        <v>-1</v>
      </c>
      <c r="AB15" s="4">
        <f t="shared" si="7"/>
        <v>-30</v>
      </c>
      <c r="AC15" s="4">
        <f t="shared" si="7"/>
        <v>6</v>
      </c>
      <c r="AD15" s="4">
        <f t="shared" si="7"/>
        <v>-41</v>
      </c>
      <c r="AE15" s="4">
        <f t="shared" si="7"/>
        <v>-7</v>
      </c>
    </row>
    <row r="16" spans="1:32" s="1" customFormat="1" ht="18" customHeight="1" x14ac:dyDescent="0.15">
      <c r="A16" s="4" t="s">
        <v>8</v>
      </c>
      <c r="B16" s="4">
        <f t="shared" si="2"/>
        <v>625</v>
      </c>
      <c r="C16" s="4">
        <f t="shared" si="2"/>
        <v>3</v>
      </c>
      <c r="D16" s="4">
        <v>318</v>
      </c>
      <c r="E16" s="4">
        <v>2</v>
      </c>
      <c r="F16" s="4">
        <v>307</v>
      </c>
      <c r="G16" s="4">
        <v>1</v>
      </c>
      <c r="H16" s="4">
        <f t="shared" si="3"/>
        <v>632</v>
      </c>
      <c r="I16" s="4">
        <f t="shared" si="3"/>
        <v>9</v>
      </c>
      <c r="J16" s="4">
        <v>319</v>
      </c>
      <c r="K16" s="4">
        <v>3</v>
      </c>
      <c r="L16" s="4">
        <v>313</v>
      </c>
      <c r="M16" s="4">
        <v>6</v>
      </c>
      <c r="N16" s="4">
        <f t="shared" si="4"/>
        <v>665</v>
      </c>
      <c r="O16" s="4">
        <f t="shared" si="4"/>
        <v>6</v>
      </c>
      <c r="P16" s="4">
        <v>321</v>
      </c>
      <c r="Q16" s="4">
        <v>-1</v>
      </c>
      <c r="R16" s="4">
        <v>344</v>
      </c>
      <c r="S16" s="4">
        <v>7</v>
      </c>
      <c r="T16" s="4">
        <f t="shared" si="5"/>
        <v>-7</v>
      </c>
      <c r="U16" s="4">
        <f t="shared" si="5"/>
        <v>-6</v>
      </c>
      <c r="V16" s="4">
        <f t="shared" si="6"/>
        <v>-1</v>
      </c>
      <c r="W16" s="4">
        <f t="shared" si="6"/>
        <v>-1</v>
      </c>
      <c r="X16" s="4">
        <f t="shared" si="6"/>
        <v>-6</v>
      </c>
      <c r="Y16" s="4">
        <f t="shared" si="6"/>
        <v>-5</v>
      </c>
      <c r="Z16" s="4">
        <f t="shared" si="7"/>
        <v>-40</v>
      </c>
      <c r="AA16" s="4">
        <f t="shared" si="7"/>
        <v>-3</v>
      </c>
      <c r="AB16" s="4">
        <f t="shared" si="7"/>
        <v>-3</v>
      </c>
      <c r="AC16" s="4">
        <f t="shared" si="7"/>
        <v>3</v>
      </c>
      <c r="AD16" s="4">
        <f t="shared" si="7"/>
        <v>-37</v>
      </c>
      <c r="AE16" s="4">
        <f t="shared" si="7"/>
        <v>-6</v>
      </c>
    </row>
    <row r="17" spans="1:31" s="1" customFormat="1" ht="18" customHeight="1" x14ac:dyDescent="0.15">
      <c r="A17" s="4" t="s">
        <v>9</v>
      </c>
      <c r="B17" s="4">
        <f t="shared" si="2"/>
        <v>773</v>
      </c>
      <c r="C17" s="4">
        <f t="shared" si="2"/>
        <v>4</v>
      </c>
      <c r="D17" s="4">
        <v>410</v>
      </c>
      <c r="E17" s="4">
        <v>1</v>
      </c>
      <c r="F17" s="4">
        <v>363</v>
      </c>
      <c r="G17" s="4">
        <v>3</v>
      </c>
      <c r="H17" s="4">
        <f t="shared" si="3"/>
        <v>775</v>
      </c>
      <c r="I17" s="4">
        <f t="shared" si="3"/>
        <v>4</v>
      </c>
      <c r="J17" s="4">
        <v>411</v>
      </c>
      <c r="K17" s="4">
        <v>1</v>
      </c>
      <c r="L17" s="4">
        <v>364</v>
      </c>
      <c r="M17" s="4">
        <v>3</v>
      </c>
      <c r="N17" s="4">
        <f t="shared" si="4"/>
        <v>809</v>
      </c>
      <c r="O17" s="4">
        <f t="shared" si="4"/>
        <v>2</v>
      </c>
      <c r="P17" s="4">
        <v>425</v>
      </c>
      <c r="Q17" s="4">
        <v>0</v>
      </c>
      <c r="R17" s="4">
        <v>384</v>
      </c>
      <c r="S17" s="4">
        <v>2</v>
      </c>
      <c r="T17" s="4">
        <f t="shared" si="5"/>
        <v>-2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-36</v>
      </c>
      <c r="AA17" s="4">
        <f t="shared" si="7"/>
        <v>2</v>
      </c>
      <c r="AB17" s="4">
        <f t="shared" si="7"/>
        <v>-15</v>
      </c>
      <c r="AC17" s="4">
        <f t="shared" si="7"/>
        <v>1</v>
      </c>
      <c r="AD17" s="4">
        <f t="shared" si="7"/>
        <v>-21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966</v>
      </c>
      <c r="C18" s="4">
        <f t="shared" si="2"/>
        <v>7</v>
      </c>
      <c r="D18" s="4">
        <v>500</v>
      </c>
      <c r="E18" s="4">
        <v>3</v>
      </c>
      <c r="F18" s="4">
        <v>466</v>
      </c>
      <c r="G18" s="4">
        <v>4</v>
      </c>
      <c r="H18" s="4">
        <f t="shared" si="3"/>
        <v>968</v>
      </c>
      <c r="I18" s="4">
        <f t="shared" si="3"/>
        <v>7</v>
      </c>
      <c r="J18" s="4">
        <v>499</v>
      </c>
      <c r="K18" s="4">
        <v>3</v>
      </c>
      <c r="L18" s="4">
        <v>469</v>
      </c>
      <c r="M18" s="4">
        <v>4</v>
      </c>
      <c r="N18" s="4">
        <f t="shared" si="4"/>
        <v>980</v>
      </c>
      <c r="O18" s="4">
        <f t="shared" si="4"/>
        <v>4</v>
      </c>
      <c r="P18" s="4">
        <v>511</v>
      </c>
      <c r="Q18" s="4">
        <v>2</v>
      </c>
      <c r="R18" s="4">
        <v>469</v>
      </c>
      <c r="S18" s="4">
        <v>2</v>
      </c>
      <c r="T18" s="4">
        <f t="shared" si="5"/>
        <v>-2</v>
      </c>
      <c r="U18" s="4">
        <f t="shared" si="5"/>
        <v>0</v>
      </c>
      <c r="V18" s="4">
        <f t="shared" si="6"/>
        <v>1</v>
      </c>
      <c r="W18" s="4">
        <f t="shared" si="6"/>
        <v>0</v>
      </c>
      <c r="X18" s="4">
        <f t="shared" si="6"/>
        <v>-3</v>
      </c>
      <c r="Y18" s="4">
        <f t="shared" si="6"/>
        <v>0</v>
      </c>
      <c r="Z18" s="4">
        <f t="shared" si="7"/>
        <v>-14</v>
      </c>
      <c r="AA18" s="4">
        <f t="shared" si="7"/>
        <v>3</v>
      </c>
      <c r="AB18" s="4">
        <f t="shared" si="7"/>
        <v>-11</v>
      </c>
      <c r="AC18" s="4">
        <f t="shared" si="7"/>
        <v>1</v>
      </c>
      <c r="AD18" s="4">
        <f t="shared" si="7"/>
        <v>-3</v>
      </c>
      <c r="AE18" s="4">
        <f t="shared" si="7"/>
        <v>2</v>
      </c>
    </row>
    <row r="19" spans="1:31" s="1" customFormat="1" ht="18" customHeight="1" x14ac:dyDescent="0.15">
      <c r="A19" s="4" t="s">
        <v>11</v>
      </c>
      <c r="B19" s="4">
        <f t="shared" si="2"/>
        <v>924</v>
      </c>
      <c r="C19" s="4">
        <f t="shared" si="2"/>
        <v>6</v>
      </c>
      <c r="D19" s="4">
        <v>473</v>
      </c>
      <c r="E19" s="4">
        <v>1</v>
      </c>
      <c r="F19" s="4">
        <v>451</v>
      </c>
      <c r="G19" s="4">
        <v>5</v>
      </c>
      <c r="H19" s="4">
        <f t="shared" si="3"/>
        <v>923</v>
      </c>
      <c r="I19" s="4">
        <f t="shared" si="3"/>
        <v>6</v>
      </c>
      <c r="J19" s="4">
        <v>472</v>
      </c>
      <c r="K19" s="4">
        <v>1</v>
      </c>
      <c r="L19" s="4">
        <v>451</v>
      </c>
      <c r="M19" s="4">
        <v>5</v>
      </c>
      <c r="N19" s="4">
        <f t="shared" si="4"/>
        <v>866</v>
      </c>
      <c r="O19" s="4">
        <f t="shared" si="4"/>
        <v>6</v>
      </c>
      <c r="P19" s="4">
        <v>440</v>
      </c>
      <c r="Q19" s="4">
        <v>1</v>
      </c>
      <c r="R19" s="4">
        <v>426</v>
      </c>
      <c r="S19" s="4">
        <v>5</v>
      </c>
      <c r="T19" s="4">
        <f t="shared" si="5"/>
        <v>1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58</v>
      </c>
      <c r="AA19" s="4">
        <f t="shared" si="7"/>
        <v>0</v>
      </c>
      <c r="AB19" s="4">
        <f t="shared" si="7"/>
        <v>33</v>
      </c>
      <c r="AC19" s="4">
        <f t="shared" si="7"/>
        <v>0</v>
      </c>
      <c r="AD19" s="4">
        <f t="shared" si="7"/>
        <v>25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831</v>
      </c>
      <c r="C20" s="4">
        <f t="shared" si="2"/>
        <v>2</v>
      </c>
      <c r="D20" s="4">
        <v>434</v>
      </c>
      <c r="E20" s="4">
        <v>0</v>
      </c>
      <c r="F20" s="4">
        <v>397</v>
      </c>
      <c r="G20" s="4">
        <v>2</v>
      </c>
      <c r="H20" s="4">
        <f t="shared" si="3"/>
        <v>831</v>
      </c>
      <c r="I20" s="4">
        <f t="shared" si="3"/>
        <v>2</v>
      </c>
      <c r="J20" s="4">
        <v>435</v>
      </c>
      <c r="K20" s="4">
        <v>0</v>
      </c>
      <c r="L20" s="4">
        <v>396</v>
      </c>
      <c r="M20" s="4">
        <v>2</v>
      </c>
      <c r="N20" s="4">
        <f t="shared" si="4"/>
        <v>861</v>
      </c>
      <c r="O20" s="4">
        <f t="shared" si="4"/>
        <v>2</v>
      </c>
      <c r="P20" s="4">
        <v>444</v>
      </c>
      <c r="Q20" s="4">
        <v>0</v>
      </c>
      <c r="R20" s="4">
        <v>417</v>
      </c>
      <c r="S20" s="4">
        <v>2</v>
      </c>
      <c r="T20" s="4">
        <f t="shared" si="5"/>
        <v>0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-30</v>
      </c>
      <c r="AA20" s="4">
        <f t="shared" si="7"/>
        <v>0</v>
      </c>
      <c r="AB20" s="4">
        <f t="shared" si="7"/>
        <v>-10</v>
      </c>
      <c r="AC20" s="4">
        <f t="shared" si="7"/>
        <v>0</v>
      </c>
      <c r="AD20" s="4">
        <f t="shared" si="7"/>
        <v>-20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938</v>
      </c>
      <c r="C21" s="4">
        <f t="shared" si="2"/>
        <v>2</v>
      </c>
      <c r="D21" s="4">
        <v>477</v>
      </c>
      <c r="E21" s="4">
        <v>1</v>
      </c>
      <c r="F21" s="4">
        <v>461</v>
      </c>
      <c r="G21" s="4">
        <v>1</v>
      </c>
      <c r="H21" s="4">
        <f t="shared" si="3"/>
        <v>937</v>
      </c>
      <c r="I21" s="4">
        <f t="shared" si="3"/>
        <v>2</v>
      </c>
      <c r="J21" s="4">
        <v>477</v>
      </c>
      <c r="K21" s="4">
        <v>1</v>
      </c>
      <c r="L21" s="4">
        <v>460</v>
      </c>
      <c r="M21" s="4">
        <v>1</v>
      </c>
      <c r="N21" s="4">
        <f t="shared" si="4"/>
        <v>980</v>
      </c>
      <c r="O21" s="4">
        <f t="shared" si="4"/>
        <v>2</v>
      </c>
      <c r="P21" s="4">
        <v>502</v>
      </c>
      <c r="Q21" s="4">
        <v>1</v>
      </c>
      <c r="R21" s="4">
        <v>478</v>
      </c>
      <c r="S21" s="4">
        <v>1</v>
      </c>
      <c r="T21" s="4">
        <f t="shared" si="5"/>
        <v>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-42</v>
      </c>
      <c r="AA21" s="4">
        <f t="shared" si="7"/>
        <v>0</v>
      </c>
      <c r="AB21" s="4">
        <f t="shared" si="7"/>
        <v>-25</v>
      </c>
      <c r="AC21" s="4">
        <f t="shared" si="7"/>
        <v>0</v>
      </c>
      <c r="AD21" s="4">
        <f t="shared" si="7"/>
        <v>-17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1203</v>
      </c>
      <c r="C22" s="4">
        <f t="shared" si="2"/>
        <v>1</v>
      </c>
      <c r="D22" s="4">
        <v>602</v>
      </c>
      <c r="E22" s="4">
        <v>0</v>
      </c>
      <c r="F22" s="4">
        <v>601</v>
      </c>
      <c r="G22" s="4">
        <v>1</v>
      </c>
      <c r="H22" s="4">
        <f t="shared" si="3"/>
        <v>1203</v>
      </c>
      <c r="I22" s="4">
        <f t="shared" si="3"/>
        <v>1</v>
      </c>
      <c r="J22" s="4">
        <v>602</v>
      </c>
      <c r="K22" s="4">
        <v>0</v>
      </c>
      <c r="L22" s="4">
        <v>601</v>
      </c>
      <c r="M22" s="4">
        <v>1</v>
      </c>
      <c r="N22" s="4">
        <f t="shared" si="4"/>
        <v>1263</v>
      </c>
      <c r="O22" s="4">
        <f t="shared" si="4"/>
        <v>2</v>
      </c>
      <c r="P22" s="4">
        <v>638</v>
      </c>
      <c r="Q22" s="4">
        <v>1</v>
      </c>
      <c r="R22" s="4">
        <v>625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-60</v>
      </c>
      <c r="AA22" s="4">
        <f t="shared" si="7"/>
        <v>-1</v>
      </c>
      <c r="AB22" s="4">
        <f t="shared" si="7"/>
        <v>-36</v>
      </c>
      <c r="AC22" s="4">
        <f t="shared" si="7"/>
        <v>-1</v>
      </c>
      <c r="AD22" s="4">
        <f t="shared" si="7"/>
        <v>-24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1561</v>
      </c>
      <c r="C23" s="4">
        <f t="shared" si="2"/>
        <v>6</v>
      </c>
      <c r="D23" s="4">
        <v>754</v>
      </c>
      <c r="E23" s="4">
        <v>4</v>
      </c>
      <c r="F23" s="4">
        <v>807</v>
      </c>
      <c r="G23" s="4">
        <v>2</v>
      </c>
      <c r="H23" s="4">
        <f t="shared" si="3"/>
        <v>1562</v>
      </c>
      <c r="I23" s="4">
        <f t="shared" si="3"/>
        <v>6</v>
      </c>
      <c r="J23" s="4">
        <v>755</v>
      </c>
      <c r="K23" s="4">
        <v>4</v>
      </c>
      <c r="L23" s="4">
        <v>807</v>
      </c>
      <c r="M23" s="4">
        <v>2</v>
      </c>
      <c r="N23" s="4">
        <f t="shared" si="4"/>
        <v>1663</v>
      </c>
      <c r="O23" s="4">
        <f t="shared" si="4"/>
        <v>6</v>
      </c>
      <c r="P23" s="4">
        <v>805</v>
      </c>
      <c r="Q23" s="4">
        <v>4</v>
      </c>
      <c r="R23" s="4">
        <v>858</v>
      </c>
      <c r="S23" s="4">
        <v>2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-102</v>
      </c>
      <c r="AA23" s="4">
        <f t="shared" si="7"/>
        <v>0</v>
      </c>
      <c r="AB23" s="4">
        <f t="shared" si="7"/>
        <v>-51</v>
      </c>
      <c r="AC23" s="4">
        <f t="shared" si="7"/>
        <v>0</v>
      </c>
      <c r="AD23" s="4">
        <f t="shared" si="7"/>
        <v>-51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1366</v>
      </c>
      <c r="C24" s="4">
        <f t="shared" si="2"/>
        <v>2</v>
      </c>
      <c r="D24" s="4">
        <v>692</v>
      </c>
      <c r="E24" s="4">
        <v>1</v>
      </c>
      <c r="F24" s="4">
        <v>674</v>
      </c>
      <c r="G24" s="4">
        <v>1</v>
      </c>
      <c r="H24" s="4">
        <f t="shared" si="3"/>
        <v>1366</v>
      </c>
      <c r="I24" s="4">
        <f t="shared" si="3"/>
        <v>2</v>
      </c>
      <c r="J24" s="4">
        <v>693</v>
      </c>
      <c r="K24" s="4">
        <v>1</v>
      </c>
      <c r="L24" s="4">
        <v>673</v>
      </c>
      <c r="M24" s="4">
        <v>1</v>
      </c>
      <c r="N24" s="4">
        <f t="shared" si="4"/>
        <v>1244</v>
      </c>
      <c r="O24" s="4">
        <f t="shared" si="4"/>
        <v>3</v>
      </c>
      <c r="P24" s="4">
        <v>632</v>
      </c>
      <c r="Q24" s="4">
        <v>1</v>
      </c>
      <c r="R24" s="4">
        <v>612</v>
      </c>
      <c r="S24" s="4">
        <v>2</v>
      </c>
      <c r="T24" s="4">
        <f t="shared" si="5"/>
        <v>0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1</v>
      </c>
      <c r="Y24" s="4">
        <f t="shared" si="6"/>
        <v>0</v>
      </c>
      <c r="Z24" s="4">
        <f t="shared" si="7"/>
        <v>122</v>
      </c>
      <c r="AA24" s="4">
        <f t="shared" si="7"/>
        <v>-1</v>
      </c>
      <c r="AB24" s="4">
        <f t="shared" si="7"/>
        <v>60</v>
      </c>
      <c r="AC24" s="4">
        <f t="shared" si="7"/>
        <v>0</v>
      </c>
      <c r="AD24" s="4">
        <f t="shared" si="7"/>
        <v>62</v>
      </c>
      <c r="AE24" s="4">
        <f t="shared" si="7"/>
        <v>-1</v>
      </c>
    </row>
    <row r="25" spans="1:31" s="1" customFormat="1" ht="18" customHeight="1" x14ac:dyDescent="0.15">
      <c r="A25" s="4" t="s">
        <v>17</v>
      </c>
      <c r="B25" s="4">
        <f t="shared" si="2"/>
        <v>1021</v>
      </c>
      <c r="C25" s="4">
        <f t="shared" si="2"/>
        <v>3</v>
      </c>
      <c r="D25" s="4">
        <v>461</v>
      </c>
      <c r="E25" s="4">
        <v>2</v>
      </c>
      <c r="F25" s="4">
        <v>560</v>
      </c>
      <c r="G25" s="4">
        <v>1</v>
      </c>
      <c r="H25" s="4">
        <f t="shared" si="3"/>
        <v>1023</v>
      </c>
      <c r="I25" s="4">
        <f t="shared" si="3"/>
        <v>3</v>
      </c>
      <c r="J25" s="4">
        <v>462</v>
      </c>
      <c r="K25" s="4">
        <v>2</v>
      </c>
      <c r="L25" s="4">
        <v>561</v>
      </c>
      <c r="M25" s="4">
        <v>1</v>
      </c>
      <c r="N25" s="4">
        <f t="shared" si="4"/>
        <v>1017</v>
      </c>
      <c r="O25" s="4">
        <f t="shared" si="4"/>
        <v>2</v>
      </c>
      <c r="P25" s="4">
        <v>443</v>
      </c>
      <c r="Q25" s="4">
        <v>2</v>
      </c>
      <c r="R25" s="4">
        <v>574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4</v>
      </c>
      <c r="AA25" s="4">
        <f t="shared" si="7"/>
        <v>1</v>
      </c>
      <c r="AB25" s="4">
        <f t="shared" si="7"/>
        <v>18</v>
      </c>
      <c r="AC25" s="4">
        <f t="shared" si="7"/>
        <v>0</v>
      </c>
      <c r="AD25" s="4">
        <f t="shared" si="7"/>
        <v>-14</v>
      </c>
      <c r="AE25" s="4">
        <f t="shared" si="7"/>
        <v>1</v>
      </c>
    </row>
    <row r="26" spans="1:31" s="1" customFormat="1" ht="18" customHeight="1" x14ac:dyDescent="0.15">
      <c r="A26" s="4" t="s">
        <v>18</v>
      </c>
      <c r="B26" s="4">
        <f t="shared" si="2"/>
        <v>1008</v>
      </c>
      <c r="C26" s="4">
        <f t="shared" si="2"/>
        <v>1</v>
      </c>
      <c r="D26" s="4">
        <v>370</v>
      </c>
      <c r="E26" s="4">
        <v>1</v>
      </c>
      <c r="F26" s="4">
        <v>638</v>
      </c>
      <c r="G26" s="4">
        <v>0</v>
      </c>
      <c r="H26" s="4">
        <f t="shared" si="3"/>
        <v>1010</v>
      </c>
      <c r="I26" s="4">
        <f t="shared" si="3"/>
        <v>1</v>
      </c>
      <c r="J26" s="4">
        <v>370</v>
      </c>
      <c r="K26" s="4">
        <v>1</v>
      </c>
      <c r="L26" s="4">
        <v>640</v>
      </c>
      <c r="M26" s="4">
        <v>0</v>
      </c>
      <c r="N26" s="4">
        <f t="shared" si="4"/>
        <v>1032</v>
      </c>
      <c r="O26" s="4">
        <f t="shared" si="4"/>
        <v>0</v>
      </c>
      <c r="P26" s="4">
        <v>399</v>
      </c>
      <c r="Q26" s="4">
        <v>0</v>
      </c>
      <c r="R26" s="4">
        <v>633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-24</v>
      </c>
      <c r="AA26" s="4">
        <f t="shared" si="7"/>
        <v>1</v>
      </c>
      <c r="AB26" s="4">
        <f t="shared" si="7"/>
        <v>-29</v>
      </c>
      <c r="AC26" s="4">
        <f t="shared" si="7"/>
        <v>1</v>
      </c>
      <c r="AD26" s="4">
        <f t="shared" si="7"/>
        <v>5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784</v>
      </c>
      <c r="C27" s="4">
        <f t="shared" si="2"/>
        <v>0</v>
      </c>
      <c r="D27" s="4">
        <v>268</v>
      </c>
      <c r="E27" s="4">
        <v>0</v>
      </c>
      <c r="F27" s="4">
        <v>516</v>
      </c>
      <c r="G27" s="4">
        <v>0</v>
      </c>
      <c r="H27" s="4">
        <f t="shared" si="3"/>
        <v>791</v>
      </c>
      <c r="I27" s="4">
        <f t="shared" si="3"/>
        <v>0</v>
      </c>
      <c r="J27" s="4">
        <v>270</v>
      </c>
      <c r="K27" s="4">
        <v>0</v>
      </c>
      <c r="L27" s="4">
        <v>521</v>
      </c>
      <c r="M27" s="4">
        <v>0</v>
      </c>
      <c r="N27" s="4">
        <f t="shared" si="4"/>
        <v>787</v>
      </c>
      <c r="O27" s="4">
        <f t="shared" si="4"/>
        <v>0</v>
      </c>
      <c r="P27" s="4">
        <v>266</v>
      </c>
      <c r="Q27" s="4">
        <v>0</v>
      </c>
      <c r="R27" s="4">
        <v>521</v>
      </c>
      <c r="S27" s="4">
        <v>0</v>
      </c>
      <c r="T27" s="4">
        <f t="shared" si="5"/>
        <v>-7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-5</v>
      </c>
      <c r="Y27" s="4">
        <f t="shared" si="5"/>
        <v>0</v>
      </c>
      <c r="Z27" s="4">
        <f t="shared" si="7"/>
        <v>-3</v>
      </c>
      <c r="AA27" s="4">
        <f t="shared" si="7"/>
        <v>0</v>
      </c>
      <c r="AB27" s="4">
        <f t="shared" si="7"/>
        <v>2</v>
      </c>
      <c r="AC27" s="4">
        <f t="shared" si="7"/>
        <v>0</v>
      </c>
      <c r="AD27" s="4">
        <f t="shared" si="7"/>
        <v>-5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447</v>
      </c>
      <c r="C28" s="4">
        <f t="shared" si="2"/>
        <v>0</v>
      </c>
      <c r="D28" s="4">
        <v>117</v>
      </c>
      <c r="E28" s="4">
        <v>0</v>
      </c>
      <c r="F28" s="4">
        <v>330</v>
      </c>
      <c r="G28" s="4">
        <v>0</v>
      </c>
      <c r="H28" s="4">
        <f t="shared" si="3"/>
        <v>452</v>
      </c>
      <c r="I28" s="4">
        <f t="shared" si="3"/>
        <v>0</v>
      </c>
      <c r="J28" s="4">
        <v>119</v>
      </c>
      <c r="K28" s="4">
        <v>0</v>
      </c>
      <c r="L28" s="4">
        <v>333</v>
      </c>
      <c r="M28" s="4">
        <v>0</v>
      </c>
      <c r="N28" s="4">
        <f t="shared" si="4"/>
        <v>428</v>
      </c>
      <c r="O28" s="4">
        <f t="shared" si="4"/>
        <v>0</v>
      </c>
      <c r="P28" s="4">
        <v>101</v>
      </c>
      <c r="Q28" s="4">
        <v>0</v>
      </c>
      <c r="R28" s="4">
        <v>327</v>
      </c>
      <c r="S28" s="4">
        <v>0</v>
      </c>
      <c r="T28" s="4">
        <f t="shared" si="5"/>
        <v>-5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19</v>
      </c>
      <c r="AA28" s="4">
        <f t="shared" si="7"/>
        <v>0</v>
      </c>
      <c r="AB28" s="4">
        <f t="shared" si="7"/>
        <v>16</v>
      </c>
      <c r="AC28" s="4">
        <f t="shared" si="7"/>
        <v>0</v>
      </c>
      <c r="AD28" s="4">
        <f t="shared" si="7"/>
        <v>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145</v>
      </c>
      <c r="C29" s="4">
        <f t="shared" si="2"/>
        <v>0</v>
      </c>
      <c r="D29" s="4">
        <v>21</v>
      </c>
      <c r="E29" s="4">
        <v>0</v>
      </c>
      <c r="F29" s="4">
        <v>124</v>
      </c>
      <c r="G29" s="4">
        <v>0</v>
      </c>
      <c r="H29" s="4">
        <f t="shared" si="3"/>
        <v>146</v>
      </c>
      <c r="I29" s="4">
        <f t="shared" si="3"/>
        <v>0</v>
      </c>
      <c r="J29" s="4">
        <v>21</v>
      </c>
      <c r="K29" s="4">
        <v>0</v>
      </c>
      <c r="L29" s="4">
        <v>125</v>
      </c>
      <c r="M29" s="4">
        <v>0</v>
      </c>
      <c r="N29" s="4">
        <f t="shared" si="4"/>
        <v>116</v>
      </c>
      <c r="O29" s="4">
        <f t="shared" si="4"/>
        <v>0</v>
      </c>
      <c r="P29" s="4">
        <v>16</v>
      </c>
      <c r="Q29" s="4">
        <v>0</v>
      </c>
      <c r="R29" s="4">
        <v>100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29</v>
      </c>
      <c r="AA29" s="4">
        <f t="shared" si="7"/>
        <v>0</v>
      </c>
      <c r="AB29" s="4">
        <f t="shared" si="7"/>
        <v>5</v>
      </c>
      <c r="AC29" s="4">
        <f t="shared" si="7"/>
        <v>0</v>
      </c>
      <c r="AD29" s="4">
        <f t="shared" si="7"/>
        <v>24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33</v>
      </c>
      <c r="C30" s="4">
        <f>E30+G30</f>
        <v>0</v>
      </c>
      <c r="D30" s="4">
        <v>2</v>
      </c>
      <c r="E30" s="4">
        <v>0</v>
      </c>
      <c r="F30" s="4">
        <v>31</v>
      </c>
      <c r="G30" s="4">
        <v>0</v>
      </c>
      <c r="H30" s="4">
        <f t="shared" si="3"/>
        <v>35</v>
      </c>
      <c r="I30" s="4">
        <f t="shared" si="3"/>
        <v>0</v>
      </c>
      <c r="J30" s="4">
        <v>2</v>
      </c>
      <c r="K30" s="4">
        <v>0</v>
      </c>
      <c r="L30" s="4">
        <v>33</v>
      </c>
      <c r="M30" s="4">
        <v>0</v>
      </c>
      <c r="N30" s="4">
        <f t="shared" si="4"/>
        <v>41</v>
      </c>
      <c r="O30" s="4">
        <f t="shared" si="4"/>
        <v>0</v>
      </c>
      <c r="P30" s="4">
        <v>3</v>
      </c>
      <c r="Q30" s="4">
        <v>0</v>
      </c>
      <c r="R30" s="4">
        <v>38</v>
      </c>
      <c r="S30" s="4">
        <v>0</v>
      </c>
      <c r="T30" s="4">
        <f t="shared" ref="T30:Y31" si="8">B30-H30</f>
        <v>-2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-2</v>
      </c>
      <c r="Y30" s="4">
        <f t="shared" si="8"/>
        <v>0</v>
      </c>
      <c r="Z30" s="4">
        <f t="shared" si="7"/>
        <v>-8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-7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5</v>
      </c>
      <c r="C31" s="4">
        <f>E31+G31</f>
        <v>0</v>
      </c>
      <c r="D31" s="4">
        <v>3</v>
      </c>
      <c r="E31" s="4">
        <v>0</v>
      </c>
      <c r="F31" s="4">
        <v>2</v>
      </c>
      <c r="G31" s="4">
        <v>0</v>
      </c>
      <c r="H31" s="4">
        <f>J31+L31</f>
        <v>5</v>
      </c>
      <c r="I31" s="4">
        <f t="shared" ref="I31" si="9">K31+M31</f>
        <v>0</v>
      </c>
      <c r="J31" s="4">
        <v>3</v>
      </c>
      <c r="K31" s="4">
        <v>0</v>
      </c>
      <c r="L31" s="4">
        <v>2</v>
      </c>
      <c r="M31" s="4">
        <v>0</v>
      </c>
      <c r="N31" s="4">
        <f t="shared" ref="N31:O31" si="10">P31+R31</f>
        <v>5</v>
      </c>
      <c r="O31" s="4">
        <f t="shared" si="10"/>
        <v>3</v>
      </c>
      <c r="P31" s="4">
        <v>3</v>
      </c>
      <c r="Q31" s="4">
        <v>2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-3</v>
      </c>
      <c r="AB31" s="4">
        <f t="shared" si="11"/>
        <v>0</v>
      </c>
      <c r="AC31" s="4">
        <f t="shared" si="11"/>
        <v>-2</v>
      </c>
      <c r="AD31" s="4">
        <f t="shared" si="11"/>
        <v>0</v>
      </c>
      <c r="AE31" s="4">
        <f t="shared" si="11"/>
        <v>-1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1745</v>
      </c>
      <c r="C33" s="4">
        <f t="shared" ref="C33:AE33" si="12">SUM(C10:C12)</f>
        <v>3</v>
      </c>
      <c r="D33" s="4">
        <f t="shared" si="12"/>
        <v>878</v>
      </c>
      <c r="E33" s="4">
        <f t="shared" si="12"/>
        <v>1</v>
      </c>
      <c r="F33" s="4">
        <f t="shared" si="12"/>
        <v>867</v>
      </c>
      <c r="G33" s="4">
        <f t="shared" si="12"/>
        <v>2</v>
      </c>
      <c r="H33" s="4">
        <f t="shared" si="12"/>
        <v>1735</v>
      </c>
      <c r="I33" s="4">
        <f t="shared" si="12"/>
        <v>3</v>
      </c>
      <c r="J33" s="4">
        <f t="shared" si="12"/>
        <v>876</v>
      </c>
      <c r="K33" s="4">
        <f t="shared" si="12"/>
        <v>1</v>
      </c>
      <c r="L33" s="4">
        <f t="shared" si="12"/>
        <v>859</v>
      </c>
      <c r="M33" s="4">
        <f t="shared" si="12"/>
        <v>2</v>
      </c>
      <c r="N33" s="4">
        <f t="shared" si="12"/>
        <v>1764</v>
      </c>
      <c r="O33" s="4">
        <f t="shared" si="12"/>
        <v>2</v>
      </c>
      <c r="P33" s="4">
        <f t="shared" si="12"/>
        <v>873</v>
      </c>
      <c r="Q33" s="4">
        <f t="shared" si="12"/>
        <v>1</v>
      </c>
      <c r="R33" s="4">
        <f t="shared" si="12"/>
        <v>891</v>
      </c>
      <c r="S33" s="4">
        <f t="shared" si="12"/>
        <v>1</v>
      </c>
      <c r="T33" s="4">
        <f t="shared" si="12"/>
        <v>10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8</v>
      </c>
      <c r="Y33" s="4">
        <f t="shared" si="12"/>
        <v>0</v>
      </c>
      <c r="Z33" s="4">
        <f t="shared" si="12"/>
        <v>-19</v>
      </c>
      <c r="AA33" s="4">
        <f t="shared" si="12"/>
        <v>1</v>
      </c>
      <c r="AB33" s="4">
        <f t="shared" si="12"/>
        <v>5</v>
      </c>
      <c r="AC33" s="4">
        <f t="shared" si="12"/>
        <v>0</v>
      </c>
      <c r="AD33" s="4">
        <f t="shared" si="12"/>
        <v>-24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7738</v>
      </c>
      <c r="C34" s="4">
        <f t="shared" ref="C34:AE34" si="13">SUM(C13:C22)</f>
        <v>47</v>
      </c>
      <c r="D34" s="4">
        <f t="shared" si="13"/>
        <v>3996</v>
      </c>
      <c r="E34" s="4">
        <f t="shared" si="13"/>
        <v>13</v>
      </c>
      <c r="F34" s="4">
        <f t="shared" si="13"/>
        <v>3742</v>
      </c>
      <c r="G34" s="4">
        <f t="shared" si="13"/>
        <v>34</v>
      </c>
      <c r="H34" s="4">
        <f t="shared" si="13"/>
        <v>7757</v>
      </c>
      <c r="I34" s="4">
        <f t="shared" si="13"/>
        <v>56</v>
      </c>
      <c r="J34" s="4">
        <f t="shared" si="13"/>
        <v>3995</v>
      </c>
      <c r="K34" s="4">
        <f t="shared" si="13"/>
        <v>11</v>
      </c>
      <c r="L34" s="4">
        <f t="shared" si="13"/>
        <v>3762</v>
      </c>
      <c r="M34" s="4">
        <f t="shared" si="13"/>
        <v>45</v>
      </c>
      <c r="N34" s="4">
        <f t="shared" si="13"/>
        <v>7963</v>
      </c>
      <c r="O34" s="4">
        <f t="shared" si="13"/>
        <v>49</v>
      </c>
      <c r="P34" s="4">
        <f t="shared" si="13"/>
        <v>4094</v>
      </c>
      <c r="Q34" s="4">
        <f t="shared" si="13"/>
        <v>1</v>
      </c>
      <c r="R34" s="4">
        <f t="shared" si="13"/>
        <v>3869</v>
      </c>
      <c r="S34" s="4">
        <f>SUM(S13:S22)</f>
        <v>48</v>
      </c>
      <c r="T34" s="4">
        <f t="shared" si="13"/>
        <v>-19</v>
      </c>
      <c r="U34" s="4">
        <f t="shared" si="13"/>
        <v>-9</v>
      </c>
      <c r="V34" s="4">
        <f t="shared" si="13"/>
        <v>1</v>
      </c>
      <c r="W34" s="4">
        <f t="shared" si="13"/>
        <v>2</v>
      </c>
      <c r="X34" s="4">
        <f t="shared" si="13"/>
        <v>-20</v>
      </c>
      <c r="Y34" s="4">
        <f t="shared" si="13"/>
        <v>-11</v>
      </c>
      <c r="Z34" s="4">
        <f t="shared" si="13"/>
        <v>-225</v>
      </c>
      <c r="AA34" s="4">
        <f t="shared" si="13"/>
        <v>-2</v>
      </c>
      <c r="AB34" s="4">
        <f t="shared" si="13"/>
        <v>-98</v>
      </c>
      <c r="AC34" s="4">
        <f t="shared" si="13"/>
        <v>12</v>
      </c>
      <c r="AD34" s="4">
        <f t="shared" si="13"/>
        <v>-127</v>
      </c>
      <c r="AE34" s="4">
        <f t="shared" si="13"/>
        <v>-14</v>
      </c>
    </row>
    <row r="35" spans="1:31" s="1" customFormat="1" ht="18" customHeight="1" x14ac:dyDescent="0.15">
      <c r="A35" s="4" t="s">
        <v>25</v>
      </c>
      <c r="B35" s="4">
        <f>SUM(B23:B30)</f>
        <v>6365</v>
      </c>
      <c r="C35" s="4">
        <f t="shared" ref="C35:AE35" si="14">SUM(C23:C30)</f>
        <v>12</v>
      </c>
      <c r="D35" s="4">
        <f t="shared" si="14"/>
        <v>2685</v>
      </c>
      <c r="E35" s="4">
        <f t="shared" si="14"/>
        <v>8</v>
      </c>
      <c r="F35" s="4">
        <f t="shared" si="14"/>
        <v>3680</v>
      </c>
      <c r="G35" s="4">
        <f t="shared" si="14"/>
        <v>4</v>
      </c>
      <c r="H35" s="4">
        <f t="shared" si="14"/>
        <v>6385</v>
      </c>
      <c r="I35" s="4">
        <f t="shared" si="14"/>
        <v>12</v>
      </c>
      <c r="J35" s="4">
        <f t="shared" si="14"/>
        <v>2692</v>
      </c>
      <c r="K35" s="4">
        <f t="shared" si="14"/>
        <v>8</v>
      </c>
      <c r="L35" s="4">
        <f t="shared" si="14"/>
        <v>3693</v>
      </c>
      <c r="M35" s="4">
        <f t="shared" si="14"/>
        <v>4</v>
      </c>
      <c r="N35" s="4">
        <f t="shared" si="14"/>
        <v>6328</v>
      </c>
      <c r="O35" s="4">
        <f t="shared" si="14"/>
        <v>11</v>
      </c>
      <c r="P35" s="4">
        <f t="shared" si="14"/>
        <v>2665</v>
      </c>
      <c r="Q35" s="4">
        <f t="shared" si="14"/>
        <v>7</v>
      </c>
      <c r="R35" s="4">
        <f t="shared" si="14"/>
        <v>3663</v>
      </c>
      <c r="S35" s="4">
        <f t="shared" si="14"/>
        <v>4</v>
      </c>
      <c r="T35" s="4">
        <f t="shared" si="14"/>
        <v>-20</v>
      </c>
      <c r="U35" s="4">
        <f t="shared" si="14"/>
        <v>0</v>
      </c>
      <c r="V35" s="4">
        <f t="shared" si="14"/>
        <v>-7</v>
      </c>
      <c r="W35" s="4">
        <f t="shared" si="14"/>
        <v>0</v>
      </c>
      <c r="X35" s="4">
        <f t="shared" si="14"/>
        <v>-13</v>
      </c>
      <c r="Y35" s="4">
        <f t="shared" si="14"/>
        <v>0</v>
      </c>
      <c r="Z35" s="4">
        <f t="shared" si="14"/>
        <v>37</v>
      </c>
      <c r="AA35" s="4">
        <f t="shared" si="14"/>
        <v>1</v>
      </c>
      <c r="AB35" s="4">
        <f t="shared" si="14"/>
        <v>20</v>
      </c>
      <c r="AC35" s="4">
        <f t="shared" si="14"/>
        <v>1</v>
      </c>
      <c r="AD35" s="4">
        <f t="shared" si="14"/>
        <v>17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3438</v>
      </c>
      <c r="C36" s="4">
        <f t="shared" ref="C36:AE36" si="15">SUM(C25:C30)</f>
        <v>4</v>
      </c>
      <c r="D36" s="4">
        <f t="shared" si="15"/>
        <v>1239</v>
      </c>
      <c r="E36" s="4">
        <f t="shared" si="15"/>
        <v>3</v>
      </c>
      <c r="F36" s="4">
        <f t="shared" si="15"/>
        <v>2199</v>
      </c>
      <c r="G36" s="4">
        <f t="shared" si="15"/>
        <v>1</v>
      </c>
      <c r="H36" s="4">
        <f t="shared" si="15"/>
        <v>3457</v>
      </c>
      <c r="I36" s="4">
        <f t="shared" si="15"/>
        <v>4</v>
      </c>
      <c r="J36" s="4">
        <f t="shared" si="15"/>
        <v>1244</v>
      </c>
      <c r="K36" s="4">
        <f t="shared" si="15"/>
        <v>3</v>
      </c>
      <c r="L36" s="4">
        <f t="shared" si="15"/>
        <v>2213</v>
      </c>
      <c r="M36" s="4">
        <f t="shared" si="15"/>
        <v>1</v>
      </c>
      <c r="N36" s="4">
        <f t="shared" si="15"/>
        <v>3421</v>
      </c>
      <c r="O36" s="4">
        <f t="shared" si="15"/>
        <v>2</v>
      </c>
      <c r="P36" s="4">
        <f t="shared" si="15"/>
        <v>1228</v>
      </c>
      <c r="Q36" s="4">
        <f t="shared" si="15"/>
        <v>2</v>
      </c>
      <c r="R36" s="4">
        <f t="shared" si="15"/>
        <v>2193</v>
      </c>
      <c r="S36" s="4">
        <f t="shared" si="15"/>
        <v>0</v>
      </c>
      <c r="T36" s="4">
        <f t="shared" si="15"/>
        <v>-19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-14</v>
      </c>
      <c r="Y36" s="4">
        <f t="shared" si="15"/>
        <v>0</v>
      </c>
      <c r="Z36" s="4">
        <f t="shared" si="15"/>
        <v>17</v>
      </c>
      <c r="AA36" s="4">
        <f t="shared" si="15"/>
        <v>2</v>
      </c>
      <c r="AB36" s="4">
        <f t="shared" si="15"/>
        <v>11</v>
      </c>
      <c r="AC36" s="4">
        <f t="shared" si="15"/>
        <v>1</v>
      </c>
      <c r="AD36" s="4">
        <f t="shared" si="15"/>
        <v>6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1409</v>
      </c>
      <c r="C37" s="4">
        <f t="shared" ref="C37:AE37" si="16">SUM(C27:C30)</f>
        <v>0</v>
      </c>
      <c r="D37" s="4">
        <f t="shared" si="16"/>
        <v>408</v>
      </c>
      <c r="E37" s="4">
        <f t="shared" si="16"/>
        <v>0</v>
      </c>
      <c r="F37" s="4">
        <f t="shared" si="16"/>
        <v>1001</v>
      </c>
      <c r="G37" s="4">
        <f t="shared" si="16"/>
        <v>0</v>
      </c>
      <c r="H37" s="4">
        <f t="shared" si="16"/>
        <v>1424</v>
      </c>
      <c r="I37" s="4">
        <f t="shared" si="16"/>
        <v>0</v>
      </c>
      <c r="J37" s="4">
        <f t="shared" si="16"/>
        <v>412</v>
      </c>
      <c r="K37" s="4">
        <f t="shared" si="16"/>
        <v>0</v>
      </c>
      <c r="L37" s="4">
        <f t="shared" si="16"/>
        <v>1012</v>
      </c>
      <c r="M37" s="4">
        <f t="shared" si="16"/>
        <v>0</v>
      </c>
      <c r="N37" s="4">
        <f t="shared" si="16"/>
        <v>1372</v>
      </c>
      <c r="O37" s="4">
        <f t="shared" si="16"/>
        <v>0</v>
      </c>
      <c r="P37" s="4">
        <f t="shared" si="16"/>
        <v>386</v>
      </c>
      <c r="Q37" s="4">
        <f t="shared" si="16"/>
        <v>0</v>
      </c>
      <c r="R37" s="4">
        <f t="shared" si="16"/>
        <v>986</v>
      </c>
      <c r="S37" s="4">
        <f t="shared" si="16"/>
        <v>0</v>
      </c>
      <c r="T37" s="4">
        <f t="shared" si="16"/>
        <v>-15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-11</v>
      </c>
      <c r="Y37" s="4">
        <f t="shared" si="16"/>
        <v>0</v>
      </c>
      <c r="Z37" s="4">
        <f t="shared" si="16"/>
        <v>37</v>
      </c>
      <c r="AA37" s="4">
        <f t="shared" si="16"/>
        <v>0</v>
      </c>
      <c r="AB37" s="4">
        <f t="shared" si="16"/>
        <v>22</v>
      </c>
      <c r="AC37" s="4">
        <f t="shared" si="16"/>
        <v>0</v>
      </c>
      <c r="AD37" s="4">
        <f t="shared" si="16"/>
        <v>15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11.01085310449268</v>
      </c>
      <c r="C39" s="15">
        <f t="shared" ref="C39:AE39" si="17">C33/(C9-C31)*100</f>
        <v>4.838709677419355</v>
      </c>
      <c r="D39" s="15">
        <f t="shared" si="17"/>
        <v>11.61529302817833</v>
      </c>
      <c r="E39" s="15">
        <f t="shared" si="17"/>
        <v>4.5454545454545459</v>
      </c>
      <c r="F39" s="15">
        <f t="shared" si="17"/>
        <v>10.45964531306551</v>
      </c>
      <c r="G39" s="15">
        <f t="shared" si="17"/>
        <v>5</v>
      </c>
      <c r="H39" s="15">
        <f t="shared" si="17"/>
        <v>10.927757132959627</v>
      </c>
      <c r="I39" s="15">
        <f t="shared" si="17"/>
        <v>4.225352112676056</v>
      </c>
      <c r="J39" s="15">
        <f t="shared" si="17"/>
        <v>11.582705275684251</v>
      </c>
      <c r="K39" s="15">
        <f t="shared" si="17"/>
        <v>5</v>
      </c>
      <c r="L39" s="15">
        <f t="shared" si="17"/>
        <v>10.331970170796247</v>
      </c>
      <c r="M39" s="15">
        <f t="shared" si="17"/>
        <v>3.9215686274509802</v>
      </c>
      <c r="N39" s="15">
        <f t="shared" si="17"/>
        <v>10.987231392089692</v>
      </c>
      <c r="O39" s="15">
        <f t="shared" si="17"/>
        <v>3.225806451612903</v>
      </c>
      <c r="P39" s="15">
        <f t="shared" si="17"/>
        <v>11.438679245283019</v>
      </c>
      <c r="Q39" s="15">
        <f t="shared" si="17"/>
        <v>11.111111111111111</v>
      </c>
      <c r="R39" s="15">
        <f t="shared" si="17"/>
        <v>10.57817879615339</v>
      </c>
      <c r="S39" s="15">
        <f t="shared" si="17"/>
        <v>1.8867924528301887</v>
      </c>
      <c r="T39" s="15">
        <f t="shared" si="17"/>
        <v>-34.482758620689658</v>
      </c>
      <c r="U39" s="15">
        <f t="shared" si="17"/>
        <v>0</v>
      </c>
      <c r="V39" s="15">
        <f t="shared" si="17"/>
        <v>-50</v>
      </c>
      <c r="W39" s="15">
        <f t="shared" si="17"/>
        <v>0</v>
      </c>
      <c r="X39" s="15">
        <f t="shared" si="17"/>
        <v>-32</v>
      </c>
      <c r="Y39" s="15">
        <f t="shared" si="17"/>
        <v>0</v>
      </c>
      <c r="Z39" s="15">
        <f t="shared" si="17"/>
        <v>9.1787439613526569</v>
      </c>
      <c r="AA39" s="15" t="e">
        <f t="shared" si="17"/>
        <v>#DIV/0!</v>
      </c>
      <c r="AB39" s="15">
        <f t="shared" si="17"/>
        <v>-6.8493150684931505</v>
      </c>
      <c r="AC39" s="15">
        <f t="shared" si="17"/>
        <v>0</v>
      </c>
      <c r="AD39" s="15">
        <f t="shared" si="17"/>
        <v>17.910447761194028</v>
      </c>
      <c r="AE39" s="15">
        <f t="shared" si="17"/>
        <v>-7.6923076923076925</v>
      </c>
    </row>
    <row r="40" spans="1:31" ht="18" customHeight="1" x14ac:dyDescent="0.15">
      <c r="A40" s="4" t="s">
        <v>29</v>
      </c>
      <c r="B40" s="15">
        <f>B34/(B9-B31)*100</f>
        <v>48.826350328117115</v>
      </c>
      <c r="C40" s="15">
        <f t="shared" ref="C40:AE40" si="18">C34/(C9-C31)*100</f>
        <v>75.806451612903231</v>
      </c>
      <c r="D40" s="15">
        <f t="shared" si="18"/>
        <v>52.864135467654449</v>
      </c>
      <c r="E40" s="15">
        <f t="shared" si="18"/>
        <v>59.090909090909093</v>
      </c>
      <c r="F40" s="15">
        <f t="shared" si="18"/>
        <v>45.144166968271207</v>
      </c>
      <c r="G40" s="15">
        <f t="shared" si="18"/>
        <v>85</v>
      </c>
      <c r="H40" s="15">
        <f t="shared" si="18"/>
        <v>48.856836933929578</v>
      </c>
      <c r="I40" s="15">
        <f t="shared" si="18"/>
        <v>78.873239436619713</v>
      </c>
      <c r="J40" s="15">
        <f t="shared" si="18"/>
        <v>52.822953854290624</v>
      </c>
      <c r="K40" s="15">
        <f t="shared" si="18"/>
        <v>55.000000000000007</v>
      </c>
      <c r="L40" s="15">
        <f t="shared" si="18"/>
        <v>45.248977628097187</v>
      </c>
      <c r="M40" s="15">
        <f t="shared" si="18"/>
        <v>88.235294117647058</v>
      </c>
      <c r="N40" s="15">
        <f t="shared" si="18"/>
        <v>49.598255995017126</v>
      </c>
      <c r="O40" s="15">
        <f t="shared" si="18"/>
        <v>79.032258064516128</v>
      </c>
      <c r="P40" s="15">
        <f t="shared" si="18"/>
        <v>53.642557651991616</v>
      </c>
      <c r="Q40" s="15">
        <f t="shared" si="18"/>
        <v>11.111111111111111</v>
      </c>
      <c r="R40" s="15">
        <f t="shared" si="18"/>
        <v>45.933752819660455</v>
      </c>
      <c r="S40" s="15">
        <f t="shared" si="18"/>
        <v>90.566037735849065</v>
      </c>
      <c r="T40" s="15">
        <f t="shared" si="18"/>
        <v>65.517241379310349</v>
      </c>
      <c r="U40" s="15">
        <f t="shared" si="18"/>
        <v>100</v>
      </c>
      <c r="V40" s="15">
        <f t="shared" si="18"/>
        <v>-25</v>
      </c>
      <c r="W40" s="15">
        <f t="shared" si="18"/>
        <v>100</v>
      </c>
      <c r="X40" s="15">
        <f t="shared" si="18"/>
        <v>80</v>
      </c>
      <c r="Y40" s="15">
        <f t="shared" si="18"/>
        <v>100</v>
      </c>
      <c r="Z40" s="15">
        <f t="shared" si="18"/>
        <v>108.69565217391303</v>
      </c>
      <c r="AA40" s="15" t="e">
        <f t="shared" si="18"/>
        <v>#DIV/0!</v>
      </c>
      <c r="AB40" s="15">
        <f t="shared" si="18"/>
        <v>134.24657534246575</v>
      </c>
      <c r="AC40" s="15">
        <f t="shared" si="18"/>
        <v>92.307692307692307</v>
      </c>
      <c r="AD40" s="15">
        <f t="shared" si="18"/>
        <v>94.776119402985074</v>
      </c>
      <c r="AE40" s="15">
        <f t="shared" si="18"/>
        <v>107.69230769230769</v>
      </c>
    </row>
    <row r="41" spans="1:31" ht="18" customHeight="1" x14ac:dyDescent="0.15">
      <c r="A41" s="4" t="s">
        <v>25</v>
      </c>
      <c r="B41" s="15">
        <f>B35/(B9-B31)*100</f>
        <v>40.16279656739021</v>
      </c>
      <c r="C41" s="15">
        <f t="shared" ref="C41:AE41" si="19">C35/(C9-C31)*100</f>
        <v>19.35483870967742</v>
      </c>
      <c r="D41" s="15">
        <f t="shared" si="19"/>
        <v>35.520571504167222</v>
      </c>
      <c r="E41" s="15">
        <f t="shared" si="19"/>
        <v>36.363636363636367</v>
      </c>
      <c r="F41" s="15">
        <f t="shared" si="19"/>
        <v>44.396187718663285</v>
      </c>
      <c r="G41" s="15">
        <f t="shared" si="19"/>
        <v>10</v>
      </c>
      <c r="H41" s="15">
        <f t="shared" si="19"/>
        <v>40.215405933110787</v>
      </c>
      <c r="I41" s="15">
        <f t="shared" si="19"/>
        <v>16.901408450704224</v>
      </c>
      <c r="J41" s="15">
        <f t="shared" si="19"/>
        <v>35.594340870025121</v>
      </c>
      <c r="K41" s="15">
        <f t="shared" si="19"/>
        <v>40</v>
      </c>
      <c r="L41" s="15">
        <f t="shared" si="19"/>
        <v>44.419052201106567</v>
      </c>
      <c r="M41" s="15">
        <f t="shared" si="19"/>
        <v>7.8431372549019605</v>
      </c>
      <c r="N41" s="15">
        <f t="shared" si="19"/>
        <v>39.414512612893184</v>
      </c>
      <c r="O41" s="15">
        <f t="shared" si="19"/>
        <v>17.741935483870968</v>
      </c>
      <c r="P41" s="15">
        <f t="shared" si="19"/>
        <v>34.918763102725364</v>
      </c>
      <c r="Q41" s="15">
        <f t="shared" si="19"/>
        <v>77.777777777777786</v>
      </c>
      <c r="R41" s="15">
        <f t="shared" si="19"/>
        <v>43.488068384186157</v>
      </c>
      <c r="S41" s="15">
        <f t="shared" si="19"/>
        <v>7.5471698113207548</v>
      </c>
      <c r="T41" s="15">
        <f t="shared" si="19"/>
        <v>68.965517241379317</v>
      </c>
      <c r="U41" s="15">
        <f t="shared" si="19"/>
        <v>0</v>
      </c>
      <c r="V41" s="15">
        <f t="shared" si="19"/>
        <v>175</v>
      </c>
      <c r="W41" s="15">
        <f t="shared" si="19"/>
        <v>0</v>
      </c>
      <c r="X41" s="15">
        <f t="shared" si="19"/>
        <v>52</v>
      </c>
      <c r="Y41" s="15">
        <f t="shared" si="19"/>
        <v>0</v>
      </c>
      <c r="Z41" s="15">
        <f t="shared" si="19"/>
        <v>-17.874396135265698</v>
      </c>
      <c r="AA41" s="15" t="e">
        <f t="shared" si="19"/>
        <v>#DIV/0!</v>
      </c>
      <c r="AB41" s="15">
        <f t="shared" si="19"/>
        <v>-27.397260273972602</v>
      </c>
      <c r="AC41" s="15">
        <f t="shared" si="19"/>
        <v>7.6923076923076925</v>
      </c>
      <c r="AD41" s="15">
        <f t="shared" si="19"/>
        <v>-12.686567164179104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21.693589096415952</v>
      </c>
      <c r="C42" s="15">
        <f t="shared" ref="C42:AD42" si="20">C36/(C9-C31)*100</f>
        <v>6.4516129032258061</v>
      </c>
      <c r="D42" s="15">
        <f t="shared" si="20"/>
        <v>16.391057018124091</v>
      </c>
      <c r="E42" s="15">
        <f t="shared" si="20"/>
        <v>13.636363636363635</v>
      </c>
      <c r="F42" s="15">
        <f t="shared" si="20"/>
        <v>26.529134998190372</v>
      </c>
      <c r="G42" s="15">
        <f t="shared" si="20"/>
        <v>2.5</v>
      </c>
      <c r="H42" s="15">
        <f t="shared" si="20"/>
        <v>21.773634817660767</v>
      </c>
      <c r="I42" s="15">
        <f t="shared" si="20"/>
        <v>5.6338028169014089</v>
      </c>
      <c r="J42" s="15">
        <f t="shared" si="20"/>
        <v>16.448499272775354</v>
      </c>
      <c r="K42" s="15">
        <f t="shared" si="20"/>
        <v>15</v>
      </c>
      <c r="L42" s="15">
        <f t="shared" si="20"/>
        <v>26.617753187394754</v>
      </c>
      <c r="M42" s="15">
        <f t="shared" si="20"/>
        <v>1.9607843137254901</v>
      </c>
      <c r="N42" s="15">
        <f t="shared" si="20"/>
        <v>21.308003737153534</v>
      </c>
      <c r="O42" s="15">
        <f t="shared" si="20"/>
        <v>3.225806451612903</v>
      </c>
      <c r="P42" s="15">
        <f t="shared" si="20"/>
        <v>16.090146750524109</v>
      </c>
      <c r="Q42" s="15">
        <f t="shared" si="20"/>
        <v>22.222222222222221</v>
      </c>
      <c r="R42" s="15">
        <f t="shared" si="20"/>
        <v>26.035854208714238</v>
      </c>
      <c r="S42" s="15">
        <f t="shared" si="20"/>
        <v>0</v>
      </c>
      <c r="T42" s="15">
        <f t="shared" si="20"/>
        <v>65.517241379310349</v>
      </c>
      <c r="U42" s="15">
        <f t="shared" si="20"/>
        <v>0</v>
      </c>
      <c r="V42" s="15">
        <f t="shared" si="20"/>
        <v>125</v>
      </c>
      <c r="W42" s="15">
        <f t="shared" si="20"/>
        <v>0</v>
      </c>
      <c r="X42" s="15">
        <f t="shared" si="20"/>
        <v>56.000000000000007</v>
      </c>
      <c r="Y42" s="15">
        <f t="shared" si="20"/>
        <v>0</v>
      </c>
      <c r="Z42" s="15">
        <f t="shared" si="20"/>
        <v>-8.2125603864734309</v>
      </c>
      <c r="AA42" s="15" t="e">
        <f t="shared" si="20"/>
        <v>#DIV/0!</v>
      </c>
      <c r="AB42" s="15">
        <f t="shared" si="20"/>
        <v>-15.068493150684931</v>
      </c>
      <c r="AC42" s="15">
        <f t="shared" si="20"/>
        <v>7.6923076923076925</v>
      </c>
      <c r="AD42" s="15">
        <f t="shared" si="20"/>
        <v>-4.4776119402985071</v>
      </c>
      <c r="AE42" s="15">
        <f>AE36/(AE9-AE31)*100</f>
        <v>-7.6923076923076925</v>
      </c>
    </row>
    <row r="43" spans="1:31" ht="18" customHeight="1" x14ac:dyDescent="0.15">
      <c r="A43" s="4" t="s">
        <v>27</v>
      </c>
      <c r="B43" s="15">
        <f>B37/(B9-B31)*100</f>
        <v>8.8907117617364975</v>
      </c>
      <c r="C43" s="15">
        <f t="shared" ref="C43:AE43" si="21">C37/(C9-C31)*100</f>
        <v>0</v>
      </c>
      <c r="D43" s="15">
        <f t="shared" si="21"/>
        <v>5.3975393570578118</v>
      </c>
      <c r="E43" s="15">
        <f t="shared" si="21"/>
        <v>0</v>
      </c>
      <c r="F43" s="15">
        <f t="shared" si="21"/>
        <v>12.076245626734226</v>
      </c>
      <c r="G43" s="15">
        <f t="shared" si="21"/>
        <v>0</v>
      </c>
      <c r="H43" s="15">
        <f t="shared" si="21"/>
        <v>8.9689487938527428</v>
      </c>
      <c r="I43" s="15">
        <f t="shared" si="21"/>
        <v>0</v>
      </c>
      <c r="J43" s="15">
        <f t="shared" si="21"/>
        <v>5.4475737141346032</v>
      </c>
      <c r="K43" s="15">
        <f t="shared" si="21"/>
        <v>0</v>
      </c>
      <c r="L43" s="15">
        <f t="shared" si="21"/>
        <v>12.172239595862401</v>
      </c>
      <c r="M43" s="15">
        <f t="shared" si="21"/>
        <v>0</v>
      </c>
      <c r="N43" s="15">
        <f t="shared" si="21"/>
        <v>8.5456244160697601</v>
      </c>
      <c r="O43" s="15">
        <f t="shared" si="21"/>
        <v>0</v>
      </c>
      <c r="P43" s="15">
        <f t="shared" si="21"/>
        <v>5.0576519916142555</v>
      </c>
      <c r="Q43" s="15">
        <f t="shared" si="21"/>
        <v>0</v>
      </c>
      <c r="R43" s="15">
        <f t="shared" si="21"/>
        <v>11.706042977561438</v>
      </c>
      <c r="S43" s="15">
        <f t="shared" si="21"/>
        <v>0</v>
      </c>
      <c r="T43" s="15">
        <f t="shared" si="21"/>
        <v>51.724137931034484</v>
      </c>
      <c r="U43" s="15">
        <f t="shared" si="21"/>
        <v>0</v>
      </c>
      <c r="V43" s="15">
        <f t="shared" si="21"/>
        <v>100</v>
      </c>
      <c r="W43" s="15">
        <f t="shared" si="21"/>
        <v>0</v>
      </c>
      <c r="X43" s="15">
        <f t="shared" si="21"/>
        <v>44</v>
      </c>
      <c r="Y43" s="15">
        <f t="shared" si="21"/>
        <v>0</v>
      </c>
      <c r="Z43" s="15">
        <f t="shared" si="21"/>
        <v>-17.874396135265698</v>
      </c>
      <c r="AA43" s="15" t="e">
        <f t="shared" si="21"/>
        <v>#DIV/0!</v>
      </c>
      <c r="AB43" s="15">
        <f t="shared" si="21"/>
        <v>-30.136986301369863</v>
      </c>
      <c r="AC43" s="15">
        <f t="shared" si="21"/>
        <v>0</v>
      </c>
      <c r="AD43" s="15">
        <f t="shared" si="21"/>
        <v>-11.194029850746269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10613</v>
      </c>
      <c r="C9" s="4">
        <f>E9+G9</f>
        <v>78</v>
      </c>
      <c r="D9" s="4">
        <f>SUM(D10:D31)</f>
        <v>5029</v>
      </c>
      <c r="E9" s="4">
        <f>SUM(E10:E31)</f>
        <v>35</v>
      </c>
      <c r="F9" s="4">
        <f>SUM(F10:F31)</f>
        <v>5584</v>
      </c>
      <c r="G9" s="4">
        <f>SUM(G10:G31)</f>
        <v>43</v>
      </c>
      <c r="H9" s="4">
        <f>J9+L9</f>
        <v>10604</v>
      </c>
      <c r="I9" s="4">
        <f>K9+M9</f>
        <v>51</v>
      </c>
      <c r="J9" s="4">
        <f>SUM(J10:J31)</f>
        <v>5016</v>
      </c>
      <c r="K9" s="4">
        <f>SUM(K10:K31)</f>
        <v>17</v>
      </c>
      <c r="L9" s="4">
        <f>SUM(L10:L31)</f>
        <v>5588</v>
      </c>
      <c r="M9" s="4">
        <f>SUM(M10:M31)</f>
        <v>34</v>
      </c>
      <c r="N9" s="4">
        <f>P9+R9</f>
        <v>10779</v>
      </c>
      <c r="O9" s="4">
        <f>Q9+S9</f>
        <v>59</v>
      </c>
      <c r="P9" s="4">
        <f>SUM(P10:P31)</f>
        <v>5084</v>
      </c>
      <c r="Q9" s="4">
        <f>SUM(Q10:Q31)</f>
        <v>20</v>
      </c>
      <c r="R9" s="4">
        <f>SUM(R10:R31)</f>
        <v>5695</v>
      </c>
      <c r="S9" s="4">
        <f>SUM(S10:S31)</f>
        <v>39</v>
      </c>
      <c r="T9" s="4">
        <f>B9-H9</f>
        <v>9</v>
      </c>
      <c r="U9" s="4">
        <f>C9-I9</f>
        <v>27</v>
      </c>
      <c r="V9" s="4">
        <f>D9-J9</f>
        <v>13</v>
      </c>
      <c r="W9" s="4">
        <f t="shared" ref="W9:X9" si="0">E9-K9</f>
        <v>18</v>
      </c>
      <c r="X9" s="4">
        <f t="shared" si="0"/>
        <v>-4</v>
      </c>
      <c r="Y9" s="4">
        <f>G9-M9</f>
        <v>9</v>
      </c>
      <c r="Z9" s="4">
        <f t="shared" ref="Z9:AE9" si="1">B9-N9</f>
        <v>-166</v>
      </c>
      <c r="AA9" s="4">
        <f t="shared" si="1"/>
        <v>19</v>
      </c>
      <c r="AB9" s="4">
        <f t="shared" si="1"/>
        <v>-55</v>
      </c>
      <c r="AC9" s="4">
        <f t="shared" si="1"/>
        <v>15</v>
      </c>
      <c r="AD9" s="4">
        <f t="shared" si="1"/>
        <v>-111</v>
      </c>
      <c r="AE9" s="4">
        <f t="shared" si="1"/>
        <v>4</v>
      </c>
    </row>
    <row r="10" spans="1:32" s="1" customFormat="1" ht="18" customHeight="1" x14ac:dyDescent="0.15">
      <c r="A10" s="4" t="s">
        <v>2</v>
      </c>
      <c r="B10" s="4">
        <f t="shared" ref="B10:C30" si="2">D10+F10</f>
        <v>324</v>
      </c>
      <c r="C10" s="4">
        <f t="shared" si="2"/>
        <v>0</v>
      </c>
      <c r="D10" s="4">
        <v>163</v>
      </c>
      <c r="E10" s="4">
        <v>0</v>
      </c>
      <c r="F10" s="4">
        <v>161</v>
      </c>
      <c r="G10" s="4">
        <v>0</v>
      </c>
      <c r="H10" s="4">
        <f t="shared" ref="H10:I30" si="3">J10+L10</f>
        <v>321</v>
      </c>
      <c r="I10" s="4">
        <f t="shared" si="3"/>
        <v>0</v>
      </c>
      <c r="J10" s="4">
        <v>162</v>
      </c>
      <c r="K10" s="4">
        <v>0</v>
      </c>
      <c r="L10" s="4">
        <v>159</v>
      </c>
      <c r="M10" s="4">
        <v>0</v>
      </c>
      <c r="N10" s="4">
        <f t="shared" ref="N10:O30" si="4">P10+R10</f>
        <v>324</v>
      </c>
      <c r="O10" s="4">
        <f t="shared" si="4"/>
        <v>0</v>
      </c>
      <c r="P10" s="4">
        <v>167</v>
      </c>
      <c r="Q10" s="4">
        <v>0</v>
      </c>
      <c r="R10" s="4">
        <v>157</v>
      </c>
      <c r="S10" s="4">
        <v>0</v>
      </c>
      <c r="T10" s="4">
        <f t="shared" ref="T10:Y29" si="5">B10-H10</f>
        <v>3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0</v>
      </c>
      <c r="AA10" s="4">
        <f t="shared" si="7"/>
        <v>0</v>
      </c>
      <c r="AB10" s="4">
        <f t="shared" si="7"/>
        <v>-4</v>
      </c>
      <c r="AC10" s="4">
        <f t="shared" si="7"/>
        <v>0</v>
      </c>
      <c r="AD10" s="4">
        <f t="shared" si="7"/>
        <v>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420</v>
      </c>
      <c r="C11" s="4">
        <f t="shared" si="2"/>
        <v>0</v>
      </c>
      <c r="D11" s="4">
        <v>198</v>
      </c>
      <c r="E11" s="4">
        <v>0</v>
      </c>
      <c r="F11" s="4">
        <v>222</v>
      </c>
      <c r="G11" s="4">
        <v>0</v>
      </c>
      <c r="H11" s="4">
        <f t="shared" si="3"/>
        <v>420</v>
      </c>
      <c r="I11" s="4">
        <f t="shared" si="3"/>
        <v>0</v>
      </c>
      <c r="J11" s="4">
        <v>199</v>
      </c>
      <c r="K11" s="4">
        <v>0</v>
      </c>
      <c r="L11" s="4">
        <v>221</v>
      </c>
      <c r="M11" s="4">
        <v>0</v>
      </c>
      <c r="N11" s="4">
        <f t="shared" si="4"/>
        <v>425</v>
      </c>
      <c r="O11" s="4">
        <f t="shared" si="4"/>
        <v>0</v>
      </c>
      <c r="P11" s="4">
        <v>206</v>
      </c>
      <c r="Q11" s="4">
        <v>0</v>
      </c>
      <c r="R11" s="4">
        <v>219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-5</v>
      </c>
      <c r="AA11" s="4">
        <f t="shared" si="7"/>
        <v>0</v>
      </c>
      <c r="AB11" s="4">
        <f t="shared" si="7"/>
        <v>-8</v>
      </c>
      <c r="AC11" s="4">
        <f t="shared" si="7"/>
        <v>0</v>
      </c>
      <c r="AD11" s="4">
        <f t="shared" si="7"/>
        <v>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512</v>
      </c>
      <c r="C12" s="4">
        <f t="shared" si="2"/>
        <v>0</v>
      </c>
      <c r="D12" s="4">
        <v>256</v>
      </c>
      <c r="E12" s="4">
        <v>0</v>
      </c>
      <c r="F12" s="4">
        <v>256</v>
      </c>
      <c r="G12" s="4">
        <v>0</v>
      </c>
      <c r="H12" s="4">
        <f t="shared" si="3"/>
        <v>512</v>
      </c>
      <c r="I12" s="4">
        <f t="shared" si="3"/>
        <v>0</v>
      </c>
      <c r="J12" s="4">
        <v>256</v>
      </c>
      <c r="K12" s="4">
        <v>0</v>
      </c>
      <c r="L12" s="4">
        <v>256</v>
      </c>
      <c r="M12" s="4">
        <v>0</v>
      </c>
      <c r="N12" s="4">
        <f t="shared" si="4"/>
        <v>526</v>
      </c>
      <c r="O12" s="4">
        <f t="shared" si="4"/>
        <v>0</v>
      </c>
      <c r="P12" s="4">
        <v>267</v>
      </c>
      <c r="Q12" s="4">
        <v>0</v>
      </c>
      <c r="R12" s="4">
        <v>259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-14</v>
      </c>
      <c r="AA12" s="4">
        <f t="shared" si="7"/>
        <v>0</v>
      </c>
      <c r="AB12" s="4">
        <f t="shared" si="7"/>
        <v>-11</v>
      </c>
      <c r="AC12" s="4">
        <f t="shared" si="7"/>
        <v>0</v>
      </c>
      <c r="AD12" s="4">
        <f t="shared" si="7"/>
        <v>-3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487</v>
      </c>
      <c r="C13" s="4">
        <f t="shared" si="2"/>
        <v>2</v>
      </c>
      <c r="D13" s="4">
        <v>236</v>
      </c>
      <c r="E13" s="4">
        <v>0</v>
      </c>
      <c r="F13" s="4">
        <v>251</v>
      </c>
      <c r="G13" s="4">
        <v>2</v>
      </c>
      <c r="H13" s="4">
        <f t="shared" si="3"/>
        <v>488</v>
      </c>
      <c r="I13" s="4">
        <f t="shared" si="3"/>
        <v>1</v>
      </c>
      <c r="J13" s="4">
        <v>237</v>
      </c>
      <c r="K13" s="4">
        <v>0</v>
      </c>
      <c r="L13" s="4">
        <v>251</v>
      </c>
      <c r="M13" s="4">
        <v>1</v>
      </c>
      <c r="N13" s="4">
        <f t="shared" si="4"/>
        <v>495</v>
      </c>
      <c r="O13" s="4">
        <f t="shared" si="4"/>
        <v>3</v>
      </c>
      <c r="P13" s="4">
        <v>233</v>
      </c>
      <c r="Q13" s="4">
        <v>1</v>
      </c>
      <c r="R13" s="4">
        <v>262</v>
      </c>
      <c r="S13" s="4">
        <v>2</v>
      </c>
      <c r="T13" s="4">
        <f t="shared" si="5"/>
        <v>-1</v>
      </c>
      <c r="U13" s="4">
        <f t="shared" si="5"/>
        <v>1</v>
      </c>
      <c r="V13" s="4">
        <f t="shared" si="6"/>
        <v>-1</v>
      </c>
      <c r="W13" s="4">
        <f t="shared" si="6"/>
        <v>0</v>
      </c>
      <c r="X13" s="4">
        <f t="shared" si="6"/>
        <v>0</v>
      </c>
      <c r="Y13" s="4">
        <f t="shared" si="6"/>
        <v>1</v>
      </c>
      <c r="Z13" s="4">
        <f t="shared" si="7"/>
        <v>-8</v>
      </c>
      <c r="AA13" s="4">
        <f t="shared" si="7"/>
        <v>-1</v>
      </c>
      <c r="AB13" s="4">
        <f t="shared" si="7"/>
        <v>3</v>
      </c>
      <c r="AC13" s="4">
        <f t="shared" si="7"/>
        <v>-1</v>
      </c>
      <c r="AD13" s="4">
        <f t="shared" si="7"/>
        <v>-11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315</v>
      </c>
      <c r="C14" s="4">
        <f t="shared" si="2"/>
        <v>20</v>
      </c>
      <c r="D14" s="4">
        <v>178</v>
      </c>
      <c r="E14" s="4">
        <v>13</v>
      </c>
      <c r="F14" s="4">
        <v>137</v>
      </c>
      <c r="G14" s="4">
        <v>7</v>
      </c>
      <c r="H14" s="4">
        <f t="shared" si="3"/>
        <v>304</v>
      </c>
      <c r="I14" s="4">
        <f t="shared" si="3"/>
        <v>7</v>
      </c>
      <c r="J14" s="4">
        <v>167</v>
      </c>
      <c r="K14" s="4">
        <v>3</v>
      </c>
      <c r="L14" s="4">
        <v>137</v>
      </c>
      <c r="M14" s="4">
        <v>4</v>
      </c>
      <c r="N14" s="4">
        <f t="shared" si="4"/>
        <v>323</v>
      </c>
      <c r="O14" s="4">
        <f t="shared" si="4"/>
        <v>6</v>
      </c>
      <c r="P14" s="4">
        <v>157</v>
      </c>
      <c r="Q14" s="4">
        <v>2</v>
      </c>
      <c r="R14" s="4">
        <v>166</v>
      </c>
      <c r="S14" s="4">
        <v>4</v>
      </c>
      <c r="T14" s="4">
        <f t="shared" si="5"/>
        <v>11</v>
      </c>
      <c r="U14" s="4">
        <f t="shared" si="5"/>
        <v>13</v>
      </c>
      <c r="V14" s="4">
        <f t="shared" si="6"/>
        <v>11</v>
      </c>
      <c r="W14" s="4">
        <f t="shared" si="6"/>
        <v>10</v>
      </c>
      <c r="X14" s="4">
        <f t="shared" si="6"/>
        <v>0</v>
      </c>
      <c r="Y14" s="4">
        <f t="shared" si="6"/>
        <v>3</v>
      </c>
      <c r="Z14" s="4">
        <f t="shared" si="7"/>
        <v>-8</v>
      </c>
      <c r="AA14" s="4">
        <f t="shared" si="7"/>
        <v>14</v>
      </c>
      <c r="AB14" s="4">
        <f t="shared" si="7"/>
        <v>21</v>
      </c>
      <c r="AC14" s="4">
        <f t="shared" si="7"/>
        <v>11</v>
      </c>
      <c r="AD14" s="4">
        <f t="shared" si="7"/>
        <v>-29</v>
      </c>
      <c r="AE14" s="4">
        <f t="shared" si="7"/>
        <v>3</v>
      </c>
    </row>
    <row r="15" spans="1:32" s="1" customFormat="1" ht="18" customHeight="1" x14ac:dyDescent="0.15">
      <c r="A15" s="4" t="s">
        <v>7</v>
      </c>
      <c r="B15" s="4">
        <f t="shared" si="2"/>
        <v>331</v>
      </c>
      <c r="C15" s="4">
        <f t="shared" si="2"/>
        <v>24</v>
      </c>
      <c r="D15" s="4">
        <v>186</v>
      </c>
      <c r="E15" s="4">
        <v>14</v>
      </c>
      <c r="F15" s="4">
        <v>145</v>
      </c>
      <c r="G15" s="4">
        <v>10</v>
      </c>
      <c r="H15" s="4">
        <f t="shared" si="3"/>
        <v>324</v>
      </c>
      <c r="I15" s="4">
        <f t="shared" si="3"/>
        <v>14</v>
      </c>
      <c r="J15" s="4">
        <v>181</v>
      </c>
      <c r="K15" s="4">
        <v>8</v>
      </c>
      <c r="L15" s="4">
        <v>143</v>
      </c>
      <c r="M15" s="4">
        <v>6</v>
      </c>
      <c r="N15" s="4">
        <f t="shared" si="4"/>
        <v>342</v>
      </c>
      <c r="O15" s="4">
        <f t="shared" si="4"/>
        <v>11</v>
      </c>
      <c r="P15" s="4">
        <v>200</v>
      </c>
      <c r="Q15" s="4">
        <v>8</v>
      </c>
      <c r="R15" s="4">
        <v>142</v>
      </c>
      <c r="S15" s="4">
        <v>3</v>
      </c>
      <c r="T15" s="4">
        <f t="shared" si="5"/>
        <v>7</v>
      </c>
      <c r="U15" s="4">
        <f t="shared" si="5"/>
        <v>10</v>
      </c>
      <c r="V15" s="4">
        <f t="shared" si="6"/>
        <v>5</v>
      </c>
      <c r="W15" s="4">
        <f t="shared" si="6"/>
        <v>6</v>
      </c>
      <c r="X15" s="4">
        <f t="shared" si="6"/>
        <v>2</v>
      </c>
      <c r="Y15" s="4">
        <f t="shared" si="6"/>
        <v>4</v>
      </c>
      <c r="Z15" s="4">
        <f t="shared" si="7"/>
        <v>-11</v>
      </c>
      <c r="AA15" s="4">
        <f t="shared" si="7"/>
        <v>13</v>
      </c>
      <c r="AB15" s="4">
        <f t="shared" si="7"/>
        <v>-14</v>
      </c>
      <c r="AC15" s="4">
        <f t="shared" si="7"/>
        <v>6</v>
      </c>
      <c r="AD15" s="4">
        <f t="shared" si="7"/>
        <v>3</v>
      </c>
      <c r="AE15" s="4">
        <f t="shared" si="7"/>
        <v>7</v>
      </c>
    </row>
    <row r="16" spans="1:32" s="1" customFormat="1" ht="18" customHeight="1" x14ac:dyDescent="0.15">
      <c r="A16" s="4" t="s">
        <v>8</v>
      </c>
      <c r="B16" s="4">
        <f t="shared" si="2"/>
        <v>422</v>
      </c>
      <c r="C16" s="4">
        <f t="shared" si="2"/>
        <v>15</v>
      </c>
      <c r="D16" s="4">
        <v>211</v>
      </c>
      <c r="E16" s="4">
        <v>7</v>
      </c>
      <c r="F16" s="4">
        <v>211</v>
      </c>
      <c r="G16" s="4">
        <v>8</v>
      </c>
      <c r="H16" s="4">
        <f t="shared" si="3"/>
        <v>417</v>
      </c>
      <c r="I16" s="4">
        <f t="shared" si="3"/>
        <v>12</v>
      </c>
      <c r="J16" s="4">
        <v>207</v>
      </c>
      <c r="K16" s="4">
        <v>5</v>
      </c>
      <c r="L16" s="4">
        <v>210</v>
      </c>
      <c r="M16" s="4">
        <v>7</v>
      </c>
      <c r="N16" s="4">
        <f t="shared" si="4"/>
        <v>450</v>
      </c>
      <c r="O16" s="4">
        <f t="shared" si="4"/>
        <v>14</v>
      </c>
      <c r="P16" s="4">
        <v>226</v>
      </c>
      <c r="Q16" s="4">
        <v>5</v>
      </c>
      <c r="R16" s="4">
        <v>224</v>
      </c>
      <c r="S16" s="4">
        <v>9</v>
      </c>
      <c r="T16" s="4">
        <f t="shared" si="5"/>
        <v>5</v>
      </c>
      <c r="U16" s="4">
        <f t="shared" si="5"/>
        <v>3</v>
      </c>
      <c r="V16" s="4">
        <f t="shared" si="6"/>
        <v>4</v>
      </c>
      <c r="W16" s="4">
        <f t="shared" si="6"/>
        <v>2</v>
      </c>
      <c r="X16" s="4">
        <f t="shared" si="6"/>
        <v>1</v>
      </c>
      <c r="Y16" s="4">
        <f t="shared" si="6"/>
        <v>1</v>
      </c>
      <c r="Z16" s="4">
        <f t="shared" si="7"/>
        <v>-28</v>
      </c>
      <c r="AA16" s="4">
        <f t="shared" si="7"/>
        <v>1</v>
      </c>
      <c r="AB16" s="4">
        <f t="shared" si="7"/>
        <v>-15</v>
      </c>
      <c r="AC16" s="4">
        <f t="shared" si="7"/>
        <v>2</v>
      </c>
      <c r="AD16" s="4">
        <f t="shared" si="7"/>
        <v>-13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546</v>
      </c>
      <c r="C17" s="4">
        <f t="shared" si="2"/>
        <v>5</v>
      </c>
      <c r="D17" s="4">
        <v>269</v>
      </c>
      <c r="E17" s="4">
        <v>-1</v>
      </c>
      <c r="F17" s="4">
        <v>277</v>
      </c>
      <c r="G17" s="4">
        <v>6</v>
      </c>
      <c r="H17" s="4">
        <f t="shared" si="3"/>
        <v>546</v>
      </c>
      <c r="I17" s="4">
        <f t="shared" si="3"/>
        <v>5</v>
      </c>
      <c r="J17" s="4">
        <v>269</v>
      </c>
      <c r="K17" s="4">
        <v>-1</v>
      </c>
      <c r="L17" s="4">
        <v>277</v>
      </c>
      <c r="M17" s="4">
        <v>6</v>
      </c>
      <c r="N17" s="4">
        <f t="shared" si="4"/>
        <v>588</v>
      </c>
      <c r="O17" s="4">
        <f t="shared" si="4"/>
        <v>11</v>
      </c>
      <c r="P17" s="4">
        <v>285</v>
      </c>
      <c r="Q17" s="4">
        <v>2</v>
      </c>
      <c r="R17" s="4">
        <v>303</v>
      </c>
      <c r="S17" s="4">
        <v>9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-42</v>
      </c>
      <c r="AA17" s="4">
        <f t="shared" si="7"/>
        <v>-6</v>
      </c>
      <c r="AB17" s="4">
        <f t="shared" si="7"/>
        <v>-16</v>
      </c>
      <c r="AC17" s="4">
        <f t="shared" si="7"/>
        <v>-3</v>
      </c>
      <c r="AD17" s="4">
        <f t="shared" si="7"/>
        <v>-26</v>
      </c>
      <c r="AE17" s="4">
        <f t="shared" si="7"/>
        <v>-3</v>
      </c>
    </row>
    <row r="18" spans="1:31" s="1" customFormat="1" ht="18" customHeight="1" x14ac:dyDescent="0.15">
      <c r="A18" s="4" t="s">
        <v>10</v>
      </c>
      <c r="B18" s="4">
        <f t="shared" si="2"/>
        <v>711</v>
      </c>
      <c r="C18" s="4">
        <f t="shared" si="2"/>
        <v>4</v>
      </c>
      <c r="D18" s="4">
        <v>384</v>
      </c>
      <c r="E18" s="4">
        <v>2</v>
      </c>
      <c r="F18" s="4">
        <v>327</v>
      </c>
      <c r="G18" s="4">
        <v>2</v>
      </c>
      <c r="H18" s="4">
        <f t="shared" si="3"/>
        <v>708</v>
      </c>
      <c r="I18" s="4">
        <f t="shared" si="3"/>
        <v>4</v>
      </c>
      <c r="J18" s="4">
        <v>382</v>
      </c>
      <c r="K18" s="4">
        <v>2</v>
      </c>
      <c r="L18" s="4">
        <v>326</v>
      </c>
      <c r="M18" s="4">
        <v>2</v>
      </c>
      <c r="N18" s="4">
        <f t="shared" si="4"/>
        <v>699</v>
      </c>
      <c r="O18" s="4">
        <f t="shared" si="4"/>
        <v>3</v>
      </c>
      <c r="P18" s="4">
        <v>372</v>
      </c>
      <c r="Q18" s="4">
        <v>0</v>
      </c>
      <c r="R18" s="4">
        <v>327</v>
      </c>
      <c r="S18" s="4">
        <v>3</v>
      </c>
      <c r="T18" s="4">
        <f t="shared" si="5"/>
        <v>3</v>
      </c>
      <c r="U18" s="4">
        <f t="shared" si="5"/>
        <v>0</v>
      </c>
      <c r="V18" s="4">
        <f t="shared" si="6"/>
        <v>2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12</v>
      </c>
      <c r="AA18" s="4">
        <f t="shared" si="7"/>
        <v>1</v>
      </c>
      <c r="AB18" s="4">
        <f t="shared" si="7"/>
        <v>12</v>
      </c>
      <c r="AC18" s="4">
        <f t="shared" si="7"/>
        <v>2</v>
      </c>
      <c r="AD18" s="4">
        <f t="shared" si="7"/>
        <v>0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647</v>
      </c>
      <c r="C19" s="4">
        <f t="shared" si="2"/>
        <v>3</v>
      </c>
      <c r="D19" s="4">
        <v>306</v>
      </c>
      <c r="E19" s="4">
        <v>-1</v>
      </c>
      <c r="F19" s="4">
        <v>341</v>
      </c>
      <c r="G19" s="4">
        <v>4</v>
      </c>
      <c r="H19" s="4">
        <f t="shared" si="3"/>
        <v>645</v>
      </c>
      <c r="I19" s="4">
        <f t="shared" si="3"/>
        <v>3</v>
      </c>
      <c r="J19" s="4">
        <v>306</v>
      </c>
      <c r="K19" s="4">
        <v>-1</v>
      </c>
      <c r="L19" s="4">
        <v>339</v>
      </c>
      <c r="M19" s="4">
        <v>4</v>
      </c>
      <c r="N19" s="4">
        <f t="shared" si="4"/>
        <v>635</v>
      </c>
      <c r="O19" s="4">
        <f t="shared" si="4"/>
        <v>5</v>
      </c>
      <c r="P19" s="4">
        <v>298</v>
      </c>
      <c r="Q19" s="4">
        <v>0</v>
      </c>
      <c r="R19" s="4">
        <v>337</v>
      </c>
      <c r="S19" s="4">
        <v>5</v>
      </c>
      <c r="T19" s="4">
        <f t="shared" si="5"/>
        <v>2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2</v>
      </c>
      <c r="Y19" s="4">
        <f t="shared" si="6"/>
        <v>0</v>
      </c>
      <c r="Z19" s="4">
        <f t="shared" si="7"/>
        <v>12</v>
      </c>
      <c r="AA19" s="4">
        <f t="shared" si="7"/>
        <v>-2</v>
      </c>
      <c r="AB19" s="4">
        <f t="shared" si="7"/>
        <v>8</v>
      </c>
      <c r="AC19" s="4">
        <f t="shared" si="7"/>
        <v>-1</v>
      </c>
      <c r="AD19" s="4">
        <f t="shared" si="7"/>
        <v>4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540</v>
      </c>
      <c r="C20" s="4">
        <f t="shared" si="2"/>
        <v>3</v>
      </c>
      <c r="D20" s="4">
        <v>266</v>
      </c>
      <c r="E20" s="4">
        <v>1</v>
      </c>
      <c r="F20" s="4">
        <v>274</v>
      </c>
      <c r="G20" s="4">
        <v>2</v>
      </c>
      <c r="H20" s="4">
        <f t="shared" si="3"/>
        <v>542</v>
      </c>
      <c r="I20" s="4">
        <f t="shared" si="3"/>
        <v>3</v>
      </c>
      <c r="J20" s="4">
        <v>265</v>
      </c>
      <c r="K20" s="4">
        <v>1</v>
      </c>
      <c r="L20" s="4">
        <v>277</v>
      </c>
      <c r="M20" s="4">
        <v>2</v>
      </c>
      <c r="N20" s="4">
        <f t="shared" si="4"/>
        <v>555</v>
      </c>
      <c r="O20" s="4">
        <f t="shared" si="4"/>
        <v>3</v>
      </c>
      <c r="P20" s="4">
        <v>260</v>
      </c>
      <c r="Q20" s="4">
        <v>1</v>
      </c>
      <c r="R20" s="4">
        <v>295</v>
      </c>
      <c r="S20" s="4">
        <v>2</v>
      </c>
      <c r="T20" s="4">
        <f t="shared" si="5"/>
        <v>-2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-3</v>
      </c>
      <c r="Y20" s="4">
        <f t="shared" si="6"/>
        <v>0</v>
      </c>
      <c r="Z20" s="4">
        <f t="shared" si="7"/>
        <v>-15</v>
      </c>
      <c r="AA20" s="4">
        <f t="shared" si="7"/>
        <v>0</v>
      </c>
      <c r="AB20" s="4">
        <f t="shared" si="7"/>
        <v>6</v>
      </c>
      <c r="AC20" s="4">
        <f t="shared" si="7"/>
        <v>0</v>
      </c>
      <c r="AD20" s="4">
        <f t="shared" si="7"/>
        <v>-21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675</v>
      </c>
      <c r="C21" s="4">
        <f t="shared" si="2"/>
        <v>0</v>
      </c>
      <c r="D21" s="4">
        <v>340</v>
      </c>
      <c r="E21" s="4">
        <v>0</v>
      </c>
      <c r="F21" s="4">
        <v>335</v>
      </c>
      <c r="G21" s="4">
        <v>0</v>
      </c>
      <c r="H21" s="4">
        <f t="shared" si="3"/>
        <v>676</v>
      </c>
      <c r="I21" s="4">
        <f t="shared" si="3"/>
        <v>0</v>
      </c>
      <c r="J21" s="4">
        <v>341</v>
      </c>
      <c r="K21" s="4">
        <v>0</v>
      </c>
      <c r="L21" s="4">
        <v>335</v>
      </c>
      <c r="M21" s="4">
        <v>0</v>
      </c>
      <c r="N21" s="4">
        <f t="shared" si="4"/>
        <v>708</v>
      </c>
      <c r="O21" s="4">
        <f t="shared" si="4"/>
        <v>-1</v>
      </c>
      <c r="P21" s="4">
        <v>364</v>
      </c>
      <c r="Q21" s="4">
        <v>-1</v>
      </c>
      <c r="R21" s="4">
        <v>344</v>
      </c>
      <c r="S21" s="4">
        <v>0</v>
      </c>
      <c r="T21" s="4">
        <f t="shared" si="5"/>
        <v>-1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-33</v>
      </c>
      <c r="AA21" s="4">
        <f t="shared" si="7"/>
        <v>1</v>
      </c>
      <c r="AB21" s="4">
        <f t="shared" si="7"/>
        <v>-24</v>
      </c>
      <c r="AC21" s="4">
        <f t="shared" si="7"/>
        <v>1</v>
      </c>
      <c r="AD21" s="4">
        <f t="shared" si="7"/>
        <v>-9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809</v>
      </c>
      <c r="C22" s="4">
        <f t="shared" si="2"/>
        <v>-1</v>
      </c>
      <c r="D22" s="4">
        <v>403</v>
      </c>
      <c r="E22" s="4">
        <v>-1</v>
      </c>
      <c r="F22" s="4">
        <v>406</v>
      </c>
      <c r="G22" s="4">
        <v>0</v>
      </c>
      <c r="H22" s="4">
        <f t="shared" si="3"/>
        <v>810</v>
      </c>
      <c r="I22" s="4">
        <f t="shared" si="3"/>
        <v>-1</v>
      </c>
      <c r="J22" s="4">
        <v>404</v>
      </c>
      <c r="K22" s="4">
        <v>-1</v>
      </c>
      <c r="L22" s="4">
        <v>406</v>
      </c>
      <c r="M22" s="4">
        <v>0</v>
      </c>
      <c r="N22" s="4">
        <f t="shared" si="4"/>
        <v>857</v>
      </c>
      <c r="O22" s="4">
        <f t="shared" si="4"/>
        <v>0</v>
      </c>
      <c r="P22" s="4">
        <v>433</v>
      </c>
      <c r="Q22" s="4">
        <v>0</v>
      </c>
      <c r="R22" s="4">
        <v>424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-48</v>
      </c>
      <c r="AA22" s="4">
        <f t="shared" si="7"/>
        <v>-1</v>
      </c>
      <c r="AB22" s="4">
        <f t="shared" si="7"/>
        <v>-30</v>
      </c>
      <c r="AC22" s="4">
        <f t="shared" si="7"/>
        <v>-1</v>
      </c>
      <c r="AD22" s="4">
        <f t="shared" si="7"/>
        <v>-18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1012</v>
      </c>
      <c r="C23" s="4">
        <f t="shared" si="2"/>
        <v>-1</v>
      </c>
      <c r="D23" s="4">
        <v>482</v>
      </c>
      <c r="E23" s="4">
        <v>-1</v>
      </c>
      <c r="F23" s="4">
        <v>530</v>
      </c>
      <c r="G23" s="4">
        <v>0</v>
      </c>
      <c r="H23" s="4">
        <f t="shared" si="3"/>
        <v>1012</v>
      </c>
      <c r="I23" s="4">
        <f t="shared" si="3"/>
        <v>-1</v>
      </c>
      <c r="J23" s="4">
        <v>482</v>
      </c>
      <c r="K23" s="4">
        <v>-1</v>
      </c>
      <c r="L23" s="4">
        <v>530</v>
      </c>
      <c r="M23" s="4">
        <v>0</v>
      </c>
      <c r="N23" s="4">
        <f t="shared" si="4"/>
        <v>1049</v>
      </c>
      <c r="O23" s="4">
        <f t="shared" si="4"/>
        <v>1</v>
      </c>
      <c r="P23" s="4">
        <v>511</v>
      </c>
      <c r="Q23" s="4">
        <v>1</v>
      </c>
      <c r="R23" s="4">
        <v>538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-37</v>
      </c>
      <c r="AA23" s="4">
        <f t="shared" si="7"/>
        <v>-2</v>
      </c>
      <c r="AB23" s="4">
        <f t="shared" si="7"/>
        <v>-29</v>
      </c>
      <c r="AC23" s="4">
        <f t="shared" si="7"/>
        <v>-2</v>
      </c>
      <c r="AD23" s="4">
        <f t="shared" si="7"/>
        <v>-8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851</v>
      </c>
      <c r="C24" s="4">
        <f t="shared" si="2"/>
        <v>2</v>
      </c>
      <c r="D24" s="4">
        <v>398</v>
      </c>
      <c r="E24" s="4">
        <v>1</v>
      </c>
      <c r="F24" s="4">
        <v>453</v>
      </c>
      <c r="G24" s="4">
        <v>1</v>
      </c>
      <c r="H24" s="4">
        <f t="shared" si="3"/>
        <v>852</v>
      </c>
      <c r="I24" s="4">
        <f t="shared" si="3"/>
        <v>2</v>
      </c>
      <c r="J24" s="4">
        <v>399</v>
      </c>
      <c r="K24" s="4">
        <v>1</v>
      </c>
      <c r="L24" s="4">
        <v>453</v>
      </c>
      <c r="M24" s="4">
        <v>1</v>
      </c>
      <c r="N24" s="4">
        <f t="shared" si="4"/>
        <v>812</v>
      </c>
      <c r="O24" s="4">
        <f t="shared" si="4"/>
        <v>2</v>
      </c>
      <c r="P24" s="4">
        <v>372</v>
      </c>
      <c r="Q24" s="4">
        <v>0</v>
      </c>
      <c r="R24" s="4">
        <v>440</v>
      </c>
      <c r="S24" s="4">
        <v>2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39</v>
      </c>
      <c r="AA24" s="4">
        <f t="shared" si="7"/>
        <v>0</v>
      </c>
      <c r="AB24" s="4">
        <f t="shared" si="7"/>
        <v>26</v>
      </c>
      <c r="AC24" s="4">
        <f t="shared" si="7"/>
        <v>1</v>
      </c>
      <c r="AD24" s="4">
        <f t="shared" si="7"/>
        <v>13</v>
      </c>
      <c r="AE24" s="4">
        <f t="shared" si="7"/>
        <v>-1</v>
      </c>
    </row>
    <row r="25" spans="1:31" s="1" customFormat="1" ht="18" customHeight="1" x14ac:dyDescent="0.15">
      <c r="A25" s="4" t="s">
        <v>17</v>
      </c>
      <c r="B25" s="4">
        <f t="shared" si="2"/>
        <v>652</v>
      </c>
      <c r="C25" s="4">
        <f t="shared" si="2"/>
        <v>1</v>
      </c>
      <c r="D25" s="4">
        <v>309</v>
      </c>
      <c r="E25" s="4">
        <v>0</v>
      </c>
      <c r="F25" s="4">
        <v>343</v>
      </c>
      <c r="G25" s="4">
        <v>1</v>
      </c>
      <c r="H25" s="4">
        <f t="shared" si="3"/>
        <v>654</v>
      </c>
      <c r="I25" s="4">
        <f t="shared" si="3"/>
        <v>1</v>
      </c>
      <c r="J25" s="4">
        <v>309</v>
      </c>
      <c r="K25" s="4">
        <v>0</v>
      </c>
      <c r="L25" s="4">
        <v>345</v>
      </c>
      <c r="M25" s="4">
        <v>1</v>
      </c>
      <c r="N25" s="4">
        <f t="shared" si="4"/>
        <v>612</v>
      </c>
      <c r="O25" s="4">
        <f t="shared" si="4"/>
        <v>0</v>
      </c>
      <c r="P25" s="4">
        <v>281</v>
      </c>
      <c r="Q25" s="4">
        <v>0</v>
      </c>
      <c r="R25" s="4">
        <v>331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40</v>
      </c>
      <c r="AA25" s="4">
        <f t="shared" si="7"/>
        <v>1</v>
      </c>
      <c r="AB25" s="4">
        <f t="shared" si="7"/>
        <v>28</v>
      </c>
      <c r="AC25" s="4">
        <f t="shared" si="7"/>
        <v>0</v>
      </c>
      <c r="AD25" s="4">
        <f t="shared" si="7"/>
        <v>12</v>
      </c>
      <c r="AE25" s="4">
        <f t="shared" si="7"/>
        <v>1</v>
      </c>
    </row>
    <row r="26" spans="1:31" s="1" customFormat="1" ht="18" customHeight="1" x14ac:dyDescent="0.15">
      <c r="A26" s="4" t="s">
        <v>18</v>
      </c>
      <c r="B26" s="4">
        <f t="shared" si="2"/>
        <v>605</v>
      </c>
      <c r="C26" s="4">
        <f t="shared" si="2"/>
        <v>1</v>
      </c>
      <c r="D26" s="4">
        <v>233</v>
      </c>
      <c r="E26" s="4">
        <v>1</v>
      </c>
      <c r="F26" s="4">
        <v>372</v>
      </c>
      <c r="G26" s="4">
        <v>0</v>
      </c>
      <c r="H26" s="4">
        <f t="shared" si="3"/>
        <v>608</v>
      </c>
      <c r="I26" s="4">
        <f t="shared" si="3"/>
        <v>1</v>
      </c>
      <c r="J26" s="4">
        <v>234</v>
      </c>
      <c r="K26" s="4">
        <v>1</v>
      </c>
      <c r="L26" s="4">
        <v>374</v>
      </c>
      <c r="M26" s="4">
        <v>0</v>
      </c>
      <c r="N26" s="4">
        <f t="shared" si="4"/>
        <v>640</v>
      </c>
      <c r="O26" s="4">
        <f t="shared" si="4"/>
        <v>1</v>
      </c>
      <c r="P26" s="4">
        <v>249</v>
      </c>
      <c r="Q26" s="4">
        <v>1</v>
      </c>
      <c r="R26" s="4">
        <v>391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-35</v>
      </c>
      <c r="AA26" s="4">
        <f t="shared" si="7"/>
        <v>0</v>
      </c>
      <c r="AB26" s="4">
        <f t="shared" si="7"/>
        <v>-16</v>
      </c>
      <c r="AC26" s="4">
        <f t="shared" si="7"/>
        <v>0</v>
      </c>
      <c r="AD26" s="4">
        <f t="shared" si="7"/>
        <v>-19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468</v>
      </c>
      <c r="C27" s="4">
        <f t="shared" si="2"/>
        <v>0</v>
      </c>
      <c r="D27" s="4">
        <v>140</v>
      </c>
      <c r="E27" s="4">
        <v>0</v>
      </c>
      <c r="F27" s="4">
        <v>328</v>
      </c>
      <c r="G27" s="4">
        <v>0</v>
      </c>
      <c r="H27" s="4">
        <f t="shared" si="3"/>
        <v>472</v>
      </c>
      <c r="I27" s="4">
        <f t="shared" si="3"/>
        <v>0</v>
      </c>
      <c r="J27" s="4">
        <v>142</v>
      </c>
      <c r="K27" s="4">
        <v>0</v>
      </c>
      <c r="L27" s="4">
        <v>330</v>
      </c>
      <c r="M27" s="4">
        <v>0</v>
      </c>
      <c r="N27" s="4">
        <f t="shared" si="4"/>
        <v>447</v>
      </c>
      <c r="O27" s="4">
        <f t="shared" si="4"/>
        <v>0</v>
      </c>
      <c r="P27" s="4">
        <v>133</v>
      </c>
      <c r="Q27" s="4">
        <v>0</v>
      </c>
      <c r="R27" s="4">
        <v>314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21</v>
      </c>
      <c r="AA27" s="4">
        <f t="shared" si="7"/>
        <v>0</v>
      </c>
      <c r="AB27" s="4">
        <f t="shared" si="7"/>
        <v>7</v>
      </c>
      <c r="AC27" s="4">
        <f t="shared" si="7"/>
        <v>0</v>
      </c>
      <c r="AD27" s="4">
        <f t="shared" si="7"/>
        <v>14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197</v>
      </c>
      <c r="C28" s="4">
        <f t="shared" si="2"/>
        <v>0</v>
      </c>
      <c r="D28" s="4">
        <v>51</v>
      </c>
      <c r="E28" s="4">
        <v>0</v>
      </c>
      <c r="F28" s="4">
        <v>146</v>
      </c>
      <c r="G28" s="4">
        <v>0</v>
      </c>
      <c r="H28" s="4">
        <f t="shared" si="3"/>
        <v>202</v>
      </c>
      <c r="I28" s="4">
        <f t="shared" si="3"/>
        <v>0</v>
      </c>
      <c r="J28" s="4">
        <v>54</v>
      </c>
      <c r="K28" s="4">
        <v>0</v>
      </c>
      <c r="L28" s="4">
        <v>148</v>
      </c>
      <c r="M28" s="4">
        <v>0</v>
      </c>
      <c r="N28" s="4">
        <f t="shared" si="4"/>
        <v>205</v>
      </c>
      <c r="O28" s="4">
        <f t="shared" si="4"/>
        <v>0</v>
      </c>
      <c r="P28" s="4">
        <v>55</v>
      </c>
      <c r="Q28" s="4">
        <v>0</v>
      </c>
      <c r="R28" s="4">
        <v>150</v>
      </c>
      <c r="S28" s="4">
        <v>0</v>
      </c>
      <c r="T28" s="4">
        <f t="shared" si="5"/>
        <v>-5</v>
      </c>
      <c r="U28" s="4">
        <f t="shared" si="5"/>
        <v>0</v>
      </c>
      <c r="V28" s="4">
        <f t="shared" si="5"/>
        <v>-3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-8</v>
      </c>
      <c r="AA28" s="4">
        <f t="shared" si="7"/>
        <v>0</v>
      </c>
      <c r="AB28" s="4">
        <f t="shared" si="7"/>
        <v>-4</v>
      </c>
      <c r="AC28" s="4">
        <f t="shared" si="7"/>
        <v>0</v>
      </c>
      <c r="AD28" s="4">
        <f t="shared" si="7"/>
        <v>-4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74</v>
      </c>
      <c r="C29" s="4">
        <f t="shared" si="2"/>
        <v>0</v>
      </c>
      <c r="D29" s="4">
        <v>17</v>
      </c>
      <c r="E29" s="4">
        <v>0</v>
      </c>
      <c r="F29" s="4">
        <v>57</v>
      </c>
      <c r="G29" s="4">
        <v>0</v>
      </c>
      <c r="H29" s="4">
        <f t="shared" si="3"/>
        <v>76</v>
      </c>
      <c r="I29" s="4">
        <f t="shared" si="3"/>
        <v>0</v>
      </c>
      <c r="J29" s="4">
        <v>17</v>
      </c>
      <c r="K29" s="4">
        <v>0</v>
      </c>
      <c r="L29" s="4">
        <v>59</v>
      </c>
      <c r="M29" s="4">
        <v>0</v>
      </c>
      <c r="N29" s="4">
        <f t="shared" si="4"/>
        <v>68</v>
      </c>
      <c r="O29" s="4">
        <f t="shared" si="4"/>
        <v>0</v>
      </c>
      <c r="P29" s="4">
        <v>11</v>
      </c>
      <c r="Q29" s="4">
        <v>0</v>
      </c>
      <c r="R29" s="4">
        <v>57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6</v>
      </c>
      <c r="AA29" s="4">
        <f t="shared" si="7"/>
        <v>0</v>
      </c>
      <c r="AB29" s="4">
        <f t="shared" si="7"/>
        <v>6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12</v>
      </c>
      <c r="C30" s="4">
        <f>E30+G30</f>
        <v>0</v>
      </c>
      <c r="D30" s="4">
        <v>1</v>
      </c>
      <c r="E30" s="4">
        <v>0</v>
      </c>
      <c r="F30" s="4">
        <v>11</v>
      </c>
      <c r="G30" s="4">
        <v>0</v>
      </c>
      <c r="H30" s="4">
        <f t="shared" si="3"/>
        <v>12</v>
      </c>
      <c r="I30" s="4">
        <f t="shared" si="3"/>
        <v>0</v>
      </c>
      <c r="J30" s="4">
        <v>1</v>
      </c>
      <c r="K30" s="4">
        <v>0</v>
      </c>
      <c r="L30" s="4">
        <v>11</v>
      </c>
      <c r="M30" s="4">
        <v>0</v>
      </c>
      <c r="N30" s="4">
        <f t="shared" si="4"/>
        <v>16</v>
      </c>
      <c r="O30" s="4">
        <f t="shared" si="4"/>
        <v>0</v>
      </c>
      <c r="P30" s="4">
        <v>2</v>
      </c>
      <c r="Q30" s="4">
        <v>0</v>
      </c>
      <c r="R30" s="4">
        <v>14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-4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2</v>
      </c>
      <c r="E31" s="4">
        <v>0</v>
      </c>
      <c r="F31" s="4">
        <v>1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2</v>
      </c>
      <c r="K31" s="4">
        <v>0</v>
      </c>
      <c r="L31" s="4">
        <v>1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2</v>
      </c>
      <c r="Q31" s="4">
        <v>0</v>
      </c>
      <c r="R31" s="4">
        <v>1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1256</v>
      </c>
      <c r="C33" s="4">
        <f t="shared" ref="C33:AE33" si="12">SUM(C10:C12)</f>
        <v>0</v>
      </c>
      <c r="D33" s="4">
        <f t="shared" si="12"/>
        <v>617</v>
      </c>
      <c r="E33" s="4">
        <f t="shared" si="12"/>
        <v>0</v>
      </c>
      <c r="F33" s="4">
        <f t="shared" si="12"/>
        <v>639</v>
      </c>
      <c r="G33" s="4">
        <f t="shared" si="12"/>
        <v>0</v>
      </c>
      <c r="H33" s="4">
        <f t="shared" si="12"/>
        <v>1253</v>
      </c>
      <c r="I33" s="4">
        <f t="shared" si="12"/>
        <v>0</v>
      </c>
      <c r="J33" s="4">
        <f t="shared" si="12"/>
        <v>617</v>
      </c>
      <c r="K33" s="4">
        <f t="shared" si="12"/>
        <v>0</v>
      </c>
      <c r="L33" s="4">
        <f t="shared" si="12"/>
        <v>636</v>
      </c>
      <c r="M33" s="4">
        <f t="shared" si="12"/>
        <v>0</v>
      </c>
      <c r="N33" s="4">
        <f t="shared" si="12"/>
        <v>1275</v>
      </c>
      <c r="O33" s="4">
        <f t="shared" si="12"/>
        <v>0</v>
      </c>
      <c r="P33" s="4">
        <f t="shared" si="12"/>
        <v>640</v>
      </c>
      <c r="Q33" s="4">
        <f t="shared" si="12"/>
        <v>0</v>
      </c>
      <c r="R33" s="4">
        <f t="shared" si="12"/>
        <v>635</v>
      </c>
      <c r="S33" s="4">
        <f t="shared" si="12"/>
        <v>0</v>
      </c>
      <c r="T33" s="4">
        <f t="shared" si="12"/>
        <v>3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3</v>
      </c>
      <c r="Y33" s="4">
        <f t="shared" si="12"/>
        <v>0</v>
      </c>
      <c r="Z33" s="4">
        <f t="shared" si="12"/>
        <v>-19</v>
      </c>
      <c r="AA33" s="4">
        <f t="shared" si="12"/>
        <v>0</v>
      </c>
      <c r="AB33" s="4">
        <f t="shared" si="12"/>
        <v>-23</v>
      </c>
      <c r="AC33" s="4">
        <f t="shared" si="12"/>
        <v>0</v>
      </c>
      <c r="AD33" s="4">
        <f t="shared" si="12"/>
        <v>4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5483</v>
      </c>
      <c r="C34" s="4">
        <f t="shared" ref="C34:AE34" si="13">SUM(C13:C22)</f>
        <v>75</v>
      </c>
      <c r="D34" s="4">
        <f t="shared" si="13"/>
        <v>2779</v>
      </c>
      <c r="E34" s="4">
        <f t="shared" si="13"/>
        <v>34</v>
      </c>
      <c r="F34" s="4">
        <f t="shared" si="13"/>
        <v>2704</v>
      </c>
      <c r="G34" s="4">
        <f t="shared" si="13"/>
        <v>41</v>
      </c>
      <c r="H34" s="4">
        <f t="shared" si="13"/>
        <v>5460</v>
      </c>
      <c r="I34" s="4">
        <f t="shared" si="13"/>
        <v>48</v>
      </c>
      <c r="J34" s="4">
        <f t="shared" si="13"/>
        <v>2759</v>
      </c>
      <c r="K34" s="4">
        <f t="shared" si="13"/>
        <v>16</v>
      </c>
      <c r="L34" s="4">
        <f t="shared" si="13"/>
        <v>2701</v>
      </c>
      <c r="M34" s="4">
        <f t="shared" si="13"/>
        <v>32</v>
      </c>
      <c r="N34" s="4">
        <f t="shared" si="13"/>
        <v>5652</v>
      </c>
      <c r="O34" s="4">
        <f t="shared" si="13"/>
        <v>55</v>
      </c>
      <c r="P34" s="4">
        <f t="shared" si="13"/>
        <v>2828</v>
      </c>
      <c r="Q34" s="4">
        <f t="shared" si="13"/>
        <v>18</v>
      </c>
      <c r="R34" s="4">
        <f t="shared" si="13"/>
        <v>2824</v>
      </c>
      <c r="S34" s="4">
        <f>SUM(S13:S22)</f>
        <v>37</v>
      </c>
      <c r="T34" s="4">
        <f t="shared" si="13"/>
        <v>23</v>
      </c>
      <c r="U34" s="4">
        <f t="shared" si="13"/>
        <v>27</v>
      </c>
      <c r="V34" s="4">
        <f t="shared" si="13"/>
        <v>20</v>
      </c>
      <c r="W34" s="4">
        <f t="shared" si="13"/>
        <v>18</v>
      </c>
      <c r="X34" s="4">
        <f t="shared" si="13"/>
        <v>3</v>
      </c>
      <c r="Y34" s="4">
        <f t="shared" si="13"/>
        <v>9</v>
      </c>
      <c r="Z34" s="4">
        <f t="shared" si="13"/>
        <v>-169</v>
      </c>
      <c r="AA34" s="4">
        <f t="shared" si="13"/>
        <v>20</v>
      </c>
      <c r="AB34" s="4">
        <f t="shared" si="13"/>
        <v>-49</v>
      </c>
      <c r="AC34" s="4">
        <f t="shared" si="13"/>
        <v>16</v>
      </c>
      <c r="AD34" s="4">
        <f t="shared" si="13"/>
        <v>-120</v>
      </c>
      <c r="AE34" s="4">
        <f t="shared" si="13"/>
        <v>4</v>
      </c>
    </row>
    <row r="35" spans="1:31" s="1" customFormat="1" ht="18" customHeight="1" x14ac:dyDescent="0.15">
      <c r="A35" s="4" t="s">
        <v>25</v>
      </c>
      <c r="B35" s="4">
        <f>SUM(B23:B30)</f>
        <v>3871</v>
      </c>
      <c r="C35" s="4">
        <f t="shared" ref="C35:AE35" si="14">SUM(C23:C30)</f>
        <v>3</v>
      </c>
      <c r="D35" s="4">
        <f t="shared" si="14"/>
        <v>1631</v>
      </c>
      <c r="E35" s="4">
        <f t="shared" si="14"/>
        <v>1</v>
      </c>
      <c r="F35" s="4">
        <f t="shared" si="14"/>
        <v>2240</v>
      </c>
      <c r="G35" s="4">
        <f t="shared" si="14"/>
        <v>2</v>
      </c>
      <c r="H35" s="4">
        <f t="shared" si="14"/>
        <v>3888</v>
      </c>
      <c r="I35" s="4">
        <f t="shared" si="14"/>
        <v>3</v>
      </c>
      <c r="J35" s="4">
        <f t="shared" si="14"/>
        <v>1638</v>
      </c>
      <c r="K35" s="4">
        <f t="shared" si="14"/>
        <v>1</v>
      </c>
      <c r="L35" s="4">
        <f t="shared" si="14"/>
        <v>2250</v>
      </c>
      <c r="M35" s="4">
        <f t="shared" si="14"/>
        <v>2</v>
      </c>
      <c r="N35" s="4">
        <f t="shared" si="14"/>
        <v>3849</v>
      </c>
      <c r="O35" s="4">
        <f t="shared" si="14"/>
        <v>4</v>
      </c>
      <c r="P35" s="4">
        <f t="shared" si="14"/>
        <v>1614</v>
      </c>
      <c r="Q35" s="4">
        <f t="shared" si="14"/>
        <v>2</v>
      </c>
      <c r="R35" s="4">
        <f t="shared" si="14"/>
        <v>2235</v>
      </c>
      <c r="S35" s="4">
        <f t="shared" si="14"/>
        <v>2</v>
      </c>
      <c r="T35" s="4">
        <f t="shared" si="14"/>
        <v>-17</v>
      </c>
      <c r="U35" s="4">
        <f t="shared" si="14"/>
        <v>0</v>
      </c>
      <c r="V35" s="4">
        <f t="shared" si="14"/>
        <v>-7</v>
      </c>
      <c r="W35" s="4">
        <f t="shared" si="14"/>
        <v>0</v>
      </c>
      <c r="X35" s="4">
        <f t="shared" si="14"/>
        <v>-10</v>
      </c>
      <c r="Y35" s="4">
        <f t="shared" si="14"/>
        <v>0</v>
      </c>
      <c r="Z35" s="4">
        <f t="shared" si="14"/>
        <v>22</v>
      </c>
      <c r="AA35" s="4">
        <f t="shared" si="14"/>
        <v>-1</v>
      </c>
      <c r="AB35" s="4">
        <f t="shared" si="14"/>
        <v>17</v>
      </c>
      <c r="AC35" s="4">
        <f t="shared" si="14"/>
        <v>-1</v>
      </c>
      <c r="AD35" s="4">
        <f t="shared" si="14"/>
        <v>5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2008</v>
      </c>
      <c r="C36" s="4">
        <f t="shared" ref="C36:AE36" si="15">SUM(C25:C30)</f>
        <v>2</v>
      </c>
      <c r="D36" s="4">
        <f t="shared" si="15"/>
        <v>751</v>
      </c>
      <c r="E36" s="4">
        <f t="shared" si="15"/>
        <v>1</v>
      </c>
      <c r="F36" s="4">
        <f t="shared" si="15"/>
        <v>1257</v>
      </c>
      <c r="G36" s="4">
        <f t="shared" si="15"/>
        <v>1</v>
      </c>
      <c r="H36" s="4">
        <f t="shared" si="15"/>
        <v>2024</v>
      </c>
      <c r="I36" s="4">
        <f t="shared" si="15"/>
        <v>2</v>
      </c>
      <c r="J36" s="4">
        <f t="shared" si="15"/>
        <v>757</v>
      </c>
      <c r="K36" s="4">
        <f t="shared" si="15"/>
        <v>1</v>
      </c>
      <c r="L36" s="4">
        <f t="shared" si="15"/>
        <v>1267</v>
      </c>
      <c r="M36" s="4">
        <f t="shared" si="15"/>
        <v>1</v>
      </c>
      <c r="N36" s="4">
        <f t="shared" si="15"/>
        <v>1988</v>
      </c>
      <c r="O36" s="4">
        <f t="shared" si="15"/>
        <v>1</v>
      </c>
      <c r="P36" s="4">
        <f t="shared" si="15"/>
        <v>731</v>
      </c>
      <c r="Q36" s="4">
        <f t="shared" si="15"/>
        <v>1</v>
      </c>
      <c r="R36" s="4">
        <f t="shared" si="15"/>
        <v>1257</v>
      </c>
      <c r="S36" s="4">
        <f t="shared" si="15"/>
        <v>0</v>
      </c>
      <c r="T36" s="4">
        <f t="shared" si="15"/>
        <v>-16</v>
      </c>
      <c r="U36" s="4">
        <f t="shared" si="15"/>
        <v>0</v>
      </c>
      <c r="V36" s="4">
        <f t="shared" si="15"/>
        <v>-6</v>
      </c>
      <c r="W36" s="4">
        <f t="shared" si="15"/>
        <v>0</v>
      </c>
      <c r="X36" s="4">
        <f t="shared" si="15"/>
        <v>-10</v>
      </c>
      <c r="Y36" s="4">
        <f t="shared" si="15"/>
        <v>0</v>
      </c>
      <c r="Z36" s="4">
        <f t="shared" si="15"/>
        <v>20</v>
      </c>
      <c r="AA36" s="4">
        <f t="shared" si="15"/>
        <v>1</v>
      </c>
      <c r="AB36" s="4">
        <f t="shared" si="15"/>
        <v>20</v>
      </c>
      <c r="AC36" s="4">
        <f t="shared" si="15"/>
        <v>0</v>
      </c>
      <c r="AD36" s="4">
        <f t="shared" si="15"/>
        <v>0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751</v>
      </c>
      <c r="C37" s="4">
        <f t="shared" ref="C37:AE37" si="16">SUM(C27:C30)</f>
        <v>0</v>
      </c>
      <c r="D37" s="4">
        <f t="shared" si="16"/>
        <v>209</v>
      </c>
      <c r="E37" s="4">
        <f t="shared" si="16"/>
        <v>0</v>
      </c>
      <c r="F37" s="4">
        <f t="shared" si="16"/>
        <v>542</v>
      </c>
      <c r="G37" s="4">
        <f t="shared" si="16"/>
        <v>0</v>
      </c>
      <c r="H37" s="4">
        <f t="shared" si="16"/>
        <v>762</v>
      </c>
      <c r="I37" s="4">
        <f t="shared" si="16"/>
        <v>0</v>
      </c>
      <c r="J37" s="4">
        <f t="shared" si="16"/>
        <v>214</v>
      </c>
      <c r="K37" s="4">
        <f t="shared" si="16"/>
        <v>0</v>
      </c>
      <c r="L37" s="4">
        <f t="shared" si="16"/>
        <v>548</v>
      </c>
      <c r="M37" s="4">
        <f t="shared" si="16"/>
        <v>0</v>
      </c>
      <c r="N37" s="4">
        <f t="shared" si="16"/>
        <v>736</v>
      </c>
      <c r="O37" s="4">
        <f t="shared" si="16"/>
        <v>0</v>
      </c>
      <c r="P37" s="4">
        <f t="shared" si="16"/>
        <v>201</v>
      </c>
      <c r="Q37" s="4">
        <f t="shared" si="16"/>
        <v>0</v>
      </c>
      <c r="R37" s="4">
        <f t="shared" si="16"/>
        <v>535</v>
      </c>
      <c r="S37" s="4">
        <f t="shared" si="16"/>
        <v>0</v>
      </c>
      <c r="T37" s="4">
        <f t="shared" si="16"/>
        <v>-11</v>
      </c>
      <c r="U37" s="4">
        <f t="shared" si="16"/>
        <v>0</v>
      </c>
      <c r="V37" s="4">
        <f t="shared" si="16"/>
        <v>-5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15</v>
      </c>
      <c r="AA37" s="4">
        <f t="shared" si="16"/>
        <v>0</v>
      </c>
      <c r="AB37" s="4">
        <f t="shared" si="16"/>
        <v>8</v>
      </c>
      <c r="AC37" s="4">
        <f t="shared" si="16"/>
        <v>0</v>
      </c>
      <c r="AD37" s="4">
        <f t="shared" si="16"/>
        <v>7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11.837888784165882</v>
      </c>
      <c r="C39" s="15">
        <f t="shared" ref="C39:AE39" si="17">C33/(C9-C31)*100</f>
        <v>0</v>
      </c>
      <c r="D39" s="15">
        <f t="shared" si="17"/>
        <v>12.273721901730655</v>
      </c>
      <c r="E39" s="15">
        <f t="shared" si="17"/>
        <v>0</v>
      </c>
      <c r="F39" s="15">
        <f t="shared" si="17"/>
        <v>11.445459430413756</v>
      </c>
      <c r="G39" s="15">
        <f t="shared" si="17"/>
        <v>0</v>
      </c>
      <c r="H39" s="15">
        <f t="shared" si="17"/>
        <v>11.819639656636166</v>
      </c>
      <c r="I39" s="15">
        <f t="shared" si="17"/>
        <v>0</v>
      </c>
      <c r="J39" s="15">
        <f t="shared" si="17"/>
        <v>12.305544475468688</v>
      </c>
      <c r="K39" s="15">
        <f t="shared" si="17"/>
        <v>0</v>
      </c>
      <c r="L39" s="15">
        <f t="shared" si="17"/>
        <v>11.383568999463039</v>
      </c>
      <c r="M39" s="15">
        <f t="shared" si="17"/>
        <v>0</v>
      </c>
      <c r="N39" s="15">
        <f t="shared" si="17"/>
        <v>11.83184855233853</v>
      </c>
      <c r="O39" s="15">
        <f t="shared" si="17"/>
        <v>0</v>
      </c>
      <c r="P39" s="15">
        <f t="shared" si="17"/>
        <v>12.593467138921685</v>
      </c>
      <c r="Q39" s="15">
        <f t="shared" si="17"/>
        <v>0</v>
      </c>
      <c r="R39" s="15">
        <f t="shared" si="17"/>
        <v>11.152089919213207</v>
      </c>
      <c r="S39" s="15">
        <f t="shared" si="17"/>
        <v>0</v>
      </c>
      <c r="T39" s="15">
        <f t="shared" si="17"/>
        <v>33.333333333333329</v>
      </c>
      <c r="U39" s="15">
        <f t="shared" si="17"/>
        <v>0</v>
      </c>
      <c r="V39" s="15">
        <f t="shared" si="17"/>
        <v>0</v>
      </c>
      <c r="W39" s="15">
        <f t="shared" si="17"/>
        <v>0</v>
      </c>
      <c r="X39" s="15">
        <f t="shared" si="17"/>
        <v>-75</v>
      </c>
      <c r="Y39" s="15">
        <f t="shared" si="17"/>
        <v>0</v>
      </c>
      <c r="Z39" s="15">
        <f t="shared" si="17"/>
        <v>11.445783132530121</v>
      </c>
      <c r="AA39" s="15">
        <f t="shared" si="17"/>
        <v>0</v>
      </c>
      <c r="AB39" s="15">
        <f t="shared" si="17"/>
        <v>41.818181818181813</v>
      </c>
      <c r="AC39" s="15">
        <f t="shared" si="17"/>
        <v>0</v>
      </c>
      <c r="AD39" s="15">
        <f t="shared" si="17"/>
        <v>-3.6036036036036037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51.677662582469367</v>
      </c>
      <c r="C40" s="15">
        <f t="shared" ref="C40:AE40" si="18">C34/(C9-C31)*100</f>
        <v>96.15384615384616</v>
      </c>
      <c r="D40" s="15">
        <f t="shared" si="18"/>
        <v>55.281480007957029</v>
      </c>
      <c r="E40" s="15">
        <f t="shared" si="18"/>
        <v>97.142857142857139</v>
      </c>
      <c r="F40" s="15">
        <f t="shared" si="18"/>
        <v>48.432742253268849</v>
      </c>
      <c r="G40" s="15">
        <f t="shared" si="18"/>
        <v>95.348837209302332</v>
      </c>
      <c r="H40" s="15">
        <f t="shared" si="18"/>
        <v>51.504575040090558</v>
      </c>
      <c r="I40" s="15">
        <f t="shared" si="18"/>
        <v>94.117647058823522</v>
      </c>
      <c r="J40" s="15">
        <f t="shared" si="18"/>
        <v>55.025927403270849</v>
      </c>
      <c r="K40" s="15">
        <f t="shared" si="18"/>
        <v>94.117647058823522</v>
      </c>
      <c r="L40" s="15">
        <f t="shared" si="18"/>
        <v>48.344370860927157</v>
      </c>
      <c r="M40" s="15">
        <f t="shared" si="18"/>
        <v>94.117647058823522</v>
      </c>
      <c r="N40" s="15">
        <f t="shared" si="18"/>
        <v>52.449888641425389</v>
      </c>
      <c r="O40" s="15">
        <f t="shared" si="18"/>
        <v>93.220338983050837</v>
      </c>
      <c r="P40" s="15">
        <f t="shared" si="18"/>
        <v>55.647382920110189</v>
      </c>
      <c r="Q40" s="15">
        <f t="shared" si="18"/>
        <v>90</v>
      </c>
      <c r="R40" s="15">
        <f t="shared" si="18"/>
        <v>49.596066034422201</v>
      </c>
      <c r="S40" s="15">
        <f t="shared" si="18"/>
        <v>94.871794871794862</v>
      </c>
      <c r="T40" s="15">
        <f t="shared" si="18"/>
        <v>255.55555555555554</v>
      </c>
      <c r="U40" s="15">
        <f t="shared" si="18"/>
        <v>100</v>
      </c>
      <c r="V40" s="15">
        <f t="shared" si="18"/>
        <v>153.84615384615387</v>
      </c>
      <c r="W40" s="15">
        <f t="shared" si="18"/>
        <v>100</v>
      </c>
      <c r="X40" s="15">
        <f t="shared" si="18"/>
        <v>-75</v>
      </c>
      <c r="Y40" s="15">
        <f t="shared" si="18"/>
        <v>100</v>
      </c>
      <c r="Z40" s="15">
        <f t="shared" si="18"/>
        <v>101.80722891566265</v>
      </c>
      <c r="AA40" s="15">
        <f t="shared" si="18"/>
        <v>105.26315789473684</v>
      </c>
      <c r="AB40" s="15">
        <f t="shared" si="18"/>
        <v>89.090909090909093</v>
      </c>
      <c r="AC40" s="15">
        <f t="shared" si="18"/>
        <v>106.66666666666667</v>
      </c>
      <c r="AD40" s="15">
        <f t="shared" si="18"/>
        <v>108.10810810810811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36.48444863336475</v>
      </c>
      <c r="C41" s="15">
        <f t="shared" ref="C41:AE41" si="19">C35/(C9-C31)*100</f>
        <v>3.8461538461538463</v>
      </c>
      <c r="D41" s="15">
        <f t="shared" si="19"/>
        <v>32.444798090312318</v>
      </c>
      <c r="E41" s="15">
        <f t="shared" si="19"/>
        <v>2.8571428571428572</v>
      </c>
      <c r="F41" s="15">
        <f t="shared" si="19"/>
        <v>40.121798316317395</v>
      </c>
      <c r="G41" s="15">
        <f t="shared" si="19"/>
        <v>4.6511627906976747</v>
      </c>
      <c r="H41" s="15">
        <f t="shared" si="19"/>
        <v>36.67578530327328</v>
      </c>
      <c r="I41" s="15">
        <f t="shared" si="19"/>
        <v>5.8823529411764701</v>
      </c>
      <c r="J41" s="15">
        <f t="shared" si="19"/>
        <v>32.668528121260472</v>
      </c>
      <c r="K41" s="15">
        <f t="shared" si="19"/>
        <v>5.8823529411764701</v>
      </c>
      <c r="L41" s="15">
        <f t="shared" si="19"/>
        <v>40.272060139609813</v>
      </c>
      <c r="M41" s="15">
        <f t="shared" si="19"/>
        <v>5.8823529411764701</v>
      </c>
      <c r="N41" s="15">
        <f t="shared" si="19"/>
        <v>35.718262806236076</v>
      </c>
      <c r="O41" s="15">
        <f t="shared" si="19"/>
        <v>6.7796610169491522</v>
      </c>
      <c r="P41" s="15">
        <f t="shared" si="19"/>
        <v>31.759149940968122</v>
      </c>
      <c r="Q41" s="15">
        <f t="shared" si="19"/>
        <v>10</v>
      </c>
      <c r="R41" s="15">
        <f t="shared" si="19"/>
        <v>39.251844046364596</v>
      </c>
      <c r="S41" s="15">
        <f t="shared" si="19"/>
        <v>5.1282051282051277</v>
      </c>
      <c r="T41" s="15">
        <f t="shared" si="19"/>
        <v>-188.88888888888889</v>
      </c>
      <c r="U41" s="15">
        <f t="shared" si="19"/>
        <v>0</v>
      </c>
      <c r="V41" s="15">
        <f t="shared" si="19"/>
        <v>-53.846153846153847</v>
      </c>
      <c r="W41" s="15">
        <f t="shared" si="19"/>
        <v>0</v>
      </c>
      <c r="X41" s="15">
        <f t="shared" si="19"/>
        <v>250</v>
      </c>
      <c r="Y41" s="15">
        <f t="shared" si="19"/>
        <v>0</v>
      </c>
      <c r="Z41" s="15">
        <f t="shared" si="19"/>
        <v>-13.253012048192772</v>
      </c>
      <c r="AA41" s="15">
        <f t="shared" si="19"/>
        <v>-5.2631578947368416</v>
      </c>
      <c r="AB41" s="15">
        <f t="shared" si="19"/>
        <v>-30.909090909090907</v>
      </c>
      <c r="AC41" s="15">
        <f t="shared" si="19"/>
        <v>-6.666666666666667</v>
      </c>
      <c r="AD41" s="15">
        <f t="shared" si="19"/>
        <v>-4.5045045045045047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18.92554194156456</v>
      </c>
      <c r="C42" s="15">
        <f t="shared" ref="C42:AD42" si="20">C36/(C9-C31)*100</f>
        <v>2.5641025641025639</v>
      </c>
      <c r="D42" s="15">
        <f t="shared" si="20"/>
        <v>14.939327630793715</v>
      </c>
      <c r="E42" s="15">
        <f t="shared" si="20"/>
        <v>2.8571428571428572</v>
      </c>
      <c r="F42" s="15">
        <f t="shared" si="20"/>
        <v>22.514777001612035</v>
      </c>
      <c r="G42" s="15">
        <f t="shared" si="20"/>
        <v>2.3255813953488373</v>
      </c>
      <c r="H42" s="15">
        <f t="shared" si="20"/>
        <v>19.092538439769832</v>
      </c>
      <c r="I42" s="15">
        <f t="shared" si="20"/>
        <v>3.9215686274509802</v>
      </c>
      <c r="J42" s="15">
        <f t="shared" si="20"/>
        <v>15.09772636617471</v>
      </c>
      <c r="K42" s="15">
        <f t="shared" si="20"/>
        <v>5.8823529411764701</v>
      </c>
      <c r="L42" s="15">
        <f t="shared" si="20"/>
        <v>22.677644531949166</v>
      </c>
      <c r="M42" s="15">
        <f t="shared" si="20"/>
        <v>2.9411764705882351</v>
      </c>
      <c r="N42" s="15">
        <f t="shared" si="20"/>
        <v>18.448403860430588</v>
      </c>
      <c r="O42" s="15">
        <f t="shared" si="20"/>
        <v>1.6949152542372881</v>
      </c>
      <c r="P42" s="15">
        <f t="shared" si="20"/>
        <v>14.384100747737111</v>
      </c>
      <c r="Q42" s="15">
        <f t="shared" si="20"/>
        <v>5</v>
      </c>
      <c r="R42" s="15">
        <f t="shared" si="20"/>
        <v>22.07586933614331</v>
      </c>
      <c r="S42" s="15">
        <f t="shared" si="20"/>
        <v>0</v>
      </c>
      <c r="T42" s="15">
        <f t="shared" si="20"/>
        <v>-177.77777777777777</v>
      </c>
      <c r="U42" s="15">
        <f t="shared" si="20"/>
        <v>0</v>
      </c>
      <c r="V42" s="15">
        <f t="shared" si="20"/>
        <v>-46.153846153846153</v>
      </c>
      <c r="W42" s="15">
        <f t="shared" si="20"/>
        <v>0</v>
      </c>
      <c r="X42" s="15">
        <f t="shared" si="20"/>
        <v>250</v>
      </c>
      <c r="Y42" s="15">
        <f t="shared" si="20"/>
        <v>0</v>
      </c>
      <c r="Z42" s="15">
        <f t="shared" si="20"/>
        <v>-12.048192771084338</v>
      </c>
      <c r="AA42" s="15">
        <f t="shared" si="20"/>
        <v>5.2631578947368416</v>
      </c>
      <c r="AB42" s="15">
        <f t="shared" si="20"/>
        <v>-36.363636363636367</v>
      </c>
      <c r="AC42" s="15">
        <f t="shared" si="20"/>
        <v>0</v>
      </c>
      <c r="AD42" s="15">
        <f t="shared" si="20"/>
        <v>0</v>
      </c>
      <c r="AE42" s="15">
        <f>AE36/(AE9-AE31)*100</f>
        <v>25</v>
      </c>
    </row>
    <row r="43" spans="1:31" ht="18" customHeight="1" x14ac:dyDescent="0.15">
      <c r="A43" s="4" t="s">
        <v>27</v>
      </c>
      <c r="B43" s="15">
        <f>B37/(B9-B31)*100</f>
        <v>7.0782280867106504</v>
      </c>
      <c r="C43" s="15">
        <f t="shared" ref="C43:AE43" si="21">C37/(C9-C31)*100</f>
        <v>0</v>
      </c>
      <c r="D43" s="15">
        <f t="shared" si="21"/>
        <v>4.1575492341356668</v>
      </c>
      <c r="E43" s="15">
        <f t="shared" si="21"/>
        <v>0</v>
      </c>
      <c r="F43" s="15">
        <f t="shared" si="21"/>
        <v>9.7080422711803678</v>
      </c>
      <c r="G43" s="15">
        <f t="shared" si="21"/>
        <v>0</v>
      </c>
      <c r="H43" s="15">
        <f t="shared" si="21"/>
        <v>7.188001131968683</v>
      </c>
      <c r="I43" s="15">
        <f t="shared" si="21"/>
        <v>0</v>
      </c>
      <c r="J43" s="15">
        <f t="shared" si="21"/>
        <v>4.2680494615077782</v>
      </c>
      <c r="K43" s="15">
        <f t="shared" si="21"/>
        <v>0</v>
      </c>
      <c r="L43" s="15">
        <f t="shared" si="21"/>
        <v>9.8084839806694113</v>
      </c>
      <c r="M43" s="15">
        <f t="shared" si="21"/>
        <v>0</v>
      </c>
      <c r="N43" s="15">
        <f t="shared" si="21"/>
        <v>6.8299925760950257</v>
      </c>
      <c r="O43" s="15">
        <f t="shared" si="21"/>
        <v>0</v>
      </c>
      <c r="P43" s="15">
        <f t="shared" si="21"/>
        <v>3.9551357733175916</v>
      </c>
      <c r="Q43" s="15">
        <f t="shared" si="21"/>
        <v>0</v>
      </c>
      <c r="R43" s="15">
        <f t="shared" si="21"/>
        <v>9.3958552862662454</v>
      </c>
      <c r="S43" s="15">
        <f t="shared" si="21"/>
        <v>0</v>
      </c>
      <c r="T43" s="15">
        <f t="shared" si="21"/>
        <v>-122.22222222222223</v>
      </c>
      <c r="U43" s="15">
        <f t="shared" si="21"/>
        <v>0</v>
      </c>
      <c r="V43" s="15">
        <f t="shared" si="21"/>
        <v>-38.461538461538467</v>
      </c>
      <c r="W43" s="15">
        <f t="shared" si="21"/>
        <v>0</v>
      </c>
      <c r="X43" s="15">
        <f t="shared" si="21"/>
        <v>150</v>
      </c>
      <c r="Y43" s="15">
        <f t="shared" si="21"/>
        <v>0</v>
      </c>
      <c r="Z43" s="15">
        <f t="shared" si="21"/>
        <v>-9.0361445783132535</v>
      </c>
      <c r="AA43" s="15">
        <f t="shared" si="21"/>
        <v>0</v>
      </c>
      <c r="AB43" s="15">
        <f t="shared" si="21"/>
        <v>-14.545454545454545</v>
      </c>
      <c r="AC43" s="15">
        <f t="shared" si="21"/>
        <v>0</v>
      </c>
      <c r="AD43" s="15">
        <f t="shared" si="21"/>
        <v>-6.3063063063063058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10753</v>
      </c>
      <c r="C9" s="4">
        <f>E9+G9</f>
        <v>58</v>
      </c>
      <c r="D9" s="4">
        <f>SUM(D10:D31)</f>
        <v>5050</v>
      </c>
      <c r="E9" s="4">
        <f>SUM(E10:E31)</f>
        <v>11</v>
      </c>
      <c r="F9" s="4">
        <f>SUM(F10:F31)</f>
        <v>5703</v>
      </c>
      <c r="G9" s="4">
        <f>SUM(G10:G31)</f>
        <v>47</v>
      </c>
      <c r="H9" s="4">
        <f>J9+L9</f>
        <v>10741</v>
      </c>
      <c r="I9" s="4">
        <f>K9+M9</f>
        <v>56</v>
      </c>
      <c r="J9" s="4">
        <f>SUM(J10:J31)</f>
        <v>5046</v>
      </c>
      <c r="K9" s="4">
        <f>SUM(K10:K31)</f>
        <v>12</v>
      </c>
      <c r="L9" s="4">
        <f>SUM(L10:L31)</f>
        <v>5695</v>
      </c>
      <c r="M9" s="4">
        <f>SUM(M10:M31)</f>
        <v>44</v>
      </c>
      <c r="N9" s="4">
        <f>P9+R9</f>
        <v>10884</v>
      </c>
      <c r="O9" s="4">
        <f>Q9+S9</f>
        <v>69</v>
      </c>
      <c r="P9" s="4">
        <f>SUM(P10:P31)</f>
        <v>5110</v>
      </c>
      <c r="Q9" s="4">
        <f>SUM(Q10:Q31)</f>
        <v>15</v>
      </c>
      <c r="R9" s="4">
        <f>SUM(R10:R31)</f>
        <v>5774</v>
      </c>
      <c r="S9" s="4">
        <f>SUM(S10:S31)</f>
        <v>54</v>
      </c>
      <c r="T9" s="4">
        <f>B9-H9</f>
        <v>12</v>
      </c>
      <c r="U9" s="4">
        <f>C9-I9</f>
        <v>2</v>
      </c>
      <c r="V9" s="4">
        <f>D9-J9</f>
        <v>4</v>
      </c>
      <c r="W9" s="4">
        <f t="shared" ref="W9:X9" si="0">E9-K9</f>
        <v>-1</v>
      </c>
      <c r="X9" s="4">
        <f t="shared" si="0"/>
        <v>8</v>
      </c>
      <c r="Y9" s="4">
        <f>G9-M9</f>
        <v>3</v>
      </c>
      <c r="Z9" s="4">
        <f t="shared" ref="Z9:AE9" si="1">B9-N9</f>
        <v>-131</v>
      </c>
      <c r="AA9" s="4">
        <f t="shared" si="1"/>
        <v>-11</v>
      </c>
      <c r="AB9" s="4">
        <f t="shared" si="1"/>
        <v>-60</v>
      </c>
      <c r="AC9" s="4">
        <f t="shared" si="1"/>
        <v>-4</v>
      </c>
      <c r="AD9" s="4">
        <f t="shared" si="1"/>
        <v>-71</v>
      </c>
      <c r="AE9" s="4">
        <f t="shared" si="1"/>
        <v>-7</v>
      </c>
    </row>
    <row r="10" spans="1:32" s="1" customFormat="1" ht="18" customHeight="1" x14ac:dyDescent="0.15">
      <c r="A10" s="4" t="s">
        <v>2</v>
      </c>
      <c r="B10" s="4">
        <f t="shared" ref="B10:C30" si="2">D10+F10</f>
        <v>358</v>
      </c>
      <c r="C10" s="4">
        <f t="shared" si="2"/>
        <v>2</v>
      </c>
      <c r="D10" s="4">
        <v>178</v>
      </c>
      <c r="E10" s="4">
        <v>0</v>
      </c>
      <c r="F10" s="4">
        <v>180</v>
      </c>
      <c r="G10" s="4">
        <v>2</v>
      </c>
      <c r="H10" s="4">
        <f t="shared" ref="H10:I30" si="3">J10+L10</f>
        <v>350</v>
      </c>
      <c r="I10" s="4">
        <f t="shared" si="3"/>
        <v>2</v>
      </c>
      <c r="J10" s="4">
        <v>174</v>
      </c>
      <c r="K10" s="4">
        <v>0</v>
      </c>
      <c r="L10" s="4">
        <v>176</v>
      </c>
      <c r="M10" s="4">
        <v>2</v>
      </c>
      <c r="N10" s="4">
        <f t="shared" ref="N10:O30" si="4">P10+R10</f>
        <v>357</v>
      </c>
      <c r="O10" s="4">
        <f t="shared" si="4"/>
        <v>3</v>
      </c>
      <c r="P10" s="4">
        <v>174</v>
      </c>
      <c r="Q10" s="4">
        <v>0</v>
      </c>
      <c r="R10" s="4">
        <v>183</v>
      </c>
      <c r="S10" s="4">
        <v>3</v>
      </c>
      <c r="T10" s="4">
        <f t="shared" ref="T10:Y29" si="5">B10-H10</f>
        <v>8</v>
      </c>
      <c r="U10" s="4">
        <f t="shared" si="5"/>
        <v>0</v>
      </c>
      <c r="V10" s="4">
        <f t="shared" ref="V10:Y24" si="6">D10-J10</f>
        <v>4</v>
      </c>
      <c r="W10" s="4">
        <f t="shared" si="6"/>
        <v>0</v>
      </c>
      <c r="X10" s="4">
        <f t="shared" si="6"/>
        <v>4</v>
      </c>
      <c r="Y10" s="4">
        <f t="shared" si="6"/>
        <v>0</v>
      </c>
      <c r="Z10" s="4">
        <f t="shared" ref="Z10:AE30" si="7">B10-N10</f>
        <v>1</v>
      </c>
      <c r="AA10" s="4">
        <f t="shared" si="7"/>
        <v>-1</v>
      </c>
      <c r="AB10" s="4">
        <f t="shared" si="7"/>
        <v>4</v>
      </c>
      <c r="AC10" s="4">
        <f t="shared" si="7"/>
        <v>0</v>
      </c>
      <c r="AD10" s="4">
        <f t="shared" si="7"/>
        <v>-3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432</v>
      </c>
      <c r="C11" s="4">
        <f t="shared" si="2"/>
        <v>0</v>
      </c>
      <c r="D11" s="4">
        <v>210</v>
      </c>
      <c r="E11" s="4">
        <v>0</v>
      </c>
      <c r="F11" s="4">
        <v>222</v>
      </c>
      <c r="G11" s="4">
        <v>0</v>
      </c>
      <c r="H11" s="4">
        <f t="shared" si="3"/>
        <v>429</v>
      </c>
      <c r="I11" s="4">
        <f t="shared" si="3"/>
        <v>0</v>
      </c>
      <c r="J11" s="4">
        <v>210</v>
      </c>
      <c r="K11" s="4">
        <v>0</v>
      </c>
      <c r="L11" s="4">
        <v>219</v>
      </c>
      <c r="M11" s="4">
        <v>0</v>
      </c>
      <c r="N11" s="4">
        <f t="shared" si="4"/>
        <v>442</v>
      </c>
      <c r="O11" s="4">
        <f t="shared" si="4"/>
        <v>0</v>
      </c>
      <c r="P11" s="4">
        <v>225</v>
      </c>
      <c r="Q11" s="4">
        <v>0</v>
      </c>
      <c r="R11" s="4">
        <v>217</v>
      </c>
      <c r="S11" s="4">
        <v>0</v>
      </c>
      <c r="T11" s="4">
        <f t="shared" si="5"/>
        <v>3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3</v>
      </c>
      <c r="Y11" s="4">
        <f t="shared" si="6"/>
        <v>0</v>
      </c>
      <c r="Z11" s="4">
        <f t="shared" si="7"/>
        <v>-10</v>
      </c>
      <c r="AA11" s="4">
        <f t="shared" si="7"/>
        <v>0</v>
      </c>
      <c r="AB11" s="4">
        <f t="shared" si="7"/>
        <v>-15</v>
      </c>
      <c r="AC11" s="4">
        <f t="shared" si="7"/>
        <v>0</v>
      </c>
      <c r="AD11" s="4">
        <f t="shared" si="7"/>
        <v>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454</v>
      </c>
      <c r="C12" s="4">
        <f t="shared" si="2"/>
        <v>0</v>
      </c>
      <c r="D12" s="4">
        <v>233</v>
      </c>
      <c r="E12" s="4">
        <v>0</v>
      </c>
      <c r="F12" s="4">
        <v>221</v>
      </c>
      <c r="G12" s="4">
        <v>0</v>
      </c>
      <c r="H12" s="4">
        <f t="shared" si="3"/>
        <v>452</v>
      </c>
      <c r="I12" s="4">
        <f t="shared" si="3"/>
        <v>0</v>
      </c>
      <c r="J12" s="4">
        <v>232</v>
      </c>
      <c r="K12" s="4">
        <v>0</v>
      </c>
      <c r="L12" s="4">
        <v>220</v>
      </c>
      <c r="M12" s="4">
        <v>0</v>
      </c>
      <c r="N12" s="4">
        <f t="shared" si="4"/>
        <v>457</v>
      </c>
      <c r="O12" s="4">
        <f t="shared" si="4"/>
        <v>0</v>
      </c>
      <c r="P12" s="4">
        <v>231</v>
      </c>
      <c r="Q12" s="4">
        <v>0</v>
      </c>
      <c r="R12" s="4">
        <v>226</v>
      </c>
      <c r="S12" s="4">
        <v>0</v>
      </c>
      <c r="T12" s="4">
        <f t="shared" si="5"/>
        <v>2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-3</v>
      </c>
      <c r="AA12" s="4">
        <f t="shared" si="7"/>
        <v>0</v>
      </c>
      <c r="AB12" s="4">
        <f t="shared" si="7"/>
        <v>2</v>
      </c>
      <c r="AC12" s="4">
        <f t="shared" si="7"/>
        <v>0</v>
      </c>
      <c r="AD12" s="4">
        <f t="shared" si="7"/>
        <v>-5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443</v>
      </c>
      <c r="C13" s="4">
        <f t="shared" si="2"/>
        <v>0</v>
      </c>
      <c r="D13" s="4">
        <v>230</v>
      </c>
      <c r="E13" s="4">
        <v>0</v>
      </c>
      <c r="F13" s="4">
        <v>213</v>
      </c>
      <c r="G13" s="4">
        <v>0</v>
      </c>
      <c r="H13" s="4">
        <f t="shared" si="3"/>
        <v>441</v>
      </c>
      <c r="I13" s="4">
        <f t="shared" si="3"/>
        <v>0</v>
      </c>
      <c r="J13" s="4">
        <v>228</v>
      </c>
      <c r="K13" s="4">
        <v>0</v>
      </c>
      <c r="L13" s="4">
        <v>213</v>
      </c>
      <c r="M13" s="4">
        <v>0</v>
      </c>
      <c r="N13" s="4">
        <f t="shared" si="4"/>
        <v>450</v>
      </c>
      <c r="O13" s="4">
        <f t="shared" si="4"/>
        <v>1</v>
      </c>
      <c r="P13" s="4">
        <v>239</v>
      </c>
      <c r="Q13" s="4">
        <v>0</v>
      </c>
      <c r="R13" s="4">
        <v>211</v>
      </c>
      <c r="S13" s="4">
        <v>1</v>
      </c>
      <c r="T13" s="4">
        <f t="shared" si="5"/>
        <v>2</v>
      </c>
      <c r="U13" s="4">
        <f t="shared" si="5"/>
        <v>0</v>
      </c>
      <c r="V13" s="4">
        <f t="shared" si="6"/>
        <v>2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-7</v>
      </c>
      <c r="AA13" s="4">
        <f t="shared" si="7"/>
        <v>-1</v>
      </c>
      <c r="AB13" s="4">
        <f t="shared" si="7"/>
        <v>-9</v>
      </c>
      <c r="AC13" s="4">
        <f t="shared" si="7"/>
        <v>0</v>
      </c>
      <c r="AD13" s="4">
        <f t="shared" si="7"/>
        <v>2</v>
      </c>
      <c r="AE13" s="4">
        <f t="shared" si="7"/>
        <v>-1</v>
      </c>
    </row>
    <row r="14" spans="1:32" s="1" customFormat="1" ht="18" customHeight="1" x14ac:dyDescent="0.15">
      <c r="A14" s="4" t="s">
        <v>6</v>
      </c>
      <c r="B14" s="4">
        <f t="shared" si="2"/>
        <v>287</v>
      </c>
      <c r="C14" s="4">
        <f t="shared" si="2"/>
        <v>2</v>
      </c>
      <c r="D14" s="4">
        <v>153</v>
      </c>
      <c r="E14" s="4">
        <v>0</v>
      </c>
      <c r="F14" s="4">
        <v>134</v>
      </c>
      <c r="G14" s="4">
        <v>2</v>
      </c>
      <c r="H14" s="4">
        <f t="shared" si="3"/>
        <v>285</v>
      </c>
      <c r="I14" s="4">
        <f t="shared" si="3"/>
        <v>2</v>
      </c>
      <c r="J14" s="4">
        <v>152</v>
      </c>
      <c r="K14" s="4">
        <v>0</v>
      </c>
      <c r="L14" s="4">
        <v>133</v>
      </c>
      <c r="M14" s="4">
        <v>2</v>
      </c>
      <c r="N14" s="4">
        <f t="shared" si="4"/>
        <v>271</v>
      </c>
      <c r="O14" s="4">
        <f t="shared" si="4"/>
        <v>3</v>
      </c>
      <c r="P14" s="4">
        <v>151</v>
      </c>
      <c r="Q14" s="4">
        <v>0</v>
      </c>
      <c r="R14" s="4">
        <v>120</v>
      </c>
      <c r="S14" s="4">
        <v>3</v>
      </c>
      <c r="T14" s="4">
        <f t="shared" si="5"/>
        <v>2</v>
      </c>
      <c r="U14" s="4">
        <f t="shared" si="5"/>
        <v>0</v>
      </c>
      <c r="V14" s="4">
        <f t="shared" si="6"/>
        <v>1</v>
      </c>
      <c r="W14" s="4">
        <f t="shared" si="6"/>
        <v>0</v>
      </c>
      <c r="X14" s="4">
        <f t="shared" si="6"/>
        <v>1</v>
      </c>
      <c r="Y14" s="4">
        <f t="shared" si="6"/>
        <v>0</v>
      </c>
      <c r="Z14" s="4">
        <f t="shared" si="7"/>
        <v>16</v>
      </c>
      <c r="AA14" s="4">
        <f t="shared" si="7"/>
        <v>-1</v>
      </c>
      <c r="AB14" s="4">
        <f t="shared" si="7"/>
        <v>2</v>
      </c>
      <c r="AC14" s="4">
        <f t="shared" si="7"/>
        <v>0</v>
      </c>
      <c r="AD14" s="4">
        <f t="shared" si="7"/>
        <v>14</v>
      </c>
      <c r="AE14" s="4">
        <f t="shared" si="7"/>
        <v>-1</v>
      </c>
    </row>
    <row r="15" spans="1:32" s="1" customFormat="1" ht="18" customHeight="1" x14ac:dyDescent="0.15">
      <c r="A15" s="4" t="s">
        <v>7</v>
      </c>
      <c r="B15" s="4">
        <f t="shared" si="2"/>
        <v>295</v>
      </c>
      <c r="C15" s="4">
        <f t="shared" si="2"/>
        <v>4</v>
      </c>
      <c r="D15" s="4">
        <v>164</v>
      </c>
      <c r="E15" s="4">
        <v>1</v>
      </c>
      <c r="F15" s="4">
        <v>131</v>
      </c>
      <c r="G15" s="4">
        <v>3</v>
      </c>
      <c r="H15" s="4">
        <f t="shared" si="3"/>
        <v>292</v>
      </c>
      <c r="I15" s="4">
        <f t="shared" si="3"/>
        <v>4</v>
      </c>
      <c r="J15" s="4">
        <v>164</v>
      </c>
      <c r="K15" s="4">
        <v>1</v>
      </c>
      <c r="L15" s="4">
        <v>128</v>
      </c>
      <c r="M15" s="4">
        <v>3</v>
      </c>
      <c r="N15" s="4">
        <f t="shared" si="4"/>
        <v>340</v>
      </c>
      <c r="O15" s="4">
        <f t="shared" si="4"/>
        <v>8</v>
      </c>
      <c r="P15" s="4">
        <v>182</v>
      </c>
      <c r="Q15" s="4">
        <v>1</v>
      </c>
      <c r="R15" s="4">
        <v>158</v>
      </c>
      <c r="S15" s="4">
        <v>7</v>
      </c>
      <c r="T15" s="4">
        <f t="shared" si="5"/>
        <v>3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3</v>
      </c>
      <c r="Y15" s="4">
        <f t="shared" si="6"/>
        <v>0</v>
      </c>
      <c r="Z15" s="4">
        <f t="shared" si="7"/>
        <v>-45</v>
      </c>
      <c r="AA15" s="4">
        <f t="shared" si="7"/>
        <v>-4</v>
      </c>
      <c r="AB15" s="4">
        <f t="shared" si="7"/>
        <v>-18</v>
      </c>
      <c r="AC15" s="4">
        <f t="shared" si="7"/>
        <v>0</v>
      </c>
      <c r="AD15" s="4">
        <f t="shared" si="7"/>
        <v>-27</v>
      </c>
      <c r="AE15" s="4">
        <f t="shared" si="7"/>
        <v>-4</v>
      </c>
    </row>
    <row r="16" spans="1:32" s="1" customFormat="1" ht="18" customHeight="1" x14ac:dyDescent="0.15">
      <c r="A16" s="4" t="s">
        <v>8</v>
      </c>
      <c r="B16" s="4">
        <f t="shared" si="2"/>
        <v>470</v>
      </c>
      <c r="C16" s="4">
        <f t="shared" si="2"/>
        <v>7</v>
      </c>
      <c r="D16" s="4">
        <v>228</v>
      </c>
      <c r="E16" s="4">
        <v>-1</v>
      </c>
      <c r="F16" s="4">
        <v>242</v>
      </c>
      <c r="G16" s="4">
        <v>8</v>
      </c>
      <c r="H16" s="4">
        <f t="shared" si="3"/>
        <v>468</v>
      </c>
      <c r="I16" s="4">
        <f t="shared" si="3"/>
        <v>7</v>
      </c>
      <c r="J16" s="4">
        <v>228</v>
      </c>
      <c r="K16" s="4">
        <v>0</v>
      </c>
      <c r="L16" s="4">
        <v>240</v>
      </c>
      <c r="M16" s="4">
        <v>7</v>
      </c>
      <c r="N16" s="4">
        <f t="shared" si="4"/>
        <v>494</v>
      </c>
      <c r="O16" s="4">
        <f t="shared" si="4"/>
        <v>12</v>
      </c>
      <c r="P16" s="4">
        <v>242</v>
      </c>
      <c r="Q16" s="4">
        <v>2</v>
      </c>
      <c r="R16" s="4">
        <v>252</v>
      </c>
      <c r="S16" s="4">
        <v>10</v>
      </c>
      <c r="T16" s="4">
        <f t="shared" si="5"/>
        <v>2</v>
      </c>
      <c r="U16" s="4">
        <f t="shared" si="5"/>
        <v>0</v>
      </c>
      <c r="V16" s="4">
        <f t="shared" si="6"/>
        <v>0</v>
      </c>
      <c r="W16" s="4">
        <f t="shared" si="6"/>
        <v>-1</v>
      </c>
      <c r="X16" s="4">
        <f t="shared" si="6"/>
        <v>2</v>
      </c>
      <c r="Y16" s="4">
        <f t="shared" si="6"/>
        <v>1</v>
      </c>
      <c r="Z16" s="4">
        <f t="shared" si="7"/>
        <v>-24</v>
      </c>
      <c r="AA16" s="4">
        <f t="shared" si="7"/>
        <v>-5</v>
      </c>
      <c r="AB16" s="4">
        <f t="shared" si="7"/>
        <v>-14</v>
      </c>
      <c r="AC16" s="4">
        <f t="shared" si="7"/>
        <v>-3</v>
      </c>
      <c r="AD16" s="4">
        <f t="shared" si="7"/>
        <v>-10</v>
      </c>
      <c r="AE16" s="4">
        <f t="shared" si="7"/>
        <v>-2</v>
      </c>
    </row>
    <row r="17" spans="1:31" s="1" customFormat="1" ht="18" customHeight="1" x14ac:dyDescent="0.15">
      <c r="A17" s="4" t="s">
        <v>9</v>
      </c>
      <c r="B17" s="4">
        <f t="shared" si="2"/>
        <v>575</v>
      </c>
      <c r="C17" s="4">
        <f t="shared" si="2"/>
        <v>17</v>
      </c>
      <c r="D17" s="4">
        <v>300</v>
      </c>
      <c r="E17" s="4">
        <v>4</v>
      </c>
      <c r="F17" s="4">
        <v>275</v>
      </c>
      <c r="G17" s="4">
        <v>13</v>
      </c>
      <c r="H17" s="4">
        <f t="shared" si="3"/>
        <v>573</v>
      </c>
      <c r="I17" s="4">
        <f t="shared" si="3"/>
        <v>16</v>
      </c>
      <c r="J17" s="4">
        <v>300</v>
      </c>
      <c r="K17" s="4">
        <v>4</v>
      </c>
      <c r="L17" s="4">
        <v>273</v>
      </c>
      <c r="M17" s="4">
        <v>12</v>
      </c>
      <c r="N17" s="4">
        <f t="shared" si="4"/>
        <v>559</v>
      </c>
      <c r="O17" s="4">
        <f t="shared" si="4"/>
        <v>17</v>
      </c>
      <c r="P17" s="4">
        <v>283</v>
      </c>
      <c r="Q17" s="4">
        <v>3</v>
      </c>
      <c r="R17" s="4">
        <v>276</v>
      </c>
      <c r="S17" s="4">
        <v>14</v>
      </c>
      <c r="T17" s="4">
        <f t="shared" si="5"/>
        <v>2</v>
      </c>
      <c r="U17" s="4">
        <f t="shared" si="5"/>
        <v>1</v>
      </c>
      <c r="V17" s="4">
        <f t="shared" si="6"/>
        <v>0</v>
      </c>
      <c r="W17" s="4">
        <f t="shared" si="6"/>
        <v>0</v>
      </c>
      <c r="X17" s="4">
        <f t="shared" si="6"/>
        <v>2</v>
      </c>
      <c r="Y17" s="4">
        <f t="shared" si="6"/>
        <v>1</v>
      </c>
      <c r="Z17" s="4">
        <f t="shared" si="7"/>
        <v>16</v>
      </c>
      <c r="AA17" s="4">
        <f t="shared" si="7"/>
        <v>0</v>
      </c>
      <c r="AB17" s="4">
        <f t="shared" si="7"/>
        <v>17</v>
      </c>
      <c r="AC17" s="4">
        <f t="shared" si="7"/>
        <v>1</v>
      </c>
      <c r="AD17" s="4">
        <f t="shared" si="7"/>
        <v>-1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579</v>
      </c>
      <c r="C18" s="4">
        <f t="shared" si="2"/>
        <v>12</v>
      </c>
      <c r="D18" s="4">
        <v>286</v>
      </c>
      <c r="E18" s="4">
        <v>2</v>
      </c>
      <c r="F18" s="4">
        <v>293</v>
      </c>
      <c r="G18" s="4">
        <v>10</v>
      </c>
      <c r="H18" s="4">
        <f t="shared" si="3"/>
        <v>578</v>
      </c>
      <c r="I18" s="4">
        <f t="shared" si="3"/>
        <v>11</v>
      </c>
      <c r="J18" s="4">
        <v>286</v>
      </c>
      <c r="K18" s="4">
        <v>2</v>
      </c>
      <c r="L18" s="4">
        <v>292</v>
      </c>
      <c r="M18" s="4">
        <v>9</v>
      </c>
      <c r="N18" s="4">
        <f t="shared" si="4"/>
        <v>600</v>
      </c>
      <c r="O18" s="4">
        <f t="shared" si="4"/>
        <v>12</v>
      </c>
      <c r="P18" s="4">
        <v>293</v>
      </c>
      <c r="Q18" s="4">
        <v>2</v>
      </c>
      <c r="R18" s="4">
        <v>307</v>
      </c>
      <c r="S18" s="4">
        <v>10</v>
      </c>
      <c r="T18" s="4">
        <f t="shared" si="5"/>
        <v>1</v>
      </c>
      <c r="U18" s="4">
        <f t="shared" si="5"/>
        <v>1</v>
      </c>
      <c r="V18" s="4">
        <f t="shared" si="6"/>
        <v>0</v>
      </c>
      <c r="W18" s="4">
        <f t="shared" si="6"/>
        <v>0</v>
      </c>
      <c r="X18" s="4">
        <f t="shared" si="6"/>
        <v>1</v>
      </c>
      <c r="Y18" s="4">
        <f t="shared" si="6"/>
        <v>1</v>
      </c>
      <c r="Z18" s="4">
        <f t="shared" si="7"/>
        <v>-21</v>
      </c>
      <c r="AA18" s="4">
        <f t="shared" si="7"/>
        <v>0</v>
      </c>
      <c r="AB18" s="4">
        <f t="shared" si="7"/>
        <v>-7</v>
      </c>
      <c r="AC18" s="4">
        <f t="shared" si="7"/>
        <v>0</v>
      </c>
      <c r="AD18" s="4">
        <f t="shared" si="7"/>
        <v>-14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535</v>
      </c>
      <c r="C19" s="4">
        <f t="shared" si="2"/>
        <v>4</v>
      </c>
      <c r="D19" s="4">
        <v>252</v>
      </c>
      <c r="E19" s="4">
        <v>0</v>
      </c>
      <c r="F19" s="4">
        <v>283</v>
      </c>
      <c r="G19" s="4">
        <v>4</v>
      </c>
      <c r="H19" s="4">
        <f t="shared" si="3"/>
        <v>535</v>
      </c>
      <c r="I19" s="4">
        <f t="shared" si="3"/>
        <v>4</v>
      </c>
      <c r="J19" s="4">
        <v>253</v>
      </c>
      <c r="K19" s="4">
        <v>0</v>
      </c>
      <c r="L19" s="4">
        <v>282</v>
      </c>
      <c r="M19" s="4">
        <v>4</v>
      </c>
      <c r="N19" s="4">
        <f t="shared" si="4"/>
        <v>537</v>
      </c>
      <c r="O19" s="4">
        <f t="shared" si="4"/>
        <v>2</v>
      </c>
      <c r="P19" s="4">
        <v>264</v>
      </c>
      <c r="Q19" s="4">
        <v>1</v>
      </c>
      <c r="R19" s="4">
        <v>273</v>
      </c>
      <c r="S19" s="4">
        <v>1</v>
      </c>
      <c r="T19" s="4">
        <f t="shared" si="5"/>
        <v>0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-2</v>
      </c>
      <c r="AA19" s="4">
        <f t="shared" si="7"/>
        <v>2</v>
      </c>
      <c r="AB19" s="4">
        <f t="shared" si="7"/>
        <v>-12</v>
      </c>
      <c r="AC19" s="4">
        <f t="shared" si="7"/>
        <v>-1</v>
      </c>
      <c r="AD19" s="4">
        <f t="shared" si="7"/>
        <v>10</v>
      </c>
      <c r="AE19" s="4">
        <f t="shared" si="7"/>
        <v>3</v>
      </c>
    </row>
    <row r="20" spans="1:31" s="1" customFormat="1" ht="18" customHeight="1" x14ac:dyDescent="0.15">
      <c r="A20" s="4" t="s">
        <v>12</v>
      </c>
      <c r="B20" s="4">
        <f t="shared" si="2"/>
        <v>511</v>
      </c>
      <c r="C20" s="4">
        <f t="shared" si="2"/>
        <v>1</v>
      </c>
      <c r="D20" s="4">
        <v>245</v>
      </c>
      <c r="E20" s="4">
        <v>0</v>
      </c>
      <c r="F20" s="4">
        <v>266</v>
      </c>
      <c r="G20" s="4">
        <v>1</v>
      </c>
      <c r="H20" s="4">
        <f t="shared" si="3"/>
        <v>511</v>
      </c>
      <c r="I20" s="4">
        <f t="shared" si="3"/>
        <v>1</v>
      </c>
      <c r="J20" s="4">
        <v>244</v>
      </c>
      <c r="K20" s="4">
        <v>0</v>
      </c>
      <c r="L20" s="4">
        <v>267</v>
      </c>
      <c r="M20" s="4">
        <v>1</v>
      </c>
      <c r="N20" s="4">
        <f t="shared" si="4"/>
        <v>520</v>
      </c>
      <c r="O20" s="4">
        <f t="shared" si="4"/>
        <v>0</v>
      </c>
      <c r="P20" s="4">
        <v>253</v>
      </c>
      <c r="Q20" s="4">
        <v>-1</v>
      </c>
      <c r="R20" s="4">
        <v>267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-9</v>
      </c>
      <c r="AA20" s="4">
        <f t="shared" si="7"/>
        <v>1</v>
      </c>
      <c r="AB20" s="4">
        <f t="shared" si="7"/>
        <v>-8</v>
      </c>
      <c r="AC20" s="4">
        <f t="shared" si="7"/>
        <v>1</v>
      </c>
      <c r="AD20" s="4">
        <f t="shared" si="7"/>
        <v>-1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731</v>
      </c>
      <c r="C21" s="4">
        <f t="shared" si="2"/>
        <v>4</v>
      </c>
      <c r="D21" s="4">
        <v>367</v>
      </c>
      <c r="E21" s="4">
        <v>1</v>
      </c>
      <c r="F21" s="4">
        <v>364</v>
      </c>
      <c r="G21" s="4">
        <v>3</v>
      </c>
      <c r="H21" s="4">
        <f t="shared" si="3"/>
        <v>731</v>
      </c>
      <c r="I21" s="4">
        <f t="shared" si="3"/>
        <v>4</v>
      </c>
      <c r="J21" s="4">
        <v>366</v>
      </c>
      <c r="K21" s="4">
        <v>1</v>
      </c>
      <c r="L21" s="4">
        <v>365</v>
      </c>
      <c r="M21" s="4">
        <v>3</v>
      </c>
      <c r="N21" s="4">
        <f t="shared" si="4"/>
        <v>769</v>
      </c>
      <c r="O21" s="4">
        <f t="shared" si="4"/>
        <v>4</v>
      </c>
      <c r="P21" s="4">
        <v>374</v>
      </c>
      <c r="Q21" s="4">
        <v>1</v>
      </c>
      <c r="R21" s="4">
        <v>395</v>
      </c>
      <c r="S21" s="4">
        <v>3</v>
      </c>
      <c r="T21" s="4">
        <f t="shared" si="5"/>
        <v>0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-38</v>
      </c>
      <c r="AA21" s="4">
        <f t="shared" si="7"/>
        <v>0</v>
      </c>
      <c r="AB21" s="4">
        <f t="shared" si="7"/>
        <v>-7</v>
      </c>
      <c r="AC21" s="4">
        <f t="shared" si="7"/>
        <v>0</v>
      </c>
      <c r="AD21" s="4">
        <f t="shared" si="7"/>
        <v>-31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898</v>
      </c>
      <c r="C22" s="4">
        <f t="shared" si="2"/>
        <v>0</v>
      </c>
      <c r="D22" s="4">
        <v>424</v>
      </c>
      <c r="E22" s="4">
        <v>0</v>
      </c>
      <c r="F22" s="4">
        <v>474</v>
      </c>
      <c r="G22" s="4">
        <v>0</v>
      </c>
      <c r="H22" s="4">
        <f t="shared" si="3"/>
        <v>898</v>
      </c>
      <c r="I22" s="4">
        <f t="shared" si="3"/>
        <v>0</v>
      </c>
      <c r="J22" s="4">
        <v>425</v>
      </c>
      <c r="K22" s="4">
        <v>0</v>
      </c>
      <c r="L22" s="4">
        <v>473</v>
      </c>
      <c r="M22" s="4">
        <v>0</v>
      </c>
      <c r="N22" s="4">
        <f t="shared" si="4"/>
        <v>945</v>
      </c>
      <c r="O22" s="4">
        <f t="shared" si="4"/>
        <v>1</v>
      </c>
      <c r="P22" s="4">
        <v>468</v>
      </c>
      <c r="Q22" s="4">
        <v>0</v>
      </c>
      <c r="R22" s="4">
        <v>477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-47</v>
      </c>
      <c r="AA22" s="4">
        <f t="shared" si="7"/>
        <v>-1</v>
      </c>
      <c r="AB22" s="4">
        <f t="shared" si="7"/>
        <v>-44</v>
      </c>
      <c r="AC22" s="4">
        <f t="shared" si="7"/>
        <v>0</v>
      </c>
      <c r="AD22" s="4">
        <f t="shared" si="7"/>
        <v>-3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1053</v>
      </c>
      <c r="C23" s="4">
        <f t="shared" si="2"/>
        <v>3</v>
      </c>
      <c r="D23" s="4">
        <v>548</v>
      </c>
      <c r="E23" s="4">
        <v>2</v>
      </c>
      <c r="F23" s="4">
        <v>505</v>
      </c>
      <c r="G23" s="4">
        <v>1</v>
      </c>
      <c r="H23" s="4">
        <f t="shared" si="3"/>
        <v>1052</v>
      </c>
      <c r="I23" s="4">
        <f t="shared" si="3"/>
        <v>3</v>
      </c>
      <c r="J23" s="4">
        <v>547</v>
      </c>
      <c r="K23" s="4">
        <v>2</v>
      </c>
      <c r="L23" s="4">
        <v>505</v>
      </c>
      <c r="M23" s="4">
        <v>1</v>
      </c>
      <c r="N23" s="4">
        <f t="shared" si="4"/>
        <v>1086</v>
      </c>
      <c r="O23" s="4">
        <f t="shared" si="4"/>
        <v>3</v>
      </c>
      <c r="P23" s="4">
        <v>541</v>
      </c>
      <c r="Q23" s="4">
        <v>3</v>
      </c>
      <c r="R23" s="4">
        <v>545</v>
      </c>
      <c r="S23" s="4">
        <v>0</v>
      </c>
      <c r="T23" s="4">
        <f t="shared" si="5"/>
        <v>1</v>
      </c>
      <c r="U23" s="4">
        <f t="shared" si="5"/>
        <v>0</v>
      </c>
      <c r="V23" s="4">
        <f t="shared" si="6"/>
        <v>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-33</v>
      </c>
      <c r="AA23" s="4">
        <f t="shared" si="7"/>
        <v>0</v>
      </c>
      <c r="AB23" s="4">
        <f t="shared" si="7"/>
        <v>7</v>
      </c>
      <c r="AC23" s="4">
        <f t="shared" si="7"/>
        <v>-1</v>
      </c>
      <c r="AD23" s="4">
        <f t="shared" si="7"/>
        <v>-40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843</v>
      </c>
      <c r="C24" s="4">
        <f t="shared" si="2"/>
        <v>2</v>
      </c>
      <c r="D24" s="4">
        <v>400</v>
      </c>
      <c r="E24" s="4">
        <v>2</v>
      </c>
      <c r="F24" s="4">
        <v>443</v>
      </c>
      <c r="G24" s="4">
        <v>0</v>
      </c>
      <c r="H24" s="4">
        <f t="shared" si="3"/>
        <v>844</v>
      </c>
      <c r="I24" s="4">
        <f t="shared" si="3"/>
        <v>2</v>
      </c>
      <c r="J24" s="4">
        <v>400</v>
      </c>
      <c r="K24" s="4">
        <v>2</v>
      </c>
      <c r="L24" s="4">
        <v>444</v>
      </c>
      <c r="M24" s="4">
        <v>0</v>
      </c>
      <c r="N24" s="4">
        <f t="shared" si="4"/>
        <v>769</v>
      </c>
      <c r="O24" s="4">
        <f t="shared" si="4"/>
        <v>3</v>
      </c>
      <c r="P24" s="4">
        <v>368</v>
      </c>
      <c r="Q24" s="4">
        <v>3</v>
      </c>
      <c r="R24" s="4">
        <v>401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74</v>
      </c>
      <c r="AA24" s="4">
        <f t="shared" si="7"/>
        <v>-1</v>
      </c>
      <c r="AB24" s="4">
        <f t="shared" si="7"/>
        <v>32</v>
      </c>
      <c r="AC24" s="4">
        <f t="shared" si="7"/>
        <v>-1</v>
      </c>
      <c r="AD24" s="4">
        <f t="shared" si="7"/>
        <v>42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659</v>
      </c>
      <c r="C25" s="4">
        <f t="shared" si="2"/>
        <v>0</v>
      </c>
      <c r="D25" s="4">
        <v>313</v>
      </c>
      <c r="E25" s="4">
        <v>0</v>
      </c>
      <c r="F25" s="4">
        <v>346</v>
      </c>
      <c r="G25" s="4">
        <v>0</v>
      </c>
      <c r="H25" s="4">
        <f t="shared" si="3"/>
        <v>661</v>
      </c>
      <c r="I25" s="4">
        <f t="shared" si="3"/>
        <v>0</v>
      </c>
      <c r="J25" s="4">
        <v>313</v>
      </c>
      <c r="K25" s="4">
        <v>0</v>
      </c>
      <c r="L25" s="4">
        <v>348</v>
      </c>
      <c r="M25" s="4">
        <v>0</v>
      </c>
      <c r="N25" s="4">
        <f t="shared" si="4"/>
        <v>658</v>
      </c>
      <c r="O25" s="4">
        <f t="shared" si="4"/>
        <v>0</v>
      </c>
      <c r="P25" s="4">
        <v>304</v>
      </c>
      <c r="Q25" s="4">
        <v>0</v>
      </c>
      <c r="R25" s="4">
        <v>354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1</v>
      </c>
      <c r="AA25" s="4">
        <f t="shared" si="7"/>
        <v>0</v>
      </c>
      <c r="AB25" s="4">
        <f t="shared" si="7"/>
        <v>9</v>
      </c>
      <c r="AC25" s="4">
        <f t="shared" si="7"/>
        <v>0</v>
      </c>
      <c r="AD25" s="4">
        <f t="shared" si="7"/>
        <v>-8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648</v>
      </c>
      <c r="C26" s="4">
        <f t="shared" si="2"/>
        <v>0</v>
      </c>
      <c r="D26" s="4">
        <v>256</v>
      </c>
      <c r="E26" s="4">
        <v>0</v>
      </c>
      <c r="F26" s="4">
        <v>392</v>
      </c>
      <c r="G26" s="4">
        <v>0</v>
      </c>
      <c r="H26" s="4">
        <f t="shared" si="3"/>
        <v>648</v>
      </c>
      <c r="I26" s="4">
        <f t="shared" si="3"/>
        <v>0</v>
      </c>
      <c r="J26" s="4">
        <v>256</v>
      </c>
      <c r="K26" s="4">
        <v>0</v>
      </c>
      <c r="L26" s="4">
        <v>392</v>
      </c>
      <c r="M26" s="4">
        <v>0</v>
      </c>
      <c r="N26" s="4">
        <f t="shared" si="4"/>
        <v>657</v>
      </c>
      <c r="O26" s="4">
        <f t="shared" si="4"/>
        <v>0</v>
      </c>
      <c r="P26" s="4">
        <v>259</v>
      </c>
      <c r="Q26" s="4">
        <v>0</v>
      </c>
      <c r="R26" s="4">
        <v>398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-9</v>
      </c>
      <c r="AA26" s="4">
        <f t="shared" si="7"/>
        <v>0</v>
      </c>
      <c r="AB26" s="4">
        <f t="shared" si="7"/>
        <v>-3</v>
      </c>
      <c r="AC26" s="4">
        <f t="shared" si="7"/>
        <v>0</v>
      </c>
      <c r="AD26" s="4">
        <f t="shared" si="7"/>
        <v>-6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523</v>
      </c>
      <c r="C27" s="4">
        <f t="shared" si="2"/>
        <v>0</v>
      </c>
      <c r="D27" s="4">
        <v>165</v>
      </c>
      <c r="E27" s="4">
        <v>0</v>
      </c>
      <c r="F27" s="4">
        <v>358</v>
      </c>
      <c r="G27" s="4">
        <v>0</v>
      </c>
      <c r="H27" s="4">
        <f t="shared" si="3"/>
        <v>527</v>
      </c>
      <c r="I27" s="4">
        <f t="shared" si="3"/>
        <v>0</v>
      </c>
      <c r="J27" s="4">
        <v>168</v>
      </c>
      <c r="K27" s="4">
        <v>0</v>
      </c>
      <c r="L27" s="4">
        <v>359</v>
      </c>
      <c r="M27" s="4">
        <v>0</v>
      </c>
      <c r="N27" s="4">
        <f t="shared" si="4"/>
        <v>535</v>
      </c>
      <c r="O27" s="4">
        <f t="shared" si="4"/>
        <v>0</v>
      </c>
      <c r="P27" s="4">
        <v>162</v>
      </c>
      <c r="Q27" s="4">
        <v>0</v>
      </c>
      <c r="R27" s="4">
        <v>373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-12</v>
      </c>
      <c r="AA27" s="4">
        <f t="shared" si="7"/>
        <v>0</v>
      </c>
      <c r="AB27" s="4">
        <f t="shared" si="7"/>
        <v>3</v>
      </c>
      <c r="AC27" s="4">
        <f t="shared" si="7"/>
        <v>0</v>
      </c>
      <c r="AD27" s="4">
        <f t="shared" si="7"/>
        <v>-15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318</v>
      </c>
      <c r="C28" s="4">
        <f t="shared" si="2"/>
        <v>0</v>
      </c>
      <c r="D28" s="4">
        <v>74</v>
      </c>
      <c r="E28" s="4">
        <v>0</v>
      </c>
      <c r="F28" s="4">
        <v>244</v>
      </c>
      <c r="G28" s="4">
        <v>0</v>
      </c>
      <c r="H28" s="4">
        <f t="shared" si="3"/>
        <v>322</v>
      </c>
      <c r="I28" s="4">
        <f t="shared" si="3"/>
        <v>0</v>
      </c>
      <c r="J28" s="4">
        <v>76</v>
      </c>
      <c r="K28" s="4">
        <v>0</v>
      </c>
      <c r="L28" s="4">
        <v>246</v>
      </c>
      <c r="M28" s="4">
        <v>0</v>
      </c>
      <c r="N28" s="4">
        <f t="shared" si="4"/>
        <v>321</v>
      </c>
      <c r="O28" s="4">
        <f t="shared" si="4"/>
        <v>0</v>
      </c>
      <c r="P28" s="4">
        <v>75</v>
      </c>
      <c r="Q28" s="4">
        <v>0</v>
      </c>
      <c r="R28" s="4">
        <v>246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-3</v>
      </c>
      <c r="AA28" s="4">
        <f t="shared" si="7"/>
        <v>0</v>
      </c>
      <c r="AB28" s="4">
        <f t="shared" si="7"/>
        <v>-1</v>
      </c>
      <c r="AC28" s="4">
        <f t="shared" si="7"/>
        <v>0</v>
      </c>
      <c r="AD28" s="4">
        <f t="shared" si="7"/>
        <v>-2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126</v>
      </c>
      <c r="C29" s="4">
        <f t="shared" si="2"/>
        <v>0</v>
      </c>
      <c r="D29" s="4">
        <v>19</v>
      </c>
      <c r="E29" s="4">
        <v>0</v>
      </c>
      <c r="F29" s="4">
        <v>107</v>
      </c>
      <c r="G29" s="4">
        <v>0</v>
      </c>
      <c r="H29" s="4">
        <f t="shared" si="3"/>
        <v>127</v>
      </c>
      <c r="I29" s="4">
        <f t="shared" si="3"/>
        <v>0</v>
      </c>
      <c r="J29" s="4">
        <v>19</v>
      </c>
      <c r="K29" s="4">
        <v>0</v>
      </c>
      <c r="L29" s="4">
        <v>108</v>
      </c>
      <c r="M29" s="4">
        <v>0</v>
      </c>
      <c r="N29" s="4">
        <f t="shared" si="4"/>
        <v>93</v>
      </c>
      <c r="O29" s="4">
        <f t="shared" si="4"/>
        <v>0</v>
      </c>
      <c r="P29" s="4">
        <v>17</v>
      </c>
      <c r="Q29" s="4">
        <v>0</v>
      </c>
      <c r="R29" s="4">
        <v>76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33</v>
      </c>
      <c r="AA29" s="4">
        <f t="shared" si="7"/>
        <v>0</v>
      </c>
      <c r="AB29" s="4">
        <f t="shared" si="7"/>
        <v>2</v>
      </c>
      <c r="AC29" s="4">
        <f t="shared" si="7"/>
        <v>0</v>
      </c>
      <c r="AD29" s="4">
        <f t="shared" si="7"/>
        <v>31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0</v>
      </c>
      <c r="D30" s="4">
        <v>3</v>
      </c>
      <c r="E30" s="4">
        <v>0</v>
      </c>
      <c r="F30" s="4">
        <v>8</v>
      </c>
      <c r="G30" s="4">
        <v>0</v>
      </c>
      <c r="H30" s="4">
        <f t="shared" si="3"/>
        <v>13</v>
      </c>
      <c r="I30" s="4">
        <f t="shared" si="3"/>
        <v>0</v>
      </c>
      <c r="J30" s="4">
        <v>3</v>
      </c>
      <c r="K30" s="4">
        <v>0</v>
      </c>
      <c r="L30" s="4">
        <v>10</v>
      </c>
      <c r="M30" s="4">
        <v>0</v>
      </c>
      <c r="N30" s="4">
        <f t="shared" si="4"/>
        <v>20</v>
      </c>
      <c r="O30" s="4">
        <f t="shared" si="4"/>
        <v>0</v>
      </c>
      <c r="P30" s="4">
        <v>3</v>
      </c>
      <c r="Q30" s="4">
        <v>0</v>
      </c>
      <c r="R30" s="4">
        <v>17</v>
      </c>
      <c r="S30" s="4">
        <v>0</v>
      </c>
      <c r="T30" s="4">
        <f t="shared" ref="T30:Y31" si="8">B30-H30</f>
        <v>-2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-2</v>
      </c>
      <c r="Y30" s="4">
        <f t="shared" si="8"/>
        <v>0</v>
      </c>
      <c r="Z30" s="4">
        <f t="shared" si="7"/>
        <v>-9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-9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4</v>
      </c>
      <c r="C31" s="4">
        <f>E31+G31</f>
        <v>0</v>
      </c>
      <c r="D31" s="4">
        <v>2</v>
      </c>
      <c r="E31" s="4">
        <v>0</v>
      </c>
      <c r="F31" s="4">
        <v>2</v>
      </c>
      <c r="G31" s="4">
        <v>0</v>
      </c>
      <c r="H31" s="4">
        <f>J31+L31</f>
        <v>4</v>
      </c>
      <c r="I31" s="4">
        <f t="shared" ref="I31" si="9">K31+M31</f>
        <v>0</v>
      </c>
      <c r="J31" s="4">
        <v>2</v>
      </c>
      <c r="K31" s="4">
        <v>0</v>
      </c>
      <c r="L31" s="4">
        <v>2</v>
      </c>
      <c r="M31" s="4">
        <v>0</v>
      </c>
      <c r="N31" s="4">
        <f t="shared" ref="N31:O31" si="10">P31+R31</f>
        <v>4</v>
      </c>
      <c r="O31" s="4">
        <f t="shared" si="10"/>
        <v>0</v>
      </c>
      <c r="P31" s="4">
        <v>2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1244</v>
      </c>
      <c r="C33" s="4">
        <f t="shared" ref="C33:AE33" si="12">SUM(C10:C12)</f>
        <v>2</v>
      </c>
      <c r="D33" s="4">
        <f t="shared" si="12"/>
        <v>621</v>
      </c>
      <c r="E33" s="4">
        <f t="shared" si="12"/>
        <v>0</v>
      </c>
      <c r="F33" s="4">
        <f t="shared" si="12"/>
        <v>623</v>
      </c>
      <c r="G33" s="4">
        <f t="shared" si="12"/>
        <v>2</v>
      </c>
      <c r="H33" s="4">
        <f t="shared" si="12"/>
        <v>1231</v>
      </c>
      <c r="I33" s="4">
        <f t="shared" si="12"/>
        <v>2</v>
      </c>
      <c r="J33" s="4">
        <f t="shared" si="12"/>
        <v>616</v>
      </c>
      <c r="K33" s="4">
        <f t="shared" si="12"/>
        <v>0</v>
      </c>
      <c r="L33" s="4">
        <f t="shared" si="12"/>
        <v>615</v>
      </c>
      <c r="M33" s="4">
        <f t="shared" si="12"/>
        <v>2</v>
      </c>
      <c r="N33" s="4">
        <f t="shared" si="12"/>
        <v>1256</v>
      </c>
      <c r="O33" s="4">
        <f t="shared" si="12"/>
        <v>3</v>
      </c>
      <c r="P33" s="4">
        <f t="shared" si="12"/>
        <v>630</v>
      </c>
      <c r="Q33" s="4">
        <f t="shared" si="12"/>
        <v>0</v>
      </c>
      <c r="R33" s="4">
        <f t="shared" si="12"/>
        <v>626</v>
      </c>
      <c r="S33" s="4">
        <f t="shared" si="12"/>
        <v>3</v>
      </c>
      <c r="T33" s="4">
        <f t="shared" si="12"/>
        <v>13</v>
      </c>
      <c r="U33" s="4">
        <f t="shared" si="12"/>
        <v>0</v>
      </c>
      <c r="V33" s="4">
        <f t="shared" si="12"/>
        <v>5</v>
      </c>
      <c r="W33" s="4">
        <f t="shared" si="12"/>
        <v>0</v>
      </c>
      <c r="X33" s="4">
        <f t="shared" si="12"/>
        <v>8</v>
      </c>
      <c r="Y33" s="4">
        <f t="shared" si="12"/>
        <v>0</v>
      </c>
      <c r="Z33" s="4">
        <f t="shared" si="12"/>
        <v>-12</v>
      </c>
      <c r="AA33" s="4">
        <f t="shared" si="12"/>
        <v>-1</v>
      </c>
      <c r="AB33" s="4">
        <f t="shared" si="12"/>
        <v>-9</v>
      </c>
      <c r="AC33" s="4">
        <f t="shared" si="12"/>
        <v>0</v>
      </c>
      <c r="AD33" s="4">
        <f t="shared" si="12"/>
        <v>-3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5324</v>
      </c>
      <c r="C34" s="4">
        <f t="shared" ref="C34:AE34" si="13">SUM(C13:C22)</f>
        <v>51</v>
      </c>
      <c r="D34" s="4">
        <f t="shared" si="13"/>
        <v>2649</v>
      </c>
      <c r="E34" s="4">
        <f t="shared" si="13"/>
        <v>7</v>
      </c>
      <c r="F34" s="4">
        <f t="shared" si="13"/>
        <v>2675</v>
      </c>
      <c r="G34" s="4">
        <f t="shared" si="13"/>
        <v>44</v>
      </c>
      <c r="H34" s="4">
        <f t="shared" si="13"/>
        <v>5312</v>
      </c>
      <c r="I34" s="4">
        <f t="shared" si="13"/>
        <v>49</v>
      </c>
      <c r="J34" s="4">
        <f t="shared" si="13"/>
        <v>2646</v>
      </c>
      <c r="K34" s="4">
        <f t="shared" si="13"/>
        <v>8</v>
      </c>
      <c r="L34" s="4">
        <f t="shared" si="13"/>
        <v>2666</v>
      </c>
      <c r="M34" s="4">
        <f t="shared" si="13"/>
        <v>41</v>
      </c>
      <c r="N34" s="4">
        <f t="shared" si="13"/>
        <v>5485</v>
      </c>
      <c r="O34" s="4">
        <f t="shared" si="13"/>
        <v>60</v>
      </c>
      <c r="P34" s="4">
        <f t="shared" si="13"/>
        <v>2749</v>
      </c>
      <c r="Q34" s="4">
        <f t="shared" si="13"/>
        <v>9</v>
      </c>
      <c r="R34" s="4">
        <f t="shared" si="13"/>
        <v>2736</v>
      </c>
      <c r="S34" s="4">
        <f>SUM(S13:S22)</f>
        <v>51</v>
      </c>
      <c r="T34" s="4">
        <f t="shared" si="13"/>
        <v>12</v>
      </c>
      <c r="U34" s="4">
        <f t="shared" si="13"/>
        <v>2</v>
      </c>
      <c r="V34" s="4">
        <f t="shared" si="13"/>
        <v>3</v>
      </c>
      <c r="W34" s="4">
        <f t="shared" si="13"/>
        <v>-1</v>
      </c>
      <c r="X34" s="4">
        <f t="shared" si="13"/>
        <v>9</v>
      </c>
      <c r="Y34" s="4">
        <f t="shared" si="13"/>
        <v>3</v>
      </c>
      <c r="Z34" s="4">
        <f t="shared" si="13"/>
        <v>-161</v>
      </c>
      <c r="AA34" s="4">
        <f t="shared" si="13"/>
        <v>-9</v>
      </c>
      <c r="AB34" s="4">
        <f t="shared" si="13"/>
        <v>-100</v>
      </c>
      <c r="AC34" s="4">
        <f t="shared" si="13"/>
        <v>-2</v>
      </c>
      <c r="AD34" s="4">
        <f t="shared" si="13"/>
        <v>-61</v>
      </c>
      <c r="AE34" s="4">
        <f t="shared" si="13"/>
        <v>-7</v>
      </c>
    </row>
    <row r="35" spans="1:31" s="1" customFormat="1" ht="18" customHeight="1" x14ac:dyDescent="0.15">
      <c r="A35" s="4" t="s">
        <v>25</v>
      </c>
      <c r="B35" s="4">
        <f>SUM(B23:B30)</f>
        <v>4181</v>
      </c>
      <c r="C35" s="4">
        <f t="shared" ref="C35:AE35" si="14">SUM(C23:C30)</f>
        <v>5</v>
      </c>
      <c r="D35" s="4">
        <f t="shared" si="14"/>
        <v>1778</v>
      </c>
      <c r="E35" s="4">
        <f t="shared" si="14"/>
        <v>4</v>
      </c>
      <c r="F35" s="4">
        <f t="shared" si="14"/>
        <v>2403</v>
      </c>
      <c r="G35" s="4">
        <f t="shared" si="14"/>
        <v>1</v>
      </c>
      <c r="H35" s="4">
        <f t="shared" si="14"/>
        <v>4194</v>
      </c>
      <c r="I35" s="4">
        <f t="shared" si="14"/>
        <v>5</v>
      </c>
      <c r="J35" s="4">
        <f t="shared" si="14"/>
        <v>1782</v>
      </c>
      <c r="K35" s="4">
        <f t="shared" si="14"/>
        <v>4</v>
      </c>
      <c r="L35" s="4">
        <f t="shared" si="14"/>
        <v>2412</v>
      </c>
      <c r="M35" s="4">
        <f t="shared" si="14"/>
        <v>1</v>
      </c>
      <c r="N35" s="4">
        <f t="shared" si="14"/>
        <v>4139</v>
      </c>
      <c r="O35" s="4">
        <f t="shared" si="14"/>
        <v>6</v>
      </c>
      <c r="P35" s="4">
        <f t="shared" si="14"/>
        <v>1729</v>
      </c>
      <c r="Q35" s="4">
        <f t="shared" si="14"/>
        <v>6</v>
      </c>
      <c r="R35" s="4">
        <f t="shared" si="14"/>
        <v>2410</v>
      </c>
      <c r="S35" s="4">
        <f t="shared" si="14"/>
        <v>0</v>
      </c>
      <c r="T35" s="4">
        <f t="shared" si="14"/>
        <v>-13</v>
      </c>
      <c r="U35" s="4">
        <f t="shared" si="14"/>
        <v>0</v>
      </c>
      <c r="V35" s="4">
        <f t="shared" si="14"/>
        <v>-4</v>
      </c>
      <c r="W35" s="4">
        <f t="shared" si="14"/>
        <v>0</v>
      </c>
      <c r="X35" s="4">
        <f t="shared" si="14"/>
        <v>-9</v>
      </c>
      <c r="Y35" s="4">
        <f t="shared" si="14"/>
        <v>0</v>
      </c>
      <c r="Z35" s="4">
        <f t="shared" si="14"/>
        <v>42</v>
      </c>
      <c r="AA35" s="4">
        <f t="shared" si="14"/>
        <v>-1</v>
      </c>
      <c r="AB35" s="4">
        <f t="shared" si="14"/>
        <v>49</v>
      </c>
      <c r="AC35" s="4">
        <f t="shared" si="14"/>
        <v>-2</v>
      </c>
      <c r="AD35" s="4">
        <f t="shared" si="14"/>
        <v>-7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2285</v>
      </c>
      <c r="C36" s="4">
        <f t="shared" ref="C36:AE36" si="15">SUM(C25:C30)</f>
        <v>0</v>
      </c>
      <c r="D36" s="4">
        <f t="shared" si="15"/>
        <v>830</v>
      </c>
      <c r="E36" s="4">
        <f t="shared" si="15"/>
        <v>0</v>
      </c>
      <c r="F36" s="4">
        <f t="shared" si="15"/>
        <v>1455</v>
      </c>
      <c r="G36" s="4">
        <f t="shared" si="15"/>
        <v>0</v>
      </c>
      <c r="H36" s="4">
        <f t="shared" si="15"/>
        <v>2298</v>
      </c>
      <c r="I36" s="4">
        <f t="shared" si="15"/>
        <v>0</v>
      </c>
      <c r="J36" s="4">
        <f t="shared" si="15"/>
        <v>835</v>
      </c>
      <c r="K36" s="4">
        <f t="shared" si="15"/>
        <v>0</v>
      </c>
      <c r="L36" s="4">
        <f t="shared" si="15"/>
        <v>1463</v>
      </c>
      <c r="M36" s="4">
        <f t="shared" si="15"/>
        <v>0</v>
      </c>
      <c r="N36" s="4">
        <f t="shared" si="15"/>
        <v>2284</v>
      </c>
      <c r="O36" s="4">
        <f t="shared" si="15"/>
        <v>0</v>
      </c>
      <c r="P36" s="4">
        <f t="shared" si="15"/>
        <v>820</v>
      </c>
      <c r="Q36" s="4">
        <f t="shared" si="15"/>
        <v>0</v>
      </c>
      <c r="R36" s="4">
        <f t="shared" si="15"/>
        <v>1464</v>
      </c>
      <c r="S36" s="4">
        <f t="shared" si="15"/>
        <v>0</v>
      </c>
      <c r="T36" s="4">
        <f t="shared" si="15"/>
        <v>-13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-8</v>
      </c>
      <c r="Y36" s="4">
        <f t="shared" si="15"/>
        <v>0</v>
      </c>
      <c r="Z36" s="4">
        <f t="shared" si="15"/>
        <v>1</v>
      </c>
      <c r="AA36" s="4">
        <f t="shared" si="15"/>
        <v>0</v>
      </c>
      <c r="AB36" s="4">
        <f t="shared" si="15"/>
        <v>10</v>
      </c>
      <c r="AC36" s="4">
        <f t="shared" si="15"/>
        <v>0</v>
      </c>
      <c r="AD36" s="4">
        <f t="shared" si="15"/>
        <v>-9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978</v>
      </c>
      <c r="C37" s="4">
        <f t="shared" ref="C37:AE37" si="16">SUM(C27:C30)</f>
        <v>0</v>
      </c>
      <c r="D37" s="4">
        <f t="shared" si="16"/>
        <v>261</v>
      </c>
      <c r="E37" s="4">
        <f t="shared" si="16"/>
        <v>0</v>
      </c>
      <c r="F37" s="4">
        <f t="shared" si="16"/>
        <v>717</v>
      </c>
      <c r="G37" s="4">
        <f t="shared" si="16"/>
        <v>0</v>
      </c>
      <c r="H37" s="4">
        <f t="shared" si="16"/>
        <v>989</v>
      </c>
      <c r="I37" s="4">
        <f t="shared" si="16"/>
        <v>0</v>
      </c>
      <c r="J37" s="4">
        <f t="shared" si="16"/>
        <v>266</v>
      </c>
      <c r="K37" s="4">
        <f t="shared" si="16"/>
        <v>0</v>
      </c>
      <c r="L37" s="4">
        <f t="shared" si="16"/>
        <v>723</v>
      </c>
      <c r="M37" s="4">
        <f t="shared" si="16"/>
        <v>0</v>
      </c>
      <c r="N37" s="4">
        <f t="shared" si="16"/>
        <v>969</v>
      </c>
      <c r="O37" s="4">
        <f t="shared" si="16"/>
        <v>0</v>
      </c>
      <c r="P37" s="4">
        <f t="shared" si="16"/>
        <v>257</v>
      </c>
      <c r="Q37" s="4">
        <f t="shared" si="16"/>
        <v>0</v>
      </c>
      <c r="R37" s="4">
        <f t="shared" si="16"/>
        <v>712</v>
      </c>
      <c r="S37" s="4">
        <f t="shared" si="16"/>
        <v>0</v>
      </c>
      <c r="T37" s="4">
        <f t="shared" si="16"/>
        <v>-11</v>
      </c>
      <c r="U37" s="4">
        <f t="shared" si="16"/>
        <v>0</v>
      </c>
      <c r="V37" s="4">
        <f t="shared" si="16"/>
        <v>-5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9</v>
      </c>
      <c r="AA37" s="4">
        <f t="shared" si="16"/>
        <v>0</v>
      </c>
      <c r="AB37" s="4">
        <f t="shared" si="16"/>
        <v>4</v>
      </c>
      <c r="AC37" s="4">
        <f t="shared" si="16"/>
        <v>0</v>
      </c>
      <c r="AD37" s="4">
        <f t="shared" si="16"/>
        <v>5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11.57316959717183</v>
      </c>
      <c r="C39" s="15">
        <f t="shared" ref="C39:AE39" si="17">C33/(C9-C31)*100</f>
        <v>3.4482758620689653</v>
      </c>
      <c r="D39" s="15">
        <f t="shared" si="17"/>
        <v>12.30190174326466</v>
      </c>
      <c r="E39" s="15">
        <f t="shared" si="17"/>
        <v>0</v>
      </c>
      <c r="F39" s="15">
        <f t="shared" si="17"/>
        <v>10.927907384669357</v>
      </c>
      <c r="G39" s="15">
        <f t="shared" si="17"/>
        <v>4.2553191489361701</v>
      </c>
      <c r="H39" s="15">
        <f t="shared" si="17"/>
        <v>11.465027475086151</v>
      </c>
      <c r="I39" s="15">
        <f t="shared" si="17"/>
        <v>3.5714285714285712</v>
      </c>
      <c r="J39" s="15">
        <f t="shared" si="17"/>
        <v>12.212529738302933</v>
      </c>
      <c r="K39" s="15">
        <f t="shared" si="17"/>
        <v>0</v>
      </c>
      <c r="L39" s="15">
        <f t="shared" si="17"/>
        <v>10.802740207272088</v>
      </c>
      <c r="M39" s="15">
        <f t="shared" si="17"/>
        <v>4.5454545454545459</v>
      </c>
      <c r="N39" s="15">
        <f t="shared" si="17"/>
        <v>11.544117647058824</v>
      </c>
      <c r="O39" s="15">
        <f t="shared" si="17"/>
        <v>4.3478260869565215</v>
      </c>
      <c r="P39" s="15">
        <f t="shared" si="17"/>
        <v>12.333594361785433</v>
      </c>
      <c r="Q39" s="15">
        <f t="shared" si="17"/>
        <v>0</v>
      </c>
      <c r="R39" s="15">
        <f t="shared" si="17"/>
        <v>10.845460845460845</v>
      </c>
      <c r="S39" s="15">
        <f t="shared" si="17"/>
        <v>5.5555555555555554</v>
      </c>
      <c r="T39" s="15">
        <f t="shared" si="17"/>
        <v>108.33333333333333</v>
      </c>
      <c r="U39" s="15">
        <f t="shared" si="17"/>
        <v>0</v>
      </c>
      <c r="V39" s="15">
        <f t="shared" si="17"/>
        <v>125</v>
      </c>
      <c r="W39" s="15">
        <f t="shared" si="17"/>
        <v>0</v>
      </c>
      <c r="X39" s="15">
        <f t="shared" si="17"/>
        <v>100</v>
      </c>
      <c r="Y39" s="15">
        <f t="shared" si="17"/>
        <v>0</v>
      </c>
      <c r="Z39" s="15">
        <f t="shared" si="17"/>
        <v>9.1603053435114496</v>
      </c>
      <c r="AA39" s="15">
        <f t="shared" si="17"/>
        <v>9.0909090909090917</v>
      </c>
      <c r="AB39" s="15">
        <f t="shared" si="17"/>
        <v>15</v>
      </c>
      <c r="AC39" s="15">
        <f t="shared" si="17"/>
        <v>0</v>
      </c>
      <c r="AD39" s="15">
        <f t="shared" si="17"/>
        <v>4.225352112676056</v>
      </c>
      <c r="AE39" s="15">
        <f t="shared" si="17"/>
        <v>14.285714285714285</v>
      </c>
    </row>
    <row r="40" spans="1:31" ht="18" customHeight="1" x14ac:dyDescent="0.15">
      <c r="A40" s="4" t="s">
        <v>29</v>
      </c>
      <c r="B40" s="15">
        <f>B34/(B9-B31)*100</f>
        <v>49.530188854777194</v>
      </c>
      <c r="C40" s="15">
        <f t="shared" ref="C40:AE40" si="18">C34/(C9-C31)*100</f>
        <v>87.931034482758619</v>
      </c>
      <c r="D40" s="15">
        <f t="shared" si="18"/>
        <v>52.476228209191753</v>
      </c>
      <c r="E40" s="15">
        <f t="shared" si="18"/>
        <v>63.636363636363633</v>
      </c>
      <c r="F40" s="15">
        <f t="shared" si="18"/>
        <v>46.921592703034555</v>
      </c>
      <c r="G40" s="15">
        <f t="shared" si="18"/>
        <v>93.61702127659575</v>
      </c>
      <c r="H40" s="15">
        <f t="shared" si="18"/>
        <v>49.473782248300267</v>
      </c>
      <c r="I40" s="15">
        <f t="shared" si="18"/>
        <v>87.5</v>
      </c>
      <c r="J40" s="15">
        <f t="shared" si="18"/>
        <v>52.458366375892155</v>
      </c>
      <c r="K40" s="15">
        <f t="shared" si="18"/>
        <v>66.666666666666657</v>
      </c>
      <c r="L40" s="15">
        <f t="shared" si="18"/>
        <v>46.829439662743724</v>
      </c>
      <c r="M40" s="15">
        <f t="shared" si="18"/>
        <v>93.181818181818173</v>
      </c>
      <c r="N40" s="15">
        <f t="shared" si="18"/>
        <v>50.413602941176471</v>
      </c>
      <c r="O40" s="15">
        <f t="shared" si="18"/>
        <v>86.956521739130437</v>
      </c>
      <c r="P40" s="15">
        <f t="shared" si="18"/>
        <v>53.817541111981207</v>
      </c>
      <c r="Q40" s="15">
        <f t="shared" si="18"/>
        <v>60</v>
      </c>
      <c r="R40" s="15">
        <f t="shared" si="18"/>
        <v>47.401247401247403</v>
      </c>
      <c r="S40" s="15">
        <f t="shared" si="18"/>
        <v>94.444444444444443</v>
      </c>
      <c r="T40" s="15">
        <f t="shared" si="18"/>
        <v>100</v>
      </c>
      <c r="U40" s="15">
        <f t="shared" si="18"/>
        <v>100</v>
      </c>
      <c r="V40" s="15">
        <f t="shared" si="18"/>
        <v>75</v>
      </c>
      <c r="W40" s="15">
        <f t="shared" si="18"/>
        <v>100</v>
      </c>
      <c r="X40" s="15">
        <f t="shared" si="18"/>
        <v>112.5</v>
      </c>
      <c r="Y40" s="15">
        <f t="shared" si="18"/>
        <v>100</v>
      </c>
      <c r="Z40" s="15">
        <f t="shared" si="18"/>
        <v>122.90076335877862</v>
      </c>
      <c r="AA40" s="15">
        <f t="shared" si="18"/>
        <v>81.818181818181827</v>
      </c>
      <c r="AB40" s="15">
        <f t="shared" si="18"/>
        <v>166.66666666666669</v>
      </c>
      <c r="AC40" s="15">
        <f t="shared" si="18"/>
        <v>50</v>
      </c>
      <c r="AD40" s="15">
        <f t="shared" si="18"/>
        <v>85.91549295774648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38.89664154805098</v>
      </c>
      <c r="C41" s="15">
        <f t="shared" ref="C41:AE41" si="19">C35/(C9-C31)*100</f>
        <v>8.6206896551724146</v>
      </c>
      <c r="D41" s="15">
        <f t="shared" si="19"/>
        <v>35.221870047543582</v>
      </c>
      <c r="E41" s="15">
        <f t="shared" si="19"/>
        <v>36.363636363636367</v>
      </c>
      <c r="F41" s="15">
        <f t="shared" si="19"/>
        <v>42.150499912296091</v>
      </c>
      <c r="G41" s="15">
        <f t="shared" si="19"/>
        <v>2.1276595744680851</v>
      </c>
      <c r="H41" s="15">
        <f t="shared" si="19"/>
        <v>39.06119027661358</v>
      </c>
      <c r="I41" s="15">
        <f t="shared" si="19"/>
        <v>8.9285714285714288</v>
      </c>
      <c r="J41" s="15">
        <f t="shared" si="19"/>
        <v>35.329103885804919</v>
      </c>
      <c r="K41" s="15">
        <f t="shared" si="19"/>
        <v>33.333333333333329</v>
      </c>
      <c r="L41" s="15">
        <f t="shared" si="19"/>
        <v>42.367820129984189</v>
      </c>
      <c r="M41" s="15">
        <f t="shared" si="19"/>
        <v>2.2727272727272729</v>
      </c>
      <c r="N41" s="15">
        <f t="shared" si="19"/>
        <v>38.04227941176471</v>
      </c>
      <c r="O41" s="15">
        <f t="shared" si="19"/>
        <v>8.695652173913043</v>
      </c>
      <c r="P41" s="15">
        <f t="shared" si="19"/>
        <v>33.848864526233356</v>
      </c>
      <c r="Q41" s="15">
        <f t="shared" si="19"/>
        <v>40</v>
      </c>
      <c r="R41" s="15">
        <f t="shared" si="19"/>
        <v>41.753291753291755</v>
      </c>
      <c r="S41" s="15">
        <f t="shared" si="19"/>
        <v>0</v>
      </c>
      <c r="T41" s="15">
        <f t="shared" si="19"/>
        <v>-108.33333333333333</v>
      </c>
      <c r="U41" s="15">
        <f t="shared" si="19"/>
        <v>0</v>
      </c>
      <c r="V41" s="15">
        <f t="shared" si="19"/>
        <v>-100</v>
      </c>
      <c r="W41" s="15">
        <f t="shared" si="19"/>
        <v>0</v>
      </c>
      <c r="X41" s="15">
        <f t="shared" si="19"/>
        <v>-112.5</v>
      </c>
      <c r="Y41" s="15">
        <f t="shared" si="19"/>
        <v>0</v>
      </c>
      <c r="Z41" s="15">
        <f t="shared" si="19"/>
        <v>-32.061068702290072</v>
      </c>
      <c r="AA41" s="15">
        <f t="shared" si="19"/>
        <v>9.0909090909090917</v>
      </c>
      <c r="AB41" s="15">
        <f t="shared" si="19"/>
        <v>-81.666666666666671</v>
      </c>
      <c r="AC41" s="15">
        <f t="shared" si="19"/>
        <v>50</v>
      </c>
      <c r="AD41" s="15">
        <f t="shared" si="19"/>
        <v>9.8591549295774641</v>
      </c>
      <c r="AE41" s="15">
        <f t="shared" si="19"/>
        <v>-14.285714285714285</v>
      </c>
    </row>
    <row r="42" spans="1:31" ht="18" customHeight="1" x14ac:dyDescent="0.15">
      <c r="A42" s="4" t="s">
        <v>26</v>
      </c>
      <c r="B42" s="15">
        <f>B36/(B9-B31)*100</f>
        <v>21.257791422457903</v>
      </c>
      <c r="C42" s="15">
        <f t="shared" ref="C42:AD42" si="20">C36/(C9-C31)*100</f>
        <v>0</v>
      </c>
      <c r="D42" s="15">
        <f t="shared" si="20"/>
        <v>16.442155309033279</v>
      </c>
      <c r="E42" s="15">
        <f t="shared" si="20"/>
        <v>0</v>
      </c>
      <c r="F42" s="15">
        <f t="shared" si="20"/>
        <v>25.521838273987019</v>
      </c>
      <c r="G42" s="15">
        <f t="shared" si="20"/>
        <v>0</v>
      </c>
      <c r="H42" s="15">
        <f t="shared" si="20"/>
        <v>21.402626431964237</v>
      </c>
      <c r="I42" s="15">
        <f t="shared" si="20"/>
        <v>0</v>
      </c>
      <c r="J42" s="15">
        <f t="shared" si="20"/>
        <v>16.554321966693099</v>
      </c>
      <c r="K42" s="15">
        <f t="shared" si="20"/>
        <v>0</v>
      </c>
      <c r="L42" s="15">
        <f t="shared" si="20"/>
        <v>25.698225891445638</v>
      </c>
      <c r="M42" s="15">
        <f t="shared" si="20"/>
        <v>0</v>
      </c>
      <c r="N42" s="15">
        <f t="shared" si="20"/>
        <v>20.992647058823529</v>
      </c>
      <c r="O42" s="15">
        <f t="shared" si="20"/>
        <v>0</v>
      </c>
      <c r="P42" s="15">
        <f t="shared" si="20"/>
        <v>16.05324980422866</v>
      </c>
      <c r="Q42" s="15">
        <f t="shared" si="20"/>
        <v>0</v>
      </c>
      <c r="R42" s="15">
        <f t="shared" si="20"/>
        <v>25.363825363825367</v>
      </c>
      <c r="S42" s="15">
        <f t="shared" si="20"/>
        <v>0</v>
      </c>
      <c r="T42" s="15">
        <f t="shared" si="20"/>
        <v>-108.33333333333333</v>
      </c>
      <c r="U42" s="15">
        <f t="shared" si="20"/>
        <v>0</v>
      </c>
      <c r="V42" s="15">
        <f t="shared" si="20"/>
        <v>-125</v>
      </c>
      <c r="W42" s="15">
        <f t="shared" si="20"/>
        <v>0</v>
      </c>
      <c r="X42" s="15">
        <f t="shared" si="20"/>
        <v>-100</v>
      </c>
      <c r="Y42" s="15">
        <f t="shared" si="20"/>
        <v>0</v>
      </c>
      <c r="Z42" s="15">
        <f t="shared" si="20"/>
        <v>-0.76335877862595414</v>
      </c>
      <c r="AA42" s="15">
        <f t="shared" si="20"/>
        <v>0</v>
      </c>
      <c r="AB42" s="15">
        <f t="shared" si="20"/>
        <v>-16.666666666666664</v>
      </c>
      <c r="AC42" s="15">
        <f t="shared" si="20"/>
        <v>0</v>
      </c>
      <c r="AD42" s="15">
        <f t="shared" si="20"/>
        <v>12.676056338028168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9.0985207926318736</v>
      </c>
      <c r="C43" s="15">
        <f t="shared" ref="C43:AE43" si="21">C37/(C9-C31)*100</f>
        <v>0</v>
      </c>
      <c r="D43" s="15">
        <f t="shared" si="21"/>
        <v>5.1703645007923935</v>
      </c>
      <c r="E43" s="15">
        <f t="shared" si="21"/>
        <v>0</v>
      </c>
      <c r="F43" s="15">
        <f t="shared" si="21"/>
        <v>12.576740922645149</v>
      </c>
      <c r="G43" s="15">
        <f t="shared" si="21"/>
        <v>0</v>
      </c>
      <c r="H43" s="15">
        <f t="shared" si="21"/>
        <v>9.2111390518766871</v>
      </c>
      <c r="I43" s="15">
        <f t="shared" si="21"/>
        <v>0</v>
      </c>
      <c r="J43" s="15">
        <f t="shared" si="21"/>
        <v>5.2735923869944488</v>
      </c>
      <c r="K43" s="15">
        <f t="shared" si="21"/>
        <v>0</v>
      </c>
      <c r="L43" s="15">
        <f t="shared" si="21"/>
        <v>12.699806780256456</v>
      </c>
      <c r="M43" s="15">
        <f t="shared" si="21"/>
        <v>0</v>
      </c>
      <c r="N43" s="15">
        <f t="shared" si="21"/>
        <v>8.90625</v>
      </c>
      <c r="O43" s="15">
        <f t="shared" si="21"/>
        <v>0</v>
      </c>
      <c r="P43" s="15">
        <f t="shared" si="21"/>
        <v>5.031323414252153</v>
      </c>
      <c r="Q43" s="15">
        <f t="shared" si="21"/>
        <v>0</v>
      </c>
      <c r="R43" s="15">
        <f t="shared" si="21"/>
        <v>12.335412335412336</v>
      </c>
      <c r="S43" s="15">
        <f t="shared" si="21"/>
        <v>0</v>
      </c>
      <c r="T43" s="15">
        <f t="shared" si="21"/>
        <v>-91.666666666666657</v>
      </c>
      <c r="U43" s="15">
        <f t="shared" si="21"/>
        <v>0</v>
      </c>
      <c r="V43" s="15">
        <f t="shared" si="21"/>
        <v>-125</v>
      </c>
      <c r="W43" s="15">
        <f t="shared" si="21"/>
        <v>0</v>
      </c>
      <c r="X43" s="15">
        <f t="shared" si="21"/>
        <v>-75</v>
      </c>
      <c r="Y43" s="15">
        <f t="shared" si="21"/>
        <v>0</v>
      </c>
      <c r="Z43" s="15">
        <f t="shared" si="21"/>
        <v>-6.8702290076335881</v>
      </c>
      <c r="AA43" s="15">
        <f t="shared" si="21"/>
        <v>0</v>
      </c>
      <c r="AB43" s="15">
        <f t="shared" si="21"/>
        <v>-6.666666666666667</v>
      </c>
      <c r="AC43" s="15">
        <f t="shared" si="21"/>
        <v>0</v>
      </c>
      <c r="AD43" s="15">
        <f t="shared" si="21"/>
        <v>-7.042253521126761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4333</v>
      </c>
      <c r="C9" s="4">
        <f>E9+G9</f>
        <v>28</v>
      </c>
      <c r="D9" s="4">
        <f>SUM(D10:D31)</f>
        <v>2038</v>
      </c>
      <c r="E9" s="4">
        <f>SUM(E10:E31)</f>
        <v>21</v>
      </c>
      <c r="F9" s="4">
        <f>SUM(F10:F31)</f>
        <v>2295</v>
      </c>
      <c r="G9" s="4">
        <f>SUM(G10:G31)</f>
        <v>7</v>
      </c>
      <c r="H9" s="4">
        <f>J9+L9</f>
        <v>4331</v>
      </c>
      <c r="I9" s="4">
        <f>K9+M9</f>
        <v>27</v>
      </c>
      <c r="J9" s="4">
        <f>SUM(J10:J31)</f>
        <v>2035</v>
      </c>
      <c r="K9" s="4">
        <f>SUM(K10:K31)</f>
        <v>20</v>
      </c>
      <c r="L9" s="4">
        <f>SUM(L10:L31)</f>
        <v>2296</v>
      </c>
      <c r="M9" s="4">
        <f>SUM(M10:M31)</f>
        <v>7</v>
      </c>
      <c r="N9" s="4">
        <f>P9+R9</f>
        <v>4487</v>
      </c>
      <c r="O9" s="4">
        <f>Q9+S9</f>
        <v>27</v>
      </c>
      <c r="P9" s="4">
        <f>SUM(P10:P31)</f>
        <v>2099</v>
      </c>
      <c r="Q9" s="4">
        <f>SUM(Q10:Q31)</f>
        <v>19</v>
      </c>
      <c r="R9" s="4">
        <f>SUM(R10:R31)</f>
        <v>2388</v>
      </c>
      <c r="S9" s="4">
        <f>SUM(S10:S31)</f>
        <v>8</v>
      </c>
      <c r="T9" s="4">
        <f>B9-H9</f>
        <v>2</v>
      </c>
      <c r="U9" s="4">
        <f>C9-I9</f>
        <v>1</v>
      </c>
      <c r="V9" s="4">
        <f>D9-J9</f>
        <v>3</v>
      </c>
      <c r="W9" s="4">
        <f t="shared" ref="W9:X9" si="0">E9-K9</f>
        <v>1</v>
      </c>
      <c r="X9" s="4">
        <f t="shared" si="0"/>
        <v>-1</v>
      </c>
      <c r="Y9" s="4">
        <f>G9-M9</f>
        <v>0</v>
      </c>
      <c r="Z9" s="4">
        <f t="shared" ref="Z9:AE9" si="1">B9-N9</f>
        <v>-154</v>
      </c>
      <c r="AA9" s="4">
        <f t="shared" si="1"/>
        <v>1</v>
      </c>
      <c r="AB9" s="4">
        <f t="shared" si="1"/>
        <v>-61</v>
      </c>
      <c r="AC9" s="4">
        <f t="shared" si="1"/>
        <v>2</v>
      </c>
      <c r="AD9" s="4">
        <f t="shared" si="1"/>
        <v>-93</v>
      </c>
      <c r="AE9" s="4">
        <f t="shared" si="1"/>
        <v>-1</v>
      </c>
    </row>
    <row r="10" spans="1:32" s="1" customFormat="1" ht="18" customHeight="1" x14ac:dyDescent="0.15">
      <c r="A10" s="4" t="s">
        <v>2</v>
      </c>
      <c r="B10" s="4">
        <f t="shared" ref="B10:C30" si="2">D10+F10</f>
        <v>72</v>
      </c>
      <c r="C10" s="4">
        <f t="shared" si="2"/>
        <v>0</v>
      </c>
      <c r="D10" s="4">
        <v>43</v>
      </c>
      <c r="E10" s="4">
        <v>0</v>
      </c>
      <c r="F10" s="4">
        <v>29</v>
      </c>
      <c r="G10" s="4">
        <v>0</v>
      </c>
      <c r="H10" s="4">
        <f t="shared" ref="H10:I30" si="3">J10+L10</f>
        <v>68</v>
      </c>
      <c r="I10" s="4">
        <f t="shared" si="3"/>
        <v>0</v>
      </c>
      <c r="J10" s="4">
        <v>42</v>
      </c>
      <c r="K10" s="4">
        <v>0</v>
      </c>
      <c r="L10" s="4">
        <v>26</v>
      </c>
      <c r="M10" s="4">
        <v>0</v>
      </c>
      <c r="N10" s="4">
        <f t="shared" ref="N10:O30" si="4">P10+R10</f>
        <v>91</v>
      </c>
      <c r="O10" s="4">
        <f t="shared" si="4"/>
        <v>0</v>
      </c>
      <c r="P10" s="4">
        <v>54</v>
      </c>
      <c r="Q10" s="4">
        <v>0</v>
      </c>
      <c r="R10" s="4">
        <v>37</v>
      </c>
      <c r="S10" s="4">
        <v>0</v>
      </c>
      <c r="T10" s="4">
        <f t="shared" ref="T10:Y29" si="5">B10-H10</f>
        <v>4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-19</v>
      </c>
      <c r="AA10" s="4">
        <f t="shared" si="7"/>
        <v>0</v>
      </c>
      <c r="AB10" s="4">
        <f t="shared" si="7"/>
        <v>-11</v>
      </c>
      <c r="AC10" s="4">
        <f t="shared" si="7"/>
        <v>0</v>
      </c>
      <c r="AD10" s="4">
        <f t="shared" si="7"/>
        <v>-8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109</v>
      </c>
      <c r="C11" s="4">
        <f t="shared" si="2"/>
        <v>0</v>
      </c>
      <c r="D11" s="4">
        <v>49</v>
      </c>
      <c r="E11" s="4">
        <v>0</v>
      </c>
      <c r="F11" s="4">
        <v>60</v>
      </c>
      <c r="G11" s="4">
        <v>0</v>
      </c>
      <c r="H11" s="4">
        <f t="shared" si="3"/>
        <v>109</v>
      </c>
      <c r="I11" s="4">
        <f t="shared" si="3"/>
        <v>0</v>
      </c>
      <c r="J11" s="4">
        <v>49</v>
      </c>
      <c r="K11" s="4">
        <v>0</v>
      </c>
      <c r="L11" s="4">
        <v>60</v>
      </c>
      <c r="M11" s="4">
        <v>0</v>
      </c>
      <c r="N11" s="4">
        <f t="shared" si="4"/>
        <v>102</v>
      </c>
      <c r="O11" s="4">
        <f t="shared" si="4"/>
        <v>0</v>
      </c>
      <c r="P11" s="4">
        <v>44</v>
      </c>
      <c r="Q11" s="4">
        <v>0</v>
      </c>
      <c r="R11" s="4">
        <v>58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7</v>
      </c>
      <c r="AA11" s="4">
        <f t="shared" si="7"/>
        <v>0</v>
      </c>
      <c r="AB11" s="4">
        <f t="shared" si="7"/>
        <v>5</v>
      </c>
      <c r="AC11" s="4">
        <f t="shared" si="7"/>
        <v>0</v>
      </c>
      <c r="AD11" s="4">
        <f t="shared" si="7"/>
        <v>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120</v>
      </c>
      <c r="C12" s="4">
        <f t="shared" si="2"/>
        <v>0</v>
      </c>
      <c r="D12" s="4">
        <v>56</v>
      </c>
      <c r="E12" s="4">
        <v>0</v>
      </c>
      <c r="F12" s="4">
        <v>64</v>
      </c>
      <c r="G12" s="4">
        <v>0</v>
      </c>
      <c r="H12" s="4">
        <f t="shared" si="3"/>
        <v>120</v>
      </c>
      <c r="I12" s="4">
        <f t="shared" si="3"/>
        <v>0</v>
      </c>
      <c r="J12" s="4">
        <v>56</v>
      </c>
      <c r="K12" s="4">
        <v>0</v>
      </c>
      <c r="L12" s="4">
        <v>64</v>
      </c>
      <c r="M12" s="4">
        <v>0</v>
      </c>
      <c r="N12" s="4">
        <f t="shared" si="4"/>
        <v>132</v>
      </c>
      <c r="O12" s="4">
        <f t="shared" si="4"/>
        <v>0</v>
      </c>
      <c r="P12" s="4">
        <v>62</v>
      </c>
      <c r="Q12" s="4">
        <v>0</v>
      </c>
      <c r="R12" s="4">
        <v>70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-12</v>
      </c>
      <c r="AA12" s="4">
        <f t="shared" si="7"/>
        <v>0</v>
      </c>
      <c r="AB12" s="4">
        <f t="shared" si="7"/>
        <v>-6</v>
      </c>
      <c r="AC12" s="4">
        <f t="shared" si="7"/>
        <v>0</v>
      </c>
      <c r="AD12" s="4">
        <f t="shared" si="7"/>
        <v>-6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138</v>
      </c>
      <c r="C13" s="4">
        <f t="shared" si="2"/>
        <v>0</v>
      </c>
      <c r="D13" s="4">
        <v>69</v>
      </c>
      <c r="E13" s="4">
        <v>0</v>
      </c>
      <c r="F13" s="4">
        <v>69</v>
      </c>
      <c r="G13" s="4">
        <v>0</v>
      </c>
      <c r="H13" s="4">
        <f t="shared" si="3"/>
        <v>140</v>
      </c>
      <c r="I13" s="4">
        <f t="shared" si="3"/>
        <v>0</v>
      </c>
      <c r="J13" s="4">
        <v>71</v>
      </c>
      <c r="K13" s="4">
        <v>0</v>
      </c>
      <c r="L13" s="4">
        <v>69</v>
      </c>
      <c r="M13" s="4">
        <v>0</v>
      </c>
      <c r="N13" s="4">
        <f t="shared" si="4"/>
        <v>143</v>
      </c>
      <c r="O13" s="4">
        <f t="shared" si="4"/>
        <v>0</v>
      </c>
      <c r="P13" s="4">
        <v>69</v>
      </c>
      <c r="Q13" s="4">
        <v>0</v>
      </c>
      <c r="R13" s="4">
        <v>74</v>
      </c>
      <c r="S13" s="4">
        <v>0</v>
      </c>
      <c r="T13" s="4">
        <f t="shared" si="5"/>
        <v>-2</v>
      </c>
      <c r="U13" s="4">
        <f t="shared" si="5"/>
        <v>0</v>
      </c>
      <c r="V13" s="4">
        <f t="shared" si="6"/>
        <v>-2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-5</v>
      </c>
      <c r="AA13" s="4">
        <f t="shared" si="7"/>
        <v>0</v>
      </c>
      <c r="AB13" s="4">
        <f t="shared" si="7"/>
        <v>0</v>
      </c>
      <c r="AC13" s="4">
        <f t="shared" si="7"/>
        <v>0</v>
      </c>
      <c r="AD13" s="4">
        <f t="shared" si="7"/>
        <v>-5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55</v>
      </c>
      <c r="C14" s="4">
        <f t="shared" si="2"/>
        <v>8</v>
      </c>
      <c r="D14" s="4">
        <v>39</v>
      </c>
      <c r="E14" s="4">
        <v>8</v>
      </c>
      <c r="F14" s="4">
        <v>16</v>
      </c>
      <c r="G14" s="4">
        <v>0</v>
      </c>
      <c r="H14" s="4">
        <f t="shared" si="3"/>
        <v>53</v>
      </c>
      <c r="I14" s="4">
        <f t="shared" si="3"/>
        <v>7</v>
      </c>
      <c r="J14" s="4">
        <v>37</v>
      </c>
      <c r="K14" s="4">
        <v>7</v>
      </c>
      <c r="L14" s="4">
        <v>16</v>
      </c>
      <c r="M14" s="4">
        <v>0</v>
      </c>
      <c r="N14" s="4">
        <f t="shared" si="4"/>
        <v>71</v>
      </c>
      <c r="O14" s="4">
        <f t="shared" si="4"/>
        <v>7</v>
      </c>
      <c r="P14" s="4">
        <v>41</v>
      </c>
      <c r="Q14" s="4">
        <v>7</v>
      </c>
      <c r="R14" s="4">
        <v>30</v>
      </c>
      <c r="S14" s="4">
        <v>0</v>
      </c>
      <c r="T14" s="4">
        <f t="shared" si="5"/>
        <v>2</v>
      </c>
      <c r="U14" s="4">
        <f t="shared" si="5"/>
        <v>1</v>
      </c>
      <c r="V14" s="4">
        <f t="shared" si="6"/>
        <v>2</v>
      </c>
      <c r="W14" s="4">
        <f t="shared" si="6"/>
        <v>1</v>
      </c>
      <c r="X14" s="4">
        <f t="shared" si="6"/>
        <v>0</v>
      </c>
      <c r="Y14" s="4">
        <f t="shared" si="6"/>
        <v>0</v>
      </c>
      <c r="Z14" s="4">
        <f t="shared" si="7"/>
        <v>-16</v>
      </c>
      <c r="AA14" s="4">
        <f t="shared" si="7"/>
        <v>1</v>
      </c>
      <c r="AB14" s="4">
        <f t="shared" si="7"/>
        <v>-2</v>
      </c>
      <c r="AC14" s="4">
        <f t="shared" si="7"/>
        <v>1</v>
      </c>
      <c r="AD14" s="4">
        <f t="shared" si="7"/>
        <v>-14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92</v>
      </c>
      <c r="C15" s="4">
        <f t="shared" si="2"/>
        <v>5</v>
      </c>
      <c r="D15" s="4">
        <v>57</v>
      </c>
      <c r="E15" s="4">
        <v>5</v>
      </c>
      <c r="F15" s="4">
        <v>35</v>
      </c>
      <c r="G15" s="4">
        <v>0</v>
      </c>
      <c r="H15" s="4">
        <f t="shared" si="3"/>
        <v>93</v>
      </c>
      <c r="I15" s="4">
        <f t="shared" si="3"/>
        <v>5</v>
      </c>
      <c r="J15" s="4">
        <v>57</v>
      </c>
      <c r="K15" s="4">
        <v>5</v>
      </c>
      <c r="L15" s="4">
        <v>36</v>
      </c>
      <c r="M15" s="4">
        <v>0</v>
      </c>
      <c r="N15" s="4">
        <f t="shared" si="4"/>
        <v>109</v>
      </c>
      <c r="O15" s="4">
        <f t="shared" si="4"/>
        <v>8</v>
      </c>
      <c r="P15" s="4">
        <v>71</v>
      </c>
      <c r="Q15" s="4">
        <v>8</v>
      </c>
      <c r="R15" s="4">
        <v>38</v>
      </c>
      <c r="S15" s="4">
        <v>0</v>
      </c>
      <c r="T15" s="4">
        <f t="shared" si="5"/>
        <v>-1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-17</v>
      </c>
      <c r="AA15" s="4">
        <f t="shared" si="7"/>
        <v>-3</v>
      </c>
      <c r="AB15" s="4">
        <f t="shared" si="7"/>
        <v>-14</v>
      </c>
      <c r="AC15" s="4">
        <f t="shared" si="7"/>
        <v>-3</v>
      </c>
      <c r="AD15" s="4">
        <f t="shared" si="7"/>
        <v>-3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127</v>
      </c>
      <c r="C16" s="4">
        <f t="shared" si="2"/>
        <v>7</v>
      </c>
      <c r="D16" s="4">
        <v>82</v>
      </c>
      <c r="E16" s="4">
        <v>6</v>
      </c>
      <c r="F16" s="4">
        <v>45</v>
      </c>
      <c r="G16" s="4">
        <v>1</v>
      </c>
      <c r="H16" s="4">
        <f t="shared" si="3"/>
        <v>126</v>
      </c>
      <c r="I16" s="4">
        <f t="shared" si="3"/>
        <v>7</v>
      </c>
      <c r="J16" s="4">
        <v>82</v>
      </c>
      <c r="K16" s="4">
        <v>6</v>
      </c>
      <c r="L16" s="4">
        <v>44</v>
      </c>
      <c r="M16" s="4">
        <v>1</v>
      </c>
      <c r="N16" s="4">
        <f t="shared" si="4"/>
        <v>128</v>
      </c>
      <c r="O16" s="4">
        <f t="shared" si="4"/>
        <v>4</v>
      </c>
      <c r="P16" s="4">
        <v>82</v>
      </c>
      <c r="Q16" s="4">
        <v>3</v>
      </c>
      <c r="R16" s="4">
        <v>46</v>
      </c>
      <c r="S16" s="4">
        <v>1</v>
      </c>
      <c r="T16" s="4">
        <f t="shared" si="5"/>
        <v>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1</v>
      </c>
      <c r="Y16" s="4">
        <f t="shared" si="6"/>
        <v>0</v>
      </c>
      <c r="Z16" s="4">
        <f t="shared" si="7"/>
        <v>-1</v>
      </c>
      <c r="AA16" s="4">
        <f t="shared" si="7"/>
        <v>3</v>
      </c>
      <c r="AB16" s="4">
        <f t="shared" si="7"/>
        <v>0</v>
      </c>
      <c r="AC16" s="4">
        <f t="shared" si="7"/>
        <v>3</v>
      </c>
      <c r="AD16" s="4">
        <f t="shared" si="7"/>
        <v>-1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146</v>
      </c>
      <c r="C17" s="4">
        <f t="shared" si="2"/>
        <v>1</v>
      </c>
      <c r="D17" s="4">
        <v>85</v>
      </c>
      <c r="E17" s="4">
        <v>0</v>
      </c>
      <c r="F17" s="4">
        <v>61</v>
      </c>
      <c r="G17" s="4">
        <v>1</v>
      </c>
      <c r="H17" s="4">
        <f t="shared" si="3"/>
        <v>145</v>
      </c>
      <c r="I17" s="4">
        <f t="shared" si="3"/>
        <v>1</v>
      </c>
      <c r="J17" s="4">
        <v>85</v>
      </c>
      <c r="K17" s="4">
        <v>0</v>
      </c>
      <c r="L17" s="4">
        <v>60</v>
      </c>
      <c r="M17" s="4">
        <v>1</v>
      </c>
      <c r="N17" s="4">
        <f t="shared" si="4"/>
        <v>155</v>
      </c>
      <c r="O17" s="4">
        <f t="shared" si="4"/>
        <v>1</v>
      </c>
      <c r="P17" s="4">
        <v>88</v>
      </c>
      <c r="Q17" s="4">
        <v>0</v>
      </c>
      <c r="R17" s="4">
        <v>67</v>
      </c>
      <c r="S17" s="4">
        <v>1</v>
      </c>
      <c r="T17" s="4">
        <f t="shared" si="5"/>
        <v>1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-9</v>
      </c>
      <c r="AA17" s="4">
        <f t="shared" si="7"/>
        <v>0</v>
      </c>
      <c r="AB17" s="4">
        <f t="shared" si="7"/>
        <v>-3</v>
      </c>
      <c r="AC17" s="4">
        <f t="shared" si="7"/>
        <v>0</v>
      </c>
      <c r="AD17" s="4">
        <f t="shared" si="7"/>
        <v>-6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166</v>
      </c>
      <c r="C18" s="4">
        <f t="shared" si="2"/>
        <v>3</v>
      </c>
      <c r="D18" s="4">
        <v>88</v>
      </c>
      <c r="E18" s="4">
        <v>1</v>
      </c>
      <c r="F18" s="4">
        <v>78</v>
      </c>
      <c r="G18" s="4">
        <v>2</v>
      </c>
      <c r="H18" s="4">
        <f t="shared" si="3"/>
        <v>165</v>
      </c>
      <c r="I18" s="4">
        <f t="shared" si="3"/>
        <v>3</v>
      </c>
      <c r="J18" s="4">
        <v>87</v>
      </c>
      <c r="K18" s="4">
        <v>1</v>
      </c>
      <c r="L18" s="4">
        <v>78</v>
      </c>
      <c r="M18" s="4">
        <v>2</v>
      </c>
      <c r="N18" s="4">
        <f t="shared" si="4"/>
        <v>165</v>
      </c>
      <c r="O18" s="4">
        <f t="shared" si="4"/>
        <v>3</v>
      </c>
      <c r="P18" s="4">
        <v>84</v>
      </c>
      <c r="Q18" s="4">
        <v>0</v>
      </c>
      <c r="R18" s="4">
        <v>81</v>
      </c>
      <c r="S18" s="4">
        <v>3</v>
      </c>
      <c r="T18" s="4">
        <f t="shared" si="5"/>
        <v>1</v>
      </c>
      <c r="U18" s="4">
        <f t="shared" si="5"/>
        <v>0</v>
      </c>
      <c r="V18" s="4">
        <f t="shared" si="6"/>
        <v>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1</v>
      </c>
      <c r="AA18" s="4">
        <f t="shared" si="7"/>
        <v>0</v>
      </c>
      <c r="AB18" s="4">
        <f t="shared" si="7"/>
        <v>4</v>
      </c>
      <c r="AC18" s="4">
        <f t="shared" si="7"/>
        <v>1</v>
      </c>
      <c r="AD18" s="4">
        <f t="shared" si="7"/>
        <v>-3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164</v>
      </c>
      <c r="C19" s="4">
        <f t="shared" si="2"/>
        <v>2</v>
      </c>
      <c r="D19" s="4">
        <v>79</v>
      </c>
      <c r="E19" s="4">
        <v>0</v>
      </c>
      <c r="F19" s="4">
        <v>85</v>
      </c>
      <c r="G19" s="4">
        <v>2</v>
      </c>
      <c r="H19" s="4">
        <f t="shared" si="3"/>
        <v>164</v>
      </c>
      <c r="I19" s="4">
        <f t="shared" si="3"/>
        <v>2</v>
      </c>
      <c r="J19" s="4">
        <v>78</v>
      </c>
      <c r="K19" s="4">
        <v>0</v>
      </c>
      <c r="L19" s="4">
        <v>86</v>
      </c>
      <c r="M19" s="4">
        <v>2</v>
      </c>
      <c r="N19" s="4">
        <f t="shared" si="4"/>
        <v>176</v>
      </c>
      <c r="O19" s="4">
        <f t="shared" si="4"/>
        <v>1</v>
      </c>
      <c r="P19" s="4">
        <v>90</v>
      </c>
      <c r="Q19" s="4">
        <v>0</v>
      </c>
      <c r="R19" s="4">
        <v>86</v>
      </c>
      <c r="S19" s="4">
        <v>1</v>
      </c>
      <c r="T19" s="4">
        <f t="shared" si="5"/>
        <v>0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-12</v>
      </c>
      <c r="AA19" s="4">
        <f t="shared" si="7"/>
        <v>1</v>
      </c>
      <c r="AB19" s="4">
        <f t="shared" si="7"/>
        <v>-11</v>
      </c>
      <c r="AC19" s="4">
        <f t="shared" si="7"/>
        <v>0</v>
      </c>
      <c r="AD19" s="4">
        <f t="shared" si="7"/>
        <v>-1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200</v>
      </c>
      <c r="C20" s="4">
        <f t="shared" si="2"/>
        <v>0</v>
      </c>
      <c r="D20" s="4">
        <v>107</v>
      </c>
      <c r="E20" s="4">
        <v>0</v>
      </c>
      <c r="F20" s="4">
        <v>93</v>
      </c>
      <c r="G20" s="4">
        <v>0</v>
      </c>
      <c r="H20" s="4">
        <f t="shared" si="3"/>
        <v>199</v>
      </c>
      <c r="I20" s="4">
        <f t="shared" si="3"/>
        <v>0</v>
      </c>
      <c r="J20" s="4">
        <v>106</v>
      </c>
      <c r="K20" s="4">
        <v>0</v>
      </c>
      <c r="L20" s="4">
        <v>93</v>
      </c>
      <c r="M20" s="4">
        <v>0</v>
      </c>
      <c r="N20" s="4">
        <f t="shared" si="4"/>
        <v>218</v>
      </c>
      <c r="O20" s="4">
        <f t="shared" si="4"/>
        <v>1</v>
      </c>
      <c r="P20" s="4">
        <v>120</v>
      </c>
      <c r="Q20" s="4">
        <v>0</v>
      </c>
      <c r="R20" s="4">
        <v>98</v>
      </c>
      <c r="S20" s="4">
        <v>1</v>
      </c>
      <c r="T20" s="4">
        <f t="shared" si="5"/>
        <v>1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-18</v>
      </c>
      <c r="AA20" s="4">
        <f t="shared" si="7"/>
        <v>-1</v>
      </c>
      <c r="AB20" s="4">
        <f t="shared" si="7"/>
        <v>-13</v>
      </c>
      <c r="AC20" s="4">
        <f t="shared" si="7"/>
        <v>0</v>
      </c>
      <c r="AD20" s="4">
        <f t="shared" si="7"/>
        <v>-5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303</v>
      </c>
      <c r="C21" s="4">
        <f t="shared" si="2"/>
        <v>1</v>
      </c>
      <c r="D21" s="4">
        <v>165</v>
      </c>
      <c r="E21" s="4">
        <v>0</v>
      </c>
      <c r="F21" s="4">
        <v>138</v>
      </c>
      <c r="G21" s="4">
        <v>1</v>
      </c>
      <c r="H21" s="4">
        <f t="shared" si="3"/>
        <v>302</v>
      </c>
      <c r="I21" s="4">
        <f t="shared" si="3"/>
        <v>1</v>
      </c>
      <c r="J21" s="4">
        <v>165</v>
      </c>
      <c r="K21" s="4">
        <v>0</v>
      </c>
      <c r="L21" s="4">
        <v>137</v>
      </c>
      <c r="M21" s="4">
        <v>1</v>
      </c>
      <c r="N21" s="4">
        <f t="shared" si="4"/>
        <v>309</v>
      </c>
      <c r="O21" s="4">
        <f t="shared" si="4"/>
        <v>1</v>
      </c>
      <c r="P21" s="4">
        <v>169</v>
      </c>
      <c r="Q21" s="4">
        <v>0</v>
      </c>
      <c r="R21" s="4">
        <v>140</v>
      </c>
      <c r="S21" s="4">
        <v>1</v>
      </c>
      <c r="T21" s="4">
        <f t="shared" si="5"/>
        <v>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-6</v>
      </c>
      <c r="AA21" s="4">
        <f t="shared" si="7"/>
        <v>0</v>
      </c>
      <c r="AB21" s="4">
        <f t="shared" si="7"/>
        <v>-4</v>
      </c>
      <c r="AC21" s="4">
        <f t="shared" si="7"/>
        <v>0</v>
      </c>
      <c r="AD21" s="4">
        <f t="shared" si="7"/>
        <v>-2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373</v>
      </c>
      <c r="C22" s="4">
        <f t="shared" si="2"/>
        <v>0</v>
      </c>
      <c r="D22" s="4">
        <v>210</v>
      </c>
      <c r="E22" s="4">
        <v>0</v>
      </c>
      <c r="F22" s="4">
        <v>163</v>
      </c>
      <c r="G22" s="4">
        <v>0</v>
      </c>
      <c r="H22" s="4">
        <f t="shared" si="3"/>
        <v>373</v>
      </c>
      <c r="I22" s="4">
        <f t="shared" si="3"/>
        <v>0</v>
      </c>
      <c r="J22" s="4">
        <v>210</v>
      </c>
      <c r="K22" s="4">
        <v>0</v>
      </c>
      <c r="L22" s="4">
        <v>163</v>
      </c>
      <c r="M22" s="4">
        <v>0</v>
      </c>
      <c r="N22" s="4">
        <f t="shared" si="4"/>
        <v>397</v>
      </c>
      <c r="O22" s="4">
        <f t="shared" si="4"/>
        <v>0</v>
      </c>
      <c r="P22" s="4">
        <v>214</v>
      </c>
      <c r="Q22" s="4">
        <v>0</v>
      </c>
      <c r="R22" s="4">
        <v>183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-24</v>
      </c>
      <c r="AA22" s="4">
        <f t="shared" si="7"/>
        <v>0</v>
      </c>
      <c r="AB22" s="4">
        <f t="shared" si="7"/>
        <v>-4</v>
      </c>
      <c r="AC22" s="4">
        <f t="shared" si="7"/>
        <v>0</v>
      </c>
      <c r="AD22" s="4">
        <f t="shared" si="7"/>
        <v>-20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450</v>
      </c>
      <c r="C23" s="4">
        <f t="shared" si="2"/>
        <v>1</v>
      </c>
      <c r="D23" s="4">
        <v>236</v>
      </c>
      <c r="E23" s="4">
        <v>1</v>
      </c>
      <c r="F23" s="4">
        <v>214</v>
      </c>
      <c r="G23" s="4">
        <v>0</v>
      </c>
      <c r="H23" s="4">
        <f t="shared" si="3"/>
        <v>450</v>
      </c>
      <c r="I23" s="4">
        <f t="shared" si="3"/>
        <v>1</v>
      </c>
      <c r="J23" s="4">
        <v>236</v>
      </c>
      <c r="K23" s="4">
        <v>1</v>
      </c>
      <c r="L23" s="4">
        <v>214</v>
      </c>
      <c r="M23" s="4">
        <v>0</v>
      </c>
      <c r="N23" s="4">
        <f t="shared" si="4"/>
        <v>465</v>
      </c>
      <c r="O23" s="4">
        <f t="shared" si="4"/>
        <v>1</v>
      </c>
      <c r="P23" s="4">
        <v>247</v>
      </c>
      <c r="Q23" s="4">
        <v>1</v>
      </c>
      <c r="R23" s="4">
        <v>218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-15</v>
      </c>
      <c r="AA23" s="4">
        <f t="shared" si="7"/>
        <v>0</v>
      </c>
      <c r="AB23" s="4">
        <f t="shared" si="7"/>
        <v>-11</v>
      </c>
      <c r="AC23" s="4">
        <f t="shared" si="7"/>
        <v>0</v>
      </c>
      <c r="AD23" s="4">
        <f t="shared" si="7"/>
        <v>-4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344</v>
      </c>
      <c r="C24" s="4">
        <f t="shared" si="2"/>
        <v>0</v>
      </c>
      <c r="D24" s="4">
        <v>157</v>
      </c>
      <c r="E24" s="4">
        <v>0</v>
      </c>
      <c r="F24" s="4">
        <v>187</v>
      </c>
      <c r="G24" s="4">
        <v>0</v>
      </c>
      <c r="H24" s="4">
        <f t="shared" si="3"/>
        <v>344</v>
      </c>
      <c r="I24" s="4">
        <f t="shared" si="3"/>
        <v>0</v>
      </c>
      <c r="J24" s="4">
        <v>157</v>
      </c>
      <c r="K24" s="4">
        <v>0</v>
      </c>
      <c r="L24" s="4">
        <v>187</v>
      </c>
      <c r="M24" s="4">
        <v>0</v>
      </c>
      <c r="N24" s="4">
        <f t="shared" si="4"/>
        <v>317</v>
      </c>
      <c r="O24" s="4">
        <f t="shared" si="4"/>
        <v>0</v>
      </c>
      <c r="P24" s="4">
        <v>146</v>
      </c>
      <c r="Q24" s="4">
        <v>0</v>
      </c>
      <c r="R24" s="4">
        <v>171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27</v>
      </c>
      <c r="AA24" s="4">
        <f t="shared" si="7"/>
        <v>0</v>
      </c>
      <c r="AB24" s="4">
        <f t="shared" si="7"/>
        <v>11</v>
      </c>
      <c r="AC24" s="4">
        <f t="shared" si="7"/>
        <v>0</v>
      </c>
      <c r="AD24" s="4">
        <f t="shared" si="7"/>
        <v>16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374</v>
      </c>
      <c r="C25" s="4">
        <f t="shared" si="2"/>
        <v>0</v>
      </c>
      <c r="D25" s="4">
        <v>154</v>
      </c>
      <c r="E25" s="4">
        <v>0</v>
      </c>
      <c r="F25" s="4">
        <v>220</v>
      </c>
      <c r="G25" s="4">
        <v>0</v>
      </c>
      <c r="H25" s="4">
        <f t="shared" si="3"/>
        <v>374</v>
      </c>
      <c r="I25" s="4">
        <f t="shared" si="3"/>
        <v>0</v>
      </c>
      <c r="J25" s="4">
        <v>154</v>
      </c>
      <c r="K25" s="4">
        <v>0</v>
      </c>
      <c r="L25" s="4">
        <v>220</v>
      </c>
      <c r="M25" s="4">
        <v>0</v>
      </c>
      <c r="N25" s="4">
        <f t="shared" si="4"/>
        <v>401</v>
      </c>
      <c r="O25" s="4">
        <f t="shared" si="4"/>
        <v>0</v>
      </c>
      <c r="P25" s="4">
        <v>151</v>
      </c>
      <c r="Q25" s="4">
        <v>0</v>
      </c>
      <c r="R25" s="4">
        <v>250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-27</v>
      </c>
      <c r="AA25" s="4">
        <f t="shared" si="7"/>
        <v>0</v>
      </c>
      <c r="AB25" s="4">
        <f t="shared" si="7"/>
        <v>3</v>
      </c>
      <c r="AC25" s="4">
        <f t="shared" si="7"/>
        <v>0</v>
      </c>
      <c r="AD25" s="4">
        <f t="shared" si="7"/>
        <v>-30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447</v>
      </c>
      <c r="C26" s="4">
        <f t="shared" si="2"/>
        <v>0</v>
      </c>
      <c r="D26" s="4">
        <v>150</v>
      </c>
      <c r="E26" s="4">
        <v>0</v>
      </c>
      <c r="F26" s="4">
        <v>297</v>
      </c>
      <c r="G26" s="4">
        <v>0</v>
      </c>
      <c r="H26" s="4">
        <f t="shared" si="3"/>
        <v>449</v>
      </c>
      <c r="I26" s="4">
        <f t="shared" si="3"/>
        <v>0</v>
      </c>
      <c r="J26" s="4">
        <v>151</v>
      </c>
      <c r="K26" s="4">
        <v>0</v>
      </c>
      <c r="L26" s="4">
        <v>298</v>
      </c>
      <c r="M26" s="4">
        <v>0</v>
      </c>
      <c r="N26" s="4">
        <f t="shared" si="4"/>
        <v>489</v>
      </c>
      <c r="O26" s="4">
        <f t="shared" si="4"/>
        <v>0</v>
      </c>
      <c r="P26" s="4">
        <v>168</v>
      </c>
      <c r="Q26" s="4">
        <v>0</v>
      </c>
      <c r="R26" s="4">
        <v>321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-42</v>
      </c>
      <c r="AA26" s="4">
        <f t="shared" si="7"/>
        <v>0</v>
      </c>
      <c r="AB26" s="4">
        <f t="shared" si="7"/>
        <v>-18</v>
      </c>
      <c r="AC26" s="4">
        <f t="shared" si="7"/>
        <v>0</v>
      </c>
      <c r="AD26" s="4">
        <f t="shared" si="7"/>
        <v>-24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380</v>
      </c>
      <c r="C27" s="4">
        <f t="shared" si="2"/>
        <v>0</v>
      </c>
      <c r="D27" s="4">
        <v>132</v>
      </c>
      <c r="E27" s="4">
        <v>0</v>
      </c>
      <c r="F27" s="4">
        <v>248</v>
      </c>
      <c r="G27" s="4">
        <v>0</v>
      </c>
      <c r="H27" s="4">
        <f t="shared" si="3"/>
        <v>382</v>
      </c>
      <c r="I27" s="4">
        <f t="shared" si="3"/>
        <v>0</v>
      </c>
      <c r="J27" s="4">
        <v>132</v>
      </c>
      <c r="K27" s="4">
        <v>0</v>
      </c>
      <c r="L27" s="4">
        <v>250</v>
      </c>
      <c r="M27" s="4">
        <v>0</v>
      </c>
      <c r="N27" s="4">
        <f t="shared" si="4"/>
        <v>376</v>
      </c>
      <c r="O27" s="4">
        <f t="shared" si="4"/>
        <v>0</v>
      </c>
      <c r="P27" s="4">
        <v>136</v>
      </c>
      <c r="Q27" s="4">
        <v>0</v>
      </c>
      <c r="R27" s="4">
        <v>240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4</v>
      </c>
      <c r="AA27" s="4">
        <f t="shared" si="7"/>
        <v>0</v>
      </c>
      <c r="AB27" s="4">
        <f t="shared" si="7"/>
        <v>-4</v>
      </c>
      <c r="AC27" s="4">
        <f t="shared" si="7"/>
        <v>0</v>
      </c>
      <c r="AD27" s="4">
        <f t="shared" si="7"/>
        <v>8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214</v>
      </c>
      <c r="C28" s="4">
        <f t="shared" si="2"/>
        <v>0</v>
      </c>
      <c r="D28" s="4">
        <v>64</v>
      </c>
      <c r="E28" s="4">
        <v>0</v>
      </c>
      <c r="F28" s="4">
        <v>150</v>
      </c>
      <c r="G28" s="4">
        <v>0</v>
      </c>
      <c r="H28" s="4">
        <f t="shared" si="3"/>
        <v>216</v>
      </c>
      <c r="I28" s="4">
        <f t="shared" si="3"/>
        <v>0</v>
      </c>
      <c r="J28" s="4">
        <v>64</v>
      </c>
      <c r="K28" s="4">
        <v>0</v>
      </c>
      <c r="L28" s="4">
        <v>152</v>
      </c>
      <c r="M28" s="4">
        <v>0</v>
      </c>
      <c r="N28" s="4">
        <f t="shared" si="4"/>
        <v>191</v>
      </c>
      <c r="O28" s="4">
        <f t="shared" si="4"/>
        <v>0</v>
      </c>
      <c r="P28" s="4">
        <v>46</v>
      </c>
      <c r="Q28" s="4">
        <v>0</v>
      </c>
      <c r="R28" s="4">
        <v>145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23</v>
      </c>
      <c r="AA28" s="4">
        <f t="shared" si="7"/>
        <v>0</v>
      </c>
      <c r="AB28" s="4">
        <f t="shared" si="7"/>
        <v>18</v>
      </c>
      <c r="AC28" s="4">
        <f t="shared" si="7"/>
        <v>0</v>
      </c>
      <c r="AD28" s="4">
        <f t="shared" si="7"/>
        <v>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45</v>
      </c>
      <c r="C29" s="4">
        <f t="shared" si="2"/>
        <v>0</v>
      </c>
      <c r="D29" s="4">
        <v>11</v>
      </c>
      <c r="E29" s="4">
        <v>0</v>
      </c>
      <c r="F29" s="4">
        <v>34</v>
      </c>
      <c r="G29" s="4">
        <v>0</v>
      </c>
      <c r="H29" s="4">
        <f t="shared" si="3"/>
        <v>45</v>
      </c>
      <c r="I29" s="4">
        <f t="shared" si="3"/>
        <v>0</v>
      </c>
      <c r="J29" s="4">
        <v>11</v>
      </c>
      <c r="K29" s="4">
        <v>0</v>
      </c>
      <c r="L29" s="4">
        <v>34</v>
      </c>
      <c r="M29" s="4">
        <v>0</v>
      </c>
      <c r="N29" s="4">
        <f t="shared" si="4"/>
        <v>36</v>
      </c>
      <c r="O29" s="4">
        <f t="shared" si="4"/>
        <v>0</v>
      </c>
      <c r="P29" s="4">
        <v>15</v>
      </c>
      <c r="Q29" s="4">
        <v>0</v>
      </c>
      <c r="R29" s="4">
        <v>21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9</v>
      </c>
      <c r="AA29" s="4">
        <f t="shared" si="7"/>
        <v>0</v>
      </c>
      <c r="AB29" s="4">
        <f t="shared" si="7"/>
        <v>-4</v>
      </c>
      <c r="AC29" s="4">
        <f t="shared" si="7"/>
        <v>0</v>
      </c>
      <c r="AD29" s="4">
        <f t="shared" si="7"/>
        <v>13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0</v>
      </c>
      <c r="D30" s="4">
        <v>5</v>
      </c>
      <c r="E30" s="4">
        <v>0</v>
      </c>
      <c r="F30" s="4">
        <v>9</v>
      </c>
      <c r="G30" s="4">
        <v>0</v>
      </c>
      <c r="H30" s="4">
        <f t="shared" si="3"/>
        <v>14</v>
      </c>
      <c r="I30" s="4">
        <f t="shared" si="3"/>
        <v>0</v>
      </c>
      <c r="J30" s="4">
        <v>5</v>
      </c>
      <c r="K30" s="4">
        <v>0</v>
      </c>
      <c r="L30" s="4">
        <v>9</v>
      </c>
      <c r="M30" s="4">
        <v>0</v>
      </c>
      <c r="N30" s="4">
        <f t="shared" si="4"/>
        <v>16</v>
      </c>
      <c r="O30" s="4">
        <f t="shared" si="4"/>
        <v>0</v>
      </c>
      <c r="P30" s="4">
        <v>2</v>
      </c>
      <c r="Q30" s="4">
        <v>0</v>
      </c>
      <c r="R30" s="4">
        <v>14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-2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-5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301</v>
      </c>
      <c r="C33" s="4">
        <f t="shared" ref="C33:AE33" si="12">SUM(C10:C12)</f>
        <v>0</v>
      </c>
      <c r="D33" s="4">
        <f t="shared" si="12"/>
        <v>148</v>
      </c>
      <c r="E33" s="4">
        <f t="shared" si="12"/>
        <v>0</v>
      </c>
      <c r="F33" s="4">
        <f t="shared" si="12"/>
        <v>153</v>
      </c>
      <c r="G33" s="4">
        <f t="shared" si="12"/>
        <v>0</v>
      </c>
      <c r="H33" s="4">
        <f t="shared" si="12"/>
        <v>297</v>
      </c>
      <c r="I33" s="4">
        <f t="shared" si="12"/>
        <v>0</v>
      </c>
      <c r="J33" s="4">
        <f t="shared" si="12"/>
        <v>147</v>
      </c>
      <c r="K33" s="4">
        <f t="shared" si="12"/>
        <v>0</v>
      </c>
      <c r="L33" s="4">
        <f t="shared" si="12"/>
        <v>150</v>
      </c>
      <c r="M33" s="4">
        <f t="shared" si="12"/>
        <v>0</v>
      </c>
      <c r="N33" s="4">
        <f t="shared" si="12"/>
        <v>325</v>
      </c>
      <c r="O33" s="4">
        <f t="shared" si="12"/>
        <v>0</v>
      </c>
      <c r="P33" s="4">
        <f t="shared" si="12"/>
        <v>160</v>
      </c>
      <c r="Q33" s="4">
        <f t="shared" si="12"/>
        <v>0</v>
      </c>
      <c r="R33" s="4">
        <f t="shared" si="12"/>
        <v>165</v>
      </c>
      <c r="S33" s="4">
        <f t="shared" si="12"/>
        <v>0</v>
      </c>
      <c r="T33" s="4">
        <f t="shared" si="12"/>
        <v>4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3</v>
      </c>
      <c r="Y33" s="4">
        <f t="shared" si="12"/>
        <v>0</v>
      </c>
      <c r="Z33" s="4">
        <f t="shared" si="12"/>
        <v>-24</v>
      </c>
      <c r="AA33" s="4">
        <f t="shared" si="12"/>
        <v>0</v>
      </c>
      <c r="AB33" s="4">
        <f t="shared" si="12"/>
        <v>-12</v>
      </c>
      <c r="AC33" s="4">
        <f t="shared" si="12"/>
        <v>0</v>
      </c>
      <c r="AD33" s="4">
        <f t="shared" si="12"/>
        <v>-12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1764</v>
      </c>
      <c r="C34" s="4">
        <f t="shared" ref="C34:AE34" si="13">SUM(C13:C22)</f>
        <v>27</v>
      </c>
      <c r="D34" s="4">
        <f t="shared" si="13"/>
        <v>981</v>
      </c>
      <c r="E34" s="4">
        <f t="shared" si="13"/>
        <v>20</v>
      </c>
      <c r="F34" s="4">
        <f t="shared" si="13"/>
        <v>783</v>
      </c>
      <c r="G34" s="4">
        <f t="shared" si="13"/>
        <v>7</v>
      </c>
      <c r="H34" s="4">
        <f t="shared" si="13"/>
        <v>1760</v>
      </c>
      <c r="I34" s="4">
        <f t="shared" si="13"/>
        <v>26</v>
      </c>
      <c r="J34" s="4">
        <f t="shared" si="13"/>
        <v>978</v>
      </c>
      <c r="K34" s="4">
        <f t="shared" si="13"/>
        <v>19</v>
      </c>
      <c r="L34" s="4">
        <f t="shared" si="13"/>
        <v>782</v>
      </c>
      <c r="M34" s="4">
        <f t="shared" si="13"/>
        <v>7</v>
      </c>
      <c r="N34" s="4">
        <f t="shared" si="13"/>
        <v>1871</v>
      </c>
      <c r="O34" s="4">
        <f t="shared" si="13"/>
        <v>26</v>
      </c>
      <c r="P34" s="4">
        <f t="shared" si="13"/>
        <v>1028</v>
      </c>
      <c r="Q34" s="4">
        <f t="shared" si="13"/>
        <v>18</v>
      </c>
      <c r="R34" s="4">
        <f t="shared" si="13"/>
        <v>843</v>
      </c>
      <c r="S34" s="4">
        <f>SUM(S13:S22)</f>
        <v>8</v>
      </c>
      <c r="T34" s="4">
        <f t="shared" si="13"/>
        <v>4</v>
      </c>
      <c r="U34" s="4">
        <f t="shared" si="13"/>
        <v>1</v>
      </c>
      <c r="V34" s="4">
        <f t="shared" si="13"/>
        <v>3</v>
      </c>
      <c r="W34" s="4">
        <f t="shared" si="13"/>
        <v>1</v>
      </c>
      <c r="X34" s="4">
        <f t="shared" si="13"/>
        <v>1</v>
      </c>
      <c r="Y34" s="4">
        <f t="shared" si="13"/>
        <v>0</v>
      </c>
      <c r="Z34" s="4">
        <f t="shared" si="13"/>
        <v>-107</v>
      </c>
      <c r="AA34" s="4">
        <f t="shared" si="13"/>
        <v>1</v>
      </c>
      <c r="AB34" s="4">
        <f t="shared" si="13"/>
        <v>-47</v>
      </c>
      <c r="AC34" s="4">
        <f t="shared" si="13"/>
        <v>2</v>
      </c>
      <c r="AD34" s="4">
        <f t="shared" si="13"/>
        <v>-60</v>
      </c>
      <c r="AE34" s="4">
        <f t="shared" si="13"/>
        <v>-1</v>
      </c>
    </row>
    <row r="35" spans="1:31" s="1" customFormat="1" ht="18" customHeight="1" x14ac:dyDescent="0.15">
      <c r="A35" s="4" t="s">
        <v>25</v>
      </c>
      <c r="B35" s="4">
        <f>SUM(B23:B30)</f>
        <v>2268</v>
      </c>
      <c r="C35" s="4">
        <f t="shared" ref="C35:AE35" si="14">SUM(C23:C30)</f>
        <v>1</v>
      </c>
      <c r="D35" s="4">
        <f t="shared" si="14"/>
        <v>909</v>
      </c>
      <c r="E35" s="4">
        <f t="shared" si="14"/>
        <v>1</v>
      </c>
      <c r="F35" s="4">
        <f t="shared" si="14"/>
        <v>1359</v>
      </c>
      <c r="G35" s="4">
        <f t="shared" si="14"/>
        <v>0</v>
      </c>
      <c r="H35" s="4">
        <f t="shared" si="14"/>
        <v>2274</v>
      </c>
      <c r="I35" s="4">
        <f t="shared" si="14"/>
        <v>1</v>
      </c>
      <c r="J35" s="4">
        <f t="shared" si="14"/>
        <v>910</v>
      </c>
      <c r="K35" s="4">
        <f t="shared" si="14"/>
        <v>1</v>
      </c>
      <c r="L35" s="4">
        <f t="shared" si="14"/>
        <v>1364</v>
      </c>
      <c r="M35" s="4">
        <f t="shared" si="14"/>
        <v>0</v>
      </c>
      <c r="N35" s="4">
        <f t="shared" si="14"/>
        <v>2291</v>
      </c>
      <c r="O35" s="4">
        <f t="shared" si="14"/>
        <v>1</v>
      </c>
      <c r="P35" s="4">
        <f t="shared" si="14"/>
        <v>911</v>
      </c>
      <c r="Q35" s="4">
        <f t="shared" si="14"/>
        <v>1</v>
      </c>
      <c r="R35" s="4">
        <f t="shared" si="14"/>
        <v>1380</v>
      </c>
      <c r="S35" s="4">
        <f t="shared" si="14"/>
        <v>0</v>
      </c>
      <c r="T35" s="4">
        <f t="shared" si="14"/>
        <v>-6</v>
      </c>
      <c r="U35" s="4">
        <f t="shared" si="14"/>
        <v>0</v>
      </c>
      <c r="V35" s="4">
        <f t="shared" si="14"/>
        <v>-1</v>
      </c>
      <c r="W35" s="4">
        <f t="shared" si="14"/>
        <v>0</v>
      </c>
      <c r="X35" s="4">
        <f t="shared" si="14"/>
        <v>-5</v>
      </c>
      <c r="Y35" s="4">
        <f t="shared" si="14"/>
        <v>0</v>
      </c>
      <c r="Z35" s="4">
        <f t="shared" si="14"/>
        <v>-23</v>
      </c>
      <c r="AA35" s="4">
        <f t="shared" si="14"/>
        <v>0</v>
      </c>
      <c r="AB35" s="4">
        <f t="shared" si="14"/>
        <v>-2</v>
      </c>
      <c r="AC35" s="4">
        <f t="shared" si="14"/>
        <v>0</v>
      </c>
      <c r="AD35" s="4">
        <f t="shared" si="14"/>
        <v>-21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1474</v>
      </c>
      <c r="C36" s="4">
        <f t="shared" ref="C36:AE36" si="15">SUM(C25:C30)</f>
        <v>0</v>
      </c>
      <c r="D36" s="4">
        <f t="shared" si="15"/>
        <v>516</v>
      </c>
      <c r="E36" s="4">
        <f t="shared" si="15"/>
        <v>0</v>
      </c>
      <c r="F36" s="4">
        <f t="shared" si="15"/>
        <v>958</v>
      </c>
      <c r="G36" s="4">
        <f t="shared" si="15"/>
        <v>0</v>
      </c>
      <c r="H36" s="4">
        <f t="shared" si="15"/>
        <v>1480</v>
      </c>
      <c r="I36" s="4">
        <f t="shared" si="15"/>
        <v>0</v>
      </c>
      <c r="J36" s="4">
        <f t="shared" si="15"/>
        <v>517</v>
      </c>
      <c r="K36" s="4">
        <f t="shared" si="15"/>
        <v>0</v>
      </c>
      <c r="L36" s="4">
        <f t="shared" si="15"/>
        <v>963</v>
      </c>
      <c r="M36" s="4">
        <f t="shared" si="15"/>
        <v>0</v>
      </c>
      <c r="N36" s="4">
        <f t="shared" si="15"/>
        <v>1509</v>
      </c>
      <c r="O36" s="4">
        <f t="shared" si="15"/>
        <v>0</v>
      </c>
      <c r="P36" s="4">
        <f t="shared" si="15"/>
        <v>518</v>
      </c>
      <c r="Q36" s="4">
        <f t="shared" si="15"/>
        <v>0</v>
      </c>
      <c r="R36" s="4">
        <f t="shared" si="15"/>
        <v>991</v>
      </c>
      <c r="S36" s="4">
        <f t="shared" si="15"/>
        <v>0</v>
      </c>
      <c r="T36" s="4">
        <f t="shared" si="15"/>
        <v>-6</v>
      </c>
      <c r="U36" s="4">
        <f t="shared" si="15"/>
        <v>0</v>
      </c>
      <c r="V36" s="4">
        <f t="shared" si="15"/>
        <v>-1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-35</v>
      </c>
      <c r="AA36" s="4">
        <f t="shared" si="15"/>
        <v>0</v>
      </c>
      <c r="AB36" s="4">
        <f t="shared" si="15"/>
        <v>-2</v>
      </c>
      <c r="AC36" s="4">
        <f t="shared" si="15"/>
        <v>0</v>
      </c>
      <c r="AD36" s="4">
        <f t="shared" si="15"/>
        <v>-33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653</v>
      </c>
      <c r="C37" s="4">
        <f t="shared" ref="C37:AE37" si="16">SUM(C27:C30)</f>
        <v>0</v>
      </c>
      <c r="D37" s="4">
        <f t="shared" si="16"/>
        <v>212</v>
      </c>
      <c r="E37" s="4">
        <f t="shared" si="16"/>
        <v>0</v>
      </c>
      <c r="F37" s="4">
        <f t="shared" si="16"/>
        <v>441</v>
      </c>
      <c r="G37" s="4">
        <f t="shared" si="16"/>
        <v>0</v>
      </c>
      <c r="H37" s="4">
        <f t="shared" si="16"/>
        <v>657</v>
      </c>
      <c r="I37" s="4">
        <f t="shared" si="16"/>
        <v>0</v>
      </c>
      <c r="J37" s="4">
        <f t="shared" si="16"/>
        <v>212</v>
      </c>
      <c r="K37" s="4">
        <f t="shared" si="16"/>
        <v>0</v>
      </c>
      <c r="L37" s="4">
        <f t="shared" si="16"/>
        <v>445</v>
      </c>
      <c r="M37" s="4">
        <f t="shared" si="16"/>
        <v>0</v>
      </c>
      <c r="N37" s="4">
        <f t="shared" si="16"/>
        <v>619</v>
      </c>
      <c r="O37" s="4">
        <f t="shared" si="16"/>
        <v>0</v>
      </c>
      <c r="P37" s="4">
        <f t="shared" si="16"/>
        <v>199</v>
      </c>
      <c r="Q37" s="4">
        <f t="shared" si="16"/>
        <v>0</v>
      </c>
      <c r="R37" s="4">
        <f t="shared" si="16"/>
        <v>420</v>
      </c>
      <c r="S37" s="4">
        <f t="shared" si="16"/>
        <v>0</v>
      </c>
      <c r="T37" s="4">
        <f t="shared" si="16"/>
        <v>-4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34</v>
      </c>
      <c r="AA37" s="4">
        <f t="shared" si="16"/>
        <v>0</v>
      </c>
      <c r="AB37" s="4">
        <f t="shared" si="16"/>
        <v>13</v>
      </c>
      <c r="AC37" s="4">
        <f t="shared" si="16"/>
        <v>0</v>
      </c>
      <c r="AD37" s="4">
        <f t="shared" si="16"/>
        <v>21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6.9466882067851374</v>
      </c>
      <c r="C39" s="15">
        <f t="shared" ref="C39:AE39" si="17">C33/(C9-C31)*100</f>
        <v>0</v>
      </c>
      <c r="D39" s="15">
        <f t="shared" si="17"/>
        <v>7.2620215897939158</v>
      </c>
      <c r="E39" s="15">
        <f t="shared" si="17"/>
        <v>0</v>
      </c>
      <c r="F39" s="15">
        <f t="shared" si="17"/>
        <v>6.666666666666667</v>
      </c>
      <c r="G39" s="15">
        <f t="shared" si="17"/>
        <v>0</v>
      </c>
      <c r="H39" s="15">
        <f t="shared" si="17"/>
        <v>6.8575386746709768</v>
      </c>
      <c r="I39" s="15">
        <f t="shared" si="17"/>
        <v>0</v>
      </c>
      <c r="J39" s="15">
        <f t="shared" si="17"/>
        <v>7.2235872235872227</v>
      </c>
      <c r="K39" s="15">
        <f t="shared" si="17"/>
        <v>0</v>
      </c>
      <c r="L39" s="15">
        <f t="shared" si="17"/>
        <v>6.533101045296168</v>
      </c>
      <c r="M39" s="15">
        <f t="shared" si="17"/>
        <v>0</v>
      </c>
      <c r="N39" s="15">
        <f t="shared" si="17"/>
        <v>7.2431468687318921</v>
      </c>
      <c r="O39" s="15">
        <f t="shared" si="17"/>
        <v>0</v>
      </c>
      <c r="P39" s="15">
        <f t="shared" si="17"/>
        <v>7.6226774654597431</v>
      </c>
      <c r="Q39" s="15">
        <f t="shared" si="17"/>
        <v>0</v>
      </c>
      <c r="R39" s="15">
        <f t="shared" si="17"/>
        <v>6.9095477386934672</v>
      </c>
      <c r="S39" s="15">
        <f t="shared" si="17"/>
        <v>0</v>
      </c>
      <c r="T39" s="15">
        <f t="shared" si="17"/>
        <v>200</v>
      </c>
      <c r="U39" s="15">
        <f t="shared" si="17"/>
        <v>0</v>
      </c>
      <c r="V39" s="15">
        <f t="shared" si="17"/>
        <v>33.333333333333329</v>
      </c>
      <c r="W39" s="15">
        <f t="shared" si="17"/>
        <v>0</v>
      </c>
      <c r="X39" s="15">
        <f t="shared" si="17"/>
        <v>-300</v>
      </c>
      <c r="Y39" s="15" t="e">
        <f t="shared" si="17"/>
        <v>#DIV/0!</v>
      </c>
      <c r="Z39" s="15">
        <f t="shared" si="17"/>
        <v>15.584415584415584</v>
      </c>
      <c r="AA39" s="15">
        <f t="shared" si="17"/>
        <v>0</v>
      </c>
      <c r="AB39" s="15">
        <f t="shared" si="17"/>
        <v>19.672131147540984</v>
      </c>
      <c r="AC39" s="15">
        <f t="shared" si="17"/>
        <v>0</v>
      </c>
      <c r="AD39" s="15">
        <f t="shared" si="17"/>
        <v>12.903225806451612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40.710823909531499</v>
      </c>
      <c r="C40" s="15">
        <f t="shared" ref="C40:AE40" si="18">C34/(C9-C31)*100</f>
        <v>96.428571428571431</v>
      </c>
      <c r="D40" s="15">
        <f t="shared" si="18"/>
        <v>48.135426889106967</v>
      </c>
      <c r="E40" s="15">
        <f t="shared" si="18"/>
        <v>95.238095238095227</v>
      </c>
      <c r="F40" s="15">
        <f t="shared" si="18"/>
        <v>34.117647058823529</v>
      </c>
      <c r="G40" s="15">
        <f t="shared" si="18"/>
        <v>100</v>
      </c>
      <c r="H40" s="15">
        <f t="shared" si="18"/>
        <v>40.637266220272458</v>
      </c>
      <c r="I40" s="15">
        <f t="shared" si="18"/>
        <v>96.296296296296291</v>
      </c>
      <c r="J40" s="15">
        <f t="shared" si="18"/>
        <v>48.058968058968063</v>
      </c>
      <c r="K40" s="15">
        <f t="shared" si="18"/>
        <v>95</v>
      </c>
      <c r="L40" s="15">
        <f t="shared" si="18"/>
        <v>34.059233449477347</v>
      </c>
      <c r="M40" s="15">
        <f t="shared" si="18"/>
        <v>100</v>
      </c>
      <c r="N40" s="15">
        <f t="shared" si="18"/>
        <v>41.698239358145756</v>
      </c>
      <c r="O40" s="15">
        <f t="shared" si="18"/>
        <v>96.296296296296291</v>
      </c>
      <c r="P40" s="15">
        <f t="shared" si="18"/>
        <v>48.975702715578848</v>
      </c>
      <c r="Q40" s="15">
        <f t="shared" si="18"/>
        <v>94.73684210526315</v>
      </c>
      <c r="R40" s="15">
        <f t="shared" si="18"/>
        <v>35.301507537688444</v>
      </c>
      <c r="S40" s="15">
        <f t="shared" si="18"/>
        <v>100</v>
      </c>
      <c r="T40" s="15">
        <f t="shared" si="18"/>
        <v>200</v>
      </c>
      <c r="U40" s="15">
        <f t="shared" si="18"/>
        <v>100</v>
      </c>
      <c r="V40" s="15">
        <f t="shared" si="18"/>
        <v>100</v>
      </c>
      <c r="W40" s="15">
        <f t="shared" si="18"/>
        <v>100</v>
      </c>
      <c r="X40" s="15">
        <f t="shared" si="18"/>
        <v>-100</v>
      </c>
      <c r="Y40" s="15" t="e">
        <f t="shared" si="18"/>
        <v>#DIV/0!</v>
      </c>
      <c r="Z40" s="15">
        <f t="shared" si="18"/>
        <v>69.480519480519476</v>
      </c>
      <c r="AA40" s="15">
        <f t="shared" si="18"/>
        <v>100</v>
      </c>
      <c r="AB40" s="15">
        <f t="shared" si="18"/>
        <v>77.049180327868854</v>
      </c>
      <c r="AC40" s="15">
        <f t="shared" si="18"/>
        <v>100</v>
      </c>
      <c r="AD40" s="15">
        <f t="shared" si="18"/>
        <v>64.516129032258064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52.342487883683361</v>
      </c>
      <c r="C41" s="15">
        <f t="shared" ref="C41:AE41" si="19">C35/(C9-C31)*100</f>
        <v>3.5714285714285712</v>
      </c>
      <c r="D41" s="15">
        <f t="shared" si="19"/>
        <v>44.602551521099116</v>
      </c>
      <c r="E41" s="15">
        <f t="shared" si="19"/>
        <v>4.7619047619047619</v>
      </c>
      <c r="F41" s="15">
        <f t="shared" si="19"/>
        <v>59.215686274509807</v>
      </c>
      <c r="G41" s="15">
        <f t="shared" si="19"/>
        <v>0</v>
      </c>
      <c r="H41" s="15">
        <f t="shared" si="19"/>
        <v>52.505195105056565</v>
      </c>
      <c r="I41" s="15">
        <f t="shared" si="19"/>
        <v>3.7037037037037033</v>
      </c>
      <c r="J41" s="15">
        <f t="shared" si="19"/>
        <v>44.717444717444714</v>
      </c>
      <c r="K41" s="15">
        <f t="shared" si="19"/>
        <v>5</v>
      </c>
      <c r="L41" s="15">
        <f t="shared" si="19"/>
        <v>59.407665505226483</v>
      </c>
      <c r="M41" s="15">
        <f t="shared" si="19"/>
        <v>0</v>
      </c>
      <c r="N41" s="15">
        <f t="shared" si="19"/>
        <v>51.058613773122353</v>
      </c>
      <c r="O41" s="15">
        <f t="shared" si="19"/>
        <v>3.7037037037037033</v>
      </c>
      <c r="P41" s="15">
        <f t="shared" si="19"/>
        <v>43.401619818961414</v>
      </c>
      <c r="Q41" s="15">
        <f t="shared" si="19"/>
        <v>5.2631578947368416</v>
      </c>
      <c r="R41" s="15">
        <f t="shared" si="19"/>
        <v>57.788944723618087</v>
      </c>
      <c r="S41" s="15">
        <f t="shared" si="19"/>
        <v>0</v>
      </c>
      <c r="T41" s="15">
        <f t="shared" si="19"/>
        <v>-300</v>
      </c>
      <c r="U41" s="15">
        <f t="shared" si="19"/>
        <v>0</v>
      </c>
      <c r="V41" s="15">
        <f t="shared" si="19"/>
        <v>-33.333333333333329</v>
      </c>
      <c r="W41" s="15">
        <f t="shared" si="19"/>
        <v>0</v>
      </c>
      <c r="X41" s="15">
        <f t="shared" si="19"/>
        <v>500</v>
      </c>
      <c r="Y41" s="15" t="e">
        <f t="shared" si="19"/>
        <v>#DIV/0!</v>
      </c>
      <c r="Z41" s="15">
        <f t="shared" si="19"/>
        <v>14.935064935064934</v>
      </c>
      <c r="AA41" s="15">
        <f t="shared" si="19"/>
        <v>0</v>
      </c>
      <c r="AB41" s="15">
        <f t="shared" si="19"/>
        <v>3.278688524590164</v>
      </c>
      <c r="AC41" s="15">
        <f t="shared" si="19"/>
        <v>0</v>
      </c>
      <c r="AD41" s="15">
        <f t="shared" si="19"/>
        <v>22.58064516129032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34.018001384721899</v>
      </c>
      <c r="C42" s="15">
        <f t="shared" ref="C42:AD42" si="20">C36/(C9-C31)*100</f>
        <v>0</v>
      </c>
      <c r="D42" s="15">
        <f t="shared" si="20"/>
        <v>25.318940137389596</v>
      </c>
      <c r="E42" s="15">
        <f t="shared" si="20"/>
        <v>0</v>
      </c>
      <c r="F42" s="15">
        <f t="shared" si="20"/>
        <v>41.742919389978212</v>
      </c>
      <c r="G42" s="15">
        <f t="shared" si="20"/>
        <v>0</v>
      </c>
      <c r="H42" s="15">
        <f t="shared" si="20"/>
        <v>34.172246594320015</v>
      </c>
      <c r="I42" s="15">
        <f t="shared" si="20"/>
        <v>0</v>
      </c>
      <c r="J42" s="15">
        <f t="shared" si="20"/>
        <v>25.405405405405407</v>
      </c>
      <c r="K42" s="15">
        <f t="shared" si="20"/>
        <v>0</v>
      </c>
      <c r="L42" s="15">
        <f t="shared" si="20"/>
        <v>41.942508710801398</v>
      </c>
      <c r="M42" s="15">
        <f t="shared" si="20"/>
        <v>0</v>
      </c>
      <c r="N42" s="15">
        <f t="shared" si="20"/>
        <v>33.630488076665927</v>
      </c>
      <c r="O42" s="15">
        <f t="shared" si="20"/>
        <v>0</v>
      </c>
      <c r="P42" s="15">
        <f t="shared" si="20"/>
        <v>24.678418294425917</v>
      </c>
      <c r="Q42" s="15">
        <f t="shared" si="20"/>
        <v>0</v>
      </c>
      <c r="R42" s="15">
        <f t="shared" si="20"/>
        <v>41.499162479061972</v>
      </c>
      <c r="S42" s="15">
        <f t="shared" si="20"/>
        <v>0</v>
      </c>
      <c r="T42" s="15">
        <f t="shared" si="20"/>
        <v>-300</v>
      </c>
      <c r="U42" s="15">
        <f t="shared" si="20"/>
        <v>0</v>
      </c>
      <c r="V42" s="15">
        <f t="shared" si="20"/>
        <v>-33.333333333333329</v>
      </c>
      <c r="W42" s="15">
        <f t="shared" si="20"/>
        <v>0</v>
      </c>
      <c r="X42" s="15">
        <f t="shared" si="20"/>
        <v>500</v>
      </c>
      <c r="Y42" s="15" t="e">
        <f t="shared" si="20"/>
        <v>#DIV/0!</v>
      </c>
      <c r="Z42" s="15">
        <f t="shared" si="20"/>
        <v>22.727272727272727</v>
      </c>
      <c r="AA42" s="15">
        <f t="shared" si="20"/>
        <v>0</v>
      </c>
      <c r="AB42" s="15">
        <f t="shared" si="20"/>
        <v>3.278688524590164</v>
      </c>
      <c r="AC42" s="15">
        <f t="shared" si="20"/>
        <v>0</v>
      </c>
      <c r="AD42" s="15">
        <f t="shared" si="20"/>
        <v>35.483870967741936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15.07039003000231</v>
      </c>
      <c r="C43" s="15">
        <f t="shared" ref="C43:AE43" si="21">C37/(C9-C31)*100</f>
        <v>0</v>
      </c>
      <c r="D43" s="15">
        <f t="shared" si="21"/>
        <v>10.402355250245339</v>
      </c>
      <c r="E43" s="15">
        <f t="shared" si="21"/>
        <v>0</v>
      </c>
      <c r="F43" s="15">
        <f t="shared" si="21"/>
        <v>19.215686274509807</v>
      </c>
      <c r="G43" s="15">
        <f t="shared" si="21"/>
        <v>0</v>
      </c>
      <c r="H43" s="15">
        <f t="shared" si="21"/>
        <v>15.169706765181251</v>
      </c>
      <c r="I43" s="15">
        <f t="shared" si="21"/>
        <v>0</v>
      </c>
      <c r="J43" s="15">
        <f t="shared" si="21"/>
        <v>10.417690417690418</v>
      </c>
      <c r="K43" s="15">
        <f t="shared" si="21"/>
        <v>0</v>
      </c>
      <c r="L43" s="15">
        <f t="shared" si="21"/>
        <v>19.381533101045296</v>
      </c>
      <c r="M43" s="15">
        <f t="shared" si="21"/>
        <v>0</v>
      </c>
      <c r="N43" s="15">
        <f t="shared" si="21"/>
        <v>13.795408959215511</v>
      </c>
      <c r="O43" s="15">
        <f t="shared" si="21"/>
        <v>0</v>
      </c>
      <c r="P43" s="15">
        <f t="shared" si="21"/>
        <v>9.480705097665556</v>
      </c>
      <c r="Q43" s="15">
        <f t="shared" si="21"/>
        <v>0</v>
      </c>
      <c r="R43" s="15">
        <f t="shared" si="21"/>
        <v>17.587939698492463</v>
      </c>
      <c r="S43" s="15">
        <f t="shared" si="21"/>
        <v>0</v>
      </c>
      <c r="T43" s="15">
        <f t="shared" si="21"/>
        <v>-200</v>
      </c>
      <c r="U43" s="15">
        <f t="shared" si="21"/>
        <v>0</v>
      </c>
      <c r="V43" s="15">
        <f t="shared" si="21"/>
        <v>0</v>
      </c>
      <c r="W43" s="15">
        <f t="shared" si="21"/>
        <v>0</v>
      </c>
      <c r="X43" s="15">
        <f t="shared" si="21"/>
        <v>400</v>
      </c>
      <c r="Y43" s="15" t="e">
        <f t="shared" si="21"/>
        <v>#DIV/0!</v>
      </c>
      <c r="Z43" s="15">
        <f t="shared" si="21"/>
        <v>-22.077922077922079</v>
      </c>
      <c r="AA43" s="15">
        <f t="shared" si="21"/>
        <v>0</v>
      </c>
      <c r="AB43" s="15">
        <f t="shared" si="21"/>
        <v>-21.311475409836063</v>
      </c>
      <c r="AC43" s="15">
        <f t="shared" si="21"/>
        <v>0</v>
      </c>
      <c r="AD43" s="15">
        <f t="shared" si="21"/>
        <v>-22.58064516129032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3001</v>
      </c>
      <c r="C9" s="4">
        <f>E9+G9</f>
        <v>11</v>
      </c>
      <c r="D9" s="4">
        <f>SUM(D10:D31)</f>
        <v>1382</v>
      </c>
      <c r="E9" s="4">
        <f>SUM(E10:E31)</f>
        <v>2</v>
      </c>
      <c r="F9" s="4">
        <f>SUM(F10:F31)</f>
        <v>1619</v>
      </c>
      <c r="G9" s="4">
        <f>SUM(G10:G31)</f>
        <v>9</v>
      </c>
      <c r="H9" s="4">
        <f>J9+L9</f>
        <v>3009</v>
      </c>
      <c r="I9" s="4">
        <f>K9+M9</f>
        <v>11</v>
      </c>
      <c r="J9" s="4">
        <f>SUM(J10:J31)</f>
        <v>1387</v>
      </c>
      <c r="K9" s="4">
        <f>SUM(K10:K31)</f>
        <v>2</v>
      </c>
      <c r="L9" s="4">
        <f>SUM(L10:L31)</f>
        <v>1622</v>
      </c>
      <c r="M9" s="4">
        <f>SUM(M10:M31)</f>
        <v>9</v>
      </c>
      <c r="N9" s="4">
        <f>P9+R9</f>
        <v>3119</v>
      </c>
      <c r="O9" s="4">
        <f>Q9+S9</f>
        <v>12</v>
      </c>
      <c r="P9" s="4">
        <f>SUM(P10:P31)</f>
        <v>1419</v>
      </c>
      <c r="Q9" s="4">
        <f>SUM(Q10:Q31)</f>
        <v>1</v>
      </c>
      <c r="R9" s="4">
        <f>SUM(R10:R31)</f>
        <v>1700</v>
      </c>
      <c r="S9" s="4">
        <f>SUM(S10:S31)</f>
        <v>11</v>
      </c>
      <c r="T9" s="4">
        <f>B9-H9</f>
        <v>-8</v>
      </c>
      <c r="U9" s="4">
        <f>C9-I9</f>
        <v>0</v>
      </c>
      <c r="V9" s="4">
        <f>D9-J9</f>
        <v>-5</v>
      </c>
      <c r="W9" s="4">
        <f t="shared" ref="W9:X9" si="0">E9-K9</f>
        <v>0</v>
      </c>
      <c r="X9" s="4">
        <f t="shared" si="0"/>
        <v>-3</v>
      </c>
      <c r="Y9" s="4">
        <f>G9-M9</f>
        <v>0</v>
      </c>
      <c r="Z9" s="4">
        <f t="shared" ref="Z9:AE9" si="1">B9-N9</f>
        <v>-118</v>
      </c>
      <c r="AA9" s="4">
        <f t="shared" si="1"/>
        <v>-1</v>
      </c>
      <c r="AB9" s="4">
        <f t="shared" si="1"/>
        <v>-37</v>
      </c>
      <c r="AC9" s="4">
        <f t="shared" si="1"/>
        <v>1</v>
      </c>
      <c r="AD9" s="4">
        <f t="shared" si="1"/>
        <v>-81</v>
      </c>
      <c r="AE9" s="4">
        <f t="shared" si="1"/>
        <v>-2</v>
      </c>
    </row>
    <row r="10" spans="1:32" s="1" customFormat="1" ht="18" customHeight="1" x14ac:dyDescent="0.15">
      <c r="A10" s="4" t="s">
        <v>2</v>
      </c>
      <c r="B10" s="4">
        <f t="shared" ref="B10:C30" si="2">D10+F10</f>
        <v>55</v>
      </c>
      <c r="C10" s="4">
        <f t="shared" si="2"/>
        <v>1</v>
      </c>
      <c r="D10" s="4">
        <v>22</v>
      </c>
      <c r="E10" s="4">
        <v>0</v>
      </c>
      <c r="F10" s="4">
        <v>33</v>
      </c>
      <c r="G10" s="4">
        <v>1</v>
      </c>
      <c r="H10" s="4">
        <f t="shared" ref="H10:I30" si="3">J10+L10</f>
        <v>55</v>
      </c>
      <c r="I10" s="4">
        <f t="shared" si="3"/>
        <v>1</v>
      </c>
      <c r="J10" s="4">
        <v>22</v>
      </c>
      <c r="K10" s="4">
        <v>0</v>
      </c>
      <c r="L10" s="4">
        <v>33</v>
      </c>
      <c r="M10" s="4">
        <v>1</v>
      </c>
      <c r="N10" s="4">
        <f t="shared" ref="N10:O30" si="4">P10+R10</f>
        <v>62</v>
      </c>
      <c r="O10" s="4">
        <f t="shared" si="4"/>
        <v>0</v>
      </c>
      <c r="P10" s="4">
        <v>26</v>
      </c>
      <c r="Q10" s="4">
        <v>0</v>
      </c>
      <c r="R10" s="4">
        <v>36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-7</v>
      </c>
      <c r="AA10" s="4">
        <f t="shared" si="7"/>
        <v>1</v>
      </c>
      <c r="AB10" s="4">
        <f t="shared" si="7"/>
        <v>-4</v>
      </c>
      <c r="AC10" s="4">
        <f t="shared" si="7"/>
        <v>0</v>
      </c>
      <c r="AD10" s="4">
        <f t="shared" si="7"/>
        <v>-3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55</v>
      </c>
      <c r="C11" s="4">
        <f t="shared" si="2"/>
        <v>0</v>
      </c>
      <c r="D11" s="4">
        <v>25</v>
      </c>
      <c r="E11" s="4">
        <v>0</v>
      </c>
      <c r="F11" s="4">
        <v>30</v>
      </c>
      <c r="G11" s="4">
        <v>0</v>
      </c>
      <c r="H11" s="4">
        <f t="shared" si="3"/>
        <v>55</v>
      </c>
      <c r="I11" s="4">
        <f t="shared" si="3"/>
        <v>0</v>
      </c>
      <c r="J11" s="4">
        <v>25</v>
      </c>
      <c r="K11" s="4">
        <v>0</v>
      </c>
      <c r="L11" s="4">
        <v>30</v>
      </c>
      <c r="M11" s="4">
        <v>0</v>
      </c>
      <c r="N11" s="4">
        <f t="shared" si="4"/>
        <v>63</v>
      </c>
      <c r="O11" s="4">
        <f t="shared" si="4"/>
        <v>0</v>
      </c>
      <c r="P11" s="4">
        <v>27</v>
      </c>
      <c r="Q11" s="4">
        <v>0</v>
      </c>
      <c r="R11" s="4">
        <v>36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-8</v>
      </c>
      <c r="AA11" s="4">
        <f t="shared" si="7"/>
        <v>0</v>
      </c>
      <c r="AB11" s="4">
        <f t="shared" si="7"/>
        <v>-2</v>
      </c>
      <c r="AC11" s="4">
        <f t="shared" si="7"/>
        <v>0</v>
      </c>
      <c r="AD11" s="4">
        <f t="shared" si="7"/>
        <v>-6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96</v>
      </c>
      <c r="C12" s="4">
        <f t="shared" si="2"/>
        <v>0</v>
      </c>
      <c r="D12" s="4">
        <v>49</v>
      </c>
      <c r="E12" s="4">
        <v>0</v>
      </c>
      <c r="F12" s="4">
        <v>47</v>
      </c>
      <c r="G12" s="4">
        <v>0</v>
      </c>
      <c r="H12" s="4">
        <f t="shared" si="3"/>
        <v>96</v>
      </c>
      <c r="I12" s="4">
        <f t="shared" si="3"/>
        <v>0</v>
      </c>
      <c r="J12" s="4">
        <v>49</v>
      </c>
      <c r="K12" s="4">
        <v>0</v>
      </c>
      <c r="L12" s="4">
        <v>47</v>
      </c>
      <c r="M12" s="4">
        <v>0</v>
      </c>
      <c r="N12" s="4">
        <f t="shared" si="4"/>
        <v>107</v>
      </c>
      <c r="O12" s="4">
        <f t="shared" si="4"/>
        <v>0</v>
      </c>
      <c r="P12" s="4">
        <v>54</v>
      </c>
      <c r="Q12" s="4">
        <v>0</v>
      </c>
      <c r="R12" s="4">
        <v>53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-11</v>
      </c>
      <c r="AA12" s="4">
        <f t="shared" si="7"/>
        <v>0</v>
      </c>
      <c r="AB12" s="4">
        <f t="shared" si="7"/>
        <v>-5</v>
      </c>
      <c r="AC12" s="4">
        <f t="shared" si="7"/>
        <v>0</v>
      </c>
      <c r="AD12" s="4">
        <f t="shared" si="7"/>
        <v>-6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116</v>
      </c>
      <c r="C13" s="4">
        <f t="shared" si="2"/>
        <v>0</v>
      </c>
      <c r="D13" s="4">
        <v>47</v>
      </c>
      <c r="E13" s="4">
        <v>0</v>
      </c>
      <c r="F13" s="4">
        <v>69</v>
      </c>
      <c r="G13" s="4">
        <v>0</v>
      </c>
      <c r="H13" s="4">
        <f t="shared" si="3"/>
        <v>116</v>
      </c>
      <c r="I13" s="4">
        <f t="shared" si="3"/>
        <v>0</v>
      </c>
      <c r="J13" s="4">
        <v>47</v>
      </c>
      <c r="K13" s="4">
        <v>0</v>
      </c>
      <c r="L13" s="4">
        <v>69</v>
      </c>
      <c r="M13" s="4">
        <v>0</v>
      </c>
      <c r="N13" s="4">
        <f t="shared" si="4"/>
        <v>114</v>
      </c>
      <c r="O13" s="4">
        <f t="shared" si="4"/>
        <v>0</v>
      </c>
      <c r="P13" s="4">
        <v>45</v>
      </c>
      <c r="Q13" s="4">
        <v>0</v>
      </c>
      <c r="R13" s="4">
        <v>69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2</v>
      </c>
      <c r="AA13" s="4">
        <f t="shared" si="7"/>
        <v>0</v>
      </c>
      <c r="AB13" s="4">
        <f t="shared" si="7"/>
        <v>2</v>
      </c>
      <c r="AC13" s="4">
        <f t="shared" si="7"/>
        <v>0</v>
      </c>
      <c r="AD13" s="4">
        <f t="shared" si="7"/>
        <v>0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61</v>
      </c>
      <c r="C14" s="4">
        <f t="shared" si="2"/>
        <v>2</v>
      </c>
      <c r="D14" s="4">
        <v>37</v>
      </c>
      <c r="E14" s="4">
        <v>0</v>
      </c>
      <c r="F14" s="4">
        <v>24</v>
      </c>
      <c r="G14" s="4">
        <v>2</v>
      </c>
      <c r="H14" s="4">
        <f t="shared" si="3"/>
        <v>63</v>
      </c>
      <c r="I14" s="4">
        <f t="shared" si="3"/>
        <v>2</v>
      </c>
      <c r="J14" s="4">
        <v>37</v>
      </c>
      <c r="K14" s="4">
        <v>0</v>
      </c>
      <c r="L14" s="4">
        <v>26</v>
      </c>
      <c r="M14" s="4">
        <v>2</v>
      </c>
      <c r="N14" s="4">
        <f t="shared" si="4"/>
        <v>68</v>
      </c>
      <c r="O14" s="4">
        <f t="shared" si="4"/>
        <v>3</v>
      </c>
      <c r="P14" s="4">
        <v>37</v>
      </c>
      <c r="Q14" s="4">
        <v>0</v>
      </c>
      <c r="R14" s="4">
        <v>31</v>
      </c>
      <c r="S14" s="4">
        <v>3</v>
      </c>
      <c r="T14" s="4">
        <f t="shared" si="5"/>
        <v>-2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-2</v>
      </c>
      <c r="Y14" s="4">
        <f t="shared" si="6"/>
        <v>0</v>
      </c>
      <c r="Z14" s="4">
        <f t="shared" si="7"/>
        <v>-7</v>
      </c>
      <c r="AA14" s="4">
        <f t="shared" si="7"/>
        <v>-1</v>
      </c>
      <c r="AB14" s="4">
        <f t="shared" si="7"/>
        <v>0</v>
      </c>
      <c r="AC14" s="4">
        <f t="shared" si="7"/>
        <v>0</v>
      </c>
      <c r="AD14" s="4">
        <f t="shared" si="7"/>
        <v>-7</v>
      </c>
      <c r="AE14" s="4">
        <f t="shared" si="7"/>
        <v>-1</v>
      </c>
    </row>
    <row r="15" spans="1:32" s="1" customFormat="1" ht="18" customHeight="1" x14ac:dyDescent="0.15">
      <c r="A15" s="4" t="s">
        <v>7</v>
      </c>
      <c r="B15" s="4">
        <f t="shared" si="2"/>
        <v>69</v>
      </c>
      <c r="C15" s="4">
        <f t="shared" si="2"/>
        <v>3</v>
      </c>
      <c r="D15" s="4">
        <v>33</v>
      </c>
      <c r="E15" s="4">
        <v>0</v>
      </c>
      <c r="F15" s="4">
        <v>36</v>
      </c>
      <c r="G15" s="4">
        <v>3</v>
      </c>
      <c r="H15" s="4">
        <f t="shared" si="3"/>
        <v>68</v>
      </c>
      <c r="I15" s="4">
        <f t="shared" si="3"/>
        <v>3</v>
      </c>
      <c r="J15" s="4">
        <v>33</v>
      </c>
      <c r="K15" s="4">
        <v>0</v>
      </c>
      <c r="L15" s="4">
        <v>35</v>
      </c>
      <c r="M15" s="4">
        <v>3</v>
      </c>
      <c r="N15" s="4">
        <f t="shared" si="4"/>
        <v>86</v>
      </c>
      <c r="O15" s="4">
        <f t="shared" si="4"/>
        <v>3</v>
      </c>
      <c r="P15" s="4">
        <v>37</v>
      </c>
      <c r="Q15" s="4">
        <v>0</v>
      </c>
      <c r="R15" s="4">
        <v>49</v>
      </c>
      <c r="S15" s="4">
        <v>3</v>
      </c>
      <c r="T15" s="4">
        <f t="shared" si="5"/>
        <v>1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1</v>
      </c>
      <c r="Y15" s="4">
        <f t="shared" si="6"/>
        <v>0</v>
      </c>
      <c r="Z15" s="4">
        <f t="shared" si="7"/>
        <v>-17</v>
      </c>
      <c r="AA15" s="4">
        <f t="shared" si="7"/>
        <v>0</v>
      </c>
      <c r="AB15" s="4">
        <f t="shared" si="7"/>
        <v>-4</v>
      </c>
      <c r="AC15" s="4">
        <f t="shared" si="7"/>
        <v>0</v>
      </c>
      <c r="AD15" s="4">
        <f t="shared" si="7"/>
        <v>-13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82</v>
      </c>
      <c r="C16" s="4">
        <f t="shared" si="2"/>
        <v>1</v>
      </c>
      <c r="D16" s="4">
        <v>48</v>
      </c>
      <c r="E16" s="4">
        <v>1</v>
      </c>
      <c r="F16" s="4">
        <v>34</v>
      </c>
      <c r="G16" s="4">
        <v>0</v>
      </c>
      <c r="H16" s="4">
        <f t="shared" si="3"/>
        <v>82</v>
      </c>
      <c r="I16" s="4">
        <f t="shared" si="3"/>
        <v>1</v>
      </c>
      <c r="J16" s="4">
        <v>48</v>
      </c>
      <c r="K16" s="4">
        <v>1</v>
      </c>
      <c r="L16" s="4">
        <v>34</v>
      </c>
      <c r="M16" s="4">
        <v>0</v>
      </c>
      <c r="N16" s="4">
        <f t="shared" si="4"/>
        <v>75</v>
      </c>
      <c r="O16" s="4">
        <f t="shared" si="4"/>
        <v>1</v>
      </c>
      <c r="P16" s="4">
        <v>44</v>
      </c>
      <c r="Q16" s="4">
        <v>0</v>
      </c>
      <c r="R16" s="4">
        <v>31</v>
      </c>
      <c r="S16" s="4">
        <v>1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7</v>
      </c>
      <c r="AA16" s="4">
        <f t="shared" si="7"/>
        <v>0</v>
      </c>
      <c r="AB16" s="4">
        <f t="shared" si="7"/>
        <v>4</v>
      </c>
      <c r="AC16" s="4">
        <f t="shared" si="7"/>
        <v>1</v>
      </c>
      <c r="AD16" s="4">
        <f t="shared" si="7"/>
        <v>3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104</v>
      </c>
      <c r="C17" s="4">
        <f t="shared" si="2"/>
        <v>0</v>
      </c>
      <c r="D17" s="4">
        <v>59</v>
      </c>
      <c r="E17" s="4">
        <v>0</v>
      </c>
      <c r="F17" s="4">
        <v>45</v>
      </c>
      <c r="G17" s="4">
        <v>0</v>
      </c>
      <c r="H17" s="4">
        <f t="shared" si="3"/>
        <v>104</v>
      </c>
      <c r="I17" s="4">
        <f t="shared" si="3"/>
        <v>0</v>
      </c>
      <c r="J17" s="4">
        <v>59</v>
      </c>
      <c r="K17" s="4">
        <v>0</v>
      </c>
      <c r="L17" s="4">
        <v>45</v>
      </c>
      <c r="M17" s="4">
        <v>0</v>
      </c>
      <c r="N17" s="4">
        <f t="shared" si="4"/>
        <v>126</v>
      </c>
      <c r="O17" s="4">
        <f t="shared" si="4"/>
        <v>0</v>
      </c>
      <c r="P17" s="4">
        <v>75</v>
      </c>
      <c r="Q17" s="4">
        <v>0</v>
      </c>
      <c r="R17" s="4">
        <v>51</v>
      </c>
      <c r="S17" s="4">
        <v>0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-22</v>
      </c>
      <c r="AA17" s="4">
        <f t="shared" si="7"/>
        <v>0</v>
      </c>
      <c r="AB17" s="4">
        <f t="shared" si="7"/>
        <v>-16</v>
      </c>
      <c r="AC17" s="4">
        <f t="shared" si="7"/>
        <v>0</v>
      </c>
      <c r="AD17" s="4">
        <f t="shared" si="7"/>
        <v>-6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118</v>
      </c>
      <c r="C18" s="4">
        <f t="shared" si="2"/>
        <v>0</v>
      </c>
      <c r="D18" s="4">
        <v>65</v>
      </c>
      <c r="E18" s="4">
        <v>0</v>
      </c>
      <c r="F18" s="4">
        <v>53</v>
      </c>
      <c r="G18" s="4">
        <v>0</v>
      </c>
      <c r="H18" s="4">
        <f t="shared" si="3"/>
        <v>119</v>
      </c>
      <c r="I18" s="4">
        <f t="shared" si="3"/>
        <v>0</v>
      </c>
      <c r="J18" s="4">
        <v>66</v>
      </c>
      <c r="K18" s="4">
        <v>0</v>
      </c>
      <c r="L18" s="4">
        <v>53</v>
      </c>
      <c r="M18" s="4">
        <v>0</v>
      </c>
      <c r="N18" s="4">
        <f t="shared" si="4"/>
        <v>123</v>
      </c>
      <c r="O18" s="4">
        <f t="shared" si="4"/>
        <v>1</v>
      </c>
      <c r="P18" s="4">
        <v>61</v>
      </c>
      <c r="Q18" s="4">
        <v>0</v>
      </c>
      <c r="R18" s="4">
        <v>62</v>
      </c>
      <c r="S18" s="4">
        <v>1</v>
      </c>
      <c r="T18" s="4">
        <f t="shared" si="5"/>
        <v>-1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-5</v>
      </c>
      <c r="AA18" s="4">
        <f t="shared" si="7"/>
        <v>-1</v>
      </c>
      <c r="AB18" s="4">
        <f t="shared" si="7"/>
        <v>4</v>
      </c>
      <c r="AC18" s="4">
        <f t="shared" si="7"/>
        <v>0</v>
      </c>
      <c r="AD18" s="4">
        <f t="shared" si="7"/>
        <v>-9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141</v>
      </c>
      <c r="C19" s="4">
        <f t="shared" si="2"/>
        <v>2</v>
      </c>
      <c r="D19" s="4">
        <v>79</v>
      </c>
      <c r="E19" s="4">
        <v>0</v>
      </c>
      <c r="F19" s="4">
        <v>62</v>
      </c>
      <c r="G19" s="4">
        <v>2</v>
      </c>
      <c r="H19" s="4">
        <f t="shared" si="3"/>
        <v>142</v>
      </c>
      <c r="I19" s="4">
        <f t="shared" si="3"/>
        <v>2</v>
      </c>
      <c r="J19" s="4">
        <v>79</v>
      </c>
      <c r="K19" s="4">
        <v>0</v>
      </c>
      <c r="L19" s="4">
        <v>63</v>
      </c>
      <c r="M19" s="4">
        <v>2</v>
      </c>
      <c r="N19" s="4">
        <f t="shared" si="4"/>
        <v>137</v>
      </c>
      <c r="O19" s="4">
        <f t="shared" si="4"/>
        <v>2</v>
      </c>
      <c r="P19" s="4">
        <v>80</v>
      </c>
      <c r="Q19" s="4">
        <v>0</v>
      </c>
      <c r="R19" s="4">
        <v>57</v>
      </c>
      <c r="S19" s="4">
        <v>2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4</v>
      </c>
      <c r="AA19" s="4">
        <f t="shared" si="7"/>
        <v>0</v>
      </c>
      <c r="AB19" s="4">
        <f t="shared" si="7"/>
        <v>-1</v>
      </c>
      <c r="AC19" s="4">
        <f t="shared" si="7"/>
        <v>0</v>
      </c>
      <c r="AD19" s="4">
        <f t="shared" si="7"/>
        <v>5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153</v>
      </c>
      <c r="C20" s="4">
        <f t="shared" si="2"/>
        <v>1</v>
      </c>
      <c r="D20" s="4">
        <v>80</v>
      </c>
      <c r="E20" s="4">
        <v>0</v>
      </c>
      <c r="F20" s="4">
        <v>73</v>
      </c>
      <c r="G20" s="4">
        <v>1</v>
      </c>
      <c r="H20" s="4">
        <f t="shared" si="3"/>
        <v>153</v>
      </c>
      <c r="I20" s="4">
        <f t="shared" si="3"/>
        <v>1</v>
      </c>
      <c r="J20" s="4">
        <v>80</v>
      </c>
      <c r="K20" s="4">
        <v>0</v>
      </c>
      <c r="L20" s="4">
        <v>73</v>
      </c>
      <c r="M20" s="4">
        <v>1</v>
      </c>
      <c r="N20" s="4">
        <f t="shared" si="4"/>
        <v>164</v>
      </c>
      <c r="O20" s="4">
        <f t="shared" si="4"/>
        <v>1</v>
      </c>
      <c r="P20" s="4">
        <v>89</v>
      </c>
      <c r="Q20" s="4">
        <v>0</v>
      </c>
      <c r="R20" s="4">
        <v>75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-11</v>
      </c>
      <c r="AA20" s="4">
        <f t="shared" si="7"/>
        <v>0</v>
      </c>
      <c r="AB20" s="4">
        <f t="shared" si="7"/>
        <v>-9</v>
      </c>
      <c r="AC20" s="4">
        <f t="shared" si="7"/>
        <v>0</v>
      </c>
      <c r="AD20" s="4">
        <f t="shared" si="7"/>
        <v>-2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215</v>
      </c>
      <c r="C21" s="4">
        <f t="shared" si="2"/>
        <v>1</v>
      </c>
      <c r="D21" s="4">
        <v>116</v>
      </c>
      <c r="E21" s="4">
        <v>1</v>
      </c>
      <c r="F21" s="4">
        <v>99</v>
      </c>
      <c r="G21" s="4">
        <v>0</v>
      </c>
      <c r="H21" s="4">
        <f t="shared" si="3"/>
        <v>216</v>
      </c>
      <c r="I21" s="4">
        <f t="shared" si="3"/>
        <v>1</v>
      </c>
      <c r="J21" s="4">
        <v>117</v>
      </c>
      <c r="K21" s="4">
        <v>1</v>
      </c>
      <c r="L21" s="4">
        <v>99</v>
      </c>
      <c r="M21" s="4">
        <v>0</v>
      </c>
      <c r="N21" s="4">
        <f t="shared" si="4"/>
        <v>221</v>
      </c>
      <c r="O21" s="4">
        <f t="shared" si="4"/>
        <v>1</v>
      </c>
      <c r="P21" s="4">
        <v>115</v>
      </c>
      <c r="Q21" s="4">
        <v>1</v>
      </c>
      <c r="R21" s="4">
        <v>106</v>
      </c>
      <c r="S21" s="4">
        <v>0</v>
      </c>
      <c r="T21" s="4">
        <f t="shared" si="5"/>
        <v>-1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-6</v>
      </c>
      <c r="AA21" s="4">
        <f t="shared" si="7"/>
        <v>0</v>
      </c>
      <c r="AB21" s="4">
        <f t="shared" si="7"/>
        <v>1</v>
      </c>
      <c r="AC21" s="4">
        <f t="shared" si="7"/>
        <v>0</v>
      </c>
      <c r="AD21" s="4">
        <f t="shared" si="7"/>
        <v>-7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235</v>
      </c>
      <c r="C22" s="4">
        <f t="shared" si="2"/>
        <v>0</v>
      </c>
      <c r="D22" s="4">
        <v>117</v>
      </c>
      <c r="E22" s="4">
        <v>0</v>
      </c>
      <c r="F22" s="4">
        <v>118</v>
      </c>
      <c r="G22" s="4">
        <v>0</v>
      </c>
      <c r="H22" s="4">
        <f t="shared" si="3"/>
        <v>235</v>
      </c>
      <c r="I22" s="4">
        <f t="shared" si="3"/>
        <v>0</v>
      </c>
      <c r="J22" s="4">
        <v>117</v>
      </c>
      <c r="K22" s="4">
        <v>0</v>
      </c>
      <c r="L22" s="4">
        <v>118</v>
      </c>
      <c r="M22" s="4">
        <v>0</v>
      </c>
      <c r="N22" s="4">
        <f t="shared" si="4"/>
        <v>247</v>
      </c>
      <c r="O22" s="4">
        <f t="shared" si="4"/>
        <v>0</v>
      </c>
      <c r="P22" s="4">
        <v>120</v>
      </c>
      <c r="Q22" s="4">
        <v>0</v>
      </c>
      <c r="R22" s="4">
        <v>127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-12</v>
      </c>
      <c r="AA22" s="4">
        <f t="shared" si="7"/>
        <v>0</v>
      </c>
      <c r="AB22" s="4">
        <f t="shared" si="7"/>
        <v>-3</v>
      </c>
      <c r="AC22" s="4">
        <f t="shared" si="7"/>
        <v>0</v>
      </c>
      <c r="AD22" s="4">
        <f t="shared" si="7"/>
        <v>-9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322</v>
      </c>
      <c r="C23" s="4">
        <f t="shared" si="2"/>
        <v>0</v>
      </c>
      <c r="D23" s="4">
        <v>162</v>
      </c>
      <c r="E23" s="4">
        <v>0</v>
      </c>
      <c r="F23" s="4">
        <v>160</v>
      </c>
      <c r="G23" s="4">
        <v>0</v>
      </c>
      <c r="H23" s="4">
        <f t="shared" si="3"/>
        <v>322</v>
      </c>
      <c r="I23" s="4">
        <f t="shared" si="3"/>
        <v>0</v>
      </c>
      <c r="J23" s="4">
        <v>162</v>
      </c>
      <c r="K23" s="4">
        <v>0</v>
      </c>
      <c r="L23" s="4">
        <v>160</v>
      </c>
      <c r="M23" s="4">
        <v>0</v>
      </c>
      <c r="N23" s="4">
        <f t="shared" si="4"/>
        <v>333</v>
      </c>
      <c r="O23" s="4">
        <f t="shared" si="4"/>
        <v>0</v>
      </c>
      <c r="P23" s="4">
        <v>163</v>
      </c>
      <c r="Q23" s="4">
        <v>0</v>
      </c>
      <c r="R23" s="4">
        <v>170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-11</v>
      </c>
      <c r="AA23" s="4">
        <f t="shared" si="7"/>
        <v>0</v>
      </c>
      <c r="AB23" s="4">
        <f t="shared" si="7"/>
        <v>-1</v>
      </c>
      <c r="AC23" s="4">
        <f t="shared" si="7"/>
        <v>0</v>
      </c>
      <c r="AD23" s="4">
        <f t="shared" si="7"/>
        <v>-10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280</v>
      </c>
      <c r="C24" s="4">
        <f t="shared" si="2"/>
        <v>0</v>
      </c>
      <c r="D24" s="4">
        <v>123</v>
      </c>
      <c r="E24" s="4">
        <v>0</v>
      </c>
      <c r="F24" s="4">
        <v>157</v>
      </c>
      <c r="G24" s="4">
        <v>0</v>
      </c>
      <c r="H24" s="4">
        <f t="shared" si="3"/>
        <v>280</v>
      </c>
      <c r="I24" s="4">
        <f t="shared" si="3"/>
        <v>0</v>
      </c>
      <c r="J24" s="4">
        <v>123</v>
      </c>
      <c r="K24" s="4">
        <v>0</v>
      </c>
      <c r="L24" s="4">
        <v>157</v>
      </c>
      <c r="M24" s="4">
        <v>0</v>
      </c>
      <c r="N24" s="4">
        <f t="shared" si="4"/>
        <v>267</v>
      </c>
      <c r="O24" s="4">
        <f t="shared" si="4"/>
        <v>0</v>
      </c>
      <c r="P24" s="4">
        <v>122</v>
      </c>
      <c r="Q24" s="4">
        <v>0</v>
      </c>
      <c r="R24" s="4">
        <v>145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13</v>
      </c>
      <c r="AA24" s="4">
        <f t="shared" si="7"/>
        <v>0</v>
      </c>
      <c r="AB24" s="4">
        <f t="shared" si="7"/>
        <v>1</v>
      </c>
      <c r="AC24" s="4">
        <f t="shared" si="7"/>
        <v>0</v>
      </c>
      <c r="AD24" s="4">
        <f t="shared" si="7"/>
        <v>12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253</v>
      </c>
      <c r="C25" s="4">
        <f t="shared" si="2"/>
        <v>0</v>
      </c>
      <c r="D25" s="4">
        <v>100</v>
      </c>
      <c r="E25" s="4">
        <v>0</v>
      </c>
      <c r="F25" s="4">
        <v>153</v>
      </c>
      <c r="G25" s="4">
        <v>0</v>
      </c>
      <c r="H25" s="4">
        <f t="shared" si="3"/>
        <v>254</v>
      </c>
      <c r="I25" s="4">
        <f t="shared" si="3"/>
        <v>0</v>
      </c>
      <c r="J25" s="4">
        <v>101</v>
      </c>
      <c r="K25" s="4">
        <v>0</v>
      </c>
      <c r="L25" s="4">
        <v>153</v>
      </c>
      <c r="M25" s="4">
        <v>0</v>
      </c>
      <c r="N25" s="4">
        <f t="shared" si="4"/>
        <v>259</v>
      </c>
      <c r="O25" s="4">
        <f t="shared" si="4"/>
        <v>0</v>
      </c>
      <c r="P25" s="4">
        <v>97</v>
      </c>
      <c r="Q25" s="4">
        <v>0</v>
      </c>
      <c r="R25" s="4">
        <v>162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-6</v>
      </c>
      <c r="AA25" s="4">
        <f t="shared" si="7"/>
        <v>0</v>
      </c>
      <c r="AB25" s="4">
        <f t="shared" si="7"/>
        <v>3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262</v>
      </c>
      <c r="C26" s="4">
        <f t="shared" si="2"/>
        <v>0</v>
      </c>
      <c r="D26" s="4">
        <v>104</v>
      </c>
      <c r="E26" s="4">
        <v>0</v>
      </c>
      <c r="F26" s="4">
        <v>158</v>
      </c>
      <c r="G26" s="4">
        <v>0</v>
      </c>
      <c r="H26" s="4">
        <f t="shared" si="3"/>
        <v>264</v>
      </c>
      <c r="I26" s="4">
        <f t="shared" si="3"/>
        <v>0</v>
      </c>
      <c r="J26" s="4">
        <v>105</v>
      </c>
      <c r="K26" s="4">
        <v>0</v>
      </c>
      <c r="L26" s="4">
        <v>159</v>
      </c>
      <c r="M26" s="4">
        <v>0</v>
      </c>
      <c r="N26" s="4">
        <f t="shared" si="4"/>
        <v>281</v>
      </c>
      <c r="O26" s="4">
        <f t="shared" si="4"/>
        <v>0</v>
      </c>
      <c r="P26" s="4">
        <v>116</v>
      </c>
      <c r="Q26" s="4">
        <v>0</v>
      </c>
      <c r="R26" s="4">
        <v>165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-19</v>
      </c>
      <c r="AA26" s="4">
        <f t="shared" si="7"/>
        <v>0</v>
      </c>
      <c r="AB26" s="4">
        <f t="shared" si="7"/>
        <v>-12</v>
      </c>
      <c r="AC26" s="4">
        <f t="shared" si="7"/>
        <v>0</v>
      </c>
      <c r="AD26" s="4">
        <f t="shared" si="7"/>
        <v>-7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236</v>
      </c>
      <c r="C27" s="4">
        <f t="shared" si="2"/>
        <v>0</v>
      </c>
      <c r="D27" s="4">
        <v>82</v>
      </c>
      <c r="E27" s="4">
        <v>0</v>
      </c>
      <c r="F27" s="4">
        <v>154</v>
      </c>
      <c r="G27" s="4">
        <v>0</v>
      </c>
      <c r="H27" s="4">
        <f t="shared" si="3"/>
        <v>237</v>
      </c>
      <c r="I27" s="4">
        <f t="shared" si="3"/>
        <v>0</v>
      </c>
      <c r="J27" s="4">
        <v>83</v>
      </c>
      <c r="K27" s="4">
        <v>0</v>
      </c>
      <c r="L27" s="4">
        <v>154</v>
      </c>
      <c r="M27" s="4">
        <v>0</v>
      </c>
      <c r="N27" s="4">
        <f t="shared" si="4"/>
        <v>231</v>
      </c>
      <c r="O27" s="4">
        <f t="shared" si="4"/>
        <v>0</v>
      </c>
      <c r="P27" s="4">
        <v>73</v>
      </c>
      <c r="Q27" s="4">
        <v>0</v>
      </c>
      <c r="R27" s="4">
        <v>158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5</v>
      </c>
      <c r="AA27" s="4">
        <f t="shared" si="7"/>
        <v>0</v>
      </c>
      <c r="AB27" s="4">
        <f t="shared" si="7"/>
        <v>9</v>
      </c>
      <c r="AC27" s="4">
        <f t="shared" si="7"/>
        <v>0</v>
      </c>
      <c r="AD27" s="4">
        <f t="shared" si="7"/>
        <v>-4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123</v>
      </c>
      <c r="C28" s="4">
        <f t="shared" si="2"/>
        <v>0</v>
      </c>
      <c r="D28" s="4">
        <v>32</v>
      </c>
      <c r="E28" s="4">
        <v>0</v>
      </c>
      <c r="F28" s="4">
        <v>91</v>
      </c>
      <c r="G28" s="4">
        <v>0</v>
      </c>
      <c r="H28" s="4">
        <f t="shared" si="3"/>
        <v>123</v>
      </c>
      <c r="I28" s="4">
        <f t="shared" si="3"/>
        <v>0</v>
      </c>
      <c r="J28" s="4">
        <v>32</v>
      </c>
      <c r="K28" s="4">
        <v>0</v>
      </c>
      <c r="L28" s="4">
        <v>91</v>
      </c>
      <c r="M28" s="4">
        <v>0</v>
      </c>
      <c r="N28" s="4">
        <f t="shared" si="4"/>
        <v>123</v>
      </c>
      <c r="O28" s="4">
        <f t="shared" si="4"/>
        <v>0</v>
      </c>
      <c r="P28" s="4">
        <v>29</v>
      </c>
      <c r="Q28" s="4">
        <v>0</v>
      </c>
      <c r="R28" s="4">
        <v>94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-3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21</v>
      </c>
      <c r="C29" s="4">
        <f t="shared" si="2"/>
        <v>0</v>
      </c>
      <c r="D29" s="4">
        <v>0</v>
      </c>
      <c r="E29" s="4">
        <v>0</v>
      </c>
      <c r="F29" s="4">
        <v>21</v>
      </c>
      <c r="G29" s="4">
        <v>0</v>
      </c>
      <c r="H29" s="4">
        <f t="shared" si="3"/>
        <v>21</v>
      </c>
      <c r="I29" s="4">
        <f t="shared" si="3"/>
        <v>0</v>
      </c>
      <c r="J29" s="4">
        <v>0</v>
      </c>
      <c r="K29" s="4">
        <v>0</v>
      </c>
      <c r="L29" s="4">
        <v>21</v>
      </c>
      <c r="M29" s="4">
        <v>0</v>
      </c>
      <c r="N29" s="4">
        <f t="shared" si="4"/>
        <v>25</v>
      </c>
      <c r="O29" s="4">
        <f t="shared" si="4"/>
        <v>0</v>
      </c>
      <c r="P29" s="4">
        <v>7</v>
      </c>
      <c r="Q29" s="4">
        <v>0</v>
      </c>
      <c r="R29" s="4">
        <v>18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-4</v>
      </c>
      <c r="AA29" s="4">
        <f t="shared" si="7"/>
        <v>0</v>
      </c>
      <c r="AB29" s="4">
        <f t="shared" si="7"/>
        <v>-7</v>
      </c>
      <c r="AC29" s="4">
        <f t="shared" si="7"/>
        <v>0</v>
      </c>
      <c r="AD29" s="4">
        <f t="shared" si="7"/>
        <v>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4</v>
      </c>
      <c r="C30" s="4">
        <f>E30+G30</f>
        <v>0</v>
      </c>
      <c r="D30" s="4">
        <v>2</v>
      </c>
      <c r="E30" s="4">
        <v>0</v>
      </c>
      <c r="F30" s="4">
        <v>2</v>
      </c>
      <c r="G30" s="4">
        <v>0</v>
      </c>
      <c r="H30" s="4">
        <f t="shared" si="3"/>
        <v>4</v>
      </c>
      <c r="I30" s="4">
        <f t="shared" si="3"/>
        <v>0</v>
      </c>
      <c r="J30" s="4">
        <v>2</v>
      </c>
      <c r="K30" s="4">
        <v>0</v>
      </c>
      <c r="L30" s="4">
        <v>2</v>
      </c>
      <c r="M30" s="4">
        <v>0</v>
      </c>
      <c r="N30" s="4">
        <f t="shared" si="4"/>
        <v>7</v>
      </c>
      <c r="O30" s="4">
        <f t="shared" si="4"/>
        <v>0</v>
      </c>
      <c r="P30" s="4">
        <v>2</v>
      </c>
      <c r="Q30" s="4">
        <v>0</v>
      </c>
      <c r="R30" s="4">
        <v>5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206</v>
      </c>
      <c r="C33" s="4">
        <f t="shared" ref="C33:AE33" si="12">SUM(C10:C12)</f>
        <v>1</v>
      </c>
      <c r="D33" s="4">
        <f t="shared" si="12"/>
        <v>96</v>
      </c>
      <c r="E33" s="4">
        <f t="shared" si="12"/>
        <v>0</v>
      </c>
      <c r="F33" s="4">
        <f t="shared" si="12"/>
        <v>110</v>
      </c>
      <c r="G33" s="4">
        <f t="shared" si="12"/>
        <v>1</v>
      </c>
      <c r="H33" s="4">
        <f t="shared" si="12"/>
        <v>206</v>
      </c>
      <c r="I33" s="4">
        <f t="shared" si="12"/>
        <v>1</v>
      </c>
      <c r="J33" s="4">
        <f t="shared" si="12"/>
        <v>96</v>
      </c>
      <c r="K33" s="4">
        <f t="shared" si="12"/>
        <v>0</v>
      </c>
      <c r="L33" s="4">
        <f t="shared" si="12"/>
        <v>110</v>
      </c>
      <c r="M33" s="4">
        <f t="shared" si="12"/>
        <v>1</v>
      </c>
      <c r="N33" s="4">
        <f t="shared" si="12"/>
        <v>232</v>
      </c>
      <c r="O33" s="4">
        <f t="shared" si="12"/>
        <v>0</v>
      </c>
      <c r="P33" s="4">
        <f t="shared" si="12"/>
        <v>107</v>
      </c>
      <c r="Q33" s="4">
        <f t="shared" si="12"/>
        <v>0</v>
      </c>
      <c r="R33" s="4">
        <f t="shared" si="12"/>
        <v>125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-26</v>
      </c>
      <c r="AA33" s="4">
        <f t="shared" si="12"/>
        <v>1</v>
      </c>
      <c r="AB33" s="4">
        <f t="shared" si="12"/>
        <v>-11</v>
      </c>
      <c r="AC33" s="4">
        <f t="shared" si="12"/>
        <v>0</v>
      </c>
      <c r="AD33" s="4">
        <f t="shared" si="12"/>
        <v>-15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1294</v>
      </c>
      <c r="C34" s="4">
        <f t="shared" ref="C34:AE34" si="13">SUM(C13:C22)</f>
        <v>10</v>
      </c>
      <c r="D34" s="4">
        <f t="shared" si="13"/>
        <v>681</v>
      </c>
      <c r="E34" s="4">
        <f t="shared" si="13"/>
        <v>2</v>
      </c>
      <c r="F34" s="4">
        <f t="shared" si="13"/>
        <v>613</v>
      </c>
      <c r="G34" s="4">
        <f t="shared" si="13"/>
        <v>8</v>
      </c>
      <c r="H34" s="4">
        <f t="shared" si="13"/>
        <v>1298</v>
      </c>
      <c r="I34" s="4">
        <f t="shared" si="13"/>
        <v>10</v>
      </c>
      <c r="J34" s="4">
        <f t="shared" si="13"/>
        <v>683</v>
      </c>
      <c r="K34" s="4">
        <f t="shared" si="13"/>
        <v>2</v>
      </c>
      <c r="L34" s="4">
        <f t="shared" si="13"/>
        <v>615</v>
      </c>
      <c r="M34" s="4">
        <f t="shared" si="13"/>
        <v>8</v>
      </c>
      <c r="N34" s="4">
        <f t="shared" si="13"/>
        <v>1361</v>
      </c>
      <c r="O34" s="4">
        <f t="shared" si="13"/>
        <v>12</v>
      </c>
      <c r="P34" s="4">
        <f t="shared" si="13"/>
        <v>703</v>
      </c>
      <c r="Q34" s="4">
        <f t="shared" si="13"/>
        <v>1</v>
      </c>
      <c r="R34" s="4">
        <f t="shared" si="13"/>
        <v>658</v>
      </c>
      <c r="S34" s="4">
        <f>SUM(S13:S22)</f>
        <v>11</v>
      </c>
      <c r="T34" s="4">
        <f t="shared" si="13"/>
        <v>-4</v>
      </c>
      <c r="U34" s="4">
        <f t="shared" si="13"/>
        <v>0</v>
      </c>
      <c r="V34" s="4">
        <f t="shared" si="13"/>
        <v>-2</v>
      </c>
      <c r="W34" s="4">
        <f t="shared" si="13"/>
        <v>0</v>
      </c>
      <c r="X34" s="4">
        <f t="shared" si="13"/>
        <v>-2</v>
      </c>
      <c r="Y34" s="4">
        <f t="shared" si="13"/>
        <v>0</v>
      </c>
      <c r="Z34" s="4">
        <f t="shared" si="13"/>
        <v>-67</v>
      </c>
      <c r="AA34" s="4">
        <f t="shared" si="13"/>
        <v>-2</v>
      </c>
      <c r="AB34" s="4">
        <f t="shared" si="13"/>
        <v>-22</v>
      </c>
      <c r="AC34" s="4">
        <f t="shared" si="13"/>
        <v>1</v>
      </c>
      <c r="AD34" s="4">
        <f t="shared" si="13"/>
        <v>-45</v>
      </c>
      <c r="AE34" s="4">
        <f t="shared" si="13"/>
        <v>-3</v>
      </c>
    </row>
    <row r="35" spans="1:31" s="1" customFormat="1" ht="18" customHeight="1" x14ac:dyDescent="0.15">
      <c r="A35" s="4" t="s">
        <v>25</v>
      </c>
      <c r="B35" s="4">
        <f>SUM(B23:B30)</f>
        <v>1501</v>
      </c>
      <c r="C35" s="4">
        <f t="shared" ref="C35:AE35" si="14">SUM(C23:C30)</f>
        <v>0</v>
      </c>
      <c r="D35" s="4">
        <f t="shared" si="14"/>
        <v>605</v>
      </c>
      <c r="E35" s="4">
        <f t="shared" si="14"/>
        <v>0</v>
      </c>
      <c r="F35" s="4">
        <f t="shared" si="14"/>
        <v>896</v>
      </c>
      <c r="G35" s="4">
        <f t="shared" si="14"/>
        <v>0</v>
      </c>
      <c r="H35" s="4">
        <f t="shared" si="14"/>
        <v>1505</v>
      </c>
      <c r="I35" s="4">
        <f t="shared" si="14"/>
        <v>0</v>
      </c>
      <c r="J35" s="4">
        <f t="shared" si="14"/>
        <v>608</v>
      </c>
      <c r="K35" s="4">
        <f t="shared" si="14"/>
        <v>0</v>
      </c>
      <c r="L35" s="4">
        <f t="shared" si="14"/>
        <v>897</v>
      </c>
      <c r="M35" s="4">
        <f t="shared" si="14"/>
        <v>0</v>
      </c>
      <c r="N35" s="4">
        <f t="shared" si="14"/>
        <v>1526</v>
      </c>
      <c r="O35" s="4">
        <f t="shared" si="14"/>
        <v>0</v>
      </c>
      <c r="P35" s="4">
        <f t="shared" si="14"/>
        <v>609</v>
      </c>
      <c r="Q35" s="4">
        <f t="shared" si="14"/>
        <v>0</v>
      </c>
      <c r="R35" s="4">
        <f t="shared" si="14"/>
        <v>917</v>
      </c>
      <c r="S35" s="4">
        <f t="shared" si="14"/>
        <v>0</v>
      </c>
      <c r="T35" s="4">
        <f t="shared" si="14"/>
        <v>-4</v>
      </c>
      <c r="U35" s="4">
        <f t="shared" si="14"/>
        <v>0</v>
      </c>
      <c r="V35" s="4">
        <f t="shared" si="14"/>
        <v>-3</v>
      </c>
      <c r="W35" s="4">
        <f t="shared" si="14"/>
        <v>0</v>
      </c>
      <c r="X35" s="4">
        <f t="shared" si="14"/>
        <v>-1</v>
      </c>
      <c r="Y35" s="4">
        <f t="shared" si="14"/>
        <v>0</v>
      </c>
      <c r="Z35" s="4">
        <f t="shared" si="14"/>
        <v>-25</v>
      </c>
      <c r="AA35" s="4">
        <f t="shared" si="14"/>
        <v>0</v>
      </c>
      <c r="AB35" s="4">
        <f t="shared" si="14"/>
        <v>-4</v>
      </c>
      <c r="AC35" s="4">
        <f t="shared" si="14"/>
        <v>0</v>
      </c>
      <c r="AD35" s="4">
        <f t="shared" si="14"/>
        <v>-21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899</v>
      </c>
      <c r="C36" s="4">
        <f t="shared" ref="C36:AE36" si="15">SUM(C25:C30)</f>
        <v>0</v>
      </c>
      <c r="D36" s="4">
        <f t="shared" si="15"/>
        <v>320</v>
      </c>
      <c r="E36" s="4">
        <f t="shared" si="15"/>
        <v>0</v>
      </c>
      <c r="F36" s="4">
        <f t="shared" si="15"/>
        <v>579</v>
      </c>
      <c r="G36" s="4">
        <f t="shared" si="15"/>
        <v>0</v>
      </c>
      <c r="H36" s="4">
        <f t="shared" si="15"/>
        <v>903</v>
      </c>
      <c r="I36" s="4">
        <f t="shared" si="15"/>
        <v>0</v>
      </c>
      <c r="J36" s="4">
        <f t="shared" si="15"/>
        <v>323</v>
      </c>
      <c r="K36" s="4">
        <f t="shared" si="15"/>
        <v>0</v>
      </c>
      <c r="L36" s="4">
        <f t="shared" si="15"/>
        <v>580</v>
      </c>
      <c r="M36" s="4">
        <f t="shared" si="15"/>
        <v>0</v>
      </c>
      <c r="N36" s="4">
        <f t="shared" si="15"/>
        <v>926</v>
      </c>
      <c r="O36" s="4">
        <f t="shared" si="15"/>
        <v>0</v>
      </c>
      <c r="P36" s="4">
        <f t="shared" si="15"/>
        <v>324</v>
      </c>
      <c r="Q36" s="4">
        <f t="shared" si="15"/>
        <v>0</v>
      </c>
      <c r="R36" s="4">
        <f t="shared" si="15"/>
        <v>602</v>
      </c>
      <c r="S36" s="4">
        <f t="shared" si="15"/>
        <v>0</v>
      </c>
      <c r="T36" s="4">
        <f t="shared" si="15"/>
        <v>-4</v>
      </c>
      <c r="U36" s="4">
        <f t="shared" si="15"/>
        <v>0</v>
      </c>
      <c r="V36" s="4">
        <f t="shared" si="15"/>
        <v>-3</v>
      </c>
      <c r="W36" s="4">
        <f t="shared" si="15"/>
        <v>0</v>
      </c>
      <c r="X36" s="4">
        <f t="shared" si="15"/>
        <v>-1</v>
      </c>
      <c r="Y36" s="4">
        <f t="shared" si="15"/>
        <v>0</v>
      </c>
      <c r="Z36" s="4">
        <f t="shared" si="15"/>
        <v>-27</v>
      </c>
      <c r="AA36" s="4">
        <f t="shared" si="15"/>
        <v>0</v>
      </c>
      <c r="AB36" s="4">
        <f t="shared" si="15"/>
        <v>-4</v>
      </c>
      <c r="AC36" s="4">
        <f t="shared" si="15"/>
        <v>0</v>
      </c>
      <c r="AD36" s="4">
        <f t="shared" si="15"/>
        <v>-23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384</v>
      </c>
      <c r="C37" s="4">
        <f t="shared" ref="C37:AE37" si="16">SUM(C27:C30)</f>
        <v>0</v>
      </c>
      <c r="D37" s="4">
        <f t="shared" si="16"/>
        <v>116</v>
      </c>
      <c r="E37" s="4">
        <f t="shared" si="16"/>
        <v>0</v>
      </c>
      <c r="F37" s="4">
        <f t="shared" si="16"/>
        <v>268</v>
      </c>
      <c r="G37" s="4">
        <f t="shared" si="16"/>
        <v>0</v>
      </c>
      <c r="H37" s="4">
        <f t="shared" si="16"/>
        <v>385</v>
      </c>
      <c r="I37" s="4">
        <f t="shared" si="16"/>
        <v>0</v>
      </c>
      <c r="J37" s="4">
        <f t="shared" si="16"/>
        <v>117</v>
      </c>
      <c r="K37" s="4">
        <f t="shared" si="16"/>
        <v>0</v>
      </c>
      <c r="L37" s="4">
        <f t="shared" si="16"/>
        <v>268</v>
      </c>
      <c r="M37" s="4">
        <f t="shared" si="16"/>
        <v>0</v>
      </c>
      <c r="N37" s="4">
        <f t="shared" si="16"/>
        <v>386</v>
      </c>
      <c r="O37" s="4">
        <f t="shared" si="16"/>
        <v>0</v>
      </c>
      <c r="P37" s="4">
        <f t="shared" si="16"/>
        <v>111</v>
      </c>
      <c r="Q37" s="4">
        <f t="shared" si="16"/>
        <v>0</v>
      </c>
      <c r="R37" s="4">
        <f t="shared" si="16"/>
        <v>275</v>
      </c>
      <c r="S37" s="4">
        <f t="shared" si="16"/>
        <v>0</v>
      </c>
      <c r="T37" s="4">
        <f t="shared" si="16"/>
        <v>-1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-2</v>
      </c>
      <c r="AA37" s="4">
        <f t="shared" si="16"/>
        <v>0</v>
      </c>
      <c r="AB37" s="4">
        <f t="shared" si="16"/>
        <v>5</v>
      </c>
      <c r="AC37" s="4">
        <f t="shared" si="16"/>
        <v>0</v>
      </c>
      <c r="AD37" s="4">
        <f t="shared" si="16"/>
        <v>-7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6.8643785404865039</v>
      </c>
      <c r="C39" s="15">
        <f t="shared" ref="C39:AE39" si="17">C33/(C9-C31)*100</f>
        <v>9.0909090909090917</v>
      </c>
      <c r="D39" s="15">
        <f t="shared" si="17"/>
        <v>6.9464544138929094</v>
      </c>
      <c r="E39" s="15">
        <f t="shared" si="17"/>
        <v>0</v>
      </c>
      <c r="F39" s="15">
        <f t="shared" si="17"/>
        <v>6.7943174799258808</v>
      </c>
      <c r="G39" s="15">
        <f t="shared" si="17"/>
        <v>11.111111111111111</v>
      </c>
      <c r="H39" s="15">
        <f t="shared" si="17"/>
        <v>6.8461282818212021</v>
      </c>
      <c r="I39" s="15">
        <f t="shared" si="17"/>
        <v>9.0909090909090917</v>
      </c>
      <c r="J39" s="15">
        <f t="shared" si="17"/>
        <v>6.9214131218457098</v>
      </c>
      <c r="K39" s="15">
        <f t="shared" si="17"/>
        <v>0</v>
      </c>
      <c r="L39" s="15">
        <f t="shared" si="17"/>
        <v>6.7817509247842178</v>
      </c>
      <c r="M39" s="15">
        <f t="shared" si="17"/>
        <v>11.111111111111111</v>
      </c>
      <c r="N39" s="15">
        <f t="shared" si="17"/>
        <v>7.4382815004809224</v>
      </c>
      <c r="O39" s="15">
        <f t="shared" si="17"/>
        <v>0</v>
      </c>
      <c r="P39" s="15">
        <f t="shared" si="17"/>
        <v>7.5405214940098659</v>
      </c>
      <c r="Q39" s="15">
        <f t="shared" si="17"/>
        <v>0</v>
      </c>
      <c r="R39" s="15">
        <f t="shared" si="17"/>
        <v>7.3529411764705888</v>
      </c>
      <c r="S39" s="15">
        <f t="shared" si="17"/>
        <v>0</v>
      </c>
      <c r="T39" s="15">
        <f t="shared" si="17"/>
        <v>0</v>
      </c>
      <c r="U39" s="15" t="e">
        <f t="shared" si="17"/>
        <v>#DIV/0!</v>
      </c>
      <c r="V39" s="15">
        <f t="shared" si="17"/>
        <v>0</v>
      </c>
      <c r="W39" s="15" t="e">
        <f t="shared" si="17"/>
        <v>#DIV/0!</v>
      </c>
      <c r="X39" s="15">
        <f t="shared" si="17"/>
        <v>0</v>
      </c>
      <c r="Y39" s="15" t="e">
        <f t="shared" si="17"/>
        <v>#DIV/0!</v>
      </c>
      <c r="Z39" s="15">
        <f t="shared" si="17"/>
        <v>22.033898305084744</v>
      </c>
      <c r="AA39" s="15">
        <f t="shared" si="17"/>
        <v>-100</v>
      </c>
      <c r="AB39" s="15">
        <f t="shared" si="17"/>
        <v>29.72972972972973</v>
      </c>
      <c r="AC39" s="15">
        <f t="shared" si="17"/>
        <v>0</v>
      </c>
      <c r="AD39" s="15">
        <f t="shared" si="17"/>
        <v>18.518518518518519</v>
      </c>
      <c r="AE39" s="15">
        <f t="shared" si="17"/>
        <v>-50</v>
      </c>
    </row>
    <row r="40" spans="1:31" ht="18" customHeight="1" x14ac:dyDescent="0.15">
      <c r="A40" s="4" t="s">
        <v>29</v>
      </c>
      <c r="B40" s="15">
        <f>B34/(B9-B31)*100</f>
        <v>43.118960346551148</v>
      </c>
      <c r="C40" s="15">
        <f t="shared" ref="C40:AE40" si="18">C34/(C9-C31)*100</f>
        <v>90.909090909090907</v>
      </c>
      <c r="D40" s="15">
        <f t="shared" si="18"/>
        <v>49.276410998552819</v>
      </c>
      <c r="E40" s="15">
        <f t="shared" si="18"/>
        <v>100</v>
      </c>
      <c r="F40" s="15">
        <f t="shared" si="18"/>
        <v>37.862878319950589</v>
      </c>
      <c r="G40" s="15">
        <f t="shared" si="18"/>
        <v>88.888888888888886</v>
      </c>
      <c r="H40" s="15">
        <f t="shared" si="18"/>
        <v>43.137254901960787</v>
      </c>
      <c r="I40" s="15">
        <f t="shared" si="18"/>
        <v>90.909090909090907</v>
      </c>
      <c r="J40" s="15">
        <f t="shared" si="18"/>
        <v>49.242970439798121</v>
      </c>
      <c r="K40" s="15">
        <f t="shared" si="18"/>
        <v>100</v>
      </c>
      <c r="L40" s="15">
        <f t="shared" si="18"/>
        <v>37.916152897657213</v>
      </c>
      <c r="M40" s="15">
        <f t="shared" si="18"/>
        <v>88.888888888888886</v>
      </c>
      <c r="N40" s="15">
        <f t="shared" si="18"/>
        <v>43.635780698941964</v>
      </c>
      <c r="O40" s="15">
        <f t="shared" si="18"/>
        <v>100</v>
      </c>
      <c r="P40" s="15">
        <f t="shared" si="18"/>
        <v>49.54193093727978</v>
      </c>
      <c r="Q40" s="15">
        <f t="shared" si="18"/>
        <v>100</v>
      </c>
      <c r="R40" s="15">
        <f t="shared" si="18"/>
        <v>38.705882352941181</v>
      </c>
      <c r="S40" s="15">
        <f t="shared" si="18"/>
        <v>100</v>
      </c>
      <c r="T40" s="15">
        <f t="shared" si="18"/>
        <v>50</v>
      </c>
      <c r="U40" s="15" t="e">
        <f t="shared" si="18"/>
        <v>#DIV/0!</v>
      </c>
      <c r="V40" s="15">
        <f t="shared" si="18"/>
        <v>40</v>
      </c>
      <c r="W40" s="15" t="e">
        <f t="shared" si="18"/>
        <v>#DIV/0!</v>
      </c>
      <c r="X40" s="15">
        <f t="shared" si="18"/>
        <v>66.666666666666657</v>
      </c>
      <c r="Y40" s="15" t="e">
        <f t="shared" si="18"/>
        <v>#DIV/0!</v>
      </c>
      <c r="Z40" s="15">
        <f t="shared" si="18"/>
        <v>56.779661016949156</v>
      </c>
      <c r="AA40" s="15">
        <f t="shared" si="18"/>
        <v>200</v>
      </c>
      <c r="AB40" s="15">
        <f t="shared" si="18"/>
        <v>59.45945945945946</v>
      </c>
      <c r="AC40" s="15">
        <f t="shared" si="18"/>
        <v>100</v>
      </c>
      <c r="AD40" s="15">
        <f t="shared" si="18"/>
        <v>55.555555555555557</v>
      </c>
      <c r="AE40" s="15">
        <f t="shared" si="18"/>
        <v>150</v>
      </c>
    </row>
    <row r="41" spans="1:31" ht="18" customHeight="1" x14ac:dyDescent="0.15">
      <c r="A41" s="4" t="s">
        <v>25</v>
      </c>
      <c r="B41" s="15">
        <f>B35/(B9-B31)*100</f>
        <v>50.016661112962346</v>
      </c>
      <c r="C41" s="15">
        <f t="shared" ref="C41:AE41" si="19">C35/(C9-C31)*100</f>
        <v>0</v>
      </c>
      <c r="D41" s="15">
        <f t="shared" si="19"/>
        <v>43.777134587554265</v>
      </c>
      <c r="E41" s="15">
        <f t="shared" si="19"/>
        <v>0</v>
      </c>
      <c r="F41" s="15">
        <f t="shared" si="19"/>
        <v>55.342804200123531</v>
      </c>
      <c r="G41" s="15">
        <f t="shared" si="19"/>
        <v>0</v>
      </c>
      <c r="H41" s="15">
        <f t="shared" si="19"/>
        <v>50.016616816218018</v>
      </c>
      <c r="I41" s="15">
        <f t="shared" si="19"/>
        <v>0</v>
      </c>
      <c r="J41" s="15">
        <f t="shared" si="19"/>
        <v>43.835616438356162</v>
      </c>
      <c r="K41" s="15">
        <f t="shared" si="19"/>
        <v>0</v>
      </c>
      <c r="L41" s="15">
        <f t="shared" si="19"/>
        <v>55.302096177558568</v>
      </c>
      <c r="M41" s="15">
        <f t="shared" si="19"/>
        <v>0</v>
      </c>
      <c r="N41" s="15">
        <f t="shared" si="19"/>
        <v>48.92593780057711</v>
      </c>
      <c r="O41" s="15">
        <f t="shared" si="19"/>
        <v>0</v>
      </c>
      <c r="P41" s="15">
        <f t="shared" si="19"/>
        <v>42.917547568710354</v>
      </c>
      <c r="Q41" s="15">
        <f t="shared" si="19"/>
        <v>0</v>
      </c>
      <c r="R41" s="15">
        <f t="shared" si="19"/>
        <v>53.941176470588239</v>
      </c>
      <c r="S41" s="15">
        <f t="shared" si="19"/>
        <v>0</v>
      </c>
      <c r="T41" s="15">
        <f t="shared" si="19"/>
        <v>50</v>
      </c>
      <c r="U41" s="15" t="e">
        <f t="shared" si="19"/>
        <v>#DIV/0!</v>
      </c>
      <c r="V41" s="15">
        <f t="shared" si="19"/>
        <v>60</v>
      </c>
      <c r="W41" s="15" t="e">
        <f t="shared" si="19"/>
        <v>#DIV/0!</v>
      </c>
      <c r="X41" s="15">
        <f t="shared" si="19"/>
        <v>33.333333333333329</v>
      </c>
      <c r="Y41" s="15" t="e">
        <f t="shared" si="19"/>
        <v>#DIV/0!</v>
      </c>
      <c r="Z41" s="15">
        <f t="shared" si="19"/>
        <v>21.1864406779661</v>
      </c>
      <c r="AA41" s="15">
        <f t="shared" si="19"/>
        <v>0</v>
      </c>
      <c r="AB41" s="15">
        <f t="shared" si="19"/>
        <v>10.810810810810811</v>
      </c>
      <c r="AC41" s="15">
        <f t="shared" si="19"/>
        <v>0</v>
      </c>
      <c r="AD41" s="15">
        <f t="shared" si="19"/>
        <v>25.925925925925924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29.9566811062979</v>
      </c>
      <c r="C42" s="15">
        <f t="shared" ref="C42:AD42" si="20">C36/(C9-C31)*100</f>
        <v>0</v>
      </c>
      <c r="D42" s="15">
        <f t="shared" si="20"/>
        <v>23.154848046309695</v>
      </c>
      <c r="E42" s="15">
        <f t="shared" si="20"/>
        <v>0</v>
      </c>
      <c r="F42" s="15">
        <f t="shared" si="20"/>
        <v>35.762816553428038</v>
      </c>
      <c r="G42" s="15">
        <f t="shared" si="20"/>
        <v>0</v>
      </c>
      <c r="H42" s="15">
        <f t="shared" si="20"/>
        <v>30.009970089730807</v>
      </c>
      <c r="I42" s="15">
        <f t="shared" si="20"/>
        <v>0</v>
      </c>
      <c r="J42" s="15">
        <f t="shared" si="20"/>
        <v>23.287671232876711</v>
      </c>
      <c r="K42" s="15">
        <f t="shared" si="20"/>
        <v>0</v>
      </c>
      <c r="L42" s="15">
        <f t="shared" si="20"/>
        <v>35.758323057953149</v>
      </c>
      <c r="M42" s="15">
        <f t="shared" si="20"/>
        <v>0</v>
      </c>
      <c r="N42" s="15">
        <f t="shared" si="20"/>
        <v>29.689002885540241</v>
      </c>
      <c r="O42" s="15">
        <f t="shared" si="20"/>
        <v>0</v>
      </c>
      <c r="P42" s="15">
        <f t="shared" si="20"/>
        <v>22.832980972515855</v>
      </c>
      <c r="Q42" s="15">
        <f t="shared" si="20"/>
        <v>0</v>
      </c>
      <c r="R42" s="15">
        <f t="shared" si="20"/>
        <v>35.411764705882355</v>
      </c>
      <c r="S42" s="15">
        <f t="shared" si="20"/>
        <v>0</v>
      </c>
      <c r="T42" s="15">
        <f t="shared" si="20"/>
        <v>50</v>
      </c>
      <c r="U42" s="15" t="e">
        <f t="shared" si="20"/>
        <v>#DIV/0!</v>
      </c>
      <c r="V42" s="15">
        <f t="shared" si="20"/>
        <v>60</v>
      </c>
      <c r="W42" s="15" t="e">
        <f t="shared" si="20"/>
        <v>#DIV/0!</v>
      </c>
      <c r="X42" s="15">
        <f t="shared" si="20"/>
        <v>33.333333333333329</v>
      </c>
      <c r="Y42" s="15" t="e">
        <f t="shared" si="20"/>
        <v>#DIV/0!</v>
      </c>
      <c r="Z42" s="15">
        <f t="shared" si="20"/>
        <v>22.881355932203391</v>
      </c>
      <c r="AA42" s="15">
        <f t="shared" si="20"/>
        <v>0</v>
      </c>
      <c r="AB42" s="15">
        <f t="shared" si="20"/>
        <v>10.810810810810811</v>
      </c>
      <c r="AC42" s="15">
        <f t="shared" si="20"/>
        <v>0</v>
      </c>
      <c r="AD42" s="15">
        <f t="shared" si="20"/>
        <v>28.39506172839506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12.795734755081639</v>
      </c>
      <c r="C43" s="15">
        <f t="shared" ref="C43:AE43" si="21">C37/(C9-C31)*100</f>
        <v>0</v>
      </c>
      <c r="D43" s="15">
        <f t="shared" si="21"/>
        <v>8.3936324167872645</v>
      </c>
      <c r="E43" s="15">
        <f t="shared" si="21"/>
        <v>0</v>
      </c>
      <c r="F43" s="15">
        <f t="shared" si="21"/>
        <v>16.553428042001237</v>
      </c>
      <c r="G43" s="15">
        <f t="shared" si="21"/>
        <v>0</v>
      </c>
      <c r="H43" s="15">
        <f t="shared" si="21"/>
        <v>12.794948487869723</v>
      </c>
      <c r="I43" s="15">
        <f t="shared" si="21"/>
        <v>0</v>
      </c>
      <c r="J43" s="15">
        <f t="shared" si="21"/>
        <v>8.4354722422494586</v>
      </c>
      <c r="K43" s="15">
        <f t="shared" si="21"/>
        <v>0</v>
      </c>
      <c r="L43" s="15">
        <f t="shared" si="21"/>
        <v>16.522811344019729</v>
      </c>
      <c r="M43" s="15">
        <f t="shared" si="21"/>
        <v>0</v>
      </c>
      <c r="N43" s="15">
        <f t="shared" si="21"/>
        <v>12.375761462007054</v>
      </c>
      <c r="O43" s="15">
        <f t="shared" si="21"/>
        <v>0</v>
      </c>
      <c r="P43" s="15">
        <f t="shared" si="21"/>
        <v>7.8224101479915431</v>
      </c>
      <c r="Q43" s="15">
        <f t="shared" si="21"/>
        <v>0</v>
      </c>
      <c r="R43" s="15">
        <f t="shared" si="21"/>
        <v>16.176470588235293</v>
      </c>
      <c r="S43" s="15">
        <f t="shared" si="21"/>
        <v>0</v>
      </c>
      <c r="T43" s="15">
        <f t="shared" si="21"/>
        <v>12.5</v>
      </c>
      <c r="U43" s="15" t="e">
        <f t="shared" si="21"/>
        <v>#DIV/0!</v>
      </c>
      <c r="V43" s="15">
        <f t="shared" si="21"/>
        <v>20</v>
      </c>
      <c r="W43" s="15" t="e">
        <f t="shared" si="21"/>
        <v>#DIV/0!</v>
      </c>
      <c r="X43" s="15">
        <f t="shared" si="21"/>
        <v>0</v>
      </c>
      <c r="Y43" s="15" t="e">
        <f t="shared" si="21"/>
        <v>#DIV/0!</v>
      </c>
      <c r="Z43" s="15">
        <f t="shared" si="21"/>
        <v>1.6949152542372881</v>
      </c>
      <c r="AA43" s="15">
        <f t="shared" si="21"/>
        <v>0</v>
      </c>
      <c r="AB43" s="15">
        <f t="shared" si="21"/>
        <v>-13.513513513513514</v>
      </c>
      <c r="AC43" s="15">
        <f t="shared" si="21"/>
        <v>0</v>
      </c>
      <c r="AD43" s="15">
        <f t="shared" si="21"/>
        <v>8.6419753086419746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190254</v>
      </c>
      <c r="C9" s="4">
        <f>E9+G9</f>
        <v>1823</v>
      </c>
      <c r="D9" s="4">
        <f>SUM(D10:D31)</f>
        <v>92501</v>
      </c>
      <c r="E9" s="4">
        <f>SUM(E10:E31)</f>
        <v>859</v>
      </c>
      <c r="F9" s="4">
        <f>SUM(F10:F31)</f>
        <v>97753</v>
      </c>
      <c r="G9" s="4">
        <f>SUM(G10:G31)</f>
        <v>964</v>
      </c>
      <c r="H9" s="4">
        <f>J9+L9</f>
        <v>190259</v>
      </c>
      <c r="I9" s="4">
        <f>K9+M9</f>
        <v>1811</v>
      </c>
      <c r="J9" s="4">
        <f>SUM(J10:J31)</f>
        <v>92522</v>
      </c>
      <c r="K9" s="4">
        <f>SUM(K10:K31)</f>
        <v>858</v>
      </c>
      <c r="L9" s="4">
        <f>SUM(L10:L31)</f>
        <v>97737</v>
      </c>
      <c r="M9" s="4">
        <f>SUM(M10:M31)</f>
        <v>953</v>
      </c>
      <c r="N9" s="4">
        <f>P9+R9</f>
        <v>191743</v>
      </c>
      <c r="O9" s="4">
        <f>Q9+S9</f>
        <v>2199</v>
      </c>
      <c r="P9" s="4">
        <f>SUM(P10:P31)</f>
        <v>93192</v>
      </c>
      <c r="Q9" s="4">
        <f>SUM(Q10:Q31)</f>
        <v>1060</v>
      </c>
      <c r="R9" s="4">
        <f>SUM(R10:R31)</f>
        <v>98551</v>
      </c>
      <c r="S9" s="4">
        <f>SUM(S10:S31)</f>
        <v>1139</v>
      </c>
      <c r="T9" s="4">
        <f>B9-H9</f>
        <v>-5</v>
      </c>
      <c r="U9" s="4">
        <f>C9-I9</f>
        <v>12</v>
      </c>
      <c r="V9" s="4">
        <f>D9-J9</f>
        <v>-21</v>
      </c>
      <c r="W9" s="4">
        <f t="shared" ref="W9:X9" si="0">E9-K9</f>
        <v>1</v>
      </c>
      <c r="X9" s="4">
        <f t="shared" si="0"/>
        <v>16</v>
      </c>
      <c r="Y9" s="4">
        <f>G9-M9</f>
        <v>11</v>
      </c>
      <c r="Z9" s="4">
        <f t="shared" ref="Z9:AE9" si="1">B9-N9</f>
        <v>-1489</v>
      </c>
      <c r="AA9" s="4">
        <f t="shared" si="1"/>
        <v>-376</v>
      </c>
      <c r="AB9" s="4">
        <f t="shared" si="1"/>
        <v>-691</v>
      </c>
      <c r="AC9" s="4">
        <f t="shared" si="1"/>
        <v>-201</v>
      </c>
      <c r="AD9" s="4">
        <f t="shared" si="1"/>
        <v>-798</v>
      </c>
      <c r="AE9" s="4">
        <f t="shared" si="1"/>
        <v>-175</v>
      </c>
    </row>
    <row r="10" spans="1:32" s="1" customFormat="1" ht="18" customHeight="1" x14ac:dyDescent="0.15">
      <c r="A10" s="4" t="s">
        <v>2</v>
      </c>
      <c r="B10" s="4">
        <f t="shared" ref="B10:C30" si="2">D10+F10</f>
        <v>7340</v>
      </c>
      <c r="C10" s="4">
        <f t="shared" si="2"/>
        <v>39</v>
      </c>
      <c r="D10" s="4">
        <v>3793</v>
      </c>
      <c r="E10" s="4">
        <v>22</v>
      </c>
      <c r="F10" s="4">
        <v>3547</v>
      </c>
      <c r="G10" s="4">
        <v>17</v>
      </c>
      <c r="H10" s="4">
        <f t="shared" ref="H10:I30" si="3">J10+L10</f>
        <v>7195</v>
      </c>
      <c r="I10" s="4">
        <f t="shared" si="3"/>
        <v>39</v>
      </c>
      <c r="J10" s="4">
        <v>3717</v>
      </c>
      <c r="K10" s="4">
        <v>22</v>
      </c>
      <c r="L10" s="4">
        <v>3478</v>
      </c>
      <c r="M10" s="4">
        <v>17</v>
      </c>
      <c r="N10" s="4">
        <f t="shared" ref="N10:O30" si="4">P10+R10</f>
        <v>7491</v>
      </c>
      <c r="O10" s="4">
        <f t="shared" si="4"/>
        <v>43</v>
      </c>
      <c r="P10" s="4">
        <v>3872</v>
      </c>
      <c r="Q10" s="4">
        <v>28</v>
      </c>
      <c r="R10" s="4">
        <v>3619</v>
      </c>
      <c r="S10" s="4">
        <v>15</v>
      </c>
      <c r="T10" s="4">
        <f t="shared" ref="T10:Y29" si="5">B10-H10</f>
        <v>145</v>
      </c>
      <c r="U10" s="4">
        <f t="shared" si="5"/>
        <v>0</v>
      </c>
      <c r="V10" s="4">
        <f t="shared" ref="V10:Y24" si="6">D10-J10</f>
        <v>76</v>
      </c>
      <c r="W10" s="4">
        <f t="shared" si="6"/>
        <v>0</v>
      </c>
      <c r="X10" s="4">
        <f t="shared" si="6"/>
        <v>69</v>
      </c>
      <c r="Y10" s="4">
        <f t="shared" si="6"/>
        <v>0</v>
      </c>
      <c r="Z10" s="4">
        <f t="shared" ref="Z10:Z31" si="7">B10-N10</f>
        <v>-151</v>
      </c>
      <c r="AA10" s="4">
        <f t="shared" ref="AA10:AE24" si="8">C10-O10</f>
        <v>-4</v>
      </c>
      <c r="AB10" s="4">
        <f t="shared" si="8"/>
        <v>-79</v>
      </c>
      <c r="AC10" s="4">
        <f t="shared" si="8"/>
        <v>-6</v>
      </c>
      <c r="AD10" s="4">
        <f t="shared" si="8"/>
        <v>-72</v>
      </c>
      <c r="AE10" s="4">
        <f t="shared" si="8"/>
        <v>2</v>
      </c>
    </row>
    <row r="11" spans="1:32" s="1" customFormat="1" ht="18" customHeight="1" x14ac:dyDescent="0.15">
      <c r="A11" s="4" t="s">
        <v>3</v>
      </c>
      <c r="B11" s="4">
        <f t="shared" si="2"/>
        <v>8301</v>
      </c>
      <c r="C11" s="4">
        <f t="shared" si="2"/>
        <v>44</v>
      </c>
      <c r="D11" s="4">
        <v>4217</v>
      </c>
      <c r="E11" s="4">
        <v>29</v>
      </c>
      <c r="F11" s="4">
        <v>4084</v>
      </c>
      <c r="G11" s="4">
        <v>15</v>
      </c>
      <c r="H11" s="4">
        <f t="shared" si="3"/>
        <v>8301</v>
      </c>
      <c r="I11" s="4">
        <f t="shared" si="3"/>
        <v>44</v>
      </c>
      <c r="J11" s="4">
        <v>4218</v>
      </c>
      <c r="K11" s="4">
        <v>29</v>
      </c>
      <c r="L11" s="4">
        <v>4083</v>
      </c>
      <c r="M11" s="4">
        <v>15</v>
      </c>
      <c r="N11" s="4">
        <f t="shared" si="4"/>
        <v>8495</v>
      </c>
      <c r="O11" s="4">
        <f t="shared" si="4"/>
        <v>44</v>
      </c>
      <c r="P11" s="4">
        <v>4339</v>
      </c>
      <c r="Q11" s="4">
        <v>24</v>
      </c>
      <c r="R11" s="4">
        <v>4156</v>
      </c>
      <c r="S11" s="4">
        <v>20</v>
      </c>
      <c r="T11" s="4">
        <f t="shared" si="5"/>
        <v>0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-194</v>
      </c>
      <c r="AA11" s="4">
        <f t="shared" si="8"/>
        <v>0</v>
      </c>
      <c r="AB11" s="4">
        <f t="shared" si="8"/>
        <v>-122</v>
      </c>
      <c r="AC11" s="4">
        <f t="shared" si="8"/>
        <v>5</v>
      </c>
      <c r="AD11" s="4">
        <f t="shared" si="8"/>
        <v>-72</v>
      </c>
      <c r="AE11" s="4">
        <f t="shared" si="8"/>
        <v>-5</v>
      </c>
    </row>
    <row r="12" spans="1:32" s="1" customFormat="1" ht="18" customHeight="1" x14ac:dyDescent="0.15">
      <c r="A12" s="4" t="s">
        <v>4</v>
      </c>
      <c r="B12" s="4">
        <f t="shared" si="2"/>
        <v>8710</v>
      </c>
      <c r="C12" s="4">
        <f t="shared" si="2"/>
        <v>40</v>
      </c>
      <c r="D12" s="4">
        <v>4503</v>
      </c>
      <c r="E12" s="4">
        <v>28</v>
      </c>
      <c r="F12" s="4">
        <v>4207</v>
      </c>
      <c r="G12" s="4">
        <v>12</v>
      </c>
      <c r="H12" s="4">
        <f t="shared" si="3"/>
        <v>8708</v>
      </c>
      <c r="I12" s="4">
        <f t="shared" si="3"/>
        <v>40</v>
      </c>
      <c r="J12" s="4">
        <v>4502</v>
      </c>
      <c r="K12" s="4">
        <v>28</v>
      </c>
      <c r="L12" s="4">
        <v>4206</v>
      </c>
      <c r="M12" s="4">
        <v>12</v>
      </c>
      <c r="N12" s="4">
        <f t="shared" si="4"/>
        <v>8836</v>
      </c>
      <c r="O12" s="4">
        <f t="shared" si="4"/>
        <v>37</v>
      </c>
      <c r="P12" s="4">
        <v>4549</v>
      </c>
      <c r="Q12" s="4">
        <v>26</v>
      </c>
      <c r="R12" s="4">
        <v>4287</v>
      </c>
      <c r="S12" s="4">
        <v>11</v>
      </c>
      <c r="T12" s="4">
        <f t="shared" si="5"/>
        <v>2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-126</v>
      </c>
      <c r="AA12" s="4">
        <f t="shared" si="8"/>
        <v>3</v>
      </c>
      <c r="AB12" s="4">
        <f t="shared" si="8"/>
        <v>-46</v>
      </c>
      <c r="AC12" s="4">
        <f t="shared" si="8"/>
        <v>2</v>
      </c>
      <c r="AD12" s="4">
        <f t="shared" si="8"/>
        <v>-80</v>
      </c>
      <c r="AE12" s="4">
        <f t="shared" si="8"/>
        <v>1</v>
      </c>
    </row>
    <row r="13" spans="1:32" s="1" customFormat="1" ht="18" customHeight="1" x14ac:dyDescent="0.15">
      <c r="A13" s="4" t="s">
        <v>5</v>
      </c>
      <c r="B13" s="4">
        <f t="shared" si="2"/>
        <v>9118</v>
      </c>
      <c r="C13" s="4">
        <f t="shared" si="2"/>
        <v>60</v>
      </c>
      <c r="D13" s="4">
        <v>4694</v>
      </c>
      <c r="E13" s="4">
        <v>24</v>
      </c>
      <c r="F13" s="4">
        <v>4424</v>
      </c>
      <c r="G13" s="4">
        <v>36</v>
      </c>
      <c r="H13" s="4">
        <f t="shared" si="3"/>
        <v>9115</v>
      </c>
      <c r="I13" s="4">
        <f t="shared" si="3"/>
        <v>57</v>
      </c>
      <c r="J13" s="4">
        <v>4696</v>
      </c>
      <c r="K13" s="4">
        <v>24</v>
      </c>
      <c r="L13" s="4">
        <v>4419</v>
      </c>
      <c r="M13" s="4">
        <v>33</v>
      </c>
      <c r="N13" s="4">
        <f t="shared" si="4"/>
        <v>9273</v>
      </c>
      <c r="O13" s="4">
        <f t="shared" si="4"/>
        <v>48</v>
      </c>
      <c r="P13" s="4">
        <v>4761</v>
      </c>
      <c r="Q13" s="4">
        <v>23</v>
      </c>
      <c r="R13" s="4">
        <v>4512</v>
      </c>
      <c r="S13" s="4">
        <v>25</v>
      </c>
      <c r="T13" s="4">
        <f t="shared" si="5"/>
        <v>3</v>
      </c>
      <c r="U13" s="4">
        <f t="shared" si="5"/>
        <v>3</v>
      </c>
      <c r="V13" s="4">
        <f t="shared" si="6"/>
        <v>-2</v>
      </c>
      <c r="W13" s="4">
        <f t="shared" si="6"/>
        <v>0</v>
      </c>
      <c r="X13" s="4">
        <f t="shared" si="6"/>
        <v>5</v>
      </c>
      <c r="Y13" s="4">
        <f t="shared" si="6"/>
        <v>3</v>
      </c>
      <c r="Z13" s="4">
        <f t="shared" si="7"/>
        <v>-155</v>
      </c>
      <c r="AA13" s="4">
        <f t="shared" si="8"/>
        <v>12</v>
      </c>
      <c r="AB13" s="4">
        <f t="shared" si="8"/>
        <v>-67</v>
      </c>
      <c r="AC13" s="4">
        <f t="shared" si="8"/>
        <v>1</v>
      </c>
      <c r="AD13" s="4">
        <f t="shared" si="8"/>
        <v>-88</v>
      </c>
      <c r="AE13" s="4">
        <f t="shared" si="8"/>
        <v>11</v>
      </c>
    </row>
    <row r="14" spans="1:32" s="1" customFormat="1" ht="18" customHeight="1" x14ac:dyDescent="0.15">
      <c r="A14" s="4" t="s">
        <v>6</v>
      </c>
      <c r="B14" s="4">
        <f t="shared" si="2"/>
        <v>8953</v>
      </c>
      <c r="C14" s="4">
        <f t="shared" si="2"/>
        <v>302</v>
      </c>
      <c r="D14" s="4">
        <v>5039</v>
      </c>
      <c r="E14" s="4">
        <v>146</v>
      </c>
      <c r="F14" s="4">
        <v>3914</v>
      </c>
      <c r="G14" s="4">
        <v>156</v>
      </c>
      <c r="H14" s="4">
        <f t="shared" si="3"/>
        <v>8954</v>
      </c>
      <c r="I14" s="4">
        <f t="shared" si="3"/>
        <v>297</v>
      </c>
      <c r="J14" s="4">
        <v>5040</v>
      </c>
      <c r="K14" s="4">
        <v>146</v>
      </c>
      <c r="L14" s="4">
        <v>3914</v>
      </c>
      <c r="M14" s="4">
        <v>151</v>
      </c>
      <c r="N14" s="4">
        <f t="shared" si="4"/>
        <v>9094</v>
      </c>
      <c r="O14" s="4">
        <f t="shared" si="4"/>
        <v>302</v>
      </c>
      <c r="P14" s="4">
        <v>5136</v>
      </c>
      <c r="Q14" s="4">
        <v>137</v>
      </c>
      <c r="R14" s="4">
        <v>3958</v>
      </c>
      <c r="S14" s="4">
        <v>165</v>
      </c>
      <c r="T14" s="4">
        <f t="shared" si="5"/>
        <v>-1</v>
      </c>
      <c r="U14" s="4">
        <f t="shared" si="5"/>
        <v>5</v>
      </c>
      <c r="V14" s="4">
        <f t="shared" si="6"/>
        <v>-1</v>
      </c>
      <c r="W14" s="4">
        <f t="shared" si="6"/>
        <v>0</v>
      </c>
      <c r="X14" s="4">
        <f t="shared" si="6"/>
        <v>0</v>
      </c>
      <c r="Y14" s="4">
        <f t="shared" si="6"/>
        <v>5</v>
      </c>
      <c r="Z14" s="4">
        <f t="shared" si="7"/>
        <v>-141</v>
      </c>
      <c r="AA14" s="4">
        <f t="shared" si="8"/>
        <v>0</v>
      </c>
      <c r="AB14" s="4">
        <f t="shared" si="8"/>
        <v>-97</v>
      </c>
      <c r="AC14" s="4">
        <f t="shared" si="8"/>
        <v>9</v>
      </c>
      <c r="AD14" s="4">
        <f t="shared" si="8"/>
        <v>-44</v>
      </c>
      <c r="AE14" s="4">
        <f t="shared" si="8"/>
        <v>-9</v>
      </c>
    </row>
    <row r="15" spans="1:32" s="1" customFormat="1" ht="18" customHeight="1" x14ac:dyDescent="0.15">
      <c r="A15" s="4" t="s">
        <v>7</v>
      </c>
      <c r="B15" s="4">
        <f t="shared" si="2"/>
        <v>8386</v>
      </c>
      <c r="C15" s="4">
        <f t="shared" si="2"/>
        <v>276</v>
      </c>
      <c r="D15" s="4">
        <v>4332</v>
      </c>
      <c r="E15" s="4">
        <v>141</v>
      </c>
      <c r="F15" s="4">
        <v>4054</v>
      </c>
      <c r="G15" s="4">
        <v>135</v>
      </c>
      <c r="H15" s="4">
        <f t="shared" si="3"/>
        <v>8394</v>
      </c>
      <c r="I15" s="4">
        <f t="shared" si="3"/>
        <v>279</v>
      </c>
      <c r="J15" s="4">
        <v>4332</v>
      </c>
      <c r="K15" s="4">
        <v>144</v>
      </c>
      <c r="L15" s="4">
        <v>4062</v>
      </c>
      <c r="M15" s="4">
        <v>135</v>
      </c>
      <c r="N15" s="4">
        <f t="shared" si="4"/>
        <v>8570</v>
      </c>
      <c r="O15" s="4">
        <f t="shared" si="4"/>
        <v>259</v>
      </c>
      <c r="P15" s="4">
        <v>4353</v>
      </c>
      <c r="Q15" s="4">
        <v>121</v>
      </c>
      <c r="R15" s="4">
        <v>4217</v>
      </c>
      <c r="S15" s="4">
        <v>138</v>
      </c>
      <c r="T15" s="4">
        <f t="shared" si="5"/>
        <v>-8</v>
      </c>
      <c r="U15" s="4">
        <f t="shared" si="5"/>
        <v>-3</v>
      </c>
      <c r="V15" s="4">
        <f t="shared" si="6"/>
        <v>0</v>
      </c>
      <c r="W15" s="4">
        <f t="shared" si="6"/>
        <v>-3</v>
      </c>
      <c r="X15" s="4">
        <f t="shared" si="6"/>
        <v>-8</v>
      </c>
      <c r="Y15" s="4">
        <f t="shared" si="6"/>
        <v>0</v>
      </c>
      <c r="Z15" s="4">
        <f t="shared" si="7"/>
        <v>-184</v>
      </c>
      <c r="AA15" s="4">
        <f t="shared" si="8"/>
        <v>17</v>
      </c>
      <c r="AB15" s="4">
        <f t="shared" si="8"/>
        <v>-21</v>
      </c>
      <c r="AC15" s="4">
        <f t="shared" si="8"/>
        <v>20</v>
      </c>
      <c r="AD15" s="4">
        <f t="shared" si="8"/>
        <v>-163</v>
      </c>
      <c r="AE15" s="4">
        <f t="shared" si="8"/>
        <v>-3</v>
      </c>
    </row>
    <row r="16" spans="1:32" s="1" customFormat="1" ht="18" customHeight="1" x14ac:dyDescent="0.15">
      <c r="A16" s="4" t="s">
        <v>8</v>
      </c>
      <c r="B16" s="4">
        <f t="shared" si="2"/>
        <v>10046</v>
      </c>
      <c r="C16" s="4">
        <f t="shared" si="2"/>
        <v>217</v>
      </c>
      <c r="D16" s="4">
        <v>5030</v>
      </c>
      <c r="E16" s="4">
        <v>117</v>
      </c>
      <c r="F16" s="4">
        <v>5016</v>
      </c>
      <c r="G16" s="4">
        <v>100</v>
      </c>
      <c r="H16" s="4">
        <f t="shared" si="3"/>
        <v>10050</v>
      </c>
      <c r="I16" s="4">
        <f t="shared" si="3"/>
        <v>214</v>
      </c>
      <c r="J16" s="4">
        <v>5033</v>
      </c>
      <c r="K16" s="4">
        <v>115</v>
      </c>
      <c r="L16" s="4">
        <v>5017</v>
      </c>
      <c r="M16" s="4">
        <v>99</v>
      </c>
      <c r="N16" s="4">
        <f t="shared" si="4"/>
        <v>10484</v>
      </c>
      <c r="O16" s="4">
        <f t="shared" si="4"/>
        <v>217</v>
      </c>
      <c r="P16" s="4">
        <v>5287</v>
      </c>
      <c r="Q16" s="4">
        <v>103</v>
      </c>
      <c r="R16" s="4">
        <v>5197</v>
      </c>
      <c r="S16" s="4">
        <v>114</v>
      </c>
      <c r="T16" s="4">
        <f t="shared" si="5"/>
        <v>-4</v>
      </c>
      <c r="U16" s="4">
        <f t="shared" si="5"/>
        <v>3</v>
      </c>
      <c r="V16" s="4">
        <f t="shared" si="6"/>
        <v>-3</v>
      </c>
      <c r="W16" s="4">
        <f t="shared" si="6"/>
        <v>2</v>
      </c>
      <c r="X16" s="4">
        <f t="shared" si="6"/>
        <v>-1</v>
      </c>
      <c r="Y16" s="4">
        <f t="shared" si="6"/>
        <v>1</v>
      </c>
      <c r="Z16" s="4">
        <f t="shared" si="7"/>
        <v>-438</v>
      </c>
      <c r="AA16" s="4">
        <f t="shared" si="8"/>
        <v>0</v>
      </c>
      <c r="AB16" s="4">
        <f t="shared" si="8"/>
        <v>-257</v>
      </c>
      <c r="AC16" s="4">
        <f t="shared" si="8"/>
        <v>14</v>
      </c>
      <c r="AD16" s="4">
        <f t="shared" si="8"/>
        <v>-181</v>
      </c>
      <c r="AE16" s="4">
        <f t="shared" si="8"/>
        <v>-14</v>
      </c>
    </row>
    <row r="17" spans="1:31" s="1" customFormat="1" ht="18" customHeight="1" x14ac:dyDescent="0.15">
      <c r="A17" s="4" t="s">
        <v>9</v>
      </c>
      <c r="B17" s="4">
        <f t="shared" si="2"/>
        <v>11494</v>
      </c>
      <c r="C17" s="4">
        <f t="shared" si="2"/>
        <v>177</v>
      </c>
      <c r="D17" s="4">
        <v>5891</v>
      </c>
      <c r="E17" s="4">
        <v>65</v>
      </c>
      <c r="F17" s="4">
        <v>5603</v>
      </c>
      <c r="G17" s="4">
        <v>112</v>
      </c>
      <c r="H17" s="4">
        <f t="shared" si="3"/>
        <v>11492</v>
      </c>
      <c r="I17" s="4">
        <f t="shared" si="3"/>
        <v>171</v>
      </c>
      <c r="J17" s="4">
        <v>5892</v>
      </c>
      <c r="K17" s="4">
        <v>62</v>
      </c>
      <c r="L17" s="4">
        <v>5600</v>
      </c>
      <c r="M17" s="4">
        <v>109</v>
      </c>
      <c r="N17" s="4">
        <f t="shared" si="4"/>
        <v>11746</v>
      </c>
      <c r="O17" s="4">
        <f t="shared" si="4"/>
        <v>175</v>
      </c>
      <c r="P17" s="4">
        <v>6023</v>
      </c>
      <c r="Q17" s="4">
        <v>76</v>
      </c>
      <c r="R17" s="4">
        <v>5723</v>
      </c>
      <c r="S17" s="4">
        <v>99</v>
      </c>
      <c r="T17" s="4">
        <f t="shared" si="5"/>
        <v>2</v>
      </c>
      <c r="U17" s="4">
        <f t="shared" si="5"/>
        <v>6</v>
      </c>
      <c r="V17" s="4">
        <f t="shared" si="6"/>
        <v>-1</v>
      </c>
      <c r="W17" s="4">
        <f t="shared" si="6"/>
        <v>3</v>
      </c>
      <c r="X17" s="4">
        <f t="shared" si="6"/>
        <v>3</v>
      </c>
      <c r="Y17" s="4">
        <f t="shared" si="6"/>
        <v>3</v>
      </c>
      <c r="Z17" s="4">
        <f t="shared" si="7"/>
        <v>-252</v>
      </c>
      <c r="AA17" s="4">
        <f t="shared" si="8"/>
        <v>2</v>
      </c>
      <c r="AB17" s="4">
        <f t="shared" si="8"/>
        <v>-132</v>
      </c>
      <c r="AC17" s="4">
        <f t="shared" si="8"/>
        <v>-11</v>
      </c>
      <c r="AD17" s="4">
        <f t="shared" si="8"/>
        <v>-120</v>
      </c>
      <c r="AE17" s="4">
        <f t="shared" si="8"/>
        <v>13</v>
      </c>
    </row>
    <row r="18" spans="1:31" s="1" customFormat="1" ht="18" customHeight="1" x14ac:dyDescent="0.15">
      <c r="A18" s="4" t="s">
        <v>10</v>
      </c>
      <c r="B18" s="4">
        <f t="shared" si="2"/>
        <v>12922</v>
      </c>
      <c r="C18" s="4">
        <f t="shared" si="2"/>
        <v>136</v>
      </c>
      <c r="D18" s="4">
        <v>6621</v>
      </c>
      <c r="E18" s="4">
        <v>49</v>
      </c>
      <c r="F18" s="4">
        <v>6301</v>
      </c>
      <c r="G18" s="4">
        <v>87</v>
      </c>
      <c r="H18" s="4">
        <f t="shared" si="3"/>
        <v>12926</v>
      </c>
      <c r="I18" s="4">
        <f t="shared" si="3"/>
        <v>136</v>
      </c>
      <c r="J18" s="4">
        <v>6625</v>
      </c>
      <c r="K18" s="4">
        <v>49</v>
      </c>
      <c r="L18" s="4">
        <v>6301</v>
      </c>
      <c r="M18" s="4">
        <v>87</v>
      </c>
      <c r="N18" s="4">
        <f t="shared" si="4"/>
        <v>13223</v>
      </c>
      <c r="O18" s="4">
        <f t="shared" si="4"/>
        <v>134</v>
      </c>
      <c r="P18" s="4">
        <v>6774</v>
      </c>
      <c r="Q18" s="4">
        <v>48</v>
      </c>
      <c r="R18" s="4">
        <v>6449</v>
      </c>
      <c r="S18" s="4">
        <v>86</v>
      </c>
      <c r="T18" s="4">
        <f t="shared" si="5"/>
        <v>-4</v>
      </c>
      <c r="U18" s="4">
        <f t="shared" si="5"/>
        <v>0</v>
      </c>
      <c r="V18" s="4">
        <f t="shared" si="6"/>
        <v>-4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-301</v>
      </c>
      <c r="AA18" s="4">
        <f t="shared" si="8"/>
        <v>2</v>
      </c>
      <c r="AB18" s="4">
        <f t="shared" si="8"/>
        <v>-153</v>
      </c>
      <c r="AC18" s="4">
        <f t="shared" si="8"/>
        <v>1</v>
      </c>
      <c r="AD18" s="4">
        <f t="shared" si="8"/>
        <v>-148</v>
      </c>
      <c r="AE18" s="4">
        <f t="shared" si="8"/>
        <v>1</v>
      </c>
    </row>
    <row r="19" spans="1:31" s="1" customFormat="1" ht="18" customHeight="1" x14ac:dyDescent="0.15">
      <c r="A19" s="4" t="s">
        <v>11</v>
      </c>
      <c r="B19" s="4">
        <f t="shared" si="2"/>
        <v>12497</v>
      </c>
      <c r="C19" s="4">
        <f t="shared" si="2"/>
        <v>129</v>
      </c>
      <c r="D19" s="4">
        <v>6343</v>
      </c>
      <c r="E19" s="4">
        <v>51</v>
      </c>
      <c r="F19" s="4">
        <v>6154</v>
      </c>
      <c r="G19" s="4">
        <v>78</v>
      </c>
      <c r="H19" s="4">
        <f t="shared" si="3"/>
        <v>12495</v>
      </c>
      <c r="I19" s="4">
        <f t="shared" si="3"/>
        <v>129</v>
      </c>
      <c r="J19" s="4">
        <v>6348</v>
      </c>
      <c r="K19" s="4">
        <v>51</v>
      </c>
      <c r="L19" s="4">
        <v>6147</v>
      </c>
      <c r="M19" s="4">
        <v>78</v>
      </c>
      <c r="N19" s="4">
        <f t="shared" si="4"/>
        <v>12172</v>
      </c>
      <c r="O19" s="4">
        <f t="shared" si="4"/>
        <v>131</v>
      </c>
      <c r="P19" s="4">
        <v>6133</v>
      </c>
      <c r="Q19" s="4">
        <v>50</v>
      </c>
      <c r="R19" s="4">
        <v>6039</v>
      </c>
      <c r="S19" s="4">
        <v>81</v>
      </c>
      <c r="T19" s="4">
        <f t="shared" si="5"/>
        <v>2</v>
      </c>
      <c r="U19" s="4">
        <f t="shared" si="5"/>
        <v>0</v>
      </c>
      <c r="V19" s="4">
        <f t="shared" si="6"/>
        <v>-5</v>
      </c>
      <c r="W19" s="4">
        <f t="shared" si="6"/>
        <v>0</v>
      </c>
      <c r="X19" s="4">
        <f t="shared" si="6"/>
        <v>7</v>
      </c>
      <c r="Y19" s="4">
        <f t="shared" si="6"/>
        <v>0</v>
      </c>
      <c r="Z19" s="4">
        <f t="shared" si="7"/>
        <v>325</v>
      </c>
      <c r="AA19" s="4">
        <f t="shared" si="8"/>
        <v>-2</v>
      </c>
      <c r="AB19" s="4">
        <f t="shared" si="8"/>
        <v>210</v>
      </c>
      <c r="AC19" s="4">
        <f t="shared" si="8"/>
        <v>1</v>
      </c>
      <c r="AD19" s="4">
        <f t="shared" si="8"/>
        <v>115</v>
      </c>
      <c r="AE19" s="4">
        <f t="shared" si="8"/>
        <v>-3</v>
      </c>
    </row>
    <row r="20" spans="1:31" s="1" customFormat="1" ht="18" customHeight="1" x14ac:dyDescent="0.15">
      <c r="A20" s="4" t="s">
        <v>12</v>
      </c>
      <c r="B20" s="4">
        <f t="shared" si="2"/>
        <v>11485</v>
      </c>
      <c r="C20" s="4">
        <f t="shared" si="2"/>
        <v>93</v>
      </c>
      <c r="D20" s="4">
        <v>5746</v>
      </c>
      <c r="E20" s="4">
        <v>40</v>
      </c>
      <c r="F20" s="4">
        <v>5739</v>
      </c>
      <c r="G20" s="4">
        <v>53</v>
      </c>
      <c r="H20" s="4">
        <f t="shared" si="3"/>
        <v>11478</v>
      </c>
      <c r="I20" s="4">
        <f t="shared" si="3"/>
        <v>94</v>
      </c>
      <c r="J20" s="4">
        <v>5743</v>
      </c>
      <c r="K20" s="4">
        <v>40</v>
      </c>
      <c r="L20" s="4">
        <v>5735</v>
      </c>
      <c r="M20" s="4">
        <v>54</v>
      </c>
      <c r="N20" s="4">
        <f t="shared" si="4"/>
        <v>11474</v>
      </c>
      <c r="O20" s="4">
        <f t="shared" si="4"/>
        <v>91</v>
      </c>
      <c r="P20" s="4">
        <v>5692</v>
      </c>
      <c r="Q20" s="4">
        <v>39</v>
      </c>
      <c r="R20" s="4">
        <v>5782</v>
      </c>
      <c r="S20" s="4">
        <v>52</v>
      </c>
      <c r="T20" s="4">
        <f t="shared" si="5"/>
        <v>7</v>
      </c>
      <c r="U20" s="4">
        <f t="shared" si="5"/>
        <v>-1</v>
      </c>
      <c r="V20" s="4">
        <f t="shared" si="6"/>
        <v>3</v>
      </c>
      <c r="W20" s="4">
        <f t="shared" si="6"/>
        <v>0</v>
      </c>
      <c r="X20" s="4">
        <f t="shared" si="6"/>
        <v>4</v>
      </c>
      <c r="Y20" s="4">
        <f t="shared" si="6"/>
        <v>-1</v>
      </c>
      <c r="Z20" s="4">
        <f t="shared" si="7"/>
        <v>11</v>
      </c>
      <c r="AA20" s="4">
        <f t="shared" si="8"/>
        <v>2</v>
      </c>
      <c r="AB20" s="4">
        <f t="shared" si="8"/>
        <v>54</v>
      </c>
      <c r="AC20" s="4">
        <f t="shared" si="8"/>
        <v>1</v>
      </c>
      <c r="AD20" s="4">
        <f t="shared" si="8"/>
        <v>-43</v>
      </c>
      <c r="AE20" s="4">
        <f t="shared" si="8"/>
        <v>1</v>
      </c>
    </row>
    <row r="21" spans="1:31" s="1" customFormat="1" ht="18" customHeight="1" x14ac:dyDescent="0.15">
      <c r="A21" s="4" t="s">
        <v>13</v>
      </c>
      <c r="B21" s="4">
        <f t="shared" si="2"/>
        <v>11983</v>
      </c>
      <c r="C21" s="4">
        <f t="shared" si="2"/>
        <v>77</v>
      </c>
      <c r="D21" s="4">
        <v>5799</v>
      </c>
      <c r="E21" s="4">
        <v>37</v>
      </c>
      <c r="F21" s="4">
        <v>6184</v>
      </c>
      <c r="G21" s="4">
        <v>40</v>
      </c>
      <c r="H21" s="4">
        <f t="shared" si="3"/>
        <v>11977</v>
      </c>
      <c r="I21" s="4">
        <f t="shared" si="3"/>
        <v>77</v>
      </c>
      <c r="J21" s="4">
        <v>5794</v>
      </c>
      <c r="K21" s="4">
        <v>37</v>
      </c>
      <c r="L21" s="4">
        <v>6183</v>
      </c>
      <c r="M21" s="4">
        <v>40</v>
      </c>
      <c r="N21" s="4">
        <f t="shared" si="4"/>
        <v>12161</v>
      </c>
      <c r="O21" s="4">
        <f t="shared" si="4"/>
        <v>70</v>
      </c>
      <c r="P21" s="4">
        <v>5900</v>
      </c>
      <c r="Q21" s="4">
        <v>37</v>
      </c>
      <c r="R21" s="4">
        <v>6261</v>
      </c>
      <c r="S21" s="4">
        <v>33</v>
      </c>
      <c r="T21" s="4">
        <f t="shared" si="5"/>
        <v>6</v>
      </c>
      <c r="U21" s="4">
        <f t="shared" si="5"/>
        <v>0</v>
      </c>
      <c r="V21" s="4">
        <f t="shared" si="6"/>
        <v>5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-178</v>
      </c>
      <c r="AA21" s="4">
        <f t="shared" si="8"/>
        <v>7</v>
      </c>
      <c r="AB21" s="4">
        <f t="shared" si="8"/>
        <v>-101</v>
      </c>
      <c r="AC21" s="4">
        <f t="shared" si="8"/>
        <v>0</v>
      </c>
      <c r="AD21" s="4">
        <f t="shared" si="8"/>
        <v>-77</v>
      </c>
      <c r="AE21" s="4">
        <f t="shared" si="8"/>
        <v>7</v>
      </c>
    </row>
    <row r="22" spans="1:31" s="1" customFormat="1" ht="18" customHeight="1" x14ac:dyDescent="0.15">
      <c r="A22" s="4" t="s">
        <v>14</v>
      </c>
      <c r="B22" s="4">
        <f t="shared" si="2"/>
        <v>13039</v>
      </c>
      <c r="C22" s="4">
        <f t="shared" si="2"/>
        <v>57</v>
      </c>
      <c r="D22" s="4">
        <v>6398</v>
      </c>
      <c r="E22" s="4">
        <v>28</v>
      </c>
      <c r="F22" s="4">
        <v>6641</v>
      </c>
      <c r="G22" s="4">
        <v>29</v>
      </c>
      <c r="H22" s="4">
        <f t="shared" si="3"/>
        <v>13050</v>
      </c>
      <c r="I22" s="4">
        <f t="shared" si="3"/>
        <v>57</v>
      </c>
      <c r="J22" s="4">
        <v>6405</v>
      </c>
      <c r="K22" s="4">
        <v>28</v>
      </c>
      <c r="L22" s="4">
        <v>6645</v>
      </c>
      <c r="M22" s="4">
        <v>29</v>
      </c>
      <c r="N22" s="4">
        <f t="shared" si="4"/>
        <v>13470</v>
      </c>
      <c r="O22" s="4">
        <f t="shared" si="4"/>
        <v>58</v>
      </c>
      <c r="P22" s="4">
        <v>6683</v>
      </c>
      <c r="Q22" s="4">
        <v>24</v>
      </c>
      <c r="R22" s="4">
        <v>6787</v>
      </c>
      <c r="S22" s="4">
        <v>34</v>
      </c>
      <c r="T22" s="4">
        <f t="shared" si="5"/>
        <v>-11</v>
      </c>
      <c r="U22" s="4">
        <f t="shared" si="5"/>
        <v>0</v>
      </c>
      <c r="V22" s="4">
        <f t="shared" si="6"/>
        <v>-7</v>
      </c>
      <c r="W22" s="4">
        <f t="shared" si="6"/>
        <v>0</v>
      </c>
      <c r="X22" s="4">
        <f t="shared" si="6"/>
        <v>-4</v>
      </c>
      <c r="Y22" s="4">
        <f t="shared" si="6"/>
        <v>0</v>
      </c>
      <c r="Z22" s="4">
        <f t="shared" si="7"/>
        <v>-431</v>
      </c>
      <c r="AA22" s="4">
        <f t="shared" si="8"/>
        <v>-1</v>
      </c>
      <c r="AB22" s="4">
        <f t="shared" si="8"/>
        <v>-285</v>
      </c>
      <c r="AC22" s="4">
        <f t="shared" si="8"/>
        <v>4</v>
      </c>
      <c r="AD22" s="4">
        <f t="shared" si="8"/>
        <v>-146</v>
      </c>
      <c r="AE22" s="4">
        <f t="shared" si="8"/>
        <v>-5</v>
      </c>
    </row>
    <row r="23" spans="1:31" s="1" customFormat="1" ht="18" customHeight="1" x14ac:dyDescent="0.15">
      <c r="A23" s="4" t="s">
        <v>15</v>
      </c>
      <c r="B23" s="4">
        <f t="shared" si="2"/>
        <v>15008</v>
      </c>
      <c r="C23" s="4">
        <f t="shared" si="2"/>
        <v>68</v>
      </c>
      <c r="D23" s="4">
        <v>7356</v>
      </c>
      <c r="E23" s="4">
        <v>31</v>
      </c>
      <c r="F23" s="4">
        <v>7652</v>
      </c>
      <c r="G23" s="4">
        <v>37</v>
      </c>
      <c r="H23" s="4">
        <f t="shared" si="3"/>
        <v>15019</v>
      </c>
      <c r="I23" s="4">
        <f t="shared" si="3"/>
        <v>68</v>
      </c>
      <c r="J23" s="4">
        <v>7367</v>
      </c>
      <c r="K23" s="4">
        <v>31</v>
      </c>
      <c r="L23" s="4">
        <v>7652</v>
      </c>
      <c r="M23" s="4">
        <v>37</v>
      </c>
      <c r="N23" s="4">
        <f t="shared" si="4"/>
        <v>15708</v>
      </c>
      <c r="O23" s="4">
        <f t="shared" si="4"/>
        <v>63</v>
      </c>
      <c r="P23" s="4">
        <v>7718</v>
      </c>
      <c r="Q23" s="4">
        <v>30</v>
      </c>
      <c r="R23" s="4">
        <v>7990</v>
      </c>
      <c r="S23" s="4">
        <v>33</v>
      </c>
      <c r="T23" s="4">
        <f t="shared" si="5"/>
        <v>-11</v>
      </c>
      <c r="U23" s="4">
        <f t="shared" si="5"/>
        <v>0</v>
      </c>
      <c r="V23" s="4">
        <f t="shared" si="6"/>
        <v>-11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-700</v>
      </c>
      <c r="AA23" s="4">
        <f t="shared" si="8"/>
        <v>5</v>
      </c>
      <c r="AB23" s="4">
        <f t="shared" si="8"/>
        <v>-362</v>
      </c>
      <c r="AC23" s="4">
        <f t="shared" si="8"/>
        <v>1</v>
      </c>
      <c r="AD23" s="4">
        <f t="shared" si="8"/>
        <v>-338</v>
      </c>
      <c r="AE23" s="4">
        <f t="shared" si="8"/>
        <v>4</v>
      </c>
    </row>
    <row r="24" spans="1:31" s="1" customFormat="1" ht="18" customHeight="1" x14ac:dyDescent="0.15">
      <c r="A24" s="4" t="s">
        <v>16</v>
      </c>
      <c r="B24" s="4">
        <f t="shared" si="2"/>
        <v>11305</v>
      </c>
      <c r="C24" s="4">
        <f t="shared" si="2"/>
        <v>48</v>
      </c>
      <c r="D24" s="4">
        <v>5422</v>
      </c>
      <c r="E24" s="4">
        <v>24</v>
      </c>
      <c r="F24" s="4">
        <v>5883</v>
      </c>
      <c r="G24" s="4">
        <v>24</v>
      </c>
      <c r="H24" s="4">
        <f t="shared" si="3"/>
        <v>11321</v>
      </c>
      <c r="I24" s="4">
        <f t="shared" si="3"/>
        <v>48</v>
      </c>
      <c r="J24" s="4">
        <v>5435</v>
      </c>
      <c r="K24" s="4">
        <v>24</v>
      </c>
      <c r="L24" s="4">
        <v>5886</v>
      </c>
      <c r="M24" s="4">
        <v>24</v>
      </c>
      <c r="N24" s="4">
        <f t="shared" si="4"/>
        <v>10050</v>
      </c>
      <c r="O24" s="4">
        <f t="shared" si="4"/>
        <v>42</v>
      </c>
      <c r="P24" s="4">
        <v>4766</v>
      </c>
      <c r="Q24" s="4">
        <v>24</v>
      </c>
      <c r="R24" s="4">
        <v>5284</v>
      </c>
      <c r="S24" s="4">
        <v>18</v>
      </c>
      <c r="T24" s="4">
        <f t="shared" si="5"/>
        <v>-16</v>
      </c>
      <c r="U24" s="4">
        <f t="shared" si="5"/>
        <v>0</v>
      </c>
      <c r="V24" s="4">
        <f t="shared" si="6"/>
        <v>-13</v>
      </c>
      <c r="W24" s="4">
        <f t="shared" si="6"/>
        <v>0</v>
      </c>
      <c r="X24" s="4">
        <f t="shared" si="6"/>
        <v>-3</v>
      </c>
      <c r="Y24" s="4">
        <f t="shared" si="6"/>
        <v>0</v>
      </c>
      <c r="Z24" s="4">
        <f t="shared" si="7"/>
        <v>1255</v>
      </c>
      <c r="AA24" s="4">
        <f t="shared" si="8"/>
        <v>6</v>
      </c>
      <c r="AB24" s="4">
        <f t="shared" si="8"/>
        <v>656</v>
      </c>
      <c r="AC24" s="4">
        <f t="shared" si="8"/>
        <v>0</v>
      </c>
      <c r="AD24" s="4">
        <f t="shared" si="8"/>
        <v>599</v>
      </c>
      <c r="AE24" s="4">
        <f t="shared" si="8"/>
        <v>6</v>
      </c>
    </row>
    <row r="25" spans="1:31" s="1" customFormat="1" ht="18" customHeight="1" x14ac:dyDescent="0.15">
      <c r="A25" s="4" t="s">
        <v>17</v>
      </c>
      <c r="B25" s="4">
        <f t="shared" si="2"/>
        <v>8957</v>
      </c>
      <c r="C25" s="4">
        <f t="shared" si="2"/>
        <v>22</v>
      </c>
      <c r="D25" s="4">
        <v>3850</v>
      </c>
      <c r="E25" s="4">
        <v>9</v>
      </c>
      <c r="F25" s="4">
        <v>5107</v>
      </c>
      <c r="G25" s="4">
        <v>13</v>
      </c>
      <c r="H25" s="4">
        <f t="shared" si="3"/>
        <v>8964</v>
      </c>
      <c r="I25" s="4">
        <f t="shared" si="3"/>
        <v>23</v>
      </c>
      <c r="J25" s="4">
        <v>3856</v>
      </c>
      <c r="K25" s="4">
        <v>10</v>
      </c>
      <c r="L25" s="4">
        <v>5108</v>
      </c>
      <c r="M25" s="4">
        <v>13</v>
      </c>
      <c r="N25" s="4">
        <f t="shared" si="4"/>
        <v>8994</v>
      </c>
      <c r="O25" s="4">
        <f t="shared" si="4"/>
        <v>26</v>
      </c>
      <c r="P25" s="4">
        <v>3836</v>
      </c>
      <c r="Q25" s="4">
        <v>13</v>
      </c>
      <c r="R25" s="4">
        <v>5158</v>
      </c>
      <c r="S25" s="4">
        <v>13</v>
      </c>
      <c r="T25" s="4">
        <f t="shared" si="5"/>
        <v>-7</v>
      </c>
      <c r="U25" s="4">
        <f t="shared" si="5"/>
        <v>-1</v>
      </c>
      <c r="V25" s="4">
        <f t="shared" si="5"/>
        <v>-6</v>
      </c>
      <c r="W25" s="4">
        <f t="shared" si="5"/>
        <v>-1</v>
      </c>
      <c r="X25" s="4">
        <f t="shared" si="5"/>
        <v>-1</v>
      </c>
      <c r="Y25" s="4">
        <f t="shared" si="5"/>
        <v>0</v>
      </c>
      <c r="Z25" s="4">
        <f t="shared" si="7"/>
        <v>-37</v>
      </c>
      <c r="AA25" s="4">
        <f t="shared" ref="AA25:AE31" si="9">C25-O25</f>
        <v>-4</v>
      </c>
      <c r="AB25" s="4">
        <f t="shared" si="9"/>
        <v>14</v>
      </c>
      <c r="AC25" s="4">
        <f t="shared" si="9"/>
        <v>-4</v>
      </c>
      <c r="AD25" s="4">
        <f t="shared" si="9"/>
        <v>-51</v>
      </c>
      <c r="AE25" s="4">
        <f t="shared" si="9"/>
        <v>0</v>
      </c>
    </row>
    <row r="26" spans="1:31" s="1" customFormat="1" ht="18" customHeight="1" x14ac:dyDescent="0.15">
      <c r="A26" s="4" t="s">
        <v>18</v>
      </c>
      <c r="B26" s="4">
        <f t="shared" si="2"/>
        <v>8218</v>
      </c>
      <c r="C26" s="4">
        <f t="shared" si="2"/>
        <v>26</v>
      </c>
      <c r="D26" s="4">
        <v>3143</v>
      </c>
      <c r="E26" s="4">
        <v>14</v>
      </c>
      <c r="F26" s="4">
        <v>5075</v>
      </c>
      <c r="G26" s="4">
        <v>12</v>
      </c>
      <c r="H26" s="4">
        <f t="shared" si="3"/>
        <v>8236</v>
      </c>
      <c r="I26" s="4">
        <f t="shared" si="3"/>
        <v>26</v>
      </c>
      <c r="J26" s="4">
        <v>3155</v>
      </c>
      <c r="K26" s="4">
        <v>14</v>
      </c>
      <c r="L26" s="4">
        <v>5081</v>
      </c>
      <c r="M26" s="4">
        <v>12</v>
      </c>
      <c r="N26" s="4">
        <f t="shared" si="4"/>
        <v>8276</v>
      </c>
      <c r="O26" s="4">
        <f t="shared" si="4"/>
        <v>22</v>
      </c>
      <c r="P26" s="4">
        <v>3146</v>
      </c>
      <c r="Q26" s="4">
        <v>10</v>
      </c>
      <c r="R26" s="4">
        <v>5130</v>
      </c>
      <c r="S26" s="4">
        <v>12</v>
      </c>
      <c r="T26" s="4">
        <f t="shared" si="5"/>
        <v>-18</v>
      </c>
      <c r="U26" s="4">
        <f t="shared" si="5"/>
        <v>0</v>
      </c>
      <c r="V26" s="4">
        <f t="shared" si="5"/>
        <v>-12</v>
      </c>
      <c r="W26" s="4">
        <f t="shared" si="5"/>
        <v>0</v>
      </c>
      <c r="X26" s="4">
        <f t="shared" si="5"/>
        <v>-6</v>
      </c>
      <c r="Y26" s="4">
        <f t="shared" si="5"/>
        <v>0</v>
      </c>
      <c r="Z26" s="4">
        <f t="shared" si="7"/>
        <v>-58</v>
      </c>
      <c r="AA26" s="4">
        <f t="shared" si="9"/>
        <v>4</v>
      </c>
      <c r="AB26" s="4">
        <f t="shared" si="9"/>
        <v>-3</v>
      </c>
      <c r="AC26" s="4">
        <f t="shared" si="9"/>
        <v>4</v>
      </c>
      <c r="AD26" s="4">
        <f t="shared" si="9"/>
        <v>-55</v>
      </c>
      <c r="AE26" s="4">
        <f t="shared" si="9"/>
        <v>0</v>
      </c>
    </row>
    <row r="27" spans="1:31" s="1" customFormat="1" ht="18" customHeight="1" x14ac:dyDescent="0.15">
      <c r="A27" s="4" t="s">
        <v>19</v>
      </c>
      <c r="B27" s="4">
        <f t="shared" si="2"/>
        <v>6206</v>
      </c>
      <c r="C27" s="4">
        <f t="shared" si="2"/>
        <v>6</v>
      </c>
      <c r="D27" s="4">
        <v>2045</v>
      </c>
      <c r="E27" s="4">
        <v>1</v>
      </c>
      <c r="F27" s="4">
        <v>4161</v>
      </c>
      <c r="G27" s="4">
        <v>5</v>
      </c>
      <c r="H27" s="4">
        <f t="shared" si="3"/>
        <v>6246</v>
      </c>
      <c r="I27" s="4">
        <f t="shared" si="3"/>
        <v>6</v>
      </c>
      <c r="J27" s="4">
        <v>2069</v>
      </c>
      <c r="K27" s="4">
        <v>1</v>
      </c>
      <c r="L27" s="4">
        <v>4177</v>
      </c>
      <c r="M27" s="4">
        <v>5</v>
      </c>
      <c r="N27" s="4">
        <f t="shared" si="4"/>
        <v>6118</v>
      </c>
      <c r="O27" s="4">
        <f t="shared" si="4"/>
        <v>7</v>
      </c>
      <c r="P27" s="4">
        <v>2021</v>
      </c>
      <c r="Q27" s="4">
        <v>2</v>
      </c>
      <c r="R27" s="4">
        <v>4097</v>
      </c>
      <c r="S27" s="4">
        <v>5</v>
      </c>
      <c r="T27" s="4">
        <f t="shared" si="5"/>
        <v>-40</v>
      </c>
      <c r="U27" s="4">
        <f t="shared" si="5"/>
        <v>0</v>
      </c>
      <c r="V27" s="4">
        <f t="shared" si="5"/>
        <v>-24</v>
      </c>
      <c r="W27" s="4">
        <f t="shared" si="5"/>
        <v>0</v>
      </c>
      <c r="X27" s="4">
        <f t="shared" si="5"/>
        <v>-16</v>
      </c>
      <c r="Y27" s="4">
        <f t="shared" si="5"/>
        <v>0</v>
      </c>
      <c r="Z27" s="4">
        <f t="shared" si="7"/>
        <v>88</v>
      </c>
      <c r="AA27" s="4">
        <f t="shared" si="9"/>
        <v>-1</v>
      </c>
      <c r="AB27" s="4">
        <f t="shared" si="9"/>
        <v>24</v>
      </c>
      <c r="AC27" s="4">
        <f t="shared" si="9"/>
        <v>-1</v>
      </c>
      <c r="AD27" s="4">
        <f t="shared" si="9"/>
        <v>64</v>
      </c>
      <c r="AE27" s="4">
        <f t="shared" si="9"/>
        <v>0</v>
      </c>
    </row>
    <row r="28" spans="1:31" s="1" customFormat="1" ht="18" customHeight="1" x14ac:dyDescent="0.15">
      <c r="A28" s="4" t="s">
        <v>20</v>
      </c>
      <c r="B28" s="4">
        <f t="shared" si="2"/>
        <v>3278</v>
      </c>
      <c r="C28" s="4">
        <f t="shared" si="2"/>
        <v>7</v>
      </c>
      <c r="D28" s="4">
        <v>876</v>
      </c>
      <c r="E28" s="4">
        <v>3</v>
      </c>
      <c r="F28" s="4">
        <v>2402</v>
      </c>
      <c r="G28" s="4">
        <v>4</v>
      </c>
      <c r="H28" s="4">
        <f t="shared" si="3"/>
        <v>3312</v>
      </c>
      <c r="I28" s="4">
        <f t="shared" si="3"/>
        <v>7</v>
      </c>
      <c r="J28" s="4">
        <v>887</v>
      </c>
      <c r="K28" s="4">
        <v>3</v>
      </c>
      <c r="L28" s="4">
        <v>2425</v>
      </c>
      <c r="M28" s="4">
        <v>4</v>
      </c>
      <c r="N28" s="4">
        <f t="shared" si="4"/>
        <v>3144</v>
      </c>
      <c r="O28" s="4">
        <f t="shared" si="4"/>
        <v>5</v>
      </c>
      <c r="P28" s="4">
        <v>824</v>
      </c>
      <c r="Q28" s="4">
        <v>2</v>
      </c>
      <c r="R28" s="4">
        <v>2320</v>
      </c>
      <c r="S28" s="4">
        <v>3</v>
      </c>
      <c r="T28" s="4">
        <f t="shared" si="5"/>
        <v>-34</v>
      </c>
      <c r="U28" s="4">
        <f t="shared" si="5"/>
        <v>0</v>
      </c>
      <c r="V28" s="4">
        <f t="shared" si="5"/>
        <v>-11</v>
      </c>
      <c r="W28" s="4">
        <f t="shared" si="5"/>
        <v>0</v>
      </c>
      <c r="X28" s="4">
        <f t="shared" si="5"/>
        <v>-23</v>
      </c>
      <c r="Y28" s="4">
        <f t="shared" si="5"/>
        <v>0</v>
      </c>
      <c r="Z28" s="4">
        <f t="shared" si="7"/>
        <v>134</v>
      </c>
      <c r="AA28" s="4">
        <f t="shared" si="9"/>
        <v>2</v>
      </c>
      <c r="AB28" s="4">
        <f t="shared" si="9"/>
        <v>52</v>
      </c>
      <c r="AC28" s="4">
        <f t="shared" si="9"/>
        <v>1</v>
      </c>
      <c r="AD28" s="4">
        <f t="shared" si="9"/>
        <v>82</v>
      </c>
      <c r="AE28" s="4">
        <f t="shared" si="9"/>
        <v>1</v>
      </c>
    </row>
    <row r="29" spans="1:31" s="1" customFormat="1" ht="18" customHeight="1" x14ac:dyDescent="0.15">
      <c r="A29" s="4" t="s">
        <v>21</v>
      </c>
      <c r="B29" s="4">
        <f t="shared" si="2"/>
        <v>898</v>
      </c>
      <c r="C29" s="4">
        <f t="shared" si="2"/>
        <v>-1</v>
      </c>
      <c r="D29" s="4">
        <v>151</v>
      </c>
      <c r="E29" s="4">
        <v>0</v>
      </c>
      <c r="F29" s="4">
        <v>747</v>
      </c>
      <c r="G29" s="4">
        <v>-1</v>
      </c>
      <c r="H29" s="4">
        <f t="shared" si="3"/>
        <v>915</v>
      </c>
      <c r="I29" s="4">
        <f t="shared" si="3"/>
        <v>-1</v>
      </c>
      <c r="J29" s="4">
        <v>156</v>
      </c>
      <c r="K29" s="4">
        <v>0</v>
      </c>
      <c r="L29" s="4">
        <v>759</v>
      </c>
      <c r="M29" s="4">
        <v>-1</v>
      </c>
      <c r="N29" s="4">
        <f t="shared" si="4"/>
        <v>821</v>
      </c>
      <c r="O29" s="4">
        <f t="shared" si="4"/>
        <v>-1</v>
      </c>
      <c r="P29" s="4">
        <v>112</v>
      </c>
      <c r="Q29" s="4">
        <v>0</v>
      </c>
      <c r="R29" s="4">
        <v>709</v>
      </c>
      <c r="S29" s="4">
        <v>-1</v>
      </c>
      <c r="T29" s="4">
        <f t="shared" si="5"/>
        <v>-17</v>
      </c>
      <c r="U29" s="4">
        <f t="shared" si="5"/>
        <v>0</v>
      </c>
      <c r="V29" s="4">
        <f t="shared" si="5"/>
        <v>-5</v>
      </c>
      <c r="W29" s="4">
        <f t="shared" si="5"/>
        <v>0</v>
      </c>
      <c r="X29" s="4">
        <f t="shared" si="5"/>
        <v>-12</v>
      </c>
      <c r="Y29" s="4">
        <f t="shared" si="5"/>
        <v>0</v>
      </c>
      <c r="Z29" s="4">
        <f t="shared" si="7"/>
        <v>77</v>
      </c>
      <c r="AA29" s="4">
        <f t="shared" si="9"/>
        <v>0</v>
      </c>
      <c r="AB29" s="4">
        <f t="shared" si="9"/>
        <v>39</v>
      </c>
      <c r="AC29" s="4">
        <f t="shared" si="9"/>
        <v>0</v>
      </c>
      <c r="AD29" s="4">
        <f t="shared" si="9"/>
        <v>38</v>
      </c>
      <c r="AE29" s="4">
        <f t="shared" si="9"/>
        <v>0</v>
      </c>
    </row>
    <row r="30" spans="1:31" s="1" customFormat="1" ht="18" customHeight="1" x14ac:dyDescent="0.15">
      <c r="A30" s="4" t="s">
        <v>22</v>
      </c>
      <c r="B30" s="4">
        <f t="shared" si="2"/>
        <v>200</v>
      </c>
      <c r="C30" s="4">
        <f>E30+G30</f>
        <v>0</v>
      </c>
      <c r="D30" s="4">
        <v>12</v>
      </c>
      <c r="E30" s="4">
        <v>0</v>
      </c>
      <c r="F30" s="4">
        <v>188</v>
      </c>
      <c r="G30" s="4">
        <v>0</v>
      </c>
      <c r="H30" s="4">
        <f t="shared" si="3"/>
        <v>201</v>
      </c>
      <c r="I30" s="4">
        <f t="shared" si="3"/>
        <v>0</v>
      </c>
      <c r="J30" s="4">
        <v>12</v>
      </c>
      <c r="K30" s="4">
        <v>0</v>
      </c>
      <c r="L30" s="4">
        <v>189</v>
      </c>
      <c r="M30" s="4">
        <v>0</v>
      </c>
      <c r="N30" s="4">
        <f t="shared" si="4"/>
        <v>233</v>
      </c>
      <c r="O30" s="4">
        <f t="shared" si="4"/>
        <v>0</v>
      </c>
      <c r="P30" s="4">
        <v>27</v>
      </c>
      <c r="Q30" s="4">
        <v>0</v>
      </c>
      <c r="R30" s="4">
        <v>206</v>
      </c>
      <c r="S30" s="4">
        <v>0</v>
      </c>
      <c r="T30" s="4">
        <f t="shared" ref="T30:Y31" si="10">B30-H30</f>
        <v>-1</v>
      </c>
      <c r="U30" s="4">
        <f t="shared" si="10"/>
        <v>0</v>
      </c>
      <c r="V30" s="4">
        <f t="shared" si="10"/>
        <v>0</v>
      </c>
      <c r="W30" s="4">
        <f t="shared" si="10"/>
        <v>0</v>
      </c>
      <c r="X30" s="4">
        <f t="shared" si="10"/>
        <v>-1</v>
      </c>
      <c r="Y30" s="4">
        <f t="shared" si="10"/>
        <v>0</v>
      </c>
      <c r="Z30" s="4">
        <f t="shared" si="7"/>
        <v>-33</v>
      </c>
      <c r="AA30" s="4">
        <f t="shared" si="9"/>
        <v>0</v>
      </c>
      <c r="AB30" s="4">
        <f t="shared" si="9"/>
        <v>-15</v>
      </c>
      <c r="AC30" s="4">
        <f t="shared" si="9"/>
        <v>0</v>
      </c>
      <c r="AD30" s="4">
        <f t="shared" si="9"/>
        <v>-18</v>
      </c>
      <c r="AE30" s="4">
        <f t="shared" si="9"/>
        <v>0</v>
      </c>
    </row>
    <row r="31" spans="1:31" s="1" customFormat="1" ht="18" customHeight="1" thickBot="1" x14ac:dyDescent="0.2">
      <c r="A31" s="4" t="s">
        <v>58</v>
      </c>
      <c r="B31" s="4">
        <f>D31+F31</f>
        <v>1910</v>
      </c>
      <c r="C31" s="4">
        <f>E31+G31</f>
        <v>0</v>
      </c>
      <c r="D31" s="4">
        <v>1240</v>
      </c>
      <c r="E31" s="4">
        <v>0</v>
      </c>
      <c r="F31" s="4">
        <v>670</v>
      </c>
      <c r="G31" s="4">
        <v>0</v>
      </c>
      <c r="H31" s="4">
        <f>J31+L31</f>
        <v>1910</v>
      </c>
      <c r="I31" s="4">
        <f t="shared" ref="I31" si="11">K31+M31</f>
        <v>0</v>
      </c>
      <c r="J31" s="4">
        <v>1240</v>
      </c>
      <c r="K31" s="4">
        <v>0</v>
      </c>
      <c r="L31" s="4">
        <v>670</v>
      </c>
      <c r="M31" s="4">
        <v>0</v>
      </c>
      <c r="N31" s="4">
        <f t="shared" ref="N31:O31" si="12">P31+R31</f>
        <v>1910</v>
      </c>
      <c r="O31" s="4">
        <f t="shared" si="12"/>
        <v>426</v>
      </c>
      <c r="P31" s="4">
        <v>1240</v>
      </c>
      <c r="Q31" s="4">
        <v>243</v>
      </c>
      <c r="R31" s="4">
        <v>670</v>
      </c>
      <c r="S31" s="4">
        <v>183</v>
      </c>
      <c r="T31" s="4">
        <f t="shared" si="10"/>
        <v>0</v>
      </c>
      <c r="U31" s="4">
        <f t="shared" si="10"/>
        <v>0</v>
      </c>
      <c r="V31" s="4">
        <f t="shared" si="10"/>
        <v>0</v>
      </c>
      <c r="W31" s="4">
        <f t="shared" si="10"/>
        <v>0</v>
      </c>
      <c r="X31" s="4">
        <f t="shared" si="10"/>
        <v>0</v>
      </c>
      <c r="Y31" s="4">
        <f t="shared" si="10"/>
        <v>0</v>
      </c>
      <c r="Z31" s="4">
        <f t="shared" si="7"/>
        <v>0</v>
      </c>
      <c r="AA31" s="4">
        <f t="shared" si="9"/>
        <v>-426</v>
      </c>
      <c r="AB31" s="4">
        <f t="shared" si="9"/>
        <v>0</v>
      </c>
      <c r="AC31" s="4">
        <f t="shared" si="9"/>
        <v>-243</v>
      </c>
      <c r="AD31" s="4">
        <f t="shared" si="9"/>
        <v>0</v>
      </c>
      <c r="AE31" s="4">
        <f t="shared" si="9"/>
        <v>-183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24351</v>
      </c>
      <c r="C33" s="4">
        <f t="shared" ref="C33:AE33" si="13">SUM(C10:C12)</f>
        <v>123</v>
      </c>
      <c r="D33" s="4">
        <f t="shared" si="13"/>
        <v>12513</v>
      </c>
      <c r="E33" s="4">
        <f t="shared" si="13"/>
        <v>79</v>
      </c>
      <c r="F33" s="4">
        <f t="shared" si="13"/>
        <v>11838</v>
      </c>
      <c r="G33" s="4">
        <f t="shared" si="13"/>
        <v>44</v>
      </c>
      <c r="H33" s="4">
        <f t="shared" si="13"/>
        <v>24204</v>
      </c>
      <c r="I33" s="4">
        <f t="shared" si="13"/>
        <v>123</v>
      </c>
      <c r="J33" s="4">
        <f t="shared" si="13"/>
        <v>12437</v>
      </c>
      <c r="K33" s="4">
        <f t="shared" si="13"/>
        <v>79</v>
      </c>
      <c r="L33" s="4">
        <f t="shared" si="13"/>
        <v>11767</v>
      </c>
      <c r="M33" s="4">
        <f t="shared" si="13"/>
        <v>44</v>
      </c>
      <c r="N33" s="4">
        <f t="shared" si="13"/>
        <v>24822</v>
      </c>
      <c r="O33" s="4">
        <f t="shared" si="13"/>
        <v>124</v>
      </c>
      <c r="P33" s="4">
        <f t="shared" si="13"/>
        <v>12760</v>
      </c>
      <c r="Q33" s="4">
        <f t="shared" si="13"/>
        <v>78</v>
      </c>
      <c r="R33" s="4">
        <f t="shared" si="13"/>
        <v>12062</v>
      </c>
      <c r="S33" s="4">
        <f t="shared" si="13"/>
        <v>46</v>
      </c>
      <c r="T33" s="4">
        <f t="shared" si="13"/>
        <v>147</v>
      </c>
      <c r="U33" s="4">
        <f t="shared" si="13"/>
        <v>0</v>
      </c>
      <c r="V33" s="4">
        <f t="shared" si="13"/>
        <v>76</v>
      </c>
      <c r="W33" s="4">
        <f t="shared" si="13"/>
        <v>0</v>
      </c>
      <c r="X33" s="4">
        <f t="shared" si="13"/>
        <v>71</v>
      </c>
      <c r="Y33" s="4">
        <f t="shared" si="13"/>
        <v>0</v>
      </c>
      <c r="Z33" s="4">
        <f t="shared" si="13"/>
        <v>-471</v>
      </c>
      <c r="AA33" s="4">
        <f t="shared" si="13"/>
        <v>-1</v>
      </c>
      <c r="AB33" s="4">
        <f t="shared" si="13"/>
        <v>-247</v>
      </c>
      <c r="AC33" s="4">
        <f t="shared" si="13"/>
        <v>1</v>
      </c>
      <c r="AD33" s="4">
        <f t="shared" si="13"/>
        <v>-224</v>
      </c>
      <c r="AE33" s="4">
        <f t="shared" si="13"/>
        <v>-2</v>
      </c>
    </row>
    <row r="34" spans="1:31" s="1" customFormat="1" ht="18" customHeight="1" x14ac:dyDescent="0.15">
      <c r="A34" s="4" t="s">
        <v>29</v>
      </c>
      <c r="B34" s="4">
        <f>SUM(B13:B22)</f>
        <v>109923</v>
      </c>
      <c r="C34" s="4">
        <f t="shared" ref="C34:AE34" si="14">SUM(C13:C22)</f>
        <v>1524</v>
      </c>
      <c r="D34" s="4">
        <f t="shared" si="14"/>
        <v>55893</v>
      </c>
      <c r="E34" s="4">
        <f t="shared" si="14"/>
        <v>698</v>
      </c>
      <c r="F34" s="4">
        <f t="shared" si="14"/>
        <v>54030</v>
      </c>
      <c r="G34" s="4">
        <f t="shared" si="14"/>
        <v>826</v>
      </c>
      <c r="H34" s="4">
        <f t="shared" si="14"/>
        <v>109931</v>
      </c>
      <c r="I34" s="4">
        <f t="shared" si="14"/>
        <v>1511</v>
      </c>
      <c r="J34" s="4">
        <f t="shared" si="14"/>
        <v>55908</v>
      </c>
      <c r="K34" s="4">
        <f t="shared" si="14"/>
        <v>696</v>
      </c>
      <c r="L34" s="4">
        <f t="shared" si="14"/>
        <v>54023</v>
      </c>
      <c r="M34" s="4">
        <f t="shared" si="14"/>
        <v>815</v>
      </c>
      <c r="N34" s="4">
        <f t="shared" si="14"/>
        <v>111667</v>
      </c>
      <c r="O34" s="4">
        <f t="shared" si="14"/>
        <v>1485</v>
      </c>
      <c r="P34" s="4">
        <f t="shared" si="14"/>
        <v>56742</v>
      </c>
      <c r="Q34" s="4">
        <f t="shared" si="14"/>
        <v>658</v>
      </c>
      <c r="R34" s="4">
        <f t="shared" si="14"/>
        <v>54925</v>
      </c>
      <c r="S34" s="4">
        <f>SUM(S13:S22)</f>
        <v>827</v>
      </c>
      <c r="T34" s="4">
        <f t="shared" si="14"/>
        <v>-8</v>
      </c>
      <c r="U34" s="4">
        <f t="shared" si="14"/>
        <v>13</v>
      </c>
      <c r="V34" s="4">
        <f t="shared" si="14"/>
        <v>-15</v>
      </c>
      <c r="W34" s="4">
        <f t="shared" si="14"/>
        <v>2</v>
      </c>
      <c r="X34" s="4">
        <f t="shared" si="14"/>
        <v>7</v>
      </c>
      <c r="Y34" s="4">
        <f t="shared" si="14"/>
        <v>11</v>
      </c>
      <c r="Z34" s="4">
        <f t="shared" si="14"/>
        <v>-1744</v>
      </c>
      <c r="AA34" s="4">
        <f t="shared" si="14"/>
        <v>39</v>
      </c>
      <c r="AB34" s="4">
        <f t="shared" si="14"/>
        <v>-849</v>
      </c>
      <c r="AC34" s="4">
        <f t="shared" si="14"/>
        <v>40</v>
      </c>
      <c r="AD34" s="4">
        <f t="shared" si="14"/>
        <v>-895</v>
      </c>
      <c r="AE34" s="4">
        <f t="shared" si="14"/>
        <v>-1</v>
      </c>
    </row>
    <row r="35" spans="1:31" s="1" customFormat="1" ht="18" customHeight="1" x14ac:dyDescent="0.15">
      <c r="A35" s="4" t="s">
        <v>25</v>
      </c>
      <c r="B35" s="4">
        <f>SUM(B23:B30)</f>
        <v>54070</v>
      </c>
      <c r="C35" s="4">
        <f t="shared" ref="C35:AE35" si="15">SUM(C23:C30)</f>
        <v>176</v>
      </c>
      <c r="D35" s="4">
        <f t="shared" si="15"/>
        <v>22855</v>
      </c>
      <c r="E35" s="4">
        <f t="shared" si="15"/>
        <v>82</v>
      </c>
      <c r="F35" s="4">
        <f t="shared" si="15"/>
        <v>31215</v>
      </c>
      <c r="G35" s="4">
        <f t="shared" si="15"/>
        <v>94</v>
      </c>
      <c r="H35" s="4">
        <f t="shared" si="15"/>
        <v>54214</v>
      </c>
      <c r="I35" s="4">
        <f t="shared" si="15"/>
        <v>177</v>
      </c>
      <c r="J35" s="4">
        <f t="shared" si="15"/>
        <v>22937</v>
      </c>
      <c r="K35" s="4">
        <f t="shared" si="15"/>
        <v>83</v>
      </c>
      <c r="L35" s="4">
        <f t="shared" si="15"/>
        <v>31277</v>
      </c>
      <c r="M35" s="4">
        <f t="shared" si="15"/>
        <v>94</v>
      </c>
      <c r="N35" s="4">
        <f t="shared" si="15"/>
        <v>53344</v>
      </c>
      <c r="O35" s="4">
        <f t="shared" si="15"/>
        <v>164</v>
      </c>
      <c r="P35" s="4">
        <f t="shared" si="15"/>
        <v>22450</v>
      </c>
      <c r="Q35" s="4">
        <f t="shared" si="15"/>
        <v>81</v>
      </c>
      <c r="R35" s="4">
        <f t="shared" si="15"/>
        <v>30894</v>
      </c>
      <c r="S35" s="4">
        <f t="shared" si="15"/>
        <v>83</v>
      </c>
      <c r="T35" s="4">
        <f t="shared" si="15"/>
        <v>-144</v>
      </c>
      <c r="U35" s="4">
        <f t="shared" si="15"/>
        <v>-1</v>
      </c>
      <c r="V35" s="4">
        <f t="shared" si="15"/>
        <v>-82</v>
      </c>
      <c r="W35" s="4">
        <f t="shared" si="15"/>
        <v>-1</v>
      </c>
      <c r="X35" s="4">
        <f t="shared" si="15"/>
        <v>-62</v>
      </c>
      <c r="Y35" s="4">
        <f t="shared" si="15"/>
        <v>0</v>
      </c>
      <c r="Z35" s="4">
        <f t="shared" si="15"/>
        <v>726</v>
      </c>
      <c r="AA35" s="4">
        <f t="shared" si="15"/>
        <v>12</v>
      </c>
      <c r="AB35" s="4">
        <f t="shared" si="15"/>
        <v>405</v>
      </c>
      <c r="AC35" s="4">
        <f t="shared" si="15"/>
        <v>1</v>
      </c>
      <c r="AD35" s="4">
        <f t="shared" si="15"/>
        <v>321</v>
      </c>
      <c r="AE35" s="4">
        <f t="shared" si="15"/>
        <v>11</v>
      </c>
    </row>
    <row r="36" spans="1:31" s="1" customFormat="1" ht="18" customHeight="1" x14ac:dyDescent="0.15">
      <c r="A36" s="4" t="s">
        <v>26</v>
      </c>
      <c r="B36" s="4">
        <f>SUM(B25:B30)</f>
        <v>27757</v>
      </c>
      <c r="C36" s="4">
        <f t="shared" ref="C36:AE36" si="16">SUM(C25:C30)</f>
        <v>60</v>
      </c>
      <c r="D36" s="4">
        <f t="shared" si="16"/>
        <v>10077</v>
      </c>
      <c r="E36" s="4">
        <f t="shared" si="16"/>
        <v>27</v>
      </c>
      <c r="F36" s="4">
        <f t="shared" si="16"/>
        <v>17680</v>
      </c>
      <c r="G36" s="4">
        <f t="shared" si="16"/>
        <v>33</v>
      </c>
      <c r="H36" s="4">
        <f t="shared" si="16"/>
        <v>27874</v>
      </c>
      <c r="I36" s="4">
        <f t="shared" si="16"/>
        <v>61</v>
      </c>
      <c r="J36" s="4">
        <f t="shared" si="16"/>
        <v>10135</v>
      </c>
      <c r="K36" s="4">
        <f t="shared" si="16"/>
        <v>28</v>
      </c>
      <c r="L36" s="4">
        <f t="shared" si="16"/>
        <v>17739</v>
      </c>
      <c r="M36" s="4">
        <f t="shared" si="16"/>
        <v>33</v>
      </c>
      <c r="N36" s="4">
        <f t="shared" si="16"/>
        <v>27586</v>
      </c>
      <c r="O36" s="4">
        <f t="shared" si="16"/>
        <v>59</v>
      </c>
      <c r="P36" s="4">
        <f t="shared" si="16"/>
        <v>9966</v>
      </c>
      <c r="Q36" s="4">
        <f t="shared" si="16"/>
        <v>27</v>
      </c>
      <c r="R36" s="4">
        <f t="shared" si="16"/>
        <v>17620</v>
      </c>
      <c r="S36" s="4">
        <f t="shared" si="16"/>
        <v>32</v>
      </c>
      <c r="T36" s="4">
        <f t="shared" si="16"/>
        <v>-117</v>
      </c>
      <c r="U36" s="4">
        <f t="shared" si="16"/>
        <v>-1</v>
      </c>
      <c r="V36" s="4">
        <f t="shared" si="16"/>
        <v>-58</v>
      </c>
      <c r="W36" s="4">
        <f t="shared" si="16"/>
        <v>-1</v>
      </c>
      <c r="X36" s="4">
        <f t="shared" si="16"/>
        <v>-59</v>
      </c>
      <c r="Y36" s="4">
        <f t="shared" si="16"/>
        <v>0</v>
      </c>
      <c r="Z36" s="4">
        <f t="shared" si="16"/>
        <v>171</v>
      </c>
      <c r="AA36" s="4">
        <f t="shared" si="16"/>
        <v>1</v>
      </c>
      <c r="AB36" s="4">
        <f t="shared" si="16"/>
        <v>111</v>
      </c>
      <c r="AC36" s="4">
        <f t="shared" si="16"/>
        <v>0</v>
      </c>
      <c r="AD36" s="4">
        <f t="shared" si="16"/>
        <v>60</v>
      </c>
      <c r="AE36" s="4">
        <f t="shared" si="16"/>
        <v>1</v>
      </c>
    </row>
    <row r="37" spans="1:31" s="1" customFormat="1" ht="18" customHeight="1" x14ac:dyDescent="0.15">
      <c r="A37" s="4" t="s">
        <v>27</v>
      </c>
      <c r="B37" s="4">
        <f>SUM(B27:B30)</f>
        <v>10582</v>
      </c>
      <c r="C37" s="4">
        <f t="shared" ref="C37:AE37" si="17">SUM(C27:C30)</f>
        <v>12</v>
      </c>
      <c r="D37" s="4">
        <f t="shared" si="17"/>
        <v>3084</v>
      </c>
      <c r="E37" s="4">
        <f t="shared" si="17"/>
        <v>4</v>
      </c>
      <c r="F37" s="4">
        <f t="shared" si="17"/>
        <v>7498</v>
      </c>
      <c r="G37" s="4">
        <f t="shared" si="17"/>
        <v>8</v>
      </c>
      <c r="H37" s="4">
        <f t="shared" si="17"/>
        <v>10674</v>
      </c>
      <c r="I37" s="4">
        <f t="shared" si="17"/>
        <v>12</v>
      </c>
      <c r="J37" s="4">
        <f t="shared" si="17"/>
        <v>3124</v>
      </c>
      <c r="K37" s="4">
        <f t="shared" si="17"/>
        <v>4</v>
      </c>
      <c r="L37" s="4">
        <f t="shared" si="17"/>
        <v>7550</v>
      </c>
      <c r="M37" s="4">
        <f t="shared" si="17"/>
        <v>8</v>
      </c>
      <c r="N37" s="4">
        <f t="shared" si="17"/>
        <v>10316</v>
      </c>
      <c r="O37" s="4">
        <f t="shared" si="17"/>
        <v>11</v>
      </c>
      <c r="P37" s="4">
        <f t="shared" si="17"/>
        <v>2984</v>
      </c>
      <c r="Q37" s="4">
        <f t="shared" si="17"/>
        <v>4</v>
      </c>
      <c r="R37" s="4">
        <f t="shared" si="17"/>
        <v>7332</v>
      </c>
      <c r="S37" s="4">
        <f t="shared" si="17"/>
        <v>7</v>
      </c>
      <c r="T37" s="4">
        <f t="shared" si="17"/>
        <v>-92</v>
      </c>
      <c r="U37" s="4">
        <f t="shared" si="17"/>
        <v>0</v>
      </c>
      <c r="V37" s="4">
        <f t="shared" si="17"/>
        <v>-40</v>
      </c>
      <c r="W37" s="4">
        <f t="shared" si="17"/>
        <v>0</v>
      </c>
      <c r="X37" s="4">
        <f t="shared" si="17"/>
        <v>-52</v>
      </c>
      <c r="Y37" s="4">
        <f t="shared" si="17"/>
        <v>0</v>
      </c>
      <c r="Z37" s="4">
        <f t="shared" si="17"/>
        <v>266</v>
      </c>
      <c r="AA37" s="4">
        <f t="shared" si="17"/>
        <v>1</v>
      </c>
      <c r="AB37" s="4">
        <f t="shared" si="17"/>
        <v>100</v>
      </c>
      <c r="AC37" s="4">
        <f t="shared" si="17"/>
        <v>0</v>
      </c>
      <c r="AD37" s="4">
        <f t="shared" si="17"/>
        <v>166</v>
      </c>
      <c r="AE37" s="4">
        <f t="shared" si="17"/>
        <v>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12.929002251199931</v>
      </c>
      <c r="C39" s="15">
        <f t="shared" ref="C39:AE39" si="18">C33/(C9-C31)*100</f>
        <v>6.7471201316511245</v>
      </c>
      <c r="D39" s="15">
        <f t="shared" si="18"/>
        <v>13.7112238524671</v>
      </c>
      <c r="E39" s="15">
        <f t="shared" si="18"/>
        <v>9.1967403958090799</v>
      </c>
      <c r="F39" s="15">
        <f t="shared" si="18"/>
        <v>12.193689935416087</v>
      </c>
      <c r="G39" s="15">
        <f t="shared" si="18"/>
        <v>4.5643153526970952</v>
      </c>
      <c r="H39" s="15">
        <f t="shared" si="18"/>
        <v>12.850612426930857</v>
      </c>
      <c r="I39" s="15">
        <f t="shared" si="18"/>
        <v>6.7918277194919945</v>
      </c>
      <c r="J39" s="15">
        <f t="shared" si="18"/>
        <v>13.624811025174733</v>
      </c>
      <c r="K39" s="15">
        <f t="shared" si="18"/>
        <v>9.2074592074592072</v>
      </c>
      <c r="L39" s="15">
        <f t="shared" si="18"/>
        <v>12.122554524194628</v>
      </c>
      <c r="M39" s="15">
        <f t="shared" si="18"/>
        <v>4.6169989506820563</v>
      </c>
      <c r="N39" s="15">
        <f t="shared" si="18"/>
        <v>13.075703381393119</v>
      </c>
      <c r="O39" s="15">
        <f t="shared" si="18"/>
        <v>6.9937958262831366</v>
      </c>
      <c r="P39" s="15">
        <f t="shared" si="18"/>
        <v>13.876805289716373</v>
      </c>
      <c r="Q39" s="15">
        <f t="shared" si="18"/>
        <v>9.5471236230110161</v>
      </c>
      <c r="R39" s="15">
        <f t="shared" si="18"/>
        <v>12.323127062453388</v>
      </c>
      <c r="S39" s="15">
        <f t="shared" si="18"/>
        <v>4.8117154811715483</v>
      </c>
      <c r="T39" s="15">
        <f t="shared" si="18"/>
        <v>-2940</v>
      </c>
      <c r="U39" s="15">
        <f t="shared" si="18"/>
        <v>0</v>
      </c>
      <c r="V39" s="15">
        <f t="shared" si="18"/>
        <v>-361.90476190476193</v>
      </c>
      <c r="W39" s="15">
        <f t="shared" si="18"/>
        <v>0</v>
      </c>
      <c r="X39" s="15">
        <f t="shared" si="18"/>
        <v>443.75</v>
      </c>
      <c r="Y39" s="15">
        <f t="shared" si="18"/>
        <v>0</v>
      </c>
      <c r="Z39" s="15">
        <f t="shared" si="18"/>
        <v>31.631967763599732</v>
      </c>
      <c r="AA39" s="15">
        <f t="shared" si="18"/>
        <v>-2</v>
      </c>
      <c r="AB39" s="15">
        <f t="shared" si="18"/>
        <v>35.745296671490593</v>
      </c>
      <c r="AC39" s="15">
        <f t="shared" si="18"/>
        <v>2.3809523809523809</v>
      </c>
      <c r="AD39" s="15">
        <f t="shared" si="18"/>
        <v>28.07017543859649</v>
      </c>
      <c r="AE39" s="15">
        <f t="shared" si="18"/>
        <v>-25</v>
      </c>
    </row>
    <row r="40" spans="1:31" ht="18" customHeight="1" x14ac:dyDescent="0.15">
      <c r="A40" s="4" t="s">
        <v>29</v>
      </c>
      <c r="B40" s="15">
        <f>B34/(B9-B31)*100</f>
        <v>58.362889181497692</v>
      </c>
      <c r="C40" s="15">
        <f t="shared" ref="C40:AE40" si="19">C34/(C9-C31)*100</f>
        <v>83.598464070213936</v>
      </c>
      <c r="D40" s="15">
        <f t="shared" si="19"/>
        <v>61.245219754330982</v>
      </c>
      <c r="E40" s="15">
        <f t="shared" si="19"/>
        <v>81.257275902211873</v>
      </c>
      <c r="F40" s="15">
        <f t="shared" si="19"/>
        <v>55.653409968789589</v>
      </c>
      <c r="G40" s="15">
        <f t="shared" si="19"/>
        <v>85.684647302904565</v>
      </c>
      <c r="H40" s="15">
        <f t="shared" si="19"/>
        <v>58.365587287429186</v>
      </c>
      <c r="I40" s="15">
        <f t="shared" si="19"/>
        <v>83.434566537824409</v>
      </c>
      <c r="J40" s="15">
        <f t="shared" si="19"/>
        <v>61.247562498630614</v>
      </c>
      <c r="K40" s="15">
        <f t="shared" si="19"/>
        <v>81.11888111888112</v>
      </c>
      <c r="L40" s="15">
        <f t="shared" si="19"/>
        <v>55.655372062595944</v>
      </c>
      <c r="M40" s="15">
        <f t="shared" si="19"/>
        <v>85.519412381951724</v>
      </c>
      <c r="N40" s="15">
        <f t="shared" si="19"/>
        <v>58.823808294658988</v>
      </c>
      <c r="O40" s="15">
        <f t="shared" si="19"/>
        <v>83.756345177664969</v>
      </c>
      <c r="P40" s="15">
        <f t="shared" si="19"/>
        <v>61.70828258221681</v>
      </c>
      <c r="Q40" s="15">
        <f t="shared" si="19"/>
        <v>80.538555691554464</v>
      </c>
      <c r="R40" s="15">
        <f t="shared" si="19"/>
        <v>56.114056864968688</v>
      </c>
      <c r="S40" s="15">
        <f t="shared" si="19"/>
        <v>86.506276150627613</v>
      </c>
      <c r="T40" s="15">
        <f t="shared" si="19"/>
        <v>160</v>
      </c>
      <c r="U40" s="15">
        <f t="shared" si="19"/>
        <v>108.33333333333333</v>
      </c>
      <c r="V40" s="15">
        <f t="shared" si="19"/>
        <v>71.428571428571431</v>
      </c>
      <c r="W40" s="15">
        <f t="shared" si="19"/>
        <v>200</v>
      </c>
      <c r="X40" s="15">
        <f t="shared" si="19"/>
        <v>43.75</v>
      </c>
      <c r="Y40" s="15">
        <f t="shared" si="19"/>
        <v>100</v>
      </c>
      <c r="Z40" s="15">
        <f t="shared" si="19"/>
        <v>117.12558764271324</v>
      </c>
      <c r="AA40" s="15">
        <f t="shared" si="19"/>
        <v>78</v>
      </c>
      <c r="AB40" s="15">
        <f t="shared" si="19"/>
        <v>122.86541244573081</v>
      </c>
      <c r="AC40" s="15">
        <f t="shared" si="19"/>
        <v>95.238095238095227</v>
      </c>
      <c r="AD40" s="15">
        <f t="shared" si="19"/>
        <v>112.15538847117794</v>
      </c>
      <c r="AE40" s="15">
        <f t="shared" si="19"/>
        <v>-12.5</v>
      </c>
    </row>
    <row r="41" spans="1:31" ht="18" customHeight="1" x14ac:dyDescent="0.15">
      <c r="A41" s="4" t="s">
        <v>25</v>
      </c>
      <c r="B41" s="15">
        <f>B35/(B9-B31)*100</f>
        <v>28.708108567302382</v>
      </c>
      <c r="C41" s="15">
        <f t="shared" ref="C41:AE41" si="20">C35/(C9-C31)*100</f>
        <v>9.6544157981349432</v>
      </c>
      <c r="D41" s="15">
        <f t="shared" si="20"/>
        <v>25.043556393201914</v>
      </c>
      <c r="E41" s="15">
        <f t="shared" si="20"/>
        <v>9.5459837019790452</v>
      </c>
      <c r="F41" s="15">
        <f t="shared" si="20"/>
        <v>32.152900095794315</v>
      </c>
      <c r="G41" s="15">
        <f t="shared" si="20"/>
        <v>9.7510373443983411</v>
      </c>
      <c r="H41" s="15">
        <f t="shared" si="20"/>
        <v>28.783800285639956</v>
      </c>
      <c r="I41" s="15">
        <f t="shared" si="20"/>
        <v>9.7736057426835998</v>
      </c>
      <c r="J41" s="15">
        <f t="shared" si="20"/>
        <v>25.127626476194649</v>
      </c>
      <c r="K41" s="15">
        <f t="shared" si="20"/>
        <v>9.6736596736596745</v>
      </c>
      <c r="L41" s="15">
        <f t="shared" si="20"/>
        <v>32.222073413209436</v>
      </c>
      <c r="M41" s="15">
        <f t="shared" si="20"/>
        <v>9.8635886673662121</v>
      </c>
      <c r="N41" s="15">
        <f t="shared" si="20"/>
        <v>28.100488323947893</v>
      </c>
      <c r="O41" s="15">
        <f t="shared" si="20"/>
        <v>9.2498589960518895</v>
      </c>
      <c r="P41" s="15">
        <f t="shared" si="20"/>
        <v>24.414912128066817</v>
      </c>
      <c r="Q41" s="15">
        <f t="shared" si="20"/>
        <v>9.9143206854345163</v>
      </c>
      <c r="R41" s="15">
        <f t="shared" si="20"/>
        <v>31.562816072577927</v>
      </c>
      <c r="S41" s="15">
        <f t="shared" si="20"/>
        <v>8.6820083682008367</v>
      </c>
      <c r="T41" s="15">
        <f t="shared" si="20"/>
        <v>2880</v>
      </c>
      <c r="U41" s="15">
        <f t="shared" si="20"/>
        <v>-8.3333333333333321</v>
      </c>
      <c r="V41" s="15">
        <f t="shared" si="20"/>
        <v>390.47619047619048</v>
      </c>
      <c r="W41" s="15">
        <f t="shared" si="20"/>
        <v>-100</v>
      </c>
      <c r="X41" s="15">
        <f t="shared" si="20"/>
        <v>-387.5</v>
      </c>
      <c r="Y41" s="15">
        <f t="shared" si="20"/>
        <v>0</v>
      </c>
      <c r="Z41" s="15">
        <f t="shared" si="20"/>
        <v>-48.75755540631296</v>
      </c>
      <c r="AA41" s="15">
        <f t="shared" si="20"/>
        <v>24</v>
      </c>
      <c r="AB41" s="15">
        <f t="shared" si="20"/>
        <v>-58.610709117221418</v>
      </c>
      <c r="AC41" s="15">
        <f t="shared" si="20"/>
        <v>2.3809523809523809</v>
      </c>
      <c r="AD41" s="15">
        <f t="shared" si="20"/>
        <v>-40.225563909774436</v>
      </c>
      <c r="AE41" s="15">
        <f t="shared" si="20"/>
        <v>137.5</v>
      </c>
    </row>
    <row r="42" spans="1:31" ht="18" customHeight="1" x14ac:dyDescent="0.15">
      <c r="A42" s="4" t="s">
        <v>26</v>
      </c>
      <c r="B42" s="15">
        <f>B36/(B9-B31)*100</f>
        <v>14.737395404154102</v>
      </c>
      <c r="C42" s="15">
        <f t="shared" ref="C42:AD42" si="21">C36/(C9-C31)*100</f>
        <v>3.2912781130005486</v>
      </c>
      <c r="D42" s="15">
        <f t="shared" si="21"/>
        <v>11.041956586055379</v>
      </c>
      <c r="E42" s="15">
        <f t="shared" si="21"/>
        <v>3.1431897555296859</v>
      </c>
      <c r="F42" s="15">
        <f t="shared" si="21"/>
        <v>18.211221326081805</v>
      </c>
      <c r="G42" s="15">
        <f t="shared" si="21"/>
        <v>3.4232365145228218</v>
      </c>
      <c r="H42" s="15">
        <f t="shared" si="21"/>
        <v>14.799122904820308</v>
      </c>
      <c r="I42" s="15">
        <f t="shared" si="21"/>
        <v>3.368304803975704</v>
      </c>
      <c r="J42" s="15">
        <f t="shared" si="21"/>
        <v>11.102955675817796</v>
      </c>
      <c r="K42" s="15">
        <f t="shared" si="21"/>
        <v>3.263403263403263</v>
      </c>
      <c r="L42" s="15">
        <f t="shared" si="21"/>
        <v>18.275005923743393</v>
      </c>
      <c r="M42" s="15">
        <f t="shared" si="21"/>
        <v>3.4627492130115427</v>
      </c>
      <c r="N42" s="15">
        <f t="shared" si="21"/>
        <v>14.531719985460906</v>
      </c>
      <c r="O42" s="15">
        <f t="shared" si="21"/>
        <v>3.3276931754089114</v>
      </c>
      <c r="P42" s="15">
        <f t="shared" si="21"/>
        <v>10.83826344179572</v>
      </c>
      <c r="Q42" s="15">
        <f t="shared" si="21"/>
        <v>3.3047735618115053</v>
      </c>
      <c r="R42" s="15">
        <f t="shared" si="21"/>
        <v>18.00145074120616</v>
      </c>
      <c r="S42" s="15">
        <f t="shared" si="21"/>
        <v>3.3472803347280333</v>
      </c>
      <c r="T42" s="15">
        <f t="shared" si="21"/>
        <v>2340</v>
      </c>
      <c r="U42" s="15">
        <f t="shared" si="21"/>
        <v>-8.3333333333333321</v>
      </c>
      <c r="V42" s="15">
        <f t="shared" si="21"/>
        <v>276.1904761904762</v>
      </c>
      <c r="W42" s="15">
        <f t="shared" si="21"/>
        <v>-100</v>
      </c>
      <c r="X42" s="15">
        <f t="shared" si="21"/>
        <v>-368.75</v>
      </c>
      <c r="Y42" s="15">
        <f t="shared" si="21"/>
        <v>0</v>
      </c>
      <c r="Z42" s="15">
        <f t="shared" si="21"/>
        <v>-11.484217595701814</v>
      </c>
      <c r="AA42" s="15">
        <f t="shared" si="21"/>
        <v>2</v>
      </c>
      <c r="AB42" s="15">
        <f t="shared" si="21"/>
        <v>-16.063675832127352</v>
      </c>
      <c r="AC42" s="15">
        <f t="shared" si="21"/>
        <v>0</v>
      </c>
      <c r="AD42" s="15">
        <f t="shared" si="21"/>
        <v>-7.518796992481203</v>
      </c>
      <c r="AE42" s="15">
        <f>AE36/(AE9-AE31)*100</f>
        <v>12.5</v>
      </c>
    </row>
    <row r="43" spans="1:31" ht="18" customHeight="1" x14ac:dyDescent="0.15">
      <c r="A43" s="4" t="s">
        <v>27</v>
      </c>
      <c r="B43" s="15">
        <f>B37/(B9-B31)*100</f>
        <v>5.6184428492545555</v>
      </c>
      <c r="C43" s="15">
        <f t="shared" ref="C43:AE43" si="22">C37/(C9-C31)*100</f>
        <v>0.65825562260010972</v>
      </c>
      <c r="D43" s="15">
        <f t="shared" si="22"/>
        <v>3.3793186574769067</v>
      </c>
      <c r="E43" s="15">
        <f t="shared" si="22"/>
        <v>0.46565774155995343</v>
      </c>
      <c r="F43" s="15">
        <f t="shared" si="22"/>
        <v>7.7232883203032454</v>
      </c>
      <c r="G43" s="15">
        <f t="shared" si="22"/>
        <v>0.82987551867219922</v>
      </c>
      <c r="H43" s="15">
        <f t="shared" si="22"/>
        <v>5.6671391937307876</v>
      </c>
      <c r="I43" s="15">
        <f t="shared" si="22"/>
        <v>0.66261733848702375</v>
      </c>
      <c r="J43" s="15">
        <f t="shared" si="22"/>
        <v>3.4223614732367826</v>
      </c>
      <c r="K43" s="15">
        <f t="shared" si="22"/>
        <v>0.46620046620046618</v>
      </c>
      <c r="L43" s="15">
        <f t="shared" si="22"/>
        <v>7.7781326300390443</v>
      </c>
      <c r="M43" s="15">
        <f t="shared" si="22"/>
        <v>0.83945435466946483</v>
      </c>
      <c r="N43" s="15">
        <f t="shared" si="22"/>
        <v>5.4342501040388136</v>
      </c>
      <c r="O43" s="15">
        <f t="shared" si="22"/>
        <v>0.6204173716864072</v>
      </c>
      <c r="P43" s="15">
        <f t="shared" si="22"/>
        <v>3.2451713937706628</v>
      </c>
      <c r="Q43" s="15">
        <f t="shared" si="22"/>
        <v>0.48959608323133408</v>
      </c>
      <c r="R43" s="15">
        <f t="shared" si="22"/>
        <v>7.4907285377141628</v>
      </c>
      <c r="S43" s="15">
        <f t="shared" si="22"/>
        <v>0.73221757322175729</v>
      </c>
      <c r="T43" s="15">
        <f t="shared" si="22"/>
        <v>1839.9999999999998</v>
      </c>
      <c r="U43" s="15">
        <f t="shared" si="22"/>
        <v>0</v>
      </c>
      <c r="V43" s="15">
        <f t="shared" si="22"/>
        <v>190.47619047619045</v>
      </c>
      <c r="W43" s="15">
        <f t="shared" si="22"/>
        <v>0</v>
      </c>
      <c r="X43" s="15">
        <f t="shared" si="22"/>
        <v>-325</v>
      </c>
      <c r="Y43" s="15">
        <f t="shared" si="22"/>
        <v>0</v>
      </c>
      <c r="Z43" s="15">
        <f t="shared" si="22"/>
        <v>-17.864338482202822</v>
      </c>
      <c r="AA43" s="15">
        <f t="shared" si="22"/>
        <v>2</v>
      </c>
      <c r="AB43" s="15">
        <f t="shared" si="22"/>
        <v>-14.471780028943559</v>
      </c>
      <c r="AC43" s="15">
        <f t="shared" si="22"/>
        <v>0</v>
      </c>
      <c r="AD43" s="15">
        <f t="shared" si="22"/>
        <v>-20.802005012531328</v>
      </c>
      <c r="AE43" s="15">
        <f t="shared" si="22"/>
        <v>12.5</v>
      </c>
    </row>
    <row r="44" spans="1:31" x14ac:dyDescent="0.15">
      <c r="A44" s="6" t="s">
        <v>30</v>
      </c>
    </row>
  </sheetData>
  <mergeCells count="21">
    <mergeCell ref="A38:AE38"/>
    <mergeCell ref="L7:M7"/>
    <mergeCell ref="N7:O7"/>
    <mergeCell ref="P7:Q7"/>
    <mergeCell ref="R7:S7"/>
    <mergeCell ref="Z6:AE6"/>
    <mergeCell ref="B7:C7"/>
    <mergeCell ref="D7:E7"/>
    <mergeCell ref="F7:G7"/>
    <mergeCell ref="H7:I7"/>
    <mergeCell ref="V7:W7"/>
    <mergeCell ref="Z7:AA7"/>
    <mergeCell ref="AB7:AC7"/>
    <mergeCell ref="AD7:AE7"/>
    <mergeCell ref="J7:K7"/>
    <mergeCell ref="X7:Y7"/>
    <mergeCell ref="T7:U7"/>
    <mergeCell ref="B6:G6"/>
    <mergeCell ref="H6:M6"/>
    <mergeCell ref="N6:S6"/>
    <mergeCell ref="T6:Y6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2793</v>
      </c>
      <c r="C9" s="4">
        <f>E9+G9</f>
        <v>12</v>
      </c>
      <c r="D9" s="4">
        <f>SUM(D10:D31)</f>
        <v>1291</v>
      </c>
      <c r="E9" s="4">
        <f>SUM(E10:E31)</f>
        <v>1</v>
      </c>
      <c r="F9" s="4">
        <f>SUM(F10:F31)</f>
        <v>1502</v>
      </c>
      <c r="G9" s="4">
        <f>SUM(G10:G31)</f>
        <v>11</v>
      </c>
      <c r="H9" s="4">
        <f>J9+L9</f>
        <v>2800</v>
      </c>
      <c r="I9" s="4">
        <f>K9+M9</f>
        <v>11</v>
      </c>
      <c r="J9" s="4">
        <f>SUM(J10:J31)</f>
        <v>1294</v>
      </c>
      <c r="K9" s="4">
        <f>SUM(K10:K31)</f>
        <v>1</v>
      </c>
      <c r="L9" s="4">
        <f>SUM(L10:L31)</f>
        <v>1506</v>
      </c>
      <c r="M9" s="4">
        <f>SUM(M10:M31)</f>
        <v>10</v>
      </c>
      <c r="N9" s="4">
        <f>P9+R9</f>
        <v>2902</v>
      </c>
      <c r="O9" s="4">
        <f>Q9+S9</f>
        <v>18</v>
      </c>
      <c r="P9" s="4">
        <f>SUM(P10:P31)</f>
        <v>1344</v>
      </c>
      <c r="Q9" s="4">
        <f>SUM(Q10:Q31)</f>
        <v>4</v>
      </c>
      <c r="R9" s="4">
        <f>SUM(R10:R31)</f>
        <v>1558</v>
      </c>
      <c r="S9" s="4">
        <f>SUM(S10:S31)</f>
        <v>14</v>
      </c>
      <c r="T9" s="4">
        <f>B9-H9</f>
        <v>-7</v>
      </c>
      <c r="U9" s="4">
        <f>C9-I9</f>
        <v>1</v>
      </c>
      <c r="V9" s="4">
        <f>D9-J9</f>
        <v>-3</v>
      </c>
      <c r="W9" s="4">
        <f t="shared" ref="W9:X9" si="0">E9-K9</f>
        <v>0</v>
      </c>
      <c r="X9" s="4">
        <f t="shared" si="0"/>
        <v>-4</v>
      </c>
      <c r="Y9" s="4">
        <f>G9-M9</f>
        <v>1</v>
      </c>
      <c r="Z9" s="4">
        <f t="shared" ref="Z9:AE9" si="1">B9-N9</f>
        <v>-109</v>
      </c>
      <c r="AA9" s="4">
        <f t="shared" si="1"/>
        <v>-6</v>
      </c>
      <c r="AB9" s="4">
        <f t="shared" si="1"/>
        <v>-53</v>
      </c>
      <c r="AC9" s="4">
        <f t="shared" si="1"/>
        <v>-3</v>
      </c>
      <c r="AD9" s="4">
        <f t="shared" si="1"/>
        <v>-56</v>
      </c>
      <c r="AE9" s="4">
        <f t="shared" si="1"/>
        <v>-3</v>
      </c>
    </row>
    <row r="10" spans="1:32" s="1" customFormat="1" ht="18" customHeight="1" x14ac:dyDescent="0.15">
      <c r="A10" s="4" t="s">
        <v>2</v>
      </c>
      <c r="B10" s="4">
        <f t="shared" ref="B10:C30" si="2">D10+F10</f>
        <v>66</v>
      </c>
      <c r="C10" s="4">
        <f t="shared" si="2"/>
        <v>0</v>
      </c>
      <c r="D10" s="4">
        <v>30</v>
      </c>
      <c r="E10" s="4">
        <v>0</v>
      </c>
      <c r="F10" s="4">
        <v>36</v>
      </c>
      <c r="G10" s="4">
        <v>0</v>
      </c>
      <c r="H10" s="4">
        <f t="shared" ref="H10:I30" si="3">J10+L10</f>
        <v>66</v>
      </c>
      <c r="I10" s="4">
        <f t="shared" si="3"/>
        <v>0</v>
      </c>
      <c r="J10" s="4">
        <v>30</v>
      </c>
      <c r="K10" s="4">
        <v>0</v>
      </c>
      <c r="L10" s="4">
        <v>36</v>
      </c>
      <c r="M10" s="4">
        <v>0</v>
      </c>
      <c r="N10" s="4">
        <f t="shared" ref="N10:O30" si="4">P10+R10</f>
        <v>70</v>
      </c>
      <c r="O10" s="4">
        <f t="shared" si="4"/>
        <v>0</v>
      </c>
      <c r="P10" s="4">
        <v>39</v>
      </c>
      <c r="Q10" s="4">
        <v>0</v>
      </c>
      <c r="R10" s="4">
        <v>31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-4</v>
      </c>
      <c r="AA10" s="4">
        <f t="shared" si="7"/>
        <v>0</v>
      </c>
      <c r="AB10" s="4">
        <f t="shared" si="7"/>
        <v>-9</v>
      </c>
      <c r="AC10" s="4">
        <f t="shared" si="7"/>
        <v>0</v>
      </c>
      <c r="AD10" s="4">
        <f t="shared" si="7"/>
        <v>5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68</v>
      </c>
      <c r="C11" s="4">
        <f t="shared" si="2"/>
        <v>0</v>
      </c>
      <c r="D11" s="4">
        <v>37</v>
      </c>
      <c r="E11" s="4">
        <v>0</v>
      </c>
      <c r="F11" s="4">
        <v>31</v>
      </c>
      <c r="G11" s="4">
        <v>0</v>
      </c>
      <c r="H11" s="4">
        <f t="shared" si="3"/>
        <v>68</v>
      </c>
      <c r="I11" s="4">
        <f t="shared" si="3"/>
        <v>0</v>
      </c>
      <c r="J11" s="4">
        <v>37</v>
      </c>
      <c r="K11" s="4">
        <v>0</v>
      </c>
      <c r="L11" s="4">
        <v>31</v>
      </c>
      <c r="M11" s="4">
        <v>0</v>
      </c>
      <c r="N11" s="4">
        <f t="shared" si="4"/>
        <v>68</v>
      </c>
      <c r="O11" s="4">
        <f t="shared" si="4"/>
        <v>0</v>
      </c>
      <c r="P11" s="4">
        <v>31</v>
      </c>
      <c r="Q11" s="4">
        <v>0</v>
      </c>
      <c r="R11" s="4">
        <v>37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6</v>
      </c>
      <c r="AC11" s="4">
        <f t="shared" si="7"/>
        <v>0</v>
      </c>
      <c r="AD11" s="4">
        <f t="shared" si="7"/>
        <v>-6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78</v>
      </c>
      <c r="C12" s="4">
        <f t="shared" si="2"/>
        <v>0</v>
      </c>
      <c r="D12" s="4">
        <v>35</v>
      </c>
      <c r="E12" s="4">
        <v>0</v>
      </c>
      <c r="F12" s="4">
        <v>43</v>
      </c>
      <c r="G12" s="4">
        <v>0</v>
      </c>
      <c r="H12" s="4">
        <f t="shared" si="3"/>
        <v>78</v>
      </c>
      <c r="I12" s="4">
        <f t="shared" si="3"/>
        <v>0</v>
      </c>
      <c r="J12" s="4">
        <v>35</v>
      </c>
      <c r="K12" s="4">
        <v>0</v>
      </c>
      <c r="L12" s="4">
        <v>43</v>
      </c>
      <c r="M12" s="4">
        <v>0</v>
      </c>
      <c r="N12" s="4">
        <f t="shared" si="4"/>
        <v>100</v>
      </c>
      <c r="O12" s="4">
        <f t="shared" si="4"/>
        <v>0</v>
      </c>
      <c r="P12" s="4">
        <v>51</v>
      </c>
      <c r="Q12" s="4">
        <v>0</v>
      </c>
      <c r="R12" s="4">
        <v>49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-22</v>
      </c>
      <c r="AA12" s="4">
        <f t="shared" si="7"/>
        <v>0</v>
      </c>
      <c r="AB12" s="4">
        <f t="shared" si="7"/>
        <v>-16</v>
      </c>
      <c r="AC12" s="4">
        <f t="shared" si="7"/>
        <v>0</v>
      </c>
      <c r="AD12" s="4">
        <f t="shared" si="7"/>
        <v>-6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106</v>
      </c>
      <c r="C13" s="4">
        <f t="shared" si="2"/>
        <v>0</v>
      </c>
      <c r="D13" s="4">
        <v>66</v>
      </c>
      <c r="E13" s="4">
        <v>0</v>
      </c>
      <c r="F13" s="4">
        <v>40</v>
      </c>
      <c r="G13" s="4">
        <v>0</v>
      </c>
      <c r="H13" s="4">
        <f t="shared" si="3"/>
        <v>106</v>
      </c>
      <c r="I13" s="4">
        <f t="shared" si="3"/>
        <v>0</v>
      </c>
      <c r="J13" s="4">
        <v>66</v>
      </c>
      <c r="K13" s="4">
        <v>0</v>
      </c>
      <c r="L13" s="4">
        <v>40</v>
      </c>
      <c r="M13" s="4">
        <v>0</v>
      </c>
      <c r="N13" s="4">
        <f t="shared" si="4"/>
        <v>104</v>
      </c>
      <c r="O13" s="4">
        <f t="shared" si="4"/>
        <v>0</v>
      </c>
      <c r="P13" s="4">
        <v>65</v>
      </c>
      <c r="Q13" s="4">
        <v>0</v>
      </c>
      <c r="R13" s="4">
        <v>39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2</v>
      </c>
      <c r="AA13" s="4">
        <f t="shared" si="7"/>
        <v>0</v>
      </c>
      <c r="AB13" s="4">
        <f t="shared" si="7"/>
        <v>1</v>
      </c>
      <c r="AC13" s="4">
        <f t="shared" si="7"/>
        <v>0</v>
      </c>
      <c r="AD13" s="4">
        <f t="shared" si="7"/>
        <v>1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74</v>
      </c>
      <c r="C14" s="4">
        <f t="shared" si="2"/>
        <v>2</v>
      </c>
      <c r="D14" s="4">
        <v>42</v>
      </c>
      <c r="E14" s="4">
        <v>0</v>
      </c>
      <c r="F14" s="4">
        <v>32</v>
      </c>
      <c r="G14" s="4">
        <v>2</v>
      </c>
      <c r="H14" s="4">
        <f t="shared" si="3"/>
        <v>73</v>
      </c>
      <c r="I14" s="4">
        <f t="shared" si="3"/>
        <v>1</v>
      </c>
      <c r="J14" s="4">
        <v>42</v>
      </c>
      <c r="K14" s="4">
        <v>0</v>
      </c>
      <c r="L14" s="4">
        <v>31</v>
      </c>
      <c r="M14" s="4">
        <v>1</v>
      </c>
      <c r="N14" s="4">
        <f t="shared" si="4"/>
        <v>80</v>
      </c>
      <c r="O14" s="4">
        <f t="shared" si="4"/>
        <v>5</v>
      </c>
      <c r="P14" s="4">
        <v>40</v>
      </c>
      <c r="Q14" s="4">
        <v>2</v>
      </c>
      <c r="R14" s="4">
        <v>40</v>
      </c>
      <c r="S14" s="4">
        <v>3</v>
      </c>
      <c r="T14" s="4">
        <f t="shared" si="5"/>
        <v>1</v>
      </c>
      <c r="U14" s="4">
        <f t="shared" si="5"/>
        <v>1</v>
      </c>
      <c r="V14" s="4">
        <f t="shared" si="6"/>
        <v>0</v>
      </c>
      <c r="W14" s="4">
        <f t="shared" si="6"/>
        <v>0</v>
      </c>
      <c r="X14" s="4">
        <f t="shared" si="6"/>
        <v>1</v>
      </c>
      <c r="Y14" s="4">
        <f t="shared" si="6"/>
        <v>1</v>
      </c>
      <c r="Z14" s="4">
        <f t="shared" si="7"/>
        <v>-6</v>
      </c>
      <c r="AA14" s="4">
        <f t="shared" si="7"/>
        <v>-3</v>
      </c>
      <c r="AB14" s="4">
        <f t="shared" si="7"/>
        <v>2</v>
      </c>
      <c r="AC14" s="4">
        <f t="shared" si="7"/>
        <v>-2</v>
      </c>
      <c r="AD14" s="4">
        <f t="shared" si="7"/>
        <v>-8</v>
      </c>
      <c r="AE14" s="4">
        <f t="shared" si="7"/>
        <v>-1</v>
      </c>
    </row>
    <row r="15" spans="1:32" s="1" customFormat="1" ht="18" customHeight="1" x14ac:dyDescent="0.15">
      <c r="A15" s="4" t="s">
        <v>7</v>
      </c>
      <c r="B15" s="4">
        <f t="shared" si="2"/>
        <v>75</v>
      </c>
      <c r="C15" s="4">
        <f t="shared" si="2"/>
        <v>1</v>
      </c>
      <c r="D15" s="4">
        <v>40</v>
      </c>
      <c r="E15" s="4">
        <v>1</v>
      </c>
      <c r="F15" s="4">
        <v>35</v>
      </c>
      <c r="G15" s="4">
        <v>0</v>
      </c>
      <c r="H15" s="4">
        <f t="shared" si="3"/>
        <v>77</v>
      </c>
      <c r="I15" s="4">
        <f t="shared" si="3"/>
        <v>1</v>
      </c>
      <c r="J15" s="4">
        <v>40</v>
      </c>
      <c r="K15" s="4">
        <v>1</v>
      </c>
      <c r="L15" s="4">
        <v>37</v>
      </c>
      <c r="M15" s="4">
        <v>0</v>
      </c>
      <c r="N15" s="4">
        <f t="shared" si="4"/>
        <v>84</v>
      </c>
      <c r="O15" s="4">
        <f t="shared" si="4"/>
        <v>3</v>
      </c>
      <c r="P15" s="4">
        <v>47</v>
      </c>
      <c r="Q15" s="4">
        <v>2</v>
      </c>
      <c r="R15" s="4">
        <v>37</v>
      </c>
      <c r="S15" s="4">
        <v>1</v>
      </c>
      <c r="T15" s="4">
        <f t="shared" si="5"/>
        <v>-2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-2</v>
      </c>
      <c r="Y15" s="4">
        <f t="shared" si="6"/>
        <v>0</v>
      </c>
      <c r="Z15" s="4">
        <f t="shared" si="7"/>
        <v>-9</v>
      </c>
      <c r="AA15" s="4">
        <f t="shared" si="7"/>
        <v>-2</v>
      </c>
      <c r="AB15" s="4">
        <f t="shared" si="7"/>
        <v>-7</v>
      </c>
      <c r="AC15" s="4">
        <f t="shared" si="7"/>
        <v>-1</v>
      </c>
      <c r="AD15" s="4">
        <f t="shared" si="7"/>
        <v>-2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79</v>
      </c>
      <c r="C16" s="4">
        <f t="shared" si="2"/>
        <v>1</v>
      </c>
      <c r="D16" s="4">
        <v>45</v>
      </c>
      <c r="E16" s="4">
        <v>0</v>
      </c>
      <c r="F16" s="4">
        <v>34</v>
      </c>
      <c r="G16" s="4">
        <v>1</v>
      </c>
      <c r="H16" s="4">
        <f t="shared" si="3"/>
        <v>79</v>
      </c>
      <c r="I16" s="4">
        <f t="shared" si="3"/>
        <v>1</v>
      </c>
      <c r="J16" s="4">
        <v>45</v>
      </c>
      <c r="K16" s="4">
        <v>0</v>
      </c>
      <c r="L16" s="4">
        <v>34</v>
      </c>
      <c r="M16" s="4">
        <v>1</v>
      </c>
      <c r="N16" s="4">
        <f t="shared" si="4"/>
        <v>99</v>
      </c>
      <c r="O16" s="4">
        <f t="shared" si="4"/>
        <v>1</v>
      </c>
      <c r="P16" s="4">
        <v>54</v>
      </c>
      <c r="Q16" s="4">
        <v>0</v>
      </c>
      <c r="R16" s="4">
        <v>45</v>
      </c>
      <c r="S16" s="4">
        <v>1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-20</v>
      </c>
      <c r="AA16" s="4">
        <f t="shared" si="7"/>
        <v>0</v>
      </c>
      <c r="AB16" s="4">
        <f t="shared" si="7"/>
        <v>-9</v>
      </c>
      <c r="AC16" s="4">
        <f t="shared" si="7"/>
        <v>0</v>
      </c>
      <c r="AD16" s="4">
        <f t="shared" si="7"/>
        <v>-11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103</v>
      </c>
      <c r="C17" s="4">
        <f t="shared" si="2"/>
        <v>0</v>
      </c>
      <c r="D17" s="4">
        <v>55</v>
      </c>
      <c r="E17" s="4">
        <v>0</v>
      </c>
      <c r="F17" s="4">
        <v>48</v>
      </c>
      <c r="G17" s="4">
        <v>0</v>
      </c>
      <c r="H17" s="4">
        <f t="shared" si="3"/>
        <v>105</v>
      </c>
      <c r="I17" s="4">
        <f t="shared" si="3"/>
        <v>0</v>
      </c>
      <c r="J17" s="4">
        <v>56</v>
      </c>
      <c r="K17" s="4">
        <v>0</v>
      </c>
      <c r="L17" s="4">
        <v>49</v>
      </c>
      <c r="M17" s="4">
        <v>0</v>
      </c>
      <c r="N17" s="4">
        <f t="shared" si="4"/>
        <v>101</v>
      </c>
      <c r="O17" s="4">
        <f t="shared" si="4"/>
        <v>1</v>
      </c>
      <c r="P17" s="4">
        <v>50</v>
      </c>
      <c r="Q17" s="4">
        <v>0</v>
      </c>
      <c r="R17" s="4">
        <v>51</v>
      </c>
      <c r="S17" s="4">
        <v>1</v>
      </c>
      <c r="T17" s="4">
        <f t="shared" si="5"/>
        <v>-2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2</v>
      </c>
      <c r="AA17" s="4">
        <f t="shared" si="7"/>
        <v>-1</v>
      </c>
      <c r="AB17" s="4">
        <f t="shared" si="7"/>
        <v>5</v>
      </c>
      <c r="AC17" s="4">
        <f t="shared" si="7"/>
        <v>0</v>
      </c>
      <c r="AD17" s="4">
        <f t="shared" si="7"/>
        <v>-3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113</v>
      </c>
      <c r="C18" s="4">
        <f t="shared" si="2"/>
        <v>1</v>
      </c>
      <c r="D18" s="4">
        <v>56</v>
      </c>
      <c r="E18" s="4">
        <v>0</v>
      </c>
      <c r="F18" s="4">
        <v>57</v>
      </c>
      <c r="G18" s="4">
        <v>1</v>
      </c>
      <c r="H18" s="4">
        <f t="shared" si="3"/>
        <v>113</v>
      </c>
      <c r="I18" s="4">
        <f t="shared" si="3"/>
        <v>1</v>
      </c>
      <c r="J18" s="4">
        <v>56</v>
      </c>
      <c r="K18" s="4">
        <v>0</v>
      </c>
      <c r="L18" s="4">
        <v>57</v>
      </c>
      <c r="M18" s="4">
        <v>1</v>
      </c>
      <c r="N18" s="4">
        <f t="shared" si="4"/>
        <v>121</v>
      </c>
      <c r="O18" s="4">
        <f t="shared" si="4"/>
        <v>1</v>
      </c>
      <c r="P18" s="4">
        <v>57</v>
      </c>
      <c r="Q18" s="4">
        <v>0</v>
      </c>
      <c r="R18" s="4">
        <v>64</v>
      </c>
      <c r="S18" s="4">
        <v>1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-8</v>
      </c>
      <c r="AA18" s="4">
        <f t="shared" si="7"/>
        <v>0</v>
      </c>
      <c r="AB18" s="4">
        <f t="shared" si="7"/>
        <v>-1</v>
      </c>
      <c r="AC18" s="4">
        <f t="shared" si="7"/>
        <v>0</v>
      </c>
      <c r="AD18" s="4">
        <f t="shared" si="7"/>
        <v>-7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118</v>
      </c>
      <c r="C19" s="4">
        <f t="shared" si="2"/>
        <v>6</v>
      </c>
      <c r="D19" s="4">
        <v>53</v>
      </c>
      <c r="E19" s="4">
        <v>0</v>
      </c>
      <c r="F19" s="4">
        <v>65</v>
      </c>
      <c r="G19" s="4">
        <v>6</v>
      </c>
      <c r="H19" s="4">
        <f t="shared" si="3"/>
        <v>118</v>
      </c>
      <c r="I19" s="4">
        <f t="shared" si="3"/>
        <v>6</v>
      </c>
      <c r="J19" s="4">
        <v>53</v>
      </c>
      <c r="K19" s="4">
        <v>0</v>
      </c>
      <c r="L19" s="4">
        <v>65</v>
      </c>
      <c r="M19" s="4">
        <v>6</v>
      </c>
      <c r="N19" s="4">
        <f t="shared" si="4"/>
        <v>122</v>
      </c>
      <c r="O19" s="4">
        <f t="shared" si="4"/>
        <v>6</v>
      </c>
      <c r="P19" s="4">
        <v>54</v>
      </c>
      <c r="Q19" s="4">
        <v>0</v>
      </c>
      <c r="R19" s="4">
        <v>68</v>
      </c>
      <c r="S19" s="4">
        <v>6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-4</v>
      </c>
      <c r="AA19" s="4">
        <f t="shared" si="7"/>
        <v>0</v>
      </c>
      <c r="AB19" s="4">
        <f t="shared" si="7"/>
        <v>-1</v>
      </c>
      <c r="AC19" s="4">
        <f t="shared" si="7"/>
        <v>0</v>
      </c>
      <c r="AD19" s="4">
        <f t="shared" si="7"/>
        <v>-3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147</v>
      </c>
      <c r="C20" s="4">
        <f t="shared" si="2"/>
        <v>1</v>
      </c>
      <c r="D20" s="4">
        <v>69</v>
      </c>
      <c r="E20" s="4">
        <v>0</v>
      </c>
      <c r="F20" s="4">
        <v>78</v>
      </c>
      <c r="G20" s="4">
        <v>1</v>
      </c>
      <c r="H20" s="4">
        <f t="shared" si="3"/>
        <v>147</v>
      </c>
      <c r="I20" s="4">
        <f t="shared" si="3"/>
        <v>1</v>
      </c>
      <c r="J20" s="4">
        <v>69</v>
      </c>
      <c r="K20" s="4">
        <v>0</v>
      </c>
      <c r="L20" s="4">
        <v>78</v>
      </c>
      <c r="M20" s="4">
        <v>1</v>
      </c>
      <c r="N20" s="4">
        <f t="shared" si="4"/>
        <v>148</v>
      </c>
      <c r="O20" s="4">
        <f t="shared" si="4"/>
        <v>1</v>
      </c>
      <c r="P20" s="4">
        <v>73</v>
      </c>
      <c r="Q20" s="4">
        <v>0</v>
      </c>
      <c r="R20" s="4">
        <v>75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</v>
      </c>
      <c r="AA20" s="4">
        <f t="shared" si="7"/>
        <v>0</v>
      </c>
      <c r="AB20" s="4">
        <f t="shared" si="7"/>
        <v>-4</v>
      </c>
      <c r="AC20" s="4">
        <f t="shared" si="7"/>
        <v>0</v>
      </c>
      <c r="AD20" s="4">
        <f t="shared" si="7"/>
        <v>3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188</v>
      </c>
      <c r="C21" s="4">
        <f t="shared" si="2"/>
        <v>0</v>
      </c>
      <c r="D21" s="4">
        <v>93</v>
      </c>
      <c r="E21" s="4">
        <v>0</v>
      </c>
      <c r="F21" s="4">
        <v>95</v>
      </c>
      <c r="G21" s="4">
        <v>0</v>
      </c>
      <c r="H21" s="4">
        <f t="shared" si="3"/>
        <v>190</v>
      </c>
      <c r="I21" s="4">
        <f t="shared" si="3"/>
        <v>0</v>
      </c>
      <c r="J21" s="4">
        <v>95</v>
      </c>
      <c r="K21" s="4">
        <v>0</v>
      </c>
      <c r="L21" s="4">
        <v>95</v>
      </c>
      <c r="M21" s="4">
        <v>0</v>
      </c>
      <c r="N21" s="4">
        <f t="shared" si="4"/>
        <v>194</v>
      </c>
      <c r="O21" s="4">
        <f t="shared" si="4"/>
        <v>0</v>
      </c>
      <c r="P21" s="4">
        <v>96</v>
      </c>
      <c r="Q21" s="4">
        <v>0</v>
      </c>
      <c r="R21" s="4">
        <v>98</v>
      </c>
      <c r="S21" s="4">
        <v>0</v>
      </c>
      <c r="T21" s="4">
        <f t="shared" si="5"/>
        <v>-2</v>
      </c>
      <c r="U21" s="4">
        <f t="shared" si="5"/>
        <v>0</v>
      </c>
      <c r="V21" s="4">
        <f t="shared" si="6"/>
        <v>-2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-6</v>
      </c>
      <c r="AA21" s="4">
        <f t="shared" si="7"/>
        <v>0</v>
      </c>
      <c r="AB21" s="4">
        <f t="shared" si="7"/>
        <v>-3</v>
      </c>
      <c r="AC21" s="4">
        <f t="shared" si="7"/>
        <v>0</v>
      </c>
      <c r="AD21" s="4">
        <f t="shared" si="7"/>
        <v>-3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243</v>
      </c>
      <c r="C22" s="4">
        <f t="shared" si="2"/>
        <v>0</v>
      </c>
      <c r="D22" s="4">
        <v>118</v>
      </c>
      <c r="E22" s="4">
        <v>0</v>
      </c>
      <c r="F22" s="4">
        <v>125</v>
      </c>
      <c r="G22" s="4">
        <v>0</v>
      </c>
      <c r="H22" s="4">
        <f t="shared" si="3"/>
        <v>243</v>
      </c>
      <c r="I22" s="4">
        <f t="shared" si="3"/>
        <v>0</v>
      </c>
      <c r="J22" s="4">
        <v>118</v>
      </c>
      <c r="K22" s="4">
        <v>0</v>
      </c>
      <c r="L22" s="4">
        <v>125</v>
      </c>
      <c r="M22" s="4">
        <v>0</v>
      </c>
      <c r="N22" s="4">
        <f t="shared" si="4"/>
        <v>268</v>
      </c>
      <c r="O22" s="4">
        <f t="shared" si="4"/>
        <v>0</v>
      </c>
      <c r="P22" s="4">
        <v>131</v>
      </c>
      <c r="Q22" s="4">
        <v>0</v>
      </c>
      <c r="R22" s="4">
        <v>137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-25</v>
      </c>
      <c r="AA22" s="4">
        <f t="shared" si="7"/>
        <v>0</v>
      </c>
      <c r="AB22" s="4">
        <f t="shared" si="7"/>
        <v>-13</v>
      </c>
      <c r="AC22" s="4">
        <f t="shared" si="7"/>
        <v>0</v>
      </c>
      <c r="AD22" s="4">
        <f t="shared" si="7"/>
        <v>-12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276</v>
      </c>
      <c r="C23" s="4">
        <f t="shared" si="2"/>
        <v>0</v>
      </c>
      <c r="D23" s="4">
        <v>140</v>
      </c>
      <c r="E23" s="4">
        <v>0</v>
      </c>
      <c r="F23" s="4">
        <v>136</v>
      </c>
      <c r="G23" s="4">
        <v>0</v>
      </c>
      <c r="H23" s="4">
        <f t="shared" si="3"/>
        <v>276</v>
      </c>
      <c r="I23" s="4">
        <f t="shared" si="3"/>
        <v>0</v>
      </c>
      <c r="J23" s="4">
        <v>140</v>
      </c>
      <c r="K23" s="4">
        <v>0</v>
      </c>
      <c r="L23" s="4">
        <v>136</v>
      </c>
      <c r="M23" s="4">
        <v>0</v>
      </c>
      <c r="N23" s="4">
        <f t="shared" si="4"/>
        <v>268</v>
      </c>
      <c r="O23" s="4">
        <f t="shared" si="4"/>
        <v>0</v>
      </c>
      <c r="P23" s="4">
        <v>142</v>
      </c>
      <c r="Q23" s="4">
        <v>0</v>
      </c>
      <c r="R23" s="4">
        <v>126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8</v>
      </c>
      <c r="AA23" s="4">
        <f t="shared" si="7"/>
        <v>0</v>
      </c>
      <c r="AB23" s="4">
        <f t="shared" si="7"/>
        <v>-2</v>
      </c>
      <c r="AC23" s="4">
        <f t="shared" si="7"/>
        <v>0</v>
      </c>
      <c r="AD23" s="4">
        <f t="shared" si="7"/>
        <v>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208</v>
      </c>
      <c r="C24" s="4">
        <f t="shared" si="2"/>
        <v>0</v>
      </c>
      <c r="D24" s="4">
        <v>109</v>
      </c>
      <c r="E24" s="4">
        <v>0</v>
      </c>
      <c r="F24" s="4">
        <v>99</v>
      </c>
      <c r="G24" s="4">
        <v>0</v>
      </c>
      <c r="H24" s="4">
        <f t="shared" si="3"/>
        <v>208</v>
      </c>
      <c r="I24" s="4">
        <f t="shared" si="3"/>
        <v>0</v>
      </c>
      <c r="J24" s="4">
        <v>109</v>
      </c>
      <c r="K24" s="4">
        <v>0</v>
      </c>
      <c r="L24" s="4">
        <v>99</v>
      </c>
      <c r="M24" s="4">
        <v>0</v>
      </c>
      <c r="N24" s="4">
        <f t="shared" si="4"/>
        <v>198</v>
      </c>
      <c r="O24" s="4">
        <f t="shared" si="4"/>
        <v>0</v>
      </c>
      <c r="P24" s="4">
        <v>95</v>
      </c>
      <c r="Q24" s="4">
        <v>0</v>
      </c>
      <c r="R24" s="4">
        <v>103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10</v>
      </c>
      <c r="AA24" s="4">
        <f t="shared" si="7"/>
        <v>0</v>
      </c>
      <c r="AB24" s="4">
        <f t="shared" si="7"/>
        <v>14</v>
      </c>
      <c r="AC24" s="4">
        <f t="shared" si="7"/>
        <v>0</v>
      </c>
      <c r="AD24" s="4">
        <f t="shared" si="7"/>
        <v>-4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215</v>
      </c>
      <c r="C25" s="4">
        <f t="shared" si="2"/>
        <v>0</v>
      </c>
      <c r="D25" s="4">
        <v>89</v>
      </c>
      <c r="E25" s="4">
        <v>0</v>
      </c>
      <c r="F25" s="4">
        <v>126</v>
      </c>
      <c r="G25" s="4">
        <v>0</v>
      </c>
      <c r="H25" s="4">
        <f t="shared" si="3"/>
        <v>215</v>
      </c>
      <c r="I25" s="4">
        <f t="shared" si="3"/>
        <v>0</v>
      </c>
      <c r="J25" s="4">
        <v>89</v>
      </c>
      <c r="K25" s="4">
        <v>0</v>
      </c>
      <c r="L25" s="4">
        <v>126</v>
      </c>
      <c r="M25" s="4">
        <v>0</v>
      </c>
      <c r="N25" s="4">
        <f t="shared" si="4"/>
        <v>230</v>
      </c>
      <c r="O25" s="4">
        <f t="shared" si="4"/>
        <v>0</v>
      </c>
      <c r="P25" s="4">
        <v>101</v>
      </c>
      <c r="Q25" s="4">
        <v>0</v>
      </c>
      <c r="R25" s="4">
        <v>129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-15</v>
      </c>
      <c r="AA25" s="4">
        <f t="shared" si="7"/>
        <v>0</v>
      </c>
      <c r="AB25" s="4">
        <f t="shared" si="7"/>
        <v>-12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242</v>
      </c>
      <c r="C26" s="4">
        <f t="shared" si="2"/>
        <v>0</v>
      </c>
      <c r="D26" s="4">
        <v>100</v>
      </c>
      <c r="E26" s="4">
        <v>0</v>
      </c>
      <c r="F26" s="4">
        <v>142</v>
      </c>
      <c r="G26" s="4">
        <v>0</v>
      </c>
      <c r="H26" s="4">
        <f t="shared" si="3"/>
        <v>242</v>
      </c>
      <c r="I26" s="4">
        <f t="shared" si="3"/>
        <v>0</v>
      </c>
      <c r="J26" s="4">
        <v>100</v>
      </c>
      <c r="K26" s="4">
        <v>0</v>
      </c>
      <c r="L26" s="4">
        <v>142</v>
      </c>
      <c r="M26" s="4">
        <v>0</v>
      </c>
      <c r="N26" s="4">
        <f t="shared" si="4"/>
        <v>250</v>
      </c>
      <c r="O26" s="4">
        <f t="shared" si="4"/>
        <v>0</v>
      </c>
      <c r="P26" s="4">
        <v>104</v>
      </c>
      <c r="Q26" s="4">
        <v>0</v>
      </c>
      <c r="R26" s="4">
        <v>146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-8</v>
      </c>
      <c r="AA26" s="4">
        <f t="shared" si="7"/>
        <v>0</v>
      </c>
      <c r="AB26" s="4">
        <f t="shared" si="7"/>
        <v>-4</v>
      </c>
      <c r="AC26" s="4">
        <f t="shared" si="7"/>
        <v>0</v>
      </c>
      <c r="AD26" s="4">
        <f t="shared" si="7"/>
        <v>-4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208</v>
      </c>
      <c r="C27" s="4">
        <f t="shared" si="2"/>
        <v>0</v>
      </c>
      <c r="D27" s="4">
        <v>70</v>
      </c>
      <c r="E27" s="4">
        <v>0</v>
      </c>
      <c r="F27" s="4">
        <v>138</v>
      </c>
      <c r="G27" s="4">
        <v>0</v>
      </c>
      <c r="H27" s="4">
        <f t="shared" si="3"/>
        <v>208</v>
      </c>
      <c r="I27" s="4">
        <f t="shared" si="3"/>
        <v>0</v>
      </c>
      <c r="J27" s="4">
        <v>70</v>
      </c>
      <c r="K27" s="4">
        <v>0</v>
      </c>
      <c r="L27" s="4">
        <v>138</v>
      </c>
      <c r="M27" s="4">
        <v>0</v>
      </c>
      <c r="N27" s="4">
        <f t="shared" si="4"/>
        <v>211</v>
      </c>
      <c r="O27" s="4">
        <f t="shared" si="4"/>
        <v>0</v>
      </c>
      <c r="P27" s="4">
        <v>66</v>
      </c>
      <c r="Q27" s="4">
        <v>0</v>
      </c>
      <c r="R27" s="4">
        <v>145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-3</v>
      </c>
      <c r="AA27" s="4">
        <f t="shared" si="7"/>
        <v>0</v>
      </c>
      <c r="AB27" s="4">
        <f t="shared" si="7"/>
        <v>4</v>
      </c>
      <c r="AC27" s="4">
        <f t="shared" si="7"/>
        <v>0</v>
      </c>
      <c r="AD27" s="4">
        <f t="shared" si="7"/>
        <v>-7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131</v>
      </c>
      <c r="C28" s="4">
        <f t="shared" si="2"/>
        <v>0</v>
      </c>
      <c r="D28" s="4">
        <v>37</v>
      </c>
      <c r="E28" s="4">
        <v>0</v>
      </c>
      <c r="F28" s="4">
        <v>94</v>
      </c>
      <c r="G28" s="4">
        <v>0</v>
      </c>
      <c r="H28" s="4">
        <f t="shared" si="3"/>
        <v>133</v>
      </c>
      <c r="I28" s="4">
        <f t="shared" si="3"/>
        <v>0</v>
      </c>
      <c r="J28" s="4">
        <v>37</v>
      </c>
      <c r="K28" s="4">
        <v>0</v>
      </c>
      <c r="L28" s="4">
        <v>96</v>
      </c>
      <c r="M28" s="4">
        <v>0</v>
      </c>
      <c r="N28" s="4">
        <f t="shared" si="4"/>
        <v>129</v>
      </c>
      <c r="O28" s="4">
        <f t="shared" si="4"/>
        <v>0</v>
      </c>
      <c r="P28" s="4">
        <v>38</v>
      </c>
      <c r="Q28" s="4">
        <v>0</v>
      </c>
      <c r="R28" s="4">
        <v>91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2</v>
      </c>
      <c r="AA28" s="4">
        <f t="shared" si="7"/>
        <v>0</v>
      </c>
      <c r="AB28" s="4">
        <f t="shared" si="7"/>
        <v>-1</v>
      </c>
      <c r="AC28" s="4">
        <f t="shared" si="7"/>
        <v>0</v>
      </c>
      <c r="AD28" s="4">
        <f t="shared" si="7"/>
        <v>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44</v>
      </c>
      <c r="C29" s="4">
        <f t="shared" si="2"/>
        <v>0</v>
      </c>
      <c r="D29" s="4">
        <v>6</v>
      </c>
      <c r="E29" s="4">
        <v>0</v>
      </c>
      <c r="F29" s="4">
        <v>38</v>
      </c>
      <c r="G29" s="4">
        <v>0</v>
      </c>
      <c r="H29" s="4">
        <f t="shared" si="3"/>
        <v>44</v>
      </c>
      <c r="I29" s="4">
        <f t="shared" si="3"/>
        <v>0</v>
      </c>
      <c r="J29" s="4">
        <v>6</v>
      </c>
      <c r="K29" s="4">
        <v>0</v>
      </c>
      <c r="L29" s="4">
        <v>38</v>
      </c>
      <c r="M29" s="4">
        <v>0</v>
      </c>
      <c r="N29" s="4">
        <f t="shared" si="4"/>
        <v>43</v>
      </c>
      <c r="O29" s="4">
        <f t="shared" si="4"/>
        <v>0</v>
      </c>
      <c r="P29" s="4">
        <v>6</v>
      </c>
      <c r="Q29" s="4">
        <v>0</v>
      </c>
      <c r="R29" s="4">
        <v>37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1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0</v>
      </c>
      <c r="D30" s="4">
        <v>1</v>
      </c>
      <c r="E30" s="4">
        <v>0</v>
      </c>
      <c r="F30" s="4">
        <v>10</v>
      </c>
      <c r="G30" s="4">
        <v>0</v>
      </c>
      <c r="H30" s="4">
        <f t="shared" si="3"/>
        <v>11</v>
      </c>
      <c r="I30" s="4">
        <f t="shared" si="3"/>
        <v>0</v>
      </c>
      <c r="J30" s="4">
        <v>1</v>
      </c>
      <c r="K30" s="4">
        <v>0</v>
      </c>
      <c r="L30" s="4">
        <v>10</v>
      </c>
      <c r="M30" s="4">
        <v>0</v>
      </c>
      <c r="N30" s="4">
        <f t="shared" si="4"/>
        <v>14</v>
      </c>
      <c r="O30" s="4">
        <f t="shared" si="4"/>
        <v>0</v>
      </c>
      <c r="P30" s="4">
        <v>4</v>
      </c>
      <c r="Q30" s="4">
        <v>0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-3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212</v>
      </c>
      <c r="C33" s="4">
        <f t="shared" ref="C33:AE33" si="12">SUM(C10:C12)</f>
        <v>0</v>
      </c>
      <c r="D33" s="4">
        <f t="shared" si="12"/>
        <v>102</v>
      </c>
      <c r="E33" s="4">
        <f t="shared" si="12"/>
        <v>0</v>
      </c>
      <c r="F33" s="4">
        <f t="shared" si="12"/>
        <v>110</v>
      </c>
      <c r="G33" s="4">
        <f t="shared" si="12"/>
        <v>0</v>
      </c>
      <c r="H33" s="4">
        <f t="shared" si="12"/>
        <v>212</v>
      </c>
      <c r="I33" s="4">
        <f t="shared" si="12"/>
        <v>0</v>
      </c>
      <c r="J33" s="4">
        <f t="shared" si="12"/>
        <v>102</v>
      </c>
      <c r="K33" s="4">
        <f t="shared" si="12"/>
        <v>0</v>
      </c>
      <c r="L33" s="4">
        <f t="shared" si="12"/>
        <v>110</v>
      </c>
      <c r="M33" s="4">
        <f t="shared" si="12"/>
        <v>0</v>
      </c>
      <c r="N33" s="4">
        <f t="shared" si="12"/>
        <v>238</v>
      </c>
      <c r="O33" s="4">
        <f t="shared" si="12"/>
        <v>0</v>
      </c>
      <c r="P33" s="4">
        <f t="shared" si="12"/>
        <v>121</v>
      </c>
      <c r="Q33" s="4">
        <f t="shared" si="12"/>
        <v>0</v>
      </c>
      <c r="R33" s="4">
        <f t="shared" si="12"/>
        <v>117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-26</v>
      </c>
      <c r="AA33" s="4">
        <f t="shared" si="12"/>
        <v>0</v>
      </c>
      <c r="AB33" s="4">
        <f t="shared" si="12"/>
        <v>-19</v>
      </c>
      <c r="AC33" s="4">
        <f t="shared" si="12"/>
        <v>0</v>
      </c>
      <c r="AD33" s="4">
        <f t="shared" si="12"/>
        <v>-7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1246</v>
      </c>
      <c r="C34" s="4">
        <f t="shared" ref="C34:AE34" si="13">SUM(C13:C22)</f>
        <v>12</v>
      </c>
      <c r="D34" s="4">
        <f t="shared" si="13"/>
        <v>637</v>
      </c>
      <c r="E34" s="4">
        <f t="shared" si="13"/>
        <v>1</v>
      </c>
      <c r="F34" s="4">
        <f t="shared" si="13"/>
        <v>609</v>
      </c>
      <c r="G34" s="4">
        <f t="shared" si="13"/>
        <v>11</v>
      </c>
      <c r="H34" s="4">
        <f t="shared" si="13"/>
        <v>1251</v>
      </c>
      <c r="I34" s="4">
        <f t="shared" si="13"/>
        <v>11</v>
      </c>
      <c r="J34" s="4">
        <f t="shared" si="13"/>
        <v>640</v>
      </c>
      <c r="K34" s="4">
        <f t="shared" si="13"/>
        <v>1</v>
      </c>
      <c r="L34" s="4">
        <f t="shared" si="13"/>
        <v>611</v>
      </c>
      <c r="M34" s="4">
        <f t="shared" si="13"/>
        <v>10</v>
      </c>
      <c r="N34" s="4">
        <f t="shared" si="13"/>
        <v>1321</v>
      </c>
      <c r="O34" s="4">
        <f t="shared" si="13"/>
        <v>18</v>
      </c>
      <c r="P34" s="4">
        <f t="shared" si="13"/>
        <v>667</v>
      </c>
      <c r="Q34" s="4">
        <f t="shared" si="13"/>
        <v>4</v>
      </c>
      <c r="R34" s="4">
        <f t="shared" si="13"/>
        <v>654</v>
      </c>
      <c r="S34" s="4">
        <f>SUM(S13:S22)</f>
        <v>14</v>
      </c>
      <c r="T34" s="4">
        <f t="shared" si="13"/>
        <v>-5</v>
      </c>
      <c r="U34" s="4">
        <f t="shared" si="13"/>
        <v>1</v>
      </c>
      <c r="V34" s="4">
        <f t="shared" si="13"/>
        <v>-3</v>
      </c>
      <c r="W34" s="4">
        <f t="shared" si="13"/>
        <v>0</v>
      </c>
      <c r="X34" s="4">
        <f t="shared" si="13"/>
        <v>-2</v>
      </c>
      <c r="Y34" s="4">
        <f t="shared" si="13"/>
        <v>1</v>
      </c>
      <c r="Z34" s="4">
        <f t="shared" si="13"/>
        <v>-75</v>
      </c>
      <c r="AA34" s="4">
        <f t="shared" si="13"/>
        <v>-6</v>
      </c>
      <c r="AB34" s="4">
        <f t="shared" si="13"/>
        <v>-30</v>
      </c>
      <c r="AC34" s="4">
        <f t="shared" si="13"/>
        <v>-3</v>
      </c>
      <c r="AD34" s="4">
        <f t="shared" si="13"/>
        <v>-45</v>
      </c>
      <c r="AE34" s="4">
        <f t="shared" si="13"/>
        <v>-3</v>
      </c>
    </row>
    <row r="35" spans="1:31" s="1" customFormat="1" ht="18" customHeight="1" x14ac:dyDescent="0.15">
      <c r="A35" s="4" t="s">
        <v>25</v>
      </c>
      <c r="B35" s="4">
        <f>SUM(B23:B30)</f>
        <v>1335</v>
      </c>
      <c r="C35" s="4">
        <f t="shared" ref="C35:AE35" si="14">SUM(C23:C30)</f>
        <v>0</v>
      </c>
      <c r="D35" s="4">
        <f t="shared" si="14"/>
        <v>552</v>
      </c>
      <c r="E35" s="4">
        <f t="shared" si="14"/>
        <v>0</v>
      </c>
      <c r="F35" s="4">
        <f t="shared" si="14"/>
        <v>783</v>
      </c>
      <c r="G35" s="4">
        <f t="shared" si="14"/>
        <v>0</v>
      </c>
      <c r="H35" s="4">
        <f t="shared" si="14"/>
        <v>1337</v>
      </c>
      <c r="I35" s="4">
        <f t="shared" si="14"/>
        <v>0</v>
      </c>
      <c r="J35" s="4">
        <f t="shared" si="14"/>
        <v>552</v>
      </c>
      <c r="K35" s="4">
        <f t="shared" si="14"/>
        <v>0</v>
      </c>
      <c r="L35" s="4">
        <f t="shared" si="14"/>
        <v>785</v>
      </c>
      <c r="M35" s="4">
        <f t="shared" si="14"/>
        <v>0</v>
      </c>
      <c r="N35" s="4">
        <f t="shared" si="14"/>
        <v>1343</v>
      </c>
      <c r="O35" s="4">
        <f t="shared" si="14"/>
        <v>0</v>
      </c>
      <c r="P35" s="4">
        <f t="shared" si="14"/>
        <v>556</v>
      </c>
      <c r="Q35" s="4">
        <f t="shared" si="14"/>
        <v>0</v>
      </c>
      <c r="R35" s="4">
        <f t="shared" si="14"/>
        <v>787</v>
      </c>
      <c r="S35" s="4">
        <f t="shared" si="14"/>
        <v>0</v>
      </c>
      <c r="T35" s="4">
        <f t="shared" si="14"/>
        <v>-2</v>
      </c>
      <c r="U35" s="4">
        <f t="shared" si="14"/>
        <v>0</v>
      </c>
      <c r="V35" s="4">
        <f t="shared" si="14"/>
        <v>0</v>
      </c>
      <c r="W35" s="4">
        <f t="shared" si="14"/>
        <v>0</v>
      </c>
      <c r="X35" s="4">
        <f t="shared" si="14"/>
        <v>-2</v>
      </c>
      <c r="Y35" s="4">
        <f t="shared" si="14"/>
        <v>0</v>
      </c>
      <c r="Z35" s="4">
        <f t="shared" si="14"/>
        <v>-8</v>
      </c>
      <c r="AA35" s="4">
        <f t="shared" si="14"/>
        <v>0</v>
      </c>
      <c r="AB35" s="4">
        <f t="shared" si="14"/>
        <v>-4</v>
      </c>
      <c r="AC35" s="4">
        <f t="shared" si="14"/>
        <v>0</v>
      </c>
      <c r="AD35" s="4">
        <f t="shared" si="14"/>
        <v>-4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851</v>
      </c>
      <c r="C36" s="4">
        <f t="shared" ref="C36:AE36" si="15">SUM(C25:C30)</f>
        <v>0</v>
      </c>
      <c r="D36" s="4">
        <f t="shared" si="15"/>
        <v>303</v>
      </c>
      <c r="E36" s="4">
        <f t="shared" si="15"/>
        <v>0</v>
      </c>
      <c r="F36" s="4">
        <f t="shared" si="15"/>
        <v>548</v>
      </c>
      <c r="G36" s="4">
        <f t="shared" si="15"/>
        <v>0</v>
      </c>
      <c r="H36" s="4">
        <f t="shared" si="15"/>
        <v>853</v>
      </c>
      <c r="I36" s="4">
        <f t="shared" si="15"/>
        <v>0</v>
      </c>
      <c r="J36" s="4">
        <f t="shared" si="15"/>
        <v>303</v>
      </c>
      <c r="K36" s="4">
        <f t="shared" si="15"/>
        <v>0</v>
      </c>
      <c r="L36" s="4">
        <f t="shared" si="15"/>
        <v>550</v>
      </c>
      <c r="M36" s="4">
        <f t="shared" si="15"/>
        <v>0</v>
      </c>
      <c r="N36" s="4">
        <f t="shared" si="15"/>
        <v>877</v>
      </c>
      <c r="O36" s="4">
        <f t="shared" si="15"/>
        <v>0</v>
      </c>
      <c r="P36" s="4">
        <f t="shared" si="15"/>
        <v>319</v>
      </c>
      <c r="Q36" s="4">
        <f t="shared" si="15"/>
        <v>0</v>
      </c>
      <c r="R36" s="4">
        <f t="shared" si="15"/>
        <v>558</v>
      </c>
      <c r="S36" s="4">
        <f t="shared" si="15"/>
        <v>0</v>
      </c>
      <c r="T36" s="4">
        <f t="shared" si="15"/>
        <v>-2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-2</v>
      </c>
      <c r="Y36" s="4">
        <f t="shared" si="15"/>
        <v>0</v>
      </c>
      <c r="Z36" s="4">
        <f t="shared" si="15"/>
        <v>-26</v>
      </c>
      <c r="AA36" s="4">
        <f t="shared" si="15"/>
        <v>0</v>
      </c>
      <c r="AB36" s="4">
        <f t="shared" si="15"/>
        <v>-16</v>
      </c>
      <c r="AC36" s="4">
        <f t="shared" si="15"/>
        <v>0</v>
      </c>
      <c r="AD36" s="4">
        <f t="shared" si="15"/>
        <v>-10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394</v>
      </c>
      <c r="C37" s="4">
        <f t="shared" ref="C37:AE37" si="16">SUM(C27:C30)</f>
        <v>0</v>
      </c>
      <c r="D37" s="4">
        <f t="shared" si="16"/>
        <v>114</v>
      </c>
      <c r="E37" s="4">
        <f t="shared" si="16"/>
        <v>0</v>
      </c>
      <c r="F37" s="4">
        <f t="shared" si="16"/>
        <v>280</v>
      </c>
      <c r="G37" s="4">
        <f t="shared" si="16"/>
        <v>0</v>
      </c>
      <c r="H37" s="4">
        <f t="shared" si="16"/>
        <v>396</v>
      </c>
      <c r="I37" s="4">
        <f t="shared" si="16"/>
        <v>0</v>
      </c>
      <c r="J37" s="4">
        <f t="shared" si="16"/>
        <v>114</v>
      </c>
      <c r="K37" s="4">
        <f t="shared" si="16"/>
        <v>0</v>
      </c>
      <c r="L37" s="4">
        <f t="shared" si="16"/>
        <v>282</v>
      </c>
      <c r="M37" s="4">
        <f t="shared" si="16"/>
        <v>0</v>
      </c>
      <c r="N37" s="4">
        <f t="shared" si="16"/>
        <v>397</v>
      </c>
      <c r="O37" s="4">
        <f t="shared" si="16"/>
        <v>0</v>
      </c>
      <c r="P37" s="4">
        <f t="shared" si="16"/>
        <v>114</v>
      </c>
      <c r="Q37" s="4">
        <f t="shared" si="16"/>
        <v>0</v>
      </c>
      <c r="R37" s="4">
        <f t="shared" si="16"/>
        <v>283</v>
      </c>
      <c r="S37" s="4">
        <f t="shared" si="16"/>
        <v>0</v>
      </c>
      <c r="T37" s="4">
        <f t="shared" si="16"/>
        <v>-2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-2</v>
      </c>
      <c r="Y37" s="4">
        <f t="shared" si="16"/>
        <v>0</v>
      </c>
      <c r="Z37" s="4">
        <f t="shared" si="16"/>
        <v>-3</v>
      </c>
      <c r="AA37" s="4">
        <f t="shared" si="16"/>
        <v>0</v>
      </c>
      <c r="AB37" s="4">
        <f t="shared" si="16"/>
        <v>0</v>
      </c>
      <c r="AC37" s="4">
        <f t="shared" si="16"/>
        <v>0</v>
      </c>
      <c r="AD37" s="4">
        <f t="shared" si="16"/>
        <v>-3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7.5904045828857862</v>
      </c>
      <c r="C39" s="15">
        <f t="shared" ref="C39:AE39" si="17">C33/(C9-C31)*100</f>
        <v>0</v>
      </c>
      <c r="D39" s="15">
        <f t="shared" si="17"/>
        <v>7.9008520526723469</v>
      </c>
      <c r="E39" s="15">
        <f t="shared" si="17"/>
        <v>0</v>
      </c>
      <c r="F39" s="15">
        <f t="shared" si="17"/>
        <v>7.323568575233022</v>
      </c>
      <c r="G39" s="15">
        <f t="shared" si="17"/>
        <v>0</v>
      </c>
      <c r="H39" s="15">
        <f t="shared" si="17"/>
        <v>7.5714285714285721</v>
      </c>
      <c r="I39" s="15">
        <f t="shared" si="17"/>
        <v>0</v>
      </c>
      <c r="J39" s="15">
        <f t="shared" si="17"/>
        <v>7.8825347758887165</v>
      </c>
      <c r="K39" s="15">
        <f t="shared" si="17"/>
        <v>0</v>
      </c>
      <c r="L39" s="15">
        <f t="shared" si="17"/>
        <v>7.3041168658698545</v>
      </c>
      <c r="M39" s="15">
        <f t="shared" si="17"/>
        <v>0</v>
      </c>
      <c r="N39" s="15">
        <f t="shared" si="17"/>
        <v>8.2012405237767059</v>
      </c>
      <c r="O39" s="15">
        <f t="shared" si="17"/>
        <v>0</v>
      </c>
      <c r="P39" s="15">
        <f t="shared" si="17"/>
        <v>9.0029761904761898</v>
      </c>
      <c r="Q39" s="15">
        <f t="shared" si="17"/>
        <v>0</v>
      </c>
      <c r="R39" s="15">
        <f t="shared" si="17"/>
        <v>7.509627727856226</v>
      </c>
      <c r="S39" s="15">
        <f t="shared" si="17"/>
        <v>0</v>
      </c>
      <c r="T39" s="15">
        <f t="shared" si="17"/>
        <v>0</v>
      </c>
      <c r="U39" s="15">
        <f t="shared" si="17"/>
        <v>0</v>
      </c>
      <c r="V39" s="15">
        <f t="shared" si="17"/>
        <v>0</v>
      </c>
      <c r="W39" s="15" t="e">
        <f t="shared" si="17"/>
        <v>#DIV/0!</v>
      </c>
      <c r="X39" s="15">
        <f t="shared" si="17"/>
        <v>0</v>
      </c>
      <c r="Y39" s="15">
        <f t="shared" si="17"/>
        <v>0</v>
      </c>
      <c r="Z39" s="15">
        <f t="shared" si="17"/>
        <v>23.853211009174313</v>
      </c>
      <c r="AA39" s="15">
        <f t="shared" si="17"/>
        <v>0</v>
      </c>
      <c r="AB39" s="15">
        <f t="shared" si="17"/>
        <v>35.849056603773583</v>
      </c>
      <c r="AC39" s="15">
        <f t="shared" si="17"/>
        <v>0</v>
      </c>
      <c r="AD39" s="15">
        <f t="shared" si="17"/>
        <v>12.5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44.611528822055135</v>
      </c>
      <c r="C40" s="15">
        <f t="shared" ref="C40:AE40" si="18">C34/(C9-C31)*100</f>
        <v>100</v>
      </c>
      <c r="D40" s="15">
        <f t="shared" si="18"/>
        <v>49.341595662277307</v>
      </c>
      <c r="E40" s="15">
        <f t="shared" si="18"/>
        <v>100</v>
      </c>
      <c r="F40" s="15">
        <f>F34/(F9-F31)*100</f>
        <v>40.545938748335551</v>
      </c>
      <c r="G40" s="15">
        <f t="shared" si="18"/>
        <v>100</v>
      </c>
      <c r="H40" s="15">
        <f t="shared" si="18"/>
        <v>44.678571428571431</v>
      </c>
      <c r="I40" s="15">
        <f t="shared" si="18"/>
        <v>100</v>
      </c>
      <c r="J40" s="15">
        <f t="shared" si="18"/>
        <v>49.459041731066463</v>
      </c>
      <c r="K40" s="15">
        <f t="shared" si="18"/>
        <v>100</v>
      </c>
      <c r="L40" s="15">
        <f t="shared" si="18"/>
        <v>40.571049136786186</v>
      </c>
      <c r="M40" s="15">
        <f t="shared" si="18"/>
        <v>100</v>
      </c>
      <c r="N40" s="15">
        <f t="shared" si="18"/>
        <v>45.520330806340453</v>
      </c>
      <c r="O40" s="15">
        <f t="shared" si="18"/>
        <v>100</v>
      </c>
      <c r="P40" s="15">
        <f t="shared" si="18"/>
        <v>49.62797619047619</v>
      </c>
      <c r="Q40" s="15">
        <f t="shared" si="18"/>
        <v>100</v>
      </c>
      <c r="R40" s="15">
        <f t="shared" si="18"/>
        <v>41.97689345314506</v>
      </c>
      <c r="S40" s="15">
        <f t="shared" si="18"/>
        <v>100</v>
      </c>
      <c r="T40" s="15">
        <f t="shared" si="18"/>
        <v>71.428571428571431</v>
      </c>
      <c r="U40" s="15">
        <f t="shared" si="18"/>
        <v>100</v>
      </c>
      <c r="V40" s="15">
        <f t="shared" si="18"/>
        <v>100</v>
      </c>
      <c r="W40" s="15" t="e">
        <f t="shared" si="18"/>
        <v>#DIV/0!</v>
      </c>
      <c r="X40" s="15">
        <f t="shared" si="18"/>
        <v>50</v>
      </c>
      <c r="Y40" s="15">
        <f t="shared" si="18"/>
        <v>100</v>
      </c>
      <c r="Z40" s="15">
        <f t="shared" si="18"/>
        <v>68.807339449541288</v>
      </c>
      <c r="AA40" s="15">
        <f t="shared" si="18"/>
        <v>100</v>
      </c>
      <c r="AB40" s="15">
        <f t="shared" si="18"/>
        <v>56.60377358490566</v>
      </c>
      <c r="AC40" s="15">
        <f t="shared" si="18"/>
        <v>100</v>
      </c>
      <c r="AD40" s="15">
        <f t="shared" si="18"/>
        <v>80.357142857142861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47.798066595059076</v>
      </c>
      <c r="C41" s="15">
        <f t="shared" ref="C41:AE41" si="19">C35/(C9-C31)*100</f>
        <v>0</v>
      </c>
      <c r="D41" s="15">
        <f t="shared" si="19"/>
        <v>42.757552285050352</v>
      </c>
      <c r="E41" s="15">
        <f t="shared" si="19"/>
        <v>0</v>
      </c>
      <c r="F41" s="15">
        <f t="shared" si="19"/>
        <v>52.13049267643143</v>
      </c>
      <c r="G41" s="15">
        <f t="shared" si="19"/>
        <v>0</v>
      </c>
      <c r="H41" s="15">
        <f t="shared" si="19"/>
        <v>47.75</v>
      </c>
      <c r="I41" s="15">
        <f t="shared" si="19"/>
        <v>0</v>
      </c>
      <c r="J41" s="15">
        <f t="shared" si="19"/>
        <v>42.658423493044822</v>
      </c>
      <c r="K41" s="15">
        <f t="shared" si="19"/>
        <v>0</v>
      </c>
      <c r="L41" s="15">
        <f t="shared" si="19"/>
        <v>52.124833997343956</v>
      </c>
      <c r="M41" s="15">
        <f t="shared" si="19"/>
        <v>0</v>
      </c>
      <c r="N41" s="15">
        <f t="shared" si="19"/>
        <v>46.278428669882835</v>
      </c>
      <c r="O41" s="15">
        <f t="shared" si="19"/>
        <v>0</v>
      </c>
      <c r="P41" s="15">
        <f t="shared" si="19"/>
        <v>41.369047619047613</v>
      </c>
      <c r="Q41" s="15">
        <f t="shared" si="19"/>
        <v>0</v>
      </c>
      <c r="R41" s="15">
        <f t="shared" si="19"/>
        <v>50.513478818998713</v>
      </c>
      <c r="S41" s="15">
        <f t="shared" si="19"/>
        <v>0</v>
      </c>
      <c r="T41" s="15">
        <f t="shared" si="19"/>
        <v>28.571428571428569</v>
      </c>
      <c r="U41" s="15">
        <f t="shared" si="19"/>
        <v>0</v>
      </c>
      <c r="V41" s="15">
        <f t="shared" si="19"/>
        <v>0</v>
      </c>
      <c r="W41" s="15" t="e">
        <f t="shared" si="19"/>
        <v>#DIV/0!</v>
      </c>
      <c r="X41" s="15">
        <f t="shared" si="19"/>
        <v>50</v>
      </c>
      <c r="Y41" s="15">
        <f t="shared" si="19"/>
        <v>0</v>
      </c>
      <c r="Z41" s="15">
        <f t="shared" si="19"/>
        <v>7.3394495412844041</v>
      </c>
      <c r="AA41" s="15">
        <f t="shared" si="19"/>
        <v>0</v>
      </c>
      <c r="AB41" s="15">
        <f t="shared" si="19"/>
        <v>7.5471698113207548</v>
      </c>
      <c r="AC41" s="15">
        <f t="shared" si="19"/>
        <v>0</v>
      </c>
      <c r="AD41" s="15">
        <f t="shared" si="19"/>
        <v>7.1428571428571423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30.469029717150022</v>
      </c>
      <c r="C42" s="15">
        <f t="shared" ref="C42:AD42" si="20">C36/(C9-C31)*100</f>
        <v>0</v>
      </c>
      <c r="D42" s="15">
        <f t="shared" si="20"/>
        <v>23.470178156467856</v>
      </c>
      <c r="E42" s="15">
        <f t="shared" si="20"/>
        <v>0</v>
      </c>
      <c r="F42" s="15">
        <f t="shared" si="20"/>
        <v>36.484687083888154</v>
      </c>
      <c r="G42" s="15">
        <f t="shared" si="20"/>
        <v>0</v>
      </c>
      <c r="H42" s="15">
        <f t="shared" si="20"/>
        <v>30.464285714285715</v>
      </c>
      <c r="I42" s="15">
        <f t="shared" si="20"/>
        <v>0</v>
      </c>
      <c r="J42" s="15">
        <f t="shared" si="20"/>
        <v>23.415765069551778</v>
      </c>
      <c r="K42" s="15">
        <f t="shared" si="20"/>
        <v>0</v>
      </c>
      <c r="L42" s="15">
        <f t="shared" si="20"/>
        <v>36.520584329349269</v>
      </c>
      <c r="M42" s="15">
        <f t="shared" si="20"/>
        <v>0</v>
      </c>
      <c r="N42" s="15">
        <f t="shared" si="20"/>
        <v>30.220537560303239</v>
      </c>
      <c r="O42" s="15">
        <f t="shared" si="20"/>
        <v>0</v>
      </c>
      <c r="P42" s="15">
        <f t="shared" si="20"/>
        <v>23.735119047619047</v>
      </c>
      <c r="Q42" s="15">
        <f t="shared" si="20"/>
        <v>0</v>
      </c>
      <c r="R42" s="15">
        <f t="shared" si="20"/>
        <v>35.815147625160456</v>
      </c>
      <c r="S42" s="15">
        <f t="shared" si="20"/>
        <v>0</v>
      </c>
      <c r="T42" s="15">
        <f t="shared" si="20"/>
        <v>28.571428571428569</v>
      </c>
      <c r="U42" s="15">
        <f t="shared" si="20"/>
        <v>0</v>
      </c>
      <c r="V42" s="15">
        <f t="shared" si="20"/>
        <v>0</v>
      </c>
      <c r="W42" s="15" t="e">
        <f t="shared" si="20"/>
        <v>#DIV/0!</v>
      </c>
      <c r="X42" s="15">
        <f t="shared" si="20"/>
        <v>50</v>
      </c>
      <c r="Y42" s="15">
        <f t="shared" si="20"/>
        <v>0</v>
      </c>
      <c r="Z42" s="15">
        <f t="shared" si="20"/>
        <v>23.853211009174313</v>
      </c>
      <c r="AA42" s="15">
        <f t="shared" si="20"/>
        <v>0</v>
      </c>
      <c r="AB42" s="15">
        <f t="shared" si="20"/>
        <v>30.188679245283019</v>
      </c>
      <c r="AC42" s="15">
        <f t="shared" si="20"/>
        <v>0</v>
      </c>
      <c r="AD42" s="15">
        <f t="shared" si="20"/>
        <v>17.857142857142858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14.106695309702829</v>
      </c>
      <c r="C43" s="15">
        <f t="shared" ref="C43:AE43" si="21">C37/(C9-C31)*100</f>
        <v>0</v>
      </c>
      <c r="D43" s="15">
        <f t="shared" si="21"/>
        <v>8.8303640588690939</v>
      </c>
      <c r="E43" s="15">
        <f t="shared" si="21"/>
        <v>0</v>
      </c>
      <c r="F43" s="15">
        <f t="shared" si="21"/>
        <v>18.641810918774969</v>
      </c>
      <c r="G43" s="15">
        <f t="shared" si="21"/>
        <v>0</v>
      </c>
      <c r="H43" s="15">
        <f t="shared" si="21"/>
        <v>14.142857142857142</v>
      </c>
      <c r="I43" s="15">
        <f t="shared" si="21"/>
        <v>0</v>
      </c>
      <c r="J43" s="15">
        <f t="shared" si="21"/>
        <v>8.8098918083462134</v>
      </c>
      <c r="K43" s="15">
        <f t="shared" si="21"/>
        <v>0</v>
      </c>
      <c r="L43" s="15">
        <f t="shared" si="21"/>
        <v>18.725099601593627</v>
      </c>
      <c r="M43" s="15">
        <f t="shared" si="21"/>
        <v>0</v>
      </c>
      <c r="N43" s="15">
        <f t="shared" si="21"/>
        <v>13.680220537560302</v>
      </c>
      <c r="O43" s="15">
        <f t="shared" si="21"/>
        <v>0</v>
      </c>
      <c r="P43" s="15">
        <f t="shared" si="21"/>
        <v>8.4821428571428577</v>
      </c>
      <c r="Q43" s="15">
        <f t="shared" si="21"/>
        <v>0</v>
      </c>
      <c r="R43" s="15">
        <f t="shared" si="21"/>
        <v>18.164313222079588</v>
      </c>
      <c r="S43" s="15">
        <f t="shared" si="21"/>
        <v>0</v>
      </c>
      <c r="T43" s="15">
        <f t="shared" si="21"/>
        <v>28.571428571428569</v>
      </c>
      <c r="U43" s="15">
        <f t="shared" si="21"/>
        <v>0</v>
      </c>
      <c r="V43" s="15">
        <f t="shared" si="21"/>
        <v>0</v>
      </c>
      <c r="W43" s="15" t="e">
        <f t="shared" si="21"/>
        <v>#DIV/0!</v>
      </c>
      <c r="X43" s="15">
        <f t="shared" si="21"/>
        <v>50</v>
      </c>
      <c r="Y43" s="15">
        <f t="shared" si="21"/>
        <v>0</v>
      </c>
      <c r="Z43" s="15">
        <f t="shared" si="21"/>
        <v>2.7522935779816518</v>
      </c>
      <c r="AA43" s="15">
        <f t="shared" si="21"/>
        <v>0</v>
      </c>
      <c r="AB43" s="15">
        <f t="shared" si="21"/>
        <v>0</v>
      </c>
      <c r="AC43" s="15">
        <f t="shared" si="21"/>
        <v>0</v>
      </c>
      <c r="AD43" s="15">
        <f t="shared" si="21"/>
        <v>5.3571428571428568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148272</v>
      </c>
      <c r="C9" s="4">
        <f>E9+G9</f>
        <v>1636</v>
      </c>
      <c r="D9" s="4">
        <f>SUM(D10:D31)</f>
        <v>70298</v>
      </c>
      <c r="E9" s="4">
        <f>SUM(E10:E31)</f>
        <v>623</v>
      </c>
      <c r="F9" s="4">
        <f>SUM(F10:F31)</f>
        <v>77974</v>
      </c>
      <c r="G9" s="4">
        <f>SUM(G10:G31)</f>
        <v>1013</v>
      </c>
      <c r="H9" s="4">
        <f>J9+L9</f>
        <v>148284</v>
      </c>
      <c r="I9" s="4">
        <f>K9+M9</f>
        <v>1627</v>
      </c>
      <c r="J9" s="4">
        <f>SUM(J10:J31)</f>
        <v>70305</v>
      </c>
      <c r="K9" s="4">
        <f>SUM(K10:K31)</f>
        <v>620</v>
      </c>
      <c r="L9" s="4">
        <f>SUM(L10:L31)</f>
        <v>77979</v>
      </c>
      <c r="M9" s="4">
        <f>SUM(M10:M31)</f>
        <v>1007</v>
      </c>
      <c r="N9" s="4">
        <f>P9+R9</f>
        <v>148657</v>
      </c>
      <c r="O9" s="4">
        <f>Q9+S9</f>
        <v>2095</v>
      </c>
      <c r="P9" s="4">
        <f>SUM(P10:P31)</f>
        <v>70427</v>
      </c>
      <c r="Q9" s="4">
        <f>SUM(Q10:Q31)</f>
        <v>804</v>
      </c>
      <c r="R9" s="4">
        <f>SUM(R10:R31)</f>
        <v>78230</v>
      </c>
      <c r="S9" s="4">
        <f>SUM(S10:S31)</f>
        <v>1291</v>
      </c>
      <c r="T9" s="4">
        <f>B9-H9</f>
        <v>-12</v>
      </c>
      <c r="U9" s="4">
        <f>C9-I9</f>
        <v>9</v>
      </c>
      <c r="V9" s="4">
        <f>D9-J9</f>
        <v>-7</v>
      </c>
      <c r="W9" s="4">
        <f t="shared" ref="W9:X9" si="0">E9-K9</f>
        <v>3</v>
      </c>
      <c r="X9" s="4">
        <f t="shared" si="0"/>
        <v>-5</v>
      </c>
      <c r="Y9" s="4">
        <f>G9-M9</f>
        <v>6</v>
      </c>
      <c r="Z9" s="4">
        <f t="shared" ref="Z9:AE9" si="1">B9-N9</f>
        <v>-385</v>
      </c>
      <c r="AA9" s="4">
        <f t="shared" si="1"/>
        <v>-459</v>
      </c>
      <c r="AB9" s="4">
        <f t="shared" si="1"/>
        <v>-129</v>
      </c>
      <c r="AC9" s="4">
        <f t="shared" si="1"/>
        <v>-181</v>
      </c>
      <c r="AD9" s="4">
        <f t="shared" si="1"/>
        <v>-256</v>
      </c>
      <c r="AE9" s="4">
        <f t="shared" si="1"/>
        <v>-278</v>
      </c>
    </row>
    <row r="10" spans="1:32" s="1" customFormat="1" ht="18" customHeight="1" x14ac:dyDescent="0.15">
      <c r="A10" s="4" t="s">
        <v>2</v>
      </c>
      <c r="B10" s="4">
        <f t="shared" ref="B10:C30" si="2">D10+F10</f>
        <v>6280</v>
      </c>
      <c r="C10" s="4">
        <f t="shared" si="2"/>
        <v>26</v>
      </c>
      <c r="D10" s="4">
        <v>3217</v>
      </c>
      <c r="E10" s="4">
        <v>16</v>
      </c>
      <c r="F10" s="4">
        <v>3063</v>
      </c>
      <c r="G10" s="4">
        <v>10</v>
      </c>
      <c r="H10" s="4">
        <f t="shared" ref="H10:I30" si="3">J10+L10</f>
        <v>6188</v>
      </c>
      <c r="I10" s="4">
        <f t="shared" si="3"/>
        <v>26</v>
      </c>
      <c r="J10" s="4">
        <v>3172</v>
      </c>
      <c r="K10" s="4">
        <v>16</v>
      </c>
      <c r="L10" s="4">
        <v>3016</v>
      </c>
      <c r="M10" s="4">
        <v>10</v>
      </c>
      <c r="N10" s="4">
        <f t="shared" ref="N10:O30" si="4">P10+R10</f>
        <v>6351</v>
      </c>
      <c r="O10" s="4">
        <f t="shared" si="4"/>
        <v>35</v>
      </c>
      <c r="P10" s="4">
        <v>3202</v>
      </c>
      <c r="Q10" s="4">
        <v>21</v>
      </c>
      <c r="R10" s="4">
        <v>3149</v>
      </c>
      <c r="S10" s="4">
        <v>14</v>
      </c>
      <c r="T10" s="4">
        <f t="shared" ref="T10:Y29" si="5">B10-H10</f>
        <v>92</v>
      </c>
      <c r="U10" s="4">
        <f t="shared" si="5"/>
        <v>0</v>
      </c>
      <c r="V10" s="4">
        <f t="shared" ref="V10:Y24" si="6">D10-J10</f>
        <v>45</v>
      </c>
      <c r="W10" s="4">
        <f t="shared" si="6"/>
        <v>0</v>
      </c>
      <c r="X10" s="4">
        <f t="shared" si="6"/>
        <v>47</v>
      </c>
      <c r="Y10" s="4">
        <f t="shared" si="6"/>
        <v>0</v>
      </c>
      <c r="Z10" s="4">
        <f t="shared" ref="Z10:AE30" si="7">B10-N10</f>
        <v>-71</v>
      </c>
      <c r="AA10" s="4">
        <f t="shared" si="7"/>
        <v>-9</v>
      </c>
      <c r="AB10" s="4">
        <f t="shared" si="7"/>
        <v>15</v>
      </c>
      <c r="AC10" s="4">
        <f t="shared" si="7"/>
        <v>-5</v>
      </c>
      <c r="AD10" s="4">
        <f t="shared" si="7"/>
        <v>-86</v>
      </c>
      <c r="AE10" s="4">
        <f t="shared" si="7"/>
        <v>-4</v>
      </c>
    </row>
    <row r="11" spans="1:32" s="1" customFormat="1" ht="18" customHeight="1" x14ac:dyDescent="0.15">
      <c r="A11" s="4" t="s">
        <v>3</v>
      </c>
      <c r="B11" s="4">
        <f t="shared" si="2"/>
        <v>6531</v>
      </c>
      <c r="C11" s="4">
        <f t="shared" si="2"/>
        <v>52</v>
      </c>
      <c r="D11" s="4">
        <v>3287</v>
      </c>
      <c r="E11" s="4">
        <v>28</v>
      </c>
      <c r="F11" s="4">
        <v>3244</v>
      </c>
      <c r="G11" s="4">
        <v>24</v>
      </c>
      <c r="H11" s="4">
        <f t="shared" si="3"/>
        <v>6528</v>
      </c>
      <c r="I11" s="4">
        <f t="shared" si="3"/>
        <v>52</v>
      </c>
      <c r="J11" s="4">
        <v>3285</v>
      </c>
      <c r="K11" s="4">
        <v>28</v>
      </c>
      <c r="L11" s="4">
        <v>3243</v>
      </c>
      <c r="M11" s="4">
        <v>24</v>
      </c>
      <c r="N11" s="4">
        <f t="shared" si="4"/>
        <v>6518</v>
      </c>
      <c r="O11" s="4">
        <f t="shared" si="4"/>
        <v>52</v>
      </c>
      <c r="P11" s="4">
        <v>3288</v>
      </c>
      <c r="Q11" s="4">
        <v>27</v>
      </c>
      <c r="R11" s="4">
        <v>3230</v>
      </c>
      <c r="S11" s="4">
        <v>25</v>
      </c>
      <c r="T11" s="4">
        <f t="shared" si="5"/>
        <v>3</v>
      </c>
      <c r="U11" s="4">
        <f t="shared" si="5"/>
        <v>0</v>
      </c>
      <c r="V11" s="4">
        <f t="shared" si="6"/>
        <v>2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13</v>
      </c>
      <c r="AA11" s="4">
        <f t="shared" si="7"/>
        <v>0</v>
      </c>
      <c r="AB11" s="4">
        <f t="shared" si="7"/>
        <v>-1</v>
      </c>
      <c r="AC11" s="4">
        <f t="shared" si="7"/>
        <v>1</v>
      </c>
      <c r="AD11" s="4">
        <f t="shared" si="7"/>
        <v>14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6619</v>
      </c>
      <c r="C12" s="4">
        <f t="shared" si="2"/>
        <v>35</v>
      </c>
      <c r="D12" s="4">
        <v>3365</v>
      </c>
      <c r="E12" s="4">
        <v>15</v>
      </c>
      <c r="F12" s="4">
        <v>3254</v>
      </c>
      <c r="G12" s="4">
        <v>20</v>
      </c>
      <c r="H12" s="4">
        <f t="shared" si="3"/>
        <v>6618</v>
      </c>
      <c r="I12" s="4">
        <f t="shared" si="3"/>
        <v>35</v>
      </c>
      <c r="J12" s="4">
        <v>3362</v>
      </c>
      <c r="K12" s="4">
        <v>15</v>
      </c>
      <c r="L12" s="4">
        <v>3256</v>
      </c>
      <c r="M12" s="4">
        <v>20</v>
      </c>
      <c r="N12" s="4">
        <f t="shared" si="4"/>
        <v>6715</v>
      </c>
      <c r="O12" s="4">
        <f t="shared" si="4"/>
        <v>33</v>
      </c>
      <c r="P12" s="4">
        <v>3388</v>
      </c>
      <c r="Q12" s="4">
        <v>13</v>
      </c>
      <c r="R12" s="4">
        <v>3327</v>
      </c>
      <c r="S12" s="4">
        <v>20</v>
      </c>
      <c r="T12" s="4">
        <f t="shared" si="5"/>
        <v>1</v>
      </c>
      <c r="U12" s="4">
        <f t="shared" si="5"/>
        <v>0</v>
      </c>
      <c r="V12" s="4">
        <f t="shared" si="6"/>
        <v>3</v>
      </c>
      <c r="W12" s="4">
        <f t="shared" si="6"/>
        <v>0</v>
      </c>
      <c r="X12" s="4">
        <f t="shared" si="6"/>
        <v>-2</v>
      </c>
      <c r="Y12" s="4">
        <f t="shared" si="6"/>
        <v>0</v>
      </c>
      <c r="Z12" s="4">
        <f t="shared" si="7"/>
        <v>-96</v>
      </c>
      <c r="AA12" s="4">
        <f t="shared" si="7"/>
        <v>2</v>
      </c>
      <c r="AB12" s="4">
        <f t="shared" si="7"/>
        <v>-23</v>
      </c>
      <c r="AC12" s="4">
        <f t="shared" si="7"/>
        <v>2</v>
      </c>
      <c r="AD12" s="4">
        <f t="shared" si="7"/>
        <v>-73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7440</v>
      </c>
      <c r="C13" s="4">
        <f t="shared" si="2"/>
        <v>97</v>
      </c>
      <c r="D13" s="4">
        <v>3856</v>
      </c>
      <c r="E13" s="4">
        <v>46</v>
      </c>
      <c r="F13" s="4">
        <v>3584</v>
      </c>
      <c r="G13" s="4">
        <v>51</v>
      </c>
      <c r="H13" s="4">
        <f t="shared" si="3"/>
        <v>7421</v>
      </c>
      <c r="I13" s="4">
        <f t="shared" si="3"/>
        <v>92</v>
      </c>
      <c r="J13" s="4">
        <v>3843</v>
      </c>
      <c r="K13" s="4">
        <v>45</v>
      </c>
      <c r="L13" s="4">
        <v>3578</v>
      </c>
      <c r="M13" s="4">
        <v>47</v>
      </c>
      <c r="N13" s="4">
        <f t="shared" si="4"/>
        <v>7528</v>
      </c>
      <c r="O13" s="4">
        <f t="shared" si="4"/>
        <v>71</v>
      </c>
      <c r="P13" s="4">
        <v>3940</v>
      </c>
      <c r="Q13" s="4">
        <v>33</v>
      </c>
      <c r="R13" s="4">
        <v>3588</v>
      </c>
      <c r="S13" s="4">
        <v>38</v>
      </c>
      <c r="T13" s="4">
        <f t="shared" si="5"/>
        <v>19</v>
      </c>
      <c r="U13" s="4">
        <f t="shared" si="5"/>
        <v>5</v>
      </c>
      <c r="V13" s="4">
        <f t="shared" si="6"/>
        <v>13</v>
      </c>
      <c r="W13" s="4">
        <f t="shared" si="6"/>
        <v>1</v>
      </c>
      <c r="X13" s="4">
        <f t="shared" si="6"/>
        <v>6</v>
      </c>
      <c r="Y13" s="4">
        <f t="shared" si="6"/>
        <v>4</v>
      </c>
      <c r="Z13" s="4">
        <f t="shared" si="7"/>
        <v>-88</v>
      </c>
      <c r="AA13" s="4">
        <f t="shared" si="7"/>
        <v>26</v>
      </c>
      <c r="AB13" s="4">
        <f t="shared" si="7"/>
        <v>-84</v>
      </c>
      <c r="AC13" s="4">
        <f t="shared" si="7"/>
        <v>13</v>
      </c>
      <c r="AD13" s="4">
        <f t="shared" si="7"/>
        <v>-4</v>
      </c>
      <c r="AE13" s="4">
        <f t="shared" si="7"/>
        <v>13</v>
      </c>
    </row>
    <row r="14" spans="1:32" s="1" customFormat="1" ht="18" customHeight="1" x14ac:dyDescent="0.15">
      <c r="A14" s="4" t="s">
        <v>6</v>
      </c>
      <c r="B14" s="4">
        <f t="shared" si="2"/>
        <v>5958</v>
      </c>
      <c r="C14" s="4">
        <f t="shared" si="2"/>
        <v>230</v>
      </c>
      <c r="D14" s="4">
        <v>3021</v>
      </c>
      <c r="E14" s="4">
        <v>105</v>
      </c>
      <c r="F14" s="4">
        <v>2937</v>
      </c>
      <c r="G14" s="4">
        <v>125</v>
      </c>
      <c r="H14" s="4">
        <f t="shared" si="3"/>
        <v>5964</v>
      </c>
      <c r="I14" s="4">
        <f t="shared" si="3"/>
        <v>227</v>
      </c>
      <c r="J14" s="4">
        <v>3033</v>
      </c>
      <c r="K14" s="4">
        <v>104</v>
      </c>
      <c r="L14" s="4">
        <v>2931</v>
      </c>
      <c r="M14" s="4">
        <v>123</v>
      </c>
      <c r="N14" s="4">
        <f t="shared" si="4"/>
        <v>5867</v>
      </c>
      <c r="O14" s="4">
        <f t="shared" si="4"/>
        <v>187</v>
      </c>
      <c r="P14" s="4">
        <v>2919</v>
      </c>
      <c r="Q14" s="4">
        <v>81</v>
      </c>
      <c r="R14" s="4">
        <v>2948</v>
      </c>
      <c r="S14" s="4">
        <v>106</v>
      </c>
      <c r="T14" s="4">
        <f t="shared" si="5"/>
        <v>-6</v>
      </c>
      <c r="U14" s="4">
        <f t="shared" si="5"/>
        <v>3</v>
      </c>
      <c r="V14" s="4">
        <f t="shared" si="6"/>
        <v>-12</v>
      </c>
      <c r="W14" s="4">
        <f t="shared" si="6"/>
        <v>1</v>
      </c>
      <c r="X14" s="4">
        <f t="shared" si="6"/>
        <v>6</v>
      </c>
      <c r="Y14" s="4">
        <f t="shared" si="6"/>
        <v>2</v>
      </c>
      <c r="Z14" s="4">
        <f t="shared" si="7"/>
        <v>91</v>
      </c>
      <c r="AA14" s="4">
        <f t="shared" si="7"/>
        <v>43</v>
      </c>
      <c r="AB14" s="4">
        <f t="shared" si="7"/>
        <v>102</v>
      </c>
      <c r="AC14" s="4">
        <f t="shared" si="7"/>
        <v>24</v>
      </c>
      <c r="AD14" s="4">
        <f t="shared" si="7"/>
        <v>-11</v>
      </c>
      <c r="AE14" s="4">
        <f t="shared" si="7"/>
        <v>19</v>
      </c>
    </row>
    <row r="15" spans="1:32" s="1" customFormat="1" ht="18" customHeight="1" x14ac:dyDescent="0.15">
      <c r="A15" s="4" t="s">
        <v>7</v>
      </c>
      <c r="B15" s="4">
        <f t="shared" si="2"/>
        <v>6706</v>
      </c>
      <c r="C15" s="4">
        <f t="shared" si="2"/>
        <v>193</v>
      </c>
      <c r="D15" s="4">
        <v>3309</v>
      </c>
      <c r="E15" s="4">
        <v>80</v>
      </c>
      <c r="F15" s="4">
        <v>3397</v>
      </c>
      <c r="G15" s="4">
        <v>113</v>
      </c>
      <c r="H15" s="4">
        <f t="shared" si="3"/>
        <v>6707</v>
      </c>
      <c r="I15" s="4">
        <f t="shared" si="3"/>
        <v>190</v>
      </c>
      <c r="J15" s="4">
        <v>3309</v>
      </c>
      <c r="K15" s="4">
        <v>79</v>
      </c>
      <c r="L15" s="4">
        <v>3398</v>
      </c>
      <c r="M15" s="4">
        <v>111</v>
      </c>
      <c r="N15" s="4">
        <f t="shared" si="4"/>
        <v>6815</v>
      </c>
      <c r="O15" s="4">
        <f t="shared" si="4"/>
        <v>165</v>
      </c>
      <c r="P15" s="4">
        <v>3356</v>
      </c>
      <c r="Q15" s="4">
        <v>64</v>
      </c>
      <c r="R15" s="4">
        <v>3459</v>
      </c>
      <c r="S15" s="4">
        <v>101</v>
      </c>
      <c r="T15" s="4">
        <f t="shared" si="5"/>
        <v>-1</v>
      </c>
      <c r="U15" s="4">
        <f t="shared" si="5"/>
        <v>3</v>
      </c>
      <c r="V15" s="4">
        <f t="shared" si="6"/>
        <v>0</v>
      </c>
      <c r="W15" s="4">
        <f t="shared" si="6"/>
        <v>1</v>
      </c>
      <c r="X15" s="4">
        <f t="shared" si="6"/>
        <v>-1</v>
      </c>
      <c r="Y15" s="4">
        <f t="shared" si="6"/>
        <v>2</v>
      </c>
      <c r="Z15" s="4">
        <f t="shared" si="7"/>
        <v>-109</v>
      </c>
      <c r="AA15" s="4">
        <f t="shared" si="7"/>
        <v>28</v>
      </c>
      <c r="AB15" s="4">
        <f t="shared" si="7"/>
        <v>-47</v>
      </c>
      <c r="AC15" s="4">
        <f t="shared" si="7"/>
        <v>16</v>
      </c>
      <c r="AD15" s="4">
        <f t="shared" si="7"/>
        <v>-62</v>
      </c>
      <c r="AE15" s="4">
        <f t="shared" si="7"/>
        <v>12</v>
      </c>
    </row>
    <row r="16" spans="1:32" s="1" customFormat="1" ht="18" customHeight="1" x14ac:dyDescent="0.15">
      <c r="A16" s="4" t="s">
        <v>8</v>
      </c>
      <c r="B16" s="4">
        <f t="shared" si="2"/>
        <v>7810</v>
      </c>
      <c r="C16" s="4">
        <f t="shared" si="2"/>
        <v>168</v>
      </c>
      <c r="D16" s="4">
        <v>3840</v>
      </c>
      <c r="E16" s="4">
        <v>51</v>
      </c>
      <c r="F16" s="4">
        <v>3970</v>
      </c>
      <c r="G16" s="4">
        <v>117</v>
      </c>
      <c r="H16" s="4">
        <f t="shared" si="3"/>
        <v>7824</v>
      </c>
      <c r="I16" s="4">
        <f t="shared" si="3"/>
        <v>168</v>
      </c>
      <c r="J16" s="4">
        <v>3849</v>
      </c>
      <c r="K16" s="4">
        <v>51</v>
      </c>
      <c r="L16" s="4">
        <v>3975</v>
      </c>
      <c r="M16" s="4">
        <v>117</v>
      </c>
      <c r="N16" s="4">
        <f t="shared" si="4"/>
        <v>8106</v>
      </c>
      <c r="O16" s="4">
        <f t="shared" si="4"/>
        <v>177</v>
      </c>
      <c r="P16" s="4">
        <v>4024</v>
      </c>
      <c r="Q16" s="4">
        <v>52</v>
      </c>
      <c r="R16" s="4">
        <v>4082</v>
      </c>
      <c r="S16" s="4">
        <v>125</v>
      </c>
      <c r="T16" s="4">
        <f t="shared" si="5"/>
        <v>-14</v>
      </c>
      <c r="U16" s="4">
        <f t="shared" si="5"/>
        <v>0</v>
      </c>
      <c r="V16" s="4">
        <f t="shared" si="6"/>
        <v>-9</v>
      </c>
      <c r="W16" s="4">
        <f t="shared" si="6"/>
        <v>0</v>
      </c>
      <c r="X16" s="4">
        <f t="shared" si="6"/>
        <v>-5</v>
      </c>
      <c r="Y16" s="4">
        <f t="shared" si="6"/>
        <v>0</v>
      </c>
      <c r="Z16" s="4">
        <f t="shared" si="7"/>
        <v>-296</v>
      </c>
      <c r="AA16" s="4">
        <f t="shared" si="7"/>
        <v>-9</v>
      </c>
      <c r="AB16" s="4">
        <f t="shared" si="7"/>
        <v>-184</v>
      </c>
      <c r="AC16" s="4">
        <f t="shared" si="7"/>
        <v>-1</v>
      </c>
      <c r="AD16" s="4">
        <f t="shared" si="7"/>
        <v>-112</v>
      </c>
      <c r="AE16" s="4">
        <f t="shared" si="7"/>
        <v>-8</v>
      </c>
    </row>
    <row r="17" spans="1:31" s="1" customFormat="1" ht="18" customHeight="1" x14ac:dyDescent="0.15">
      <c r="A17" s="4" t="s">
        <v>9</v>
      </c>
      <c r="B17" s="4">
        <f t="shared" si="2"/>
        <v>8944</v>
      </c>
      <c r="C17" s="4">
        <f t="shared" si="2"/>
        <v>171</v>
      </c>
      <c r="D17" s="4">
        <v>4401</v>
      </c>
      <c r="E17" s="4">
        <v>53</v>
      </c>
      <c r="F17" s="4">
        <v>4543</v>
      </c>
      <c r="G17" s="4">
        <v>118</v>
      </c>
      <c r="H17" s="4">
        <f t="shared" si="3"/>
        <v>8933</v>
      </c>
      <c r="I17" s="4">
        <f t="shared" si="3"/>
        <v>173</v>
      </c>
      <c r="J17" s="4">
        <v>4394</v>
      </c>
      <c r="K17" s="4">
        <v>53</v>
      </c>
      <c r="L17" s="4">
        <v>4539</v>
      </c>
      <c r="M17" s="4">
        <v>120</v>
      </c>
      <c r="N17" s="4">
        <f t="shared" si="4"/>
        <v>9100</v>
      </c>
      <c r="O17" s="4">
        <f t="shared" si="4"/>
        <v>153</v>
      </c>
      <c r="P17" s="4">
        <v>4446</v>
      </c>
      <c r="Q17" s="4">
        <v>48</v>
      </c>
      <c r="R17" s="4">
        <v>4654</v>
      </c>
      <c r="S17" s="4">
        <v>105</v>
      </c>
      <c r="T17" s="4">
        <f t="shared" si="5"/>
        <v>11</v>
      </c>
      <c r="U17" s="4">
        <f t="shared" si="5"/>
        <v>-2</v>
      </c>
      <c r="V17" s="4">
        <f t="shared" si="6"/>
        <v>7</v>
      </c>
      <c r="W17" s="4">
        <f t="shared" si="6"/>
        <v>0</v>
      </c>
      <c r="X17" s="4">
        <f t="shared" si="6"/>
        <v>4</v>
      </c>
      <c r="Y17" s="4">
        <f t="shared" si="6"/>
        <v>-2</v>
      </c>
      <c r="Z17" s="4">
        <f t="shared" si="7"/>
        <v>-156</v>
      </c>
      <c r="AA17" s="4">
        <f t="shared" si="7"/>
        <v>18</v>
      </c>
      <c r="AB17" s="4">
        <f t="shared" si="7"/>
        <v>-45</v>
      </c>
      <c r="AC17" s="4">
        <f t="shared" si="7"/>
        <v>5</v>
      </c>
      <c r="AD17" s="4">
        <f t="shared" si="7"/>
        <v>-111</v>
      </c>
      <c r="AE17" s="4">
        <f t="shared" si="7"/>
        <v>13</v>
      </c>
    </row>
    <row r="18" spans="1:31" s="1" customFormat="1" ht="18" customHeight="1" x14ac:dyDescent="0.15">
      <c r="A18" s="4" t="s">
        <v>10</v>
      </c>
      <c r="B18" s="4">
        <f t="shared" si="2"/>
        <v>10487</v>
      </c>
      <c r="C18" s="4">
        <f t="shared" si="2"/>
        <v>118</v>
      </c>
      <c r="D18" s="4">
        <v>5208</v>
      </c>
      <c r="E18" s="4">
        <v>43</v>
      </c>
      <c r="F18" s="4">
        <v>5279</v>
      </c>
      <c r="G18" s="4">
        <v>75</v>
      </c>
      <c r="H18" s="4">
        <f t="shared" si="3"/>
        <v>10487</v>
      </c>
      <c r="I18" s="4">
        <f t="shared" si="3"/>
        <v>118</v>
      </c>
      <c r="J18" s="4">
        <v>5219</v>
      </c>
      <c r="K18" s="4">
        <v>43</v>
      </c>
      <c r="L18" s="4">
        <v>5268</v>
      </c>
      <c r="M18" s="4">
        <v>75</v>
      </c>
      <c r="N18" s="4">
        <f t="shared" si="4"/>
        <v>10846</v>
      </c>
      <c r="O18" s="4">
        <f t="shared" si="4"/>
        <v>119</v>
      </c>
      <c r="P18" s="4">
        <v>5416</v>
      </c>
      <c r="Q18" s="4">
        <v>41</v>
      </c>
      <c r="R18" s="4">
        <v>5430</v>
      </c>
      <c r="S18" s="4">
        <v>78</v>
      </c>
      <c r="T18" s="4">
        <f t="shared" si="5"/>
        <v>0</v>
      </c>
      <c r="U18" s="4">
        <f t="shared" si="5"/>
        <v>0</v>
      </c>
      <c r="V18" s="4">
        <f t="shared" si="6"/>
        <v>-11</v>
      </c>
      <c r="W18" s="4">
        <f t="shared" si="6"/>
        <v>0</v>
      </c>
      <c r="X18" s="4">
        <f t="shared" si="6"/>
        <v>11</v>
      </c>
      <c r="Y18" s="4">
        <f t="shared" si="6"/>
        <v>0</v>
      </c>
      <c r="Z18" s="4">
        <f t="shared" si="7"/>
        <v>-359</v>
      </c>
      <c r="AA18" s="4">
        <f t="shared" si="7"/>
        <v>-1</v>
      </c>
      <c r="AB18" s="4">
        <f t="shared" si="7"/>
        <v>-208</v>
      </c>
      <c r="AC18" s="4">
        <f t="shared" si="7"/>
        <v>2</v>
      </c>
      <c r="AD18" s="4">
        <f t="shared" si="7"/>
        <v>-151</v>
      </c>
      <c r="AE18" s="4">
        <f t="shared" si="7"/>
        <v>-3</v>
      </c>
    </row>
    <row r="19" spans="1:31" s="1" customFormat="1" ht="18" customHeight="1" x14ac:dyDescent="0.15">
      <c r="A19" s="4" t="s">
        <v>11</v>
      </c>
      <c r="B19" s="4">
        <f t="shared" si="2"/>
        <v>10520</v>
      </c>
      <c r="C19" s="4">
        <f t="shared" si="2"/>
        <v>123</v>
      </c>
      <c r="D19" s="4">
        <v>5282</v>
      </c>
      <c r="E19" s="4">
        <v>27</v>
      </c>
      <c r="F19" s="4">
        <v>5238</v>
      </c>
      <c r="G19" s="4">
        <v>96</v>
      </c>
      <c r="H19" s="4">
        <f t="shared" si="3"/>
        <v>10521</v>
      </c>
      <c r="I19" s="4">
        <f t="shared" si="3"/>
        <v>123</v>
      </c>
      <c r="J19" s="4">
        <v>5273</v>
      </c>
      <c r="K19" s="4">
        <v>27</v>
      </c>
      <c r="L19" s="4">
        <v>5248</v>
      </c>
      <c r="M19" s="4">
        <v>96</v>
      </c>
      <c r="N19" s="4">
        <f t="shared" si="4"/>
        <v>10109</v>
      </c>
      <c r="O19" s="4">
        <f t="shared" si="4"/>
        <v>118</v>
      </c>
      <c r="P19" s="4">
        <v>5074</v>
      </c>
      <c r="Q19" s="4">
        <v>22</v>
      </c>
      <c r="R19" s="4">
        <v>5035</v>
      </c>
      <c r="S19" s="4">
        <v>96</v>
      </c>
      <c r="T19" s="4">
        <f t="shared" si="5"/>
        <v>-1</v>
      </c>
      <c r="U19" s="4">
        <f t="shared" si="5"/>
        <v>0</v>
      </c>
      <c r="V19" s="4">
        <f t="shared" si="6"/>
        <v>9</v>
      </c>
      <c r="W19" s="4">
        <f t="shared" si="6"/>
        <v>0</v>
      </c>
      <c r="X19" s="4">
        <f t="shared" si="6"/>
        <v>-10</v>
      </c>
      <c r="Y19" s="4">
        <f t="shared" si="6"/>
        <v>0</v>
      </c>
      <c r="Z19" s="4">
        <f t="shared" si="7"/>
        <v>411</v>
      </c>
      <c r="AA19" s="4">
        <f t="shared" si="7"/>
        <v>5</v>
      </c>
      <c r="AB19" s="4">
        <f t="shared" si="7"/>
        <v>208</v>
      </c>
      <c r="AC19" s="4">
        <f t="shared" si="7"/>
        <v>5</v>
      </c>
      <c r="AD19" s="4">
        <f t="shared" si="7"/>
        <v>203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8752</v>
      </c>
      <c r="C20" s="4">
        <f t="shared" si="2"/>
        <v>75</v>
      </c>
      <c r="D20" s="4">
        <v>4195</v>
      </c>
      <c r="E20" s="4">
        <v>16</v>
      </c>
      <c r="F20" s="4">
        <v>4557</v>
      </c>
      <c r="G20" s="4">
        <v>59</v>
      </c>
      <c r="H20" s="4">
        <f t="shared" si="3"/>
        <v>8753</v>
      </c>
      <c r="I20" s="4">
        <f t="shared" si="3"/>
        <v>75</v>
      </c>
      <c r="J20" s="4">
        <v>4198</v>
      </c>
      <c r="K20" s="4">
        <v>16</v>
      </c>
      <c r="L20" s="4">
        <v>4555</v>
      </c>
      <c r="M20" s="4">
        <v>59</v>
      </c>
      <c r="N20" s="4">
        <f t="shared" si="4"/>
        <v>8643</v>
      </c>
      <c r="O20" s="4">
        <f t="shared" si="4"/>
        <v>74</v>
      </c>
      <c r="P20" s="4">
        <v>4163</v>
      </c>
      <c r="Q20" s="4">
        <v>23</v>
      </c>
      <c r="R20" s="4">
        <v>4480</v>
      </c>
      <c r="S20" s="4">
        <v>51</v>
      </c>
      <c r="T20" s="4">
        <f t="shared" si="5"/>
        <v>-1</v>
      </c>
      <c r="U20" s="4">
        <f t="shared" si="5"/>
        <v>0</v>
      </c>
      <c r="V20" s="4">
        <f t="shared" si="6"/>
        <v>-3</v>
      </c>
      <c r="W20" s="4">
        <f t="shared" si="6"/>
        <v>0</v>
      </c>
      <c r="X20" s="4">
        <f t="shared" si="6"/>
        <v>2</v>
      </c>
      <c r="Y20" s="4">
        <f t="shared" si="6"/>
        <v>0</v>
      </c>
      <c r="Z20" s="4">
        <f t="shared" si="7"/>
        <v>109</v>
      </c>
      <c r="AA20" s="4">
        <f t="shared" si="7"/>
        <v>1</v>
      </c>
      <c r="AB20" s="4">
        <f t="shared" si="7"/>
        <v>32</v>
      </c>
      <c r="AC20" s="4">
        <f t="shared" si="7"/>
        <v>-7</v>
      </c>
      <c r="AD20" s="4">
        <f t="shared" si="7"/>
        <v>77</v>
      </c>
      <c r="AE20" s="4">
        <f t="shared" si="7"/>
        <v>8</v>
      </c>
    </row>
    <row r="21" spans="1:31" s="1" customFormat="1" ht="18" customHeight="1" x14ac:dyDescent="0.15">
      <c r="A21" s="4" t="s">
        <v>13</v>
      </c>
      <c r="B21" s="4">
        <f t="shared" si="2"/>
        <v>8618</v>
      </c>
      <c r="C21" s="4">
        <f t="shared" si="2"/>
        <v>69</v>
      </c>
      <c r="D21" s="4">
        <v>4168</v>
      </c>
      <c r="E21" s="4">
        <v>27</v>
      </c>
      <c r="F21" s="4">
        <v>4450</v>
      </c>
      <c r="G21" s="4">
        <v>42</v>
      </c>
      <c r="H21" s="4">
        <f t="shared" si="3"/>
        <v>8620</v>
      </c>
      <c r="I21" s="4">
        <f t="shared" si="3"/>
        <v>69</v>
      </c>
      <c r="J21" s="4">
        <v>4168</v>
      </c>
      <c r="K21" s="4">
        <v>27</v>
      </c>
      <c r="L21" s="4">
        <v>4452</v>
      </c>
      <c r="M21" s="4">
        <v>42</v>
      </c>
      <c r="N21" s="4">
        <f t="shared" si="4"/>
        <v>8660</v>
      </c>
      <c r="O21" s="4">
        <f t="shared" si="4"/>
        <v>63</v>
      </c>
      <c r="P21" s="4">
        <v>4217</v>
      </c>
      <c r="Q21" s="4">
        <v>20</v>
      </c>
      <c r="R21" s="4">
        <v>4443</v>
      </c>
      <c r="S21" s="4">
        <v>43</v>
      </c>
      <c r="T21" s="4">
        <f t="shared" si="5"/>
        <v>-2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-2</v>
      </c>
      <c r="Y21" s="4">
        <f t="shared" si="6"/>
        <v>0</v>
      </c>
      <c r="Z21" s="4">
        <f t="shared" si="7"/>
        <v>-42</v>
      </c>
      <c r="AA21" s="4">
        <f t="shared" si="7"/>
        <v>6</v>
      </c>
      <c r="AB21" s="4">
        <f t="shared" si="7"/>
        <v>-49</v>
      </c>
      <c r="AC21" s="4">
        <f t="shared" si="7"/>
        <v>7</v>
      </c>
      <c r="AD21" s="4">
        <f t="shared" si="7"/>
        <v>7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8987</v>
      </c>
      <c r="C22" s="4">
        <f t="shared" si="2"/>
        <v>64</v>
      </c>
      <c r="D22" s="4">
        <v>4410</v>
      </c>
      <c r="E22" s="4">
        <v>22</v>
      </c>
      <c r="F22" s="4">
        <v>4577</v>
      </c>
      <c r="G22" s="4">
        <v>42</v>
      </c>
      <c r="H22" s="4">
        <f t="shared" si="3"/>
        <v>8990</v>
      </c>
      <c r="I22" s="4">
        <f t="shared" si="3"/>
        <v>64</v>
      </c>
      <c r="J22" s="4">
        <v>4410</v>
      </c>
      <c r="K22" s="4">
        <v>22</v>
      </c>
      <c r="L22" s="4">
        <v>4580</v>
      </c>
      <c r="M22" s="4">
        <v>42</v>
      </c>
      <c r="N22" s="4">
        <f t="shared" si="4"/>
        <v>9333</v>
      </c>
      <c r="O22" s="4">
        <f t="shared" si="4"/>
        <v>68</v>
      </c>
      <c r="P22" s="4">
        <v>4499</v>
      </c>
      <c r="Q22" s="4">
        <v>26</v>
      </c>
      <c r="R22" s="4">
        <v>4834</v>
      </c>
      <c r="S22" s="4">
        <v>42</v>
      </c>
      <c r="T22" s="4">
        <f t="shared" si="5"/>
        <v>-3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-3</v>
      </c>
      <c r="Y22" s="4">
        <f t="shared" si="6"/>
        <v>0</v>
      </c>
      <c r="Z22" s="4">
        <f t="shared" si="7"/>
        <v>-346</v>
      </c>
      <c r="AA22" s="4">
        <f t="shared" si="7"/>
        <v>-4</v>
      </c>
      <c r="AB22" s="4">
        <f t="shared" si="7"/>
        <v>-89</v>
      </c>
      <c r="AC22" s="4">
        <f t="shared" si="7"/>
        <v>-4</v>
      </c>
      <c r="AD22" s="4">
        <f t="shared" si="7"/>
        <v>-257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10821</v>
      </c>
      <c r="C23" s="4">
        <f t="shared" si="2"/>
        <v>72</v>
      </c>
      <c r="D23" s="4">
        <v>5034</v>
      </c>
      <c r="E23" s="4">
        <v>32</v>
      </c>
      <c r="F23" s="4">
        <v>5787</v>
      </c>
      <c r="G23" s="4">
        <v>40</v>
      </c>
      <c r="H23" s="4">
        <f t="shared" si="3"/>
        <v>10828</v>
      </c>
      <c r="I23" s="4">
        <f t="shared" si="3"/>
        <v>72</v>
      </c>
      <c r="J23" s="4">
        <v>5039</v>
      </c>
      <c r="K23" s="4">
        <v>32</v>
      </c>
      <c r="L23" s="4">
        <v>5789</v>
      </c>
      <c r="M23" s="4">
        <v>40</v>
      </c>
      <c r="N23" s="4">
        <f t="shared" si="4"/>
        <v>11356</v>
      </c>
      <c r="O23" s="4">
        <f t="shared" si="4"/>
        <v>65</v>
      </c>
      <c r="P23" s="4">
        <v>5362</v>
      </c>
      <c r="Q23" s="4">
        <v>31</v>
      </c>
      <c r="R23" s="4">
        <v>5994</v>
      </c>
      <c r="S23" s="4">
        <v>34</v>
      </c>
      <c r="T23" s="4">
        <f t="shared" si="5"/>
        <v>-7</v>
      </c>
      <c r="U23" s="4">
        <f t="shared" si="5"/>
        <v>0</v>
      </c>
      <c r="V23" s="4">
        <f t="shared" si="6"/>
        <v>-5</v>
      </c>
      <c r="W23" s="4">
        <f t="shared" si="6"/>
        <v>0</v>
      </c>
      <c r="X23" s="4">
        <f t="shared" si="6"/>
        <v>-2</v>
      </c>
      <c r="Y23" s="4">
        <f t="shared" si="6"/>
        <v>0</v>
      </c>
      <c r="Z23" s="4">
        <f t="shared" si="7"/>
        <v>-535</v>
      </c>
      <c r="AA23" s="4">
        <f t="shared" si="7"/>
        <v>7</v>
      </c>
      <c r="AB23" s="4">
        <f t="shared" si="7"/>
        <v>-328</v>
      </c>
      <c r="AC23" s="4">
        <f t="shared" si="7"/>
        <v>1</v>
      </c>
      <c r="AD23" s="4">
        <f t="shared" si="7"/>
        <v>-207</v>
      </c>
      <c r="AE23" s="4">
        <f t="shared" si="7"/>
        <v>6</v>
      </c>
    </row>
    <row r="24" spans="1:31" s="1" customFormat="1" ht="18" customHeight="1" x14ac:dyDescent="0.15">
      <c r="A24" s="4" t="s">
        <v>16</v>
      </c>
      <c r="B24" s="4">
        <f t="shared" si="2"/>
        <v>9735</v>
      </c>
      <c r="C24" s="4">
        <f t="shared" si="2"/>
        <v>69</v>
      </c>
      <c r="D24" s="4">
        <v>4511</v>
      </c>
      <c r="E24" s="4">
        <v>26</v>
      </c>
      <c r="F24" s="4">
        <v>5224</v>
      </c>
      <c r="G24" s="4">
        <v>43</v>
      </c>
      <c r="H24" s="4">
        <f t="shared" si="3"/>
        <v>9743</v>
      </c>
      <c r="I24" s="4">
        <f t="shared" si="3"/>
        <v>69</v>
      </c>
      <c r="J24" s="4">
        <v>4518</v>
      </c>
      <c r="K24" s="4">
        <v>26</v>
      </c>
      <c r="L24" s="4">
        <v>5225</v>
      </c>
      <c r="M24" s="4">
        <v>43</v>
      </c>
      <c r="N24" s="4">
        <f t="shared" si="4"/>
        <v>9093</v>
      </c>
      <c r="O24" s="4">
        <f t="shared" si="4"/>
        <v>66</v>
      </c>
      <c r="P24" s="4">
        <v>4183</v>
      </c>
      <c r="Q24" s="4">
        <v>28</v>
      </c>
      <c r="R24" s="4">
        <v>4910</v>
      </c>
      <c r="S24" s="4">
        <v>38</v>
      </c>
      <c r="T24" s="4">
        <f t="shared" si="5"/>
        <v>-8</v>
      </c>
      <c r="U24" s="4">
        <f t="shared" si="5"/>
        <v>0</v>
      </c>
      <c r="V24" s="4">
        <f t="shared" si="6"/>
        <v>-7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642</v>
      </c>
      <c r="AA24" s="4">
        <f t="shared" si="7"/>
        <v>3</v>
      </c>
      <c r="AB24" s="4">
        <f t="shared" si="7"/>
        <v>328</v>
      </c>
      <c r="AC24" s="4">
        <f t="shared" si="7"/>
        <v>-2</v>
      </c>
      <c r="AD24" s="4">
        <f t="shared" si="7"/>
        <v>314</v>
      </c>
      <c r="AE24" s="4">
        <f t="shared" si="7"/>
        <v>5</v>
      </c>
    </row>
    <row r="25" spans="1:31" s="1" customFormat="1" ht="18" customHeight="1" x14ac:dyDescent="0.15">
      <c r="A25" s="4" t="s">
        <v>17</v>
      </c>
      <c r="B25" s="4">
        <f t="shared" si="2"/>
        <v>7645</v>
      </c>
      <c r="C25" s="4">
        <f t="shared" si="2"/>
        <v>30</v>
      </c>
      <c r="D25" s="4">
        <v>3287</v>
      </c>
      <c r="E25" s="4">
        <v>17</v>
      </c>
      <c r="F25" s="4">
        <v>4358</v>
      </c>
      <c r="G25" s="4">
        <v>13</v>
      </c>
      <c r="H25" s="4">
        <f t="shared" si="3"/>
        <v>7658</v>
      </c>
      <c r="I25" s="4">
        <f t="shared" si="3"/>
        <v>30</v>
      </c>
      <c r="J25" s="4">
        <v>3297</v>
      </c>
      <c r="K25" s="4">
        <v>17</v>
      </c>
      <c r="L25" s="4">
        <v>4361</v>
      </c>
      <c r="M25" s="4">
        <v>13</v>
      </c>
      <c r="N25" s="4">
        <f t="shared" si="4"/>
        <v>7401</v>
      </c>
      <c r="O25" s="4">
        <f t="shared" si="4"/>
        <v>23</v>
      </c>
      <c r="P25" s="4">
        <v>3156</v>
      </c>
      <c r="Q25" s="4">
        <v>12</v>
      </c>
      <c r="R25" s="4">
        <v>4245</v>
      </c>
      <c r="S25" s="4">
        <v>11</v>
      </c>
      <c r="T25" s="4">
        <f t="shared" si="5"/>
        <v>-13</v>
      </c>
      <c r="U25" s="4">
        <f t="shared" si="5"/>
        <v>0</v>
      </c>
      <c r="V25" s="4">
        <f t="shared" si="5"/>
        <v>-10</v>
      </c>
      <c r="W25" s="4">
        <f t="shared" si="5"/>
        <v>0</v>
      </c>
      <c r="X25" s="4">
        <f t="shared" si="5"/>
        <v>-3</v>
      </c>
      <c r="Y25" s="4">
        <f t="shared" si="5"/>
        <v>0</v>
      </c>
      <c r="Z25" s="4">
        <f t="shared" si="7"/>
        <v>244</v>
      </c>
      <c r="AA25" s="4">
        <f t="shared" si="7"/>
        <v>7</v>
      </c>
      <c r="AB25" s="4">
        <f t="shared" si="7"/>
        <v>131</v>
      </c>
      <c r="AC25" s="4">
        <f t="shared" si="7"/>
        <v>5</v>
      </c>
      <c r="AD25" s="4">
        <f t="shared" si="7"/>
        <v>113</v>
      </c>
      <c r="AE25" s="4">
        <f t="shared" si="7"/>
        <v>2</v>
      </c>
    </row>
    <row r="26" spans="1:31" s="1" customFormat="1" ht="18" customHeight="1" x14ac:dyDescent="0.15">
      <c r="A26" s="4" t="s">
        <v>18</v>
      </c>
      <c r="B26" s="4">
        <f t="shared" si="2"/>
        <v>6324</v>
      </c>
      <c r="C26" s="4">
        <f t="shared" si="2"/>
        <v>28</v>
      </c>
      <c r="D26" s="4">
        <v>2528</v>
      </c>
      <c r="E26" s="4">
        <v>14</v>
      </c>
      <c r="F26" s="4">
        <v>3796</v>
      </c>
      <c r="G26" s="4">
        <v>14</v>
      </c>
      <c r="H26" s="4">
        <f t="shared" si="3"/>
        <v>6342</v>
      </c>
      <c r="I26" s="4">
        <f t="shared" si="3"/>
        <v>28</v>
      </c>
      <c r="J26" s="4">
        <v>2538</v>
      </c>
      <c r="K26" s="4">
        <v>14</v>
      </c>
      <c r="L26" s="4">
        <v>3804</v>
      </c>
      <c r="M26" s="4">
        <v>14</v>
      </c>
      <c r="N26" s="4">
        <f t="shared" si="4"/>
        <v>6341</v>
      </c>
      <c r="O26" s="4">
        <f t="shared" si="4"/>
        <v>29</v>
      </c>
      <c r="P26" s="4">
        <v>2539</v>
      </c>
      <c r="Q26" s="4">
        <v>14</v>
      </c>
      <c r="R26" s="4">
        <v>3802</v>
      </c>
      <c r="S26" s="4">
        <v>15</v>
      </c>
      <c r="T26" s="4">
        <f t="shared" si="5"/>
        <v>-18</v>
      </c>
      <c r="U26" s="4">
        <f t="shared" si="5"/>
        <v>0</v>
      </c>
      <c r="V26" s="4">
        <f t="shared" si="5"/>
        <v>-10</v>
      </c>
      <c r="W26" s="4">
        <f t="shared" si="5"/>
        <v>0</v>
      </c>
      <c r="X26" s="4">
        <f t="shared" si="5"/>
        <v>-8</v>
      </c>
      <c r="Y26" s="4">
        <f t="shared" si="5"/>
        <v>0</v>
      </c>
      <c r="Z26" s="4">
        <f t="shared" si="7"/>
        <v>-17</v>
      </c>
      <c r="AA26" s="4">
        <f t="shared" si="7"/>
        <v>-1</v>
      </c>
      <c r="AB26" s="4">
        <f t="shared" si="7"/>
        <v>-11</v>
      </c>
      <c r="AC26" s="4">
        <f t="shared" si="7"/>
        <v>0</v>
      </c>
      <c r="AD26" s="4">
        <f t="shared" si="7"/>
        <v>-6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4579</v>
      </c>
      <c r="C27" s="4">
        <f t="shared" si="2"/>
        <v>10</v>
      </c>
      <c r="D27" s="4">
        <v>1544</v>
      </c>
      <c r="E27" s="4">
        <v>4</v>
      </c>
      <c r="F27" s="4">
        <v>3035</v>
      </c>
      <c r="G27" s="4">
        <v>6</v>
      </c>
      <c r="H27" s="4">
        <f t="shared" si="3"/>
        <v>4607</v>
      </c>
      <c r="I27" s="4">
        <f t="shared" si="3"/>
        <v>10</v>
      </c>
      <c r="J27" s="4">
        <v>1557</v>
      </c>
      <c r="K27" s="4">
        <v>4</v>
      </c>
      <c r="L27" s="4">
        <v>3050</v>
      </c>
      <c r="M27" s="4">
        <v>6</v>
      </c>
      <c r="N27" s="4">
        <f t="shared" si="4"/>
        <v>4529</v>
      </c>
      <c r="O27" s="4">
        <f t="shared" si="4"/>
        <v>9</v>
      </c>
      <c r="P27" s="4">
        <v>1494</v>
      </c>
      <c r="Q27" s="4">
        <v>2</v>
      </c>
      <c r="R27" s="4">
        <v>3035</v>
      </c>
      <c r="S27" s="4">
        <v>7</v>
      </c>
      <c r="T27" s="4">
        <f t="shared" si="5"/>
        <v>-28</v>
      </c>
      <c r="U27" s="4">
        <f t="shared" si="5"/>
        <v>0</v>
      </c>
      <c r="V27" s="4">
        <f t="shared" si="5"/>
        <v>-13</v>
      </c>
      <c r="W27" s="4">
        <f t="shared" si="5"/>
        <v>0</v>
      </c>
      <c r="X27" s="4">
        <f t="shared" si="5"/>
        <v>-15</v>
      </c>
      <c r="Y27" s="4">
        <f t="shared" si="5"/>
        <v>0</v>
      </c>
      <c r="Z27" s="4">
        <f t="shared" si="7"/>
        <v>50</v>
      </c>
      <c r="AA27" s="4">
        <f t="shared" si="7"/>
        <v>1</v>
      </c>
      <c r="AB27" s="4">
        <f t="shared" si="7"/>
        <v>50</v>
      </c>
      <c r="AC27" s="4">
        <f t="shared" si="7"/>
        <v>2</v>
      </c>
      <c r="AD27" s="4">
        <f t="shared" si="7"/>
        <v>0</v>
      </c>
      <c r="AE27" s="4">
        <f t="shared" si="7"/>
        <v>-1</v>
      </c>
    </row>
    <row r="28" spans="1:31" s="1" customFormat="1" ht="18" customHeight="1" x14ac:dyDescent="0.15">
      <c r="A28" s="4" t="s">
        <v>20</v>
      </c>
      <c r="B28" s="4">
        <f t="shared" si="2"/>
        <v>2563</v>
      </c>
      <c r="C28" s="4">
        <f t="shared" si="2"/>
        <v>5</v>
      </c>
      <c r="D28" s="4">
        <v>667</v>
      </c>
      <c r="E28" s="4">
        <v>0</v>
      </c>
      <c r="F28" s="4">
        <v>1896</v>
      </c>
      <c r="G28" s="4">
        <v>5</v>
      </c>
      <c r="H28" s="4">
        <f t="shared" si="3"/>
        <v>2585</v>
      </c>
      <c r="I28" s="4">
        <f t="shared" si="3"/>
        <v>5</v>
      </c>
      <c r="J28" s="4">
        <v>671</v>
      </c>
      <c r="K28" s="4">
        <v>0</v>
      </c>
      <c r="L28" s="4">
        <v>1914</v>
      </c>
      <c r="M28" s="4">
        <v>5</v>
      </c>
      <c r="N28" s="4">
        <f t="shared" si="4"/>
        <v>2458</v>
      </c>
      <c r="O28" s="4">
        <f t="shared" si="4"/>
        <v>3</v>
      </c>
      <c r="P28" s="4">
        <v>617</v>
      </c>
      <c r="Q28" s="4">
        <v>0</v>
      </c>
      <c r="R28" s="4">
        <v>1841</v>
      </c>
      <c r="S28" s="4">
        <v>3</v>
      </c>
      <c r="T28" s="4">
        <f t="shared" si="5"/>
        <v>-22</v>
      </c>
      <c r="U28" s="4">
        <f t="shared" si="5"/>
        <v>0</v>
      </c>
      <c r="V28" s="4">
        <f t="shared" si="5"/>
        <v>-4</v>
      </c>
      <c r="W28" s="4">
        <f t="shared" si="5"/>
        <v>0</v>
      </c>
      <c r="X28" s="4">
        <f t="shared" si="5"/>
        <v>-18</v>
      </c>
      <c r="Y28" s="4">
        <f t="shared" si="5"/>
        <v>0</v>
      </c>
      <c r="Z28" s="4">
        <f t="shared" si="7"/>
        <v>105</v>
      </c>
      <c r="AA28" s="4">
        <f t="shared" si="7"/>
        <v>2</v>
      </c>
      <c r="AB28" s="4">
        <f t="shared" si="7"/>
        <v>50</v>
      </c>
      <c r="AC28" s="4">
        <f t="shared" si="7"/>
        <v>0</v>
      </c>
      <c r="AD28" s="4">
        <f t="shared" si="7"/>
        <v>55</v>
      </c>
      <c r="AE28" s="4">
        <f t="shared" si="7"/>
        <v>2</v>
      </c>
    </row>
    <row r="29" spans="1:31" s="1" customFormat="1" ht="18" customHeight="1" x14ac:dyDescent="0.15">
      <c r="A29" s="4" t="s">
        <v>21</v>
      </c>
      <c r="B29" s="4">
        <f t="shared" si="2"/>
        <v>685</v>
      </c>
      <c r="C29" s="4">
        <f t="shared" si="2"/>
        <v>1</v>
      </c>
      <c r="D29" s="4">
        <v>111</v>
      </c>
      <c r="E29" s="4">
        <v>1</v>
      </c>
      <c r="F29" s="4">
        <v>574</v>
      </c>
      <c r="G29" s="4">
        <v>0</v>
      </c>
      <c r="H29" s="4">
        <f t="shared" si="3"/>
        <v>696</v>
      </c>
      <c r="I29" s="4">
        <f t="shared" si="3"/>
        <v>1</v>
      </c>
      <c r="J29" s="4">
        <v>112</v>
      </c>
      <c r="K29" s="4">
        <v>1</v>
      </c>
      <c r="L29" s="4">
        <v>584</v>
      </c>
      <c r="M29" s="4">
        <v>0</v>
      </c>
      <c r="N29" s="4">
        <f t="shared" si="4"/>
        <v>613</v>
      </c>
      <c r="O29" s="4">
        <f t="shared" si="4"/>
        <v>1</v>
      </c>
      <c r="P29" s="4">
        <v>82</v>
      </c>
      <c r="Q29" s="4">
        <v>1</v>
      </c>
      <c r="R29" s="4">
        <v>531</v>
      </c>
      <c r="S29" s="4">
        <v>0</v>
      </c>
      <c r="T29" s="4">
        <f t="shared" si="5"/>
        <v>-11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-10</v>
      </c>
      <c r="Y29" s="4">
        <f t="shared" si="5"/>
        <v>0</v>
      </c>
      <c r="Z29" s="4">
        <f t="shared" si="7"/>
        <v>72</v>
      </c>
      <c r="AA29" s="4">
        <f t="shared" si="7"/>
        <v>0</v>
      </c>
      <c r="AB29" s="4">
        <f t="shared" si="7"/>
        <v>29</v>
      </c>
      <c r="AC29" s="4">
        <f t="shared" si="7"/>
        <v>0</v>
      </c>
      <c r="AD29" s="4">
        <f t="shared" si="7"/>
        <v>43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160</v>
      </c>
      <c r="C30" s="4">
        <f>E30+G30</f>
        <v>0</v>
      </c>
      <c r="D30" s="4">
        <v>21</v>
      </c>
      <c r="E30" s="4">
        <v>0</v>
      </c>
      <c r="F30" s="4">
        <v>139</v>
      </c>
      <c r="G30" s="4">
        <v>0</v>
      </c>
      <c r="H30" s="4">
        <f t="shared" si="3"/>
        <v>163</v>
      </c>
      <c r="I30" s="4">
        <f t="shared" si="3"/>
        <v>0</v>
      </c>
      <c r="J30" s="4">
        <v>22</v>
      </c>
      <c r="K30" s="4">
        <v>0</v>
      </c>
      <c r="L30" s="4">
        <v>141</v>
      </c>
      <c r="M30" s="4">
        <v>0</v>
      </c>
      <c r="N30" s="4">
        <f t="shared" si="4"/>
        <v>167</v>
      </c>
      <c r="O30" s="4">
        <f t="shared" si="4"/>
        <v>0</v>
      </c>
      <c r="P30" s="4">
        <v>26</v>
      </c>
      <c r="Q30" s="4">
        <v>0</v>
      </c>
      <c r="R30" s="4">
        <v>141</v>
      </c>
      <c r="S30" s="4">
        <v>0</v>
      </c>
      <c r="T30" s="4">
        <f t="shared" ref="T30:Y31" si="8">B30-H30</f>
        <v>-3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-2</v>
      </c>
      <c r="Y30" s="4">
        <f t="shared" si="8"/>
        <v>0</v>
      </c>
      <c r="Z30" s="4">
        <f t="shared" si="7"/>
        <v>-7</v>
      </c>
      <c r="AA30" s="4">
        <f t="shared" si="7"/>
        <v>0</v>
      </c>
      <c r="AB30" s="4">
        <f t="shared" si="7"/>
        <v>-5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2108</v>
      </c>
      <c r="C31" s="4">
        <f>E31+G31</f>
        <v>0</v>
      </c>
      <c r="D31" s="4">
        <v>1036</v>
      </c>
      <c r="E31" s="4">
        <v>0</v>
      </c>
      <c r="F31" s="4">
        <v>1072</v>
      </c>
      <c r="G31" s="4">
        <v>0</v>
      </c>
      <c r="H31" s="4">
        <f>J31+L31</f>
        <v>2108</v>
      </c>
      <c r="I31" s="4">
        <f t="shared" ref="I31" si="9">K31+M31</f>
        <v>0</v>
      </c>
      <c r="J31" s="4">
        <v>1036</v>
      </c>
      <c r="K31" s="4">
        <v>0</v>
      </c>
      <c r="L31" s="4">
        <v>1072</v>
      </c>
      <c r="M31" s="4">
        <v>0</v>
      </c>
      <c r="N31" s="4">
        <f t="shared" ref="N31:O31" si="10">P31+R31</f>
        <v>2108</v>
      </c>
      <c r="O31" s="4">
        <f t="shared" si="10"/>
        <v>584</v>
      </c>
      <c r="P31" s="4">
        <v>1036</v>
      </c>
      <c r="Q31" s="4">
        <v>245</v>
      </c>
      <c r="R31" s="4">
        <v>1072</v>
      </c>
      <c r="S31" s="4">
        <v>339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-584</v>
      </c>
      <c r="AB31" s="4">
        <f t="shared" si="11"/>
        <v>0</v>
      </c>
      <c r="AC31" s="4">
        <f t="shared" si="11"/>
        <v>-245</v>
      </c>
      <c r="AD31" s="4">
        <f t="shared" si="11"/>
        <v>0</v>
      </c>
      <c r="AE31" s="4">
        <f t="shared" si="11"/>
        <v>-339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19430</v>
      </c>
      <c r="C33" s="4">
        <f t="shared" ref="C33:AE33" si="12">SUM(C10:C12)</f>
        <v>113</v>
      </c>
      <c r="D33" s="4">
        <f t="shared" si="12"/>
        <v>9869</v>
      </c>
      <c r="E33" s="4">
        <f t="shared" si="12"/>
        <v>59</v>
      </c>
      <c r="F33" s="4">
        <f t="shared" si="12"/>
        <v>9561</v>
      </c>
      <c r="G33" s="4">
        <f t="shared" si="12"/>
        <v>54</v>
      </c>
      <c r="H33" s="4">
        <f t="shared" si="12"/>
        <v>19334</v>
      </c>
      <c r="I33" s="4">
        <f t="shared" si="12"/>
        <v>113</v>
      </c>
      <c r="J33" s="4">
        <f t="shared" si="12"/>
        <v>9819</v>
      </c>
      <c r="K33" s="4">
        <f t="shared" si="12"/>
        <v>59</v>
      </c>
      <c r="L33" s="4">
        <f t="shared" si="12"/>
        <v>9515</v>
      </c>
      <c r="M33" s="4">
        <f t="shared" si="12"/>
        <v>54</v>
      </c>
      <c r="N33" s="4">
        <f t="shared" si="12"/>
        <v>19584</v>
      </c>
      <c r="O33" s="4">
        <f t="shared" si="12"/>
        <v>120</v>
      </c>
      <c r="P33" s="4">
        <f t="shared" si="12"/>
        <v>9878</v>
      </c>
      <c r="Q33" s="4">
        <f t="shared" si="12"/>
        <v>61</v>
      </c>
      <c r="R33" s="4">
        <f t="shared" si="12"/>
        <v>9706</v>
      </c>
      <c r="S33" s="4">
        <f t="shared" si="12"/>
        <v>59</v>
      </c>
      <c r="T33" s="4">
        <f t="shared" si="12"/>
        <v>96</v>
      </c>
      <c r="U33" s="4">
        <f t="shared" si="12"/>
        <v>0</v>
      </c>
      <c r="V33" s="4">
        <f t="shared" si="12"/>
        <v>50</v>
      </c>
      <c r="W33" s="4">
        <f t="shared" si="12"/>
        <v>0</v>
      </c>
      <c r="X33" s="4">
        <f t="shared" si="12"/>
        <v>46</v>
      </c>
      <c r="Y33" s="4">
        <f t="shared" si="12"/>
        <v>0</v>
      </c>
      <c r="Z33" s="4">
        <f t="shared" si="12"/>
        <v>-154</v>
      </c>
      <c r="AA33" s="4">
        <f t="shared" si="12"/>
        <v>-7</v>
      </c>
      <c r="AB33" s="4">
        <f t="shared" si="12"/>
        <v>-9</v>
      </c>
      <c r="AC33" s="4">
        <f t="shared" si="12"/>
        <v>-2</v>
      </c>
      <c r="AD33" s="4">
        <f t="shared" si="12"/>
        <v>-145</v>
      </c>
      <c r="AE33" s="4">
        <f t="shared" si="12"/>
        <v>-5</v>
      </c>
    </row>
    <row r="34" spans="1:31" s="1" customFormat="1" ht="18" customHeight="1" x14ac:dyDescent="0.15">
      <c r="A34" s="4" t="s">
        <v>29</v>
      </c>
      <c r="B34" s="4">
        <f>SUM(B13:B22)</f>
        <v>84222</v>
      </c>
      <c r="C34" s="4">
        <f t="shared" ref="C34:AE34" si="13">SUM(C13:C22)</f>
        <v>1308</v>
      </c>
      <c r="D34" s="4">
        <f t="shared" si="13"/>
        <v>41690</v>
      </c>
      <c r="E34" s="4">
        <f t="shared" si="13"/>
        <v>470</v>
      </c>
      <c r="F34" s="4">
        <f t="shared" si="13"/>
        <v>42532</v>
      </c>
      <c r="G34" s="4">
        <f t="shared" si="13"/>
        <v>838</v>
      </c>
      <c r="H34" s="4">
        <f t="shared" si="13"/>
        <v>84220</v>
      </c>
      <c r="I34" s="4">
        <f t="shared" si="13"/>
        <v>1299</v>
      </c>
      <c r="J34" s="4">
        <f t="shared" si="13"/>
        <v>41696</v>
      </c>
      <c r="K34" s="4">
        <f t="shared" si="13"/>
        <v>467</v>
      </c>
      <c r="L34" s="4">
        <f t="shared" si="13"/>
        <v>42524</v>
      </c>
      <c r="M34" s="4">
        <f t="shared" si="13"/>
        <v>832</v>
      </c>
      <c r="N34" s="4">
        <f t="shared" si="13"/>
        <v>85007</v>
      </c>
      <c r="O34" s="4">
        <f t="shared" si="13"/>
        <v>1195</v>
      </c>
      <c r="P34" s="4">
        <f t="shared" si="13"/>
        <v>42054</v>
      </c>
      <c r="Q34" s="4">
        <f t="shared" si="13"/>
        <v>410</v>
      </c>
      <c r="R34" s="4">
        <f t="shared" si="13"/>
        <v>42953</v>
      </c>
      <c r="S34" s="4">
        <f>SUM(S13:S22)</f>
        <v>785</v>
      </c>
      <c r="T34" s="4">
        <f t="shared" si="13"/>
        <v>2</v>
      </c>
      <c r="U34" s="4">
        <f t="shared" si="13"/>
        <v>9</v>
      </c>
      <c r="V34" s="4">
        <f t="shared" si="13"/>
        <v>-6</v>
      </c>
      <c r="W34" s="4">
        <f t="shared" si="13"/>
        <v>3</v>
      </c>
      <c r="X34" s="4">
        <f t="shared" si="13"/>
        <v>8</v>
      </c>
      <c r="Y34" s="4">
        <f t="shared" si="13"/>
        <v>6</v>
      </c>
      <c r="Z34" s="4">
        <f t="shared" si="13"/>
        <v>-785</v>
      </c>
      <c r="AA34" s="4">
        <f t="shared" si="13"/>
        <v>113</v>
      </c>
      <c r="AB34" s="4">
        <f t="shared" si="13"/>
        <v>-364</v>
      </c>
      <c r="AC34" s="4">
        <f t="shared" si="13"/>
        <v>60</v>
      </c>
      <c r="AD34" s="4">
        <f t="shared" si="13"/>
        <v>-421</v>
      </c>
      <c r="AE34" s="4">
        <f t="shared" si="13"/>
        <v>53</v>
      </c>
    </row>
    <row r="35" spans="1:31" s="1" customFormat="1" ht="18" customHeight="1" x14ac:dyDescent="0.15">
      <c r="A35" s="4" t="s">
        <v>25</v>
      </c>
      <c r="B35" s="4">
        <f>SUM(B23:B30)</f>
        <v>42512</v>
      </c>
      <c r="C35" s="4">
        <f t="shared" ref="C35:AE35" si="14">SUM(C23:C30)</f>
        <v>215</v>
      </c>
      <c r="D35" s="4">
        <f t="shared" si="14"/>
        <v>17703</v>
      </c>
      <c r="E35" s="4">
        <f t="shared" si="14"/>
        <v>94</v>
      </c>
      <c r="F35" s="4">
        <f t="shared" si="14"/>
        <v>24809</v>
      </c>
      <c r="G35" s="4">
        <f t="shared" si="14"/>
        <v>121</v>
      </c>
      <c r="H35" s="4">
        <f t="shared" si="14"/>
        <v>42622</v>
      </c>
      <c r="I35" s="4">
        <f t="shared" si="14"/>
        <v>215</v>
      </c>
      <c r="J35" s="4">
        <f t="shared" si="14"/>
        <v>17754</v>
      </c>
      <c r="K35" s="4">
        <f t="shared" si="14"/>
        <v>94</v>
      </c>
      <c r="L35" s="4">
        <f t="shared" si="14"/>
        <v>24868</v>
      </c>
      <c r="M35" s="4">
        <f t="shared" si="14"/>
        <v>121</v>
      </c>
      <c r="N35" s="4">
        <f t="shared" si="14"/>
        <v>41958</v>
      </c>
      <c r="O35" s="4">
        <f t="shared" si="14"/>
        <v>196</v>
      </c>
      <c r="P35" s="4">
        <f t="shared" si="14"/>
        <v>17459</v>
      </c>
      <c r="Q35" s="4">
        <f t="shared" si="14"/>
        <v>88</v>
      </c>
      <c r="R35" s="4">
        <f t="shared" si="14"/>
        <v>24499</v>
      </c>
      <c r="S35" s="4">
        <f t="shared" si="14"/>
        <v>108</v>
      </c>
      <c r="T35" s="4">
        <f t="shared" si="14"/>
        <v>-110</v>
      </c>
      <c r="U35" s="4">
        <f t="shared" si="14"/>
        <v>0</v>
      </c>
      <c r="V35" s="4">
        <f t="shared" si="14"/>
        <v>-51</v>
      </c>
      <c r="W35" s="4">
        <f t="shared" si="14"/>
        <v>0</v>
      </c>
      <c r="X35" s="4">
        <f t="shared" si="14"/>
        <v>-59</v>
      </c>
      <c r="Y35" s="4">
        <f t="shared" si="14"/>
        <v>0</v>
      </c>
      <c r="Z35" s="4">
        <f t="shared" si="14"/>
        <v>554</v>
      </c>
      <c r="AA35" s="4">
        <f t="shared" si="14"/>
        <v>19</v>
      </c>
      <c r="AB35" s="4">
        <f t="shared" si="14"/>
        <v>244</v>
      </c>
      <c r="AC35" s="4">
        <f t="shared" si="14"/>
        <v>6</v>
      </c>
      <c r="AD35" s="4">
        <f t="shared" si="14"/>
        <v>310</v>
      </c>
      <c r="AE35" s="4">
        <f t="shared" si="14"/>
        <v>13</v>
      </c>
    </row>
    <row r="36" spans="1:31" s="1" customFormat="1" ht="18" customHeight="1" x14ac:dyDescent="0.15">
      <c r="A36" s="4" t="s">
        <v>26</v>
      </c>
      <c r="B36" s="4">
        <f>SUM(B25:B30)</f>
        <v>21956</v>
      </c>
      <c r="C36" s="4">
        <f t="shared" ref="C36:AE36" si="15">SUM(C25:C30)</f>
        <v>74</v>
      </c>
      <c r="D36" s="4">
        <f t="shared" si="15"/>
        <v>8158</v>
      </c>
      <c r="E36" s="4">
        <f t="shared" si="15"/>
        <v>36</v>
      </c>
      <c r="F36" s="4">
        <f t="shared" si="15"/>
        <v>13798</v>
      </c>
      <c r="G36" s="4">
        <f t="shared" si="15"/>
        <v>38</v>
      </c>
      <c r="H36" s="4">
        <f t="shared" si="15"/>
        <v>22051</v>
      </c>
      <c r="I36" s="4">
        <f t="shared" si="15"/>
        <v>74</v>
      </c>
      <c r="J36" s="4">
        <f t="shared" si="15"/>
        <v>8197</v>
      </c>
      <c r="K36" s="4">
        <f t="shared" si="15"/>
        <v>36</v>
      </c>
      <c r="L36" s="4">
        <f t="shared" si="15"/>
        <v>13854</v>
      </c>
      <c r="M36" s="4">
        <f t="shared" si="15"/>
        <v>38</v>
      </c>
      <c r="N36" s="4">
        <f t="shared" si="15"/>
        <v>21509</v>
      </c>
      <c r="O36" s="4">
        <f t="shared" si="15"/>
        <v>65</v>
      </c>
      <c r="P36" s="4">
        <f t="shared" si="15"/>
        <v>7914</v>
      </c>
      <c r="Q36" s="4">
        <f t="shared" si="15"/>
        <v>29</v>
      </c>
      <c r="R36" s="4">
        <f t="shared" si="15"/>
        <v>13595</v>
      </c>
      <c r="S36" s="4">
        <f t="shared" si="15"/>
        <v>36</v>
      </c>
      <c r="T36" s="4">
        <f t="shared" si="15"/>
        <v>-95</v>
      </c>
      <c r="U36" s="4">
        <f t="shared" si="15"/>
        <v>0</v>
      </c>
      <c r="V36" s="4">
        <f t="shared" si="15"/>
        <v>-39</v>
      </c>
      <c r="W36" s="4">
        <f t="shared" si="15"/>
        <v>0</v>
      </c>
      <c r="X36" s="4">
        <f t="shared" si="15"/>
        <v>-56</v>
      </c>
      <c r="Y36" s="4">
        <f t="shared" si="15"/>
        <v>0</v>
      </c>
      <c r="Z36" s="4">
        <f t="shared" si="15"/>
        <v>447</v>
      </c>
      <c r="AA36" s="4">
        <f t="shared" si="15"/>
        <v>9</v>
      </c>
      <c r="AB36" s="4">
        <f t="shared" si="15"/>
        <v>244</v>
      </c>
      <c r="AC36" s="4">
        <f t="shared" si="15"/>
        <v>7</v>
      </c>
      <c r="AD36" s="4">
        <f t="shared" si="15"/>
        <v>203</v>
      </c>
      <c r="AE36" s="4">
        <f t="shared" si="15"/>
        <v>2</v>
      </c>
    </row>
    <row r="37" spans="1:31" s="1" customFormat="1" ht="18" customHeight="1" x14ac:dyDescent="0.15">
      <c r="A37" s="4" t="s">
        <v>27</v>
      </c>
      <c r="B37" s="4">
        <f>SUM(B27:B30)</f>
        <v>7987</v>
      </c>
      <c r="C37" s="4">
        <f t="shared" ref="C37:AE37" si="16">SUM(C27:C30)</f>
        <v>16</v>
      </c>
      <c r="D37" s="4">
        <f t="shared" si="16"/>
        <v>2343</v>
      </c>
      <c r="E37" s="4">
        <f t="shared" si="16"/>
        <v>5</v>
      </c>
      <c r="F37" s="4">
        <f t="shared" si="16"/>
        <v>5644</v>
      </c>
      <c r="G37" s="4">
        <f t="shared" si="16"/>
        <v>11</v>
      </c>
      <c r="H37" s="4">
        <f t="shared" si="16"/>
        <v>8051</v>
      </c>
      <c r="I37" s="4">
        <f t="shared" si="16"/>
        <v>16</v>
      </c>
      <c r="J37" s="4">
        <f t="shared" si="16"/>
        <v>2362</v>
      </c>
      <c r="K37" s="4">
        <f t="shared" si="16"/>
        <v>5</v>
      </c>
      <c r="L37" s="4">
        <f t="shared" si="16"/>
        <v>5689</v>
      </c>
      <c r="M37" s="4">
        <f t="shared" si="16"/>
        <v>11</v>
      </c>
      <c r="N37" s="4">
        <f t="shared" si="16"/>
        <v>7767</v>
      </c>
      <c r="O37" s="4">
        <f t="shared" si="16"/>
        <v>13</v>
      </c>
      <c r="P37" s="4">
        <f t="shared" si="16"/>
        <v>2219</v>
      </c>
      <c r="Q37" s="4">
        <f t="shared" si="16"/>
        <v>3</v>
      </c>
      <c r="R37" s="4">
        <f t="shared" si="16"/>
        <v>5548</v>
      </c>
      <c r="S37" s="4">
        <f t="shared" si="16"/>
        <v>10</v>
      </c>
      <c r="T37" s="4">
        <f t="shared" si="16"/>
        <v>-64</v>
      </c>
      <c r="U37" s="4">
        <f t="shared" si="16"/>
        <v>0</v>
      </c>
      <c r="V37" s="4">
        <f t="shared" si="16"/>
        <v>-19</v>
      </c>
      <c r="W37" s="4">
        <f t="shared" si="16"/>
        <v>0</v>
      </c>
      <c r="X37" s="4">
        <f t="shared" si="16"/>
        <v>-45</v>
      </c>
      <c r="Y37" s="4">
        <f t="shared" si="16"/>
        <v>0</v>
      </c>
      <c r="Z37" s="4">
        <f t="shared" si="16"/>
        <v>220</v>
      </c>
      <c r="AA37" s="4">
        <f t="shared" si="16"/>
        <v>3</v>
      </c>
      <c r="AB37" s="4">
        <f t="shared" si="16"/>
        <v>124</v>
      </c>
      <c r="AC37" s="4">
        <f t="shared" si="16"/>
        <v>2</v>
      </c>
      <c r="AD37" s="4">
        <f t="shared" si="16"/>
        <v>96</v>
      </c>
      <c r="AE37" s="4">
        <f t="shared" si="16"/>
        <v>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13.29328699269314</v>
      </c>
      <c r="C39" s="15">
        <f t="shared" ref="C39:AE39" si="17">C33/(C9-C31)*100</f>
        <v>6.9070904645476769</v>
      </c>
      <c r="D39" s="15">
        <f t="shared" si="17"/>
        <v>14.248794432733677</v>
      </c>
      <c r="E39" s="15">
        <f t="shared" si="17"/>
        <v>9.4703049759229536</v>
      </c>
      <c r="F39" s="15">
        <f t="shared" si="17"/>
        <v>12.432706561597879</v>
      </c>
      <c r="G39" s="15">
        <f t="shared" si="17"/>
        <v>5.3307008884501483</v>
      </c>
      <c r="H39" s="15">
        <f t="shared" si="17"/>
        <v>13.226521453590193</v>
      </c>
      <c r="I39" s="15">
        <f t="shared" si="17"/>
        <v>6.9452980946527356</v>
      </c>
      <c r="J39" s="15">
        <f t="shared" si="17"/>
        <v>14.17517215493222</v>
      </c>
      <c r="K39" s="15">
        <f t="shared" si="17"/>
        <v>9.5161290322580641</v>
      </c>
      <c r="L39" s="15">
        <f t="shared" si="17"/>
        <v>12.372085765925078</v>
      </c>
      <c r="M39" s="15">
        <f t="shared" si="17"/>
        <v>5.3624627606752728</v>
      </c>
      <c r="N39" s="15">
        <f t="shared" si="17"/>
        <v>13.363448402923254</v>
      </c>
      <c r="O39" s="15">
        <f t="shared" si="17"/>
        <v>7.9417604235605568</v>
      </c>
      <c r="P39" s="15">
        <f t="shared" si="17"/>
        <v>14.235275468000172</v>
      </c>
      <c r="Q39" s="15">
        <f t="shared" si="17"/>
        <v>10.912343470483005</v>
      </c>
      <c r="R39" s="15">
        <f t="shared" si="17"/>
        <v>12.579382565644522</v>
      </c>
      <c r="S39" s="15">
        <f t="shared" si="17"/>
        <v>6.1974789915966388</v>
      </c>
      <c r="T39" s="15">
        <f t="shared" si="17"/>
        <v>-800</v>
      </c>
      <c r="U39" s="15">
        <f t="shared" si="17"/>
        <v>0</v>
      </c>
      <c r="V39" s="15">
        <f t="shared" si="17"/>
        <v>-714.28571428571433</v>
      </c>
      <c r="W39" s="15">
        <f t="shared" si="17"/>
        <v>0</v>
      </c>
      <c r="X39" s="15">
        <f t="shared" si="17"/>
        <v>-919.99999999999989</v>
      </c>
      <c r="Y39" s="15">
        <f t="shared" si="17"/>
        <v>0</v>
      </c>
      <c r="Z39" s="15">
        <f t="shared" si="17"/>
        <v>40</v>
      </c>
      <c r="AA39" s="15">
        <f t="shared" si="17"/>
        <v>-5.6000000000000005</v>
      </c>
      <c r="AB39" s="15">
        <f t="shared" si="17"/>
        <v>6.9767441860465116</v>
      </c>
      <c r="AC39" s="15">
        <f t="shared" si="17"/>
        <v>-3.125</v>
      </c>
      <c r="AD39" s="15">
        <f t="shared" si="17"/>
        <v>56.640625</v>
      </c>
      <c r="AE39" s="15">
        <f t="shared" si="17"/>
        <v>-8.1967213114754092</v>
      </c>
    </row>
    <row r="40" spans="1:31" ht="18" customHeight="1" x14ac:dyDescent="0.15">
      <c r="A40" s="4" t="s">
        <v>29</v>
      </c>
      <c r="B40" s="15">
        <f>B34/(B9-B31)*100</f>
        <v>57.621575764210064</v>
      </c>
      <c r="C40" s="15">
        <f t="shared" ref="C40:AE40" si="18">C34/(C9-C31)*100</f>
        <v>79.951100244498775</v>
      </c>
      <c r="D40" s="15">
        <f t="shared" si="18"/>
        <v>60.191735728104881</v>
      </c>
      <c r="E40" s="15">
        <f t="shared" si="18"/>
        <v>75.441412520064205</v>
      </c>
      <c r="F40" s="15">
        <f t="shared" si="18"/>
        <v>55.306754050609861</v>
      </c>
      <c r="G40" s="15">
        <f t="shared" si="18"/>
        <v>82.724580454096738</v>
      </c>
      <c r="H40" s="15">
        <f t="shared" si="18"/>
        <v>57.615477232924697</v>
      </c>
      <c r="I40" s="15">
        <f t="shared" si="18"/>
        <v>79.840196681007995</v>
      </c>
      <c r="J40" s="15">
        <f t="shared" si="18"/>
        <v>60.194314917206825</v>
      </c>
      <c r="K40" s="15">
        <f t="shared" si="18"/>
        <v>75.322580645161281</v>
      </c>
      <c r="L40" s="15">
        <f t="shared" si="18"/>
        <v>55.29275618604288</v>
      </c>
      <c r="M40" s="15">
        <f t="shared" si="18"/>
        <v>82.62164846077458</v>
      </c>
      <c r="N40" s="15">
        <f t="shared" si="18"/>
        <v>58.005854697063782</v>
      </c>
      <c r="O40" s="15">
        <f t="shared" si="18"/>
        <v>79.086697551290541</v>
      </c>
      <c r="P40" s="15">
        <f t="shared" si="18"/>
        <v>60.604401147122822</v>
      </c>
      <c r="Q40" s="15">
        <f t="shared" si="18"/>
        <v>73.345259391771023</v>
      </c>
      <c r="R40" s="15">
        <f t="shared" si="18"/>
        <v>55.668887218434904</v>
      </c>
      <c r="S40" s="15">
        <f t="shared" si="18"/>
        <v>82.4579831932773</v>
      </c>
      <c r="T40" s="15">
        <f t="shared" si="18"/>
        <v>-16.666666666666664</v>
      </c>
      <c r="U40" s="15">
        <f t="shared" si="18"/>
        <v>100</v>
      </c>
      <c r="V40" s="15">
        <f t="shared" si="18"/>
        <v>85.714285714285708</v>
      </c>
      <c r="W40" s="15">
        <f t="shared" si="18"/>
        <v>100</v>
      </c>
      <c r="X40" s="15">
        <f t="shared" si="18"/>
        <v>-160</v>
      </c>
      <c r="Y40" s="15">
        <f t="shared" si="18"/>
        <v>100</v>
      </c>
      <c r="Z40" s="15">
        <f t="shared" si="18"/>
        <v>203.89610389610388</v>
      </c>
      <c r="AA40" s="15">
        <f t="shared" si="18"/>
        <v>90.4</v>
      </c>
      <c r="AB40" s="15">
        <f t="shared" si="18"/>
        <v>282.17054263565893</v>
      </c>
      <c r="AC40" s="15">
        <f t="shared" si="18"/>
        <v>93.75</v>
      </c>
      <c r="AD40" s="15">
        <f t="shared" si="18"/>
        <v>164.453125</v>
      </c>
      <c r="AE40" s="15">
        <f t="shared" si="18"/>
        <v>86.885245901639337</v>
      </c>
    </row>
    <row r="41" spans="1:31" ht="18" customHeight="1" x14ac:dyDescent="0.15">
      <c r="A41" s="4" t="s">
        <v>25</v>
      </c>
      <c r="B41" s="15">
        <f>B35/(B9-B31)*100</f>
        <v>29.085137243096799</v>
      </c>
      <c r="C41" s="15">
        <f t="shared" ref="C41:AE41" si="19">C35/(C9-C31)*100</f>
        <v>13.141809290953546</v>
      </c>
      <c r="D41" s="15">
        <f t="shared" si="19"/>
        <v>25.559469839161448</v>
      </c>
      <c r="E41" s="15">
        <f t="shared" si="19"/>
        <v>15.08828250401284</v>
      </c>
      <c r="F41" s="15">
        <f t="shared" si="19"/>
        <v>32.260539387792249</v>
      </c>
      <c r="G41" s="15">
        <f t="shared" si="19"/>
        <v>11.944718657453111</v>
      </c>
      <c r="H41" s="15">
        <f t="shared" si="19"/>
        <v>29.158001313485116</v>
      </c>
      <c r="I41" s="15">
        <f t="shared" si="19"/>
        <v>13.214505224339273</v>
      </c>
      <c r="J41" s="15">
        <f t="shared" si="19"/>
        <v>25.630512927860948</v>
      </c>
      <c r="K41" s="15">
        <f t="shared" si="19"/>
        <v>15.161290322580644</v>
      </c>
      <c r="L41" s="15">
        <f t="shared" si="19"/>
        <v>32.335158048032035</v>
      </c>
      <c r="M41" s="15">
        <f t="shared" si="19"/>
        <v>12.015888778550149</v>
      </c>
      <c r="N41" s="15">
        <f t="shared" si="19"/>
        <v>28.630696900012964</v>
      </c>
      <c r="O41" s="15">
        <f t="shared" si="19"/>
        <v>12.971542025148908</v>
      </c>
      <c r="P41" s="15">
        <f t="shared" si="19"/>
        <v>25.160323384877003</v>
      </c>
      <c r="Q41" s="15">
        <f t="shared" si="19"/>
        <v>15.742397137745975</v>
      </c>
      <c r="R41" s="15">
        <f t="shared" si="19"/>
        <v>31.751730215920578</v>
      </c>
      <c r="S41" s="15">
        <f t="shared" si="19"/>
        <v>11.344537815126051</v>
      </c>
      <c r="T41" s="15">
        <f t="shared" si="19"/>
        <v>916.66666666666663</v>
      </c>
      <c r="U41" s="15">
        <f t="shared" si="19"/>
        <v>0</v>
      </c>
      <c r="V41" s="15">
        <f t="shared" si="19"/>
        <v>728.57142857142856</v>
      </c>
      <c r="W41" s="15">
        <f t="shared" si="19"/>
        <v>0</v>
      </c>
      <c r="X41" s="15">
        <f t="shared" si="19"/>
        <v>1180</v>
      </c>
      <c r="Y41" s="15">
        <f t="shared" si="19"/>
        <v>0</v>
      </c>
      <c r="Z41" s="15">
        <f t="shared" si="19"/>
        <v>-143.89610389610391</v>
      </c>
      <c r="AA41" s="15">
        <f t="shared" si="19"/>
        <v>15.2</v>
      </c>
      <c r="AB41" s="15">
        <f t="shared" si="19"/>
        <v>-189.14728682170542</v>
      </c>
      <c r="AC41" s="15">
        <f t="shared" si="19"/>
        <v>9.375</v>
      </c>
      <c r="AD41" s="15">
        <f t="shared" si="19"/>
        <v>-121.09375</v>
      </c>
      <c r="AE41" s="15">
        <f t="shared" si="19"/>
        <v>21.311475409836063</v>
      </c>
    </row>
    <row r="42" spans="1:31" ht="18" customHeight="1" x14ac:dyDescent="0.15">
      <c r="A42" s="4" t="s">
        <v>26</v>
      </c>
      <c r="B42" s="15">
        <f>B36/(B9-B31)*100</f>
        <v>15.021482718042748</v>
      </c>
      <c r="C42" s="15">
        <f t="shared" ref="C42:AD42" si="20">C36/(C9-C31)*100</f>
        <v>4.5232273838630803</v>
      </c>
      <c r="D42" s="15">
        <f t="shared" si="20"/>
        <v>11.778464381623401</v>
      </c>
      <c r="E42" s="15">
        <f t="shared" si="20"/>
        <v>5.7784911717495984</v>
      </c>
      <c r="F42" s="15">
        <f t="shared" si="20"/>
        <v>17.942316194637332</v>
      </c>
      <c r="G42" s="15">
        <f t="shared" si="20"/>
        <v>3.7512339585389931</v>
      </c>
      <c r="H42" s="15">
        <f t="shared" si="20"/>
        <v>15.085239711033275</v>
      </c>
      <c r="I42" s="15">
        <f t="shared" si="20"/>
        <v>4.5482483097725872</v>
      </c>
      <c r="J42" s="15">
        <f t="shared" si="20"/>
        <v>11.833576347283778</v>
      </c>
      <c r="K42" s="15">
        <f t="shared" si="20"/>
        <v>5.806451612903226</v>
      </c>
      <c r="L42" s="15">
        <f t="shared" si="20"/>
        <v>18.013964918668002</v>
      </c>
      <c r="M42" s="15">
        <f t="shared" si="20"/>
        <v>3.7735849056603774</v>
      </c>
      <c r="N42" s="15">
        <f t="shared" si="20"/>
        <v>14.677002231335596</v>
      </c>
      <c r="O42" s="15">
        <f t="shared" si="20"/>
        <v>4.301786896095301</v>
      </c>
      <c r="P42" s="15">
        <f t="shared" si="20"/>
        <v>11.404937239699672</v>
      </c>
      <c r="Q42" s="15">
        <f t="shared" si="20"/>
        <v>5.1878354203935597</v>
      </c>
      <c r="R42" s="15">
        <f t="shared" si="20"/>
        <v>17.619689468363617</v>
      </c>
      <c r="S42" s="15">
        <f t="shared" si="20"/>
        <v>3.7815126050420167</v>
      </c>
      <c r="T42" s="15">
        <f t="shared" si="20"/>
        <v>791.66666666666674</v>
      </c>
      <c r="U42" s="15">
        <f t="shared" si="20"/>
        <v>0</v>
      </c>
      <c r="V42" s="15">
        <f t="shared" si="20"/>
        <v>557.14285714285711</v>
      </c>
      <c r="W42" s="15">
        <f t="shared" si="20"/>
        <v>0</v>
      </c>
      <c r="X42" s="15">
        <f t="shared" si="20"/>
        <v>1120</v>
      </c>
      <c r="Y42" s="15">
        <f t="shared" si="20"/>
        <v>0</v>
      </c>
      <c r="Z42" s="15">
        <f t="shared" si="20"/>
        <v>-116.1038961038961</v>
      </c>
      <c r="AA42" s="15">
        <f t="shared" si="20"/>
        <v>7.1999999999999993</v>
      </c>
      <c r="AB42" s="15">
        <f t="shared" si="20"/>
        <v>-189.14728682170542</v>
      </c>
      <c r="AC42" s="15">
        <f t="shared" si="20"/>
        <v>10.9375</v>
      </c>
      <c r="AD42" s="15">
        <f t="shared" si="20"/>
        <v>-79.296875</v>
      </c>
      <c r="AE42" s="15">
        <f>AE36/(AE9-AE31)*100</f>
        <v>3.278688524590164</v>
      </c>
    </row>
    <row r="43" spans="1:31" ht="18" customHeight="1" x14ac:dyDescent="0.15">
      <c r="A43" s="4" t="s">
        <v>27</v>
      </c>
      <c r="B43" s="15">
        <f>B37/(B9-B31)*100</f>
        <v>5.4644098410005197</v>
      </c>
      <c r="C43" s="15">
        <f t="shared" ref="C43:AE43" si="21">C37/(C9-C31)*100</f>
        <v>0.97799511002444983</v>
      </c>
      <c r="D43" s="15">
        <f t="shared" si="21"/>
        <v>3.3828073113684272</v>
      </c>
      <c r="E43" s="15">
        <f t="shared" si="21"/>
        <v>0.80256821829855529</v>
      </c>
      <c r="F43" s="15">
        <f t="shared" si="21"/>
        <v>7.3392109437986006</v>
      </c>
      <c r="G43" s="15">
        <f t="shared" si="21"/>
        <v>1.0858835143139189</v>
      </c>
      <c r="H43" s="15">
        <f t="shared" si="21"/>
        <v>5.5077440893169873</v>
      </c>
      <c r="I43" s="15">
        <f t="shared" si="21"/>
        <v>0.98340503995082962</v>
      </c>
      <c r="J43" s="15">
        <f t="shared" si="21"/>
        <v>3.409894758116907</v>
      </c>
      <c r="K43" s="15">
        <f t="shared" si="21"/>
        <v>0.80645161290322576</v>
      </c>
      <c r="L43" s="15">
        <f t="shared" si="21"/>
        <v>7.3972460244191032</v>
      </c>
      <c r="M43" s="15">
        <f t="shared" si="21"/>
        <v>1.0923535253227408</v>
      </c>
      <c r="N43" s="15">
        <f t="shared" si="21"/>
        <v>5.2999338105343599</v>
      </c>
      <c r="O43" s="15">
        <f t="shared" si="21"/>
        <v>0.8603573792190603</v>
      </c>
      <c r="P43" s="15">
        <f t="shared" si="21"/>
        <v>3.1978210430747502</v>
      </c>
      <c r="Q43" s="15">
        <f t="shared" si="21"/>
        <v>0.53667262969588547</v>
      </c>
      <c r="R43" s="15">
        <f t="shared" si="21"/>
        <v>7.1904403950335674</v>
      </c>
      <c r="S43" s="15">
        <f t="shared" si="21"/>
        <v>1.0504201680672269</v>
      </c>
      <c r="T43" s="15">
        <f t="shared" si="21"/>
        <v>533.33333333333326</v>
      </c>
      <c r="U43" s="15">
        <f t="shared" si="21"/>
        <v>0</v>
      </c>
      <c r="V43" s="15">
        <f t="shared" si="21"/>
        <v>271.42857142857144</v>
      </c>
      <c r="W43" s="15">
        <f t="shared" si="21"/>
        <v>0</v>
      </c>
      <c r="X43" s="15">
        <f t="shared" si="21"/>
        <v>900</v>
      </c>
      <c r="Y43" s="15">
        <f t="shared" si="21"/>
        <v>0</v>
      </c>
      <c r="Z43" s="15">
        <f t="shared" si="21"/>
        <v>-57.142857142857139</v>
      </c>
      <c r="AA43" s="15">
        <f t="shared" si="21"/>
        <v>2.4</v>
      </c>
      <c r="AB43" s="15">
        <f t="shared" si="21"/>
        <v>-96.124031007751938</v>
      </c>
      <c r="AC43" s="15">
        <f t="shared" si="21"/>
        <v>3.125</v>
      </c>
      <c r="AD43" s="15">
        <f t="shared" si="21"/>
        <v>-37.5</v>
      </c>
      <c r="AE43" s="15">
        <f t="shared" si="21"/>
        <v>1.639344262295082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47492</v>
      </c>
      <c r="C9" s="4">
        <f>E9+G9</f>
        <v>268</v>
      </c>
      <c r="D9" s="4">
        <f>SUM(D10:D31)</f>
        <v>22379</v>
      </c>
      <c r="E9" s="4">
        <f>SUM(E10:E31)</f>
        <v>108</v>
      </c>
      <c r="F9" s="4">
        <f>SUM(F10:F31)</f>
        <v>25113</v>
      </c>
      <c r="G9" s="4">
        <f>SUM(G10:G31)</f>
        <v>160</v>
      </c>
      <c r="H9" s="4">
        <f>J9+L9</f>
        <v>47495</v>
      </c>
      <c r="I9" s="4">
        <f>K9+M9</f>
        <v>278</v>
      </c>
      <c r="J9" s="4">
        <f>SUM(J10:J31)</f>
        <v>22389</v>
      </c>
      <c r="K9" s="4">
        <f>SUM(K10:K31)</f>
        <v>109</v>
      </c>
      <c r="L9" s="4">
        <f>SUM(L10:L31)</f>
        <v>25106</v>
      </c>
      <c r="M9" s="4">
        <f>SUM(M10:M31)</f>
        <v>169</v>
      </c>
      <c r="N9" s="4">
        <f>P9+R9</f>
        <v>48031</v>
      </c>
      <c r="O9" s="4">
        <f>Q9+S9</f>
        <v>320</v>
      </c>
      <c r="P9" s="4">
        <f>SUM(P10:P31)</f>
        <v>22651</v>
      </c>
      <c r="Q9" s="4">
        <f>SUM(Q10:Q31)</f>
        <v>138</v>
      </c>
      <c r="R9" s="4">
        <f>SUM(R10:R31)</f>
        <v>25380</v>
      </c>
      <c r="S9" s="4">
        <f>SUM(S10:S31)</f>
        <v>182</v>
      </c>
      <c r="T9" s="4">
        <f>B9-H9</f>
        <v>-3</v>
      </c>
      <c r="U9" s="4">
        <f>C9-I9</f>
        <v>-10</v>
      </c>
      <c r="V9" s="4">
        <f>D9-J9</f>
        <v>-10</v>
      </c>
      <c r="W9" s="4">
        <f t="shared" ref="W9:X9" si="0">E9-K9</f>
        <v>-1</v>
      </c>
      <c r="X9" s="4">
        <f t="shared" si="0"/>
        <v>7</v>
      </c>
      <c r="Y9" s="4">
        <f>G9-M9</f>
        <v>-9</v>
      </c>
      <c r="Z9" s="4">
        <f t="shared" ref="Z9:AE9" si="1">B9-N9</f>
        <v>-539</v>
      </c>
      <c r="AA9" s="4">
        <f t="shared" si="1"/>
        <v>-52</v>
      </c>
      <c r="AB9" s="4">
        <f t="shared" si="1"/>
        <v>-272</v>
      </c>
      <c r="AC9" s="4">
        <f t="shared" si="1"/>
        <v>-30</v>
      </c>
      <c r="AD9" s="4">
        <f t="shared" si="1"/>
        <v>-267</v>
      </c>
      <c r="AE9" s="4">
        <f t="shared" si="1"/>
        <v>-22</v>
      </c>
    </row>
    <row r="10" spans="1:32" s="1" customFormat="1" ht="18" customHeight="1" x14ac:dyDescent="0.15">
      <c r="A10" s="4" t="s">
        <v>2</v>
      </c>
      <c r="B10" s="4">
        <f t="shared" ref="B10:C30" si="2">D10+F10</f>
        <v>1719</v>
      </c>
      <c r="C10" s="4">
        <f t="shared" si="2"/>
        <v>3</v>
      </c>
      <c r="D10" s="4">
        <v>883</v>
      </c>
      <c r="E10" s="4">
        <v>2</v>
      </c>
      <c r="F10" s="4">
        <v>836</v>
      </c>
      <c r="G10" s="4">
        <v>1</v>
      </c>
      <c r="H10" s="4">
        <f t="shared" ref="H10:I30" si="3">J10+L10</f>
        <v>1686</v>
      </c>
      <c r="I10" s="4">
        <f t="shared" si="3"/>
        <v>3</v>
      </c>
      <c r="J10" s="4">
        <v>866</v>
      </c>
      <c r="K10" s="4">
        <v>2</v>
      </c>
      <c r="L10" s="4">
        <v>820</v>
      </c>
      <c r="M10" s="4">
        <v>1</v>
      </c>
      <c r="N10" s="4">
        <f t="shared" ref="N10:O30" si="4">P10+R10</f>
        <v>1763</v>
      </c>
      <c r="O10" s="4">
        <f t="shared" si="4"/>
        <v>3</v>
      </c>
      <c r="P10" s="4">
        <v>928</v>
      </c>
      <c r="Q10" s="4">
        <v>2</v>
      </c>
      <c r="R10" s="4">
        <v>835</v>
      </c>
      <c r="S10" s="4">
        <v>1</v>
      </c>
      <c r="T10" s="4">
        <f t="shared" ref="T10:Y29" si="5">B10-H10</f>
        <v>33</v>
      </c>
      <c r="U10" s="4">
        <f t="shared" si="5"/>
        <v>0</v>
      </c>
      <c r="V10" s="4">
        <f t="shared" ref="V10:Y24" si="6">D10-J10</f>
        <v>17</v>
      </c>
      <c r="W10" s="4">
        <f t="shared" si="6"/>
        <v>0</v>
      </c>
      <c r="X10" s="4">
        <f t="shared" si="6"/>
        <v>16</v>
      </c>
      <c r="Y10" s="4">
        <f t="shared" si="6"/>
        <v>0</v>
      </c>
      <c r="Z10" s="4">
        <f t="shared" ref="Z10:AE30" si="7">B10-N10</f>
        <v>-44</v>
      </c>
      <c r="AA10" s="4">
        <f t="shared" si="7"/>
        <v>0</v>
      </c>
      <c r="AB10" s="4">
        <f t="shared" si="7"/>
        <v>-45</v>
      </c>
      <c r="AC10" s="4">
        <f t="shared" si="7"/>
        <v>0</v>
      </c>
      <c r="AD10" s="4">
        <f t="shared" si="7"/>
        <v>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2058</v>
      </c>
      <c r="C11" s="4">
        <f t="shared" si="2"/>
        <v>1</v>
      </c>
      <c r="D11" s="4">
        <v>1085</v>
      </c>
      <c r="E11" s="4">
        <v>1</v>
      </c>
      <c r="F11" s="4">
        <v>973</v>
      </c>
      <c r="G11" s="4">
        <v>0</v>
      </c>
      <c r="H11" s="4">
        <f t="shared" si="3"/>
        <v>2053</v>
      </c>
      <c r="I11" s="4">
        <f t="shared" si="3"/>
        <v>3</v>
      </c>
      <c r="J11" s="4">
        <v>1083</v>
      </c>
      <c r="K11" s="4">
        <v>2</v>
      </c>
      <c r="L11" s="4">
        <v>970</v>
      </c>
      <c r="M11" s="4">
        <v>1</v>
      </c>
      <c r="N11" s="4">
        <f t="shared" si="4"/>
        <v>2073</v>
      </c>
      <c r="O11" s="4">
        <f t="shared" si="4"/>
        <v>4</v>
      </c>
      <c r="P11" s="4">
        <v>1106</v>
      </c>
      <c r="Q11" s="4">
        <v>2</v>
      </c>
      <c r="R11" s="4">
        <v>967</v>
      </c>
      <c r="S11" s="4">
        <v>2</v>
      </c>
      <c r="T11" s="4">
        <f t="shared" si="5"/>
        <v>5</v>
      </c>
      <c r="U11" s="4">
        <f t="shared" si="5"/>
        <v>-2</v>
      </c>
      <c r="V11" s="4">
        <f t="shared" si="6"/>
        <v>2</v>
      </c>
      <c r="W11" s="4">
        <f t="shared" si="6"/>
        <v>-1</v>
      </c>
      <c r="X11" s="4">
        <f t="shared" si="6"/>
        <v>3</v>
      </c>
      <c r="Y11" s="4">
        <f t="shared" si="6"/>
        <v>-1</v>
      </c>
      <c r="Z11" s="4">
        <f t="shared" si="7"/>
        <v>-15</v>
      </c>
      <c r="AA11" s="4">
        <f t="shared" si="7"/>
        <v>-3</v>
      </c>
      <c r="AB11" s="4">
        <f t="shared" si="7"/>
        <v>-21</v>
      </c>
      <c r="AC11" s="4">
        <f t="shared" si="7"/>
        <v>-1</v>
      </c>
      <c r="AD11" s="4">
        <f t="shared" si="7"/>
        <v>6</v>
      </c>
      <c r="AE11" s="4">
        <f t="shared" si="7"/>
        <v>-2</v>
      </c>
    </row>
    <row r="12" spans="1:32" s="1" customFormat="1" ht="18" customHeight="1" x14ac:dyDescent="0.15">
      <c r="A12" s="4" t="s">
        <v>4</v>
      </c>
      <c r="B12" s="4">
        <f t="shared" si="2"/>
        <v>2107</v>
      </c>
      <c r="C12" s="4">
        <f t="shared" si="2"/>
        <v>4</v>
      </c>
      <c r="D12" s="4">
        <v>1122</v>
      </c>
      <c r="E12" s="4">
        <v>2</v>
      </c>
      <c r="F12" s="4">
        <v>985</v>
      </c>
      <c r="G12" s="4">
        <v>2</v>
      </c>
      <c r="H12" s="4">
        <f t="shared" si="3"/>
        <v>2104</v>
      </c>
      <c r="I12" s="4">
        <f t="shared" si="3"/>
        <v>4</v>
      </c>
      <c r="J12" s="4">
        <v>1121</v>
      </c>
      <c r="K12" s="4">
        <v>2</v>
      </c>
      <c r="L12" s="4">
        <v>983</v>
      </c>
      <c r="M12" s="4">
        <v>2</v>
      </c>
      <c r="N12" s="4">
        <f t="shared" si="4"/>
        <v>2113</v>
      </c>
      <c r="O12" s="4">
        <f t="shared" si="4"/>
        <v>3</v>
      </c>
      <c r="P12" s="4">
        <v>1096</v>
      </c>
      <c r="Q12" s="4">
        <v>2</v>
      </c>
      <c r="R12" s="4">
        <v>1017</v>
      </c>
      <c r="S12" s="4">
        <v>1</v>
      </c>
      <c r="T12" s="4">
        <f t="shared" si="5"/>
        <v>3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2</v>
      </c>
      <c r="Y12" s="4">
        <f t="shared" si="6"/>
        <v>0</v>
      </c>
      <c r="Z12" s="4">
        <f t="shared" si="7"/>
        <v>-6</v>
      </c>
      <c r="AA12" s="4">
        <f t="shared" si="7"/>
        <v>1</v>
      </c>
      <c r="AB12" s="4">
        <f t="shared" si="7"/>
        <v>26</v>
      </c>
      <c r="AC12" s="4">
        <f t="shared" si="7"/>
        <v>0</v>
      </c>
      <c r="AD12" s="4">
        <f t="shared" si="7"/>
        <v>-32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2199</v>
      </c>
      <c r="C13" s="4">
        <f t="shared" si="2"/>
        <v>15</v>
      </c>
      <c r="D13" s="4">
        <v>1125</v>
      </c>
      <c r="E13" s="4">
        <v>3</v>
      </c>
      <c r="F13" s="4">
        <v>1074</v>
      </c>
      <c r="G13" s="4">
        <v>12</v>
      </c>
      <c r="H13" s="4">
        <f t="shared" si="3"/>
        <v>2200</v>
      </c>
      <c r="I13" s="4">
        <f t="shared" si="3"/>
        <v>13</v>
      </c>
      <c r="J13" s="4">
        <v>1130</v>
      </c>
      <c r="K13" s="4">
        <v>3</v>
      </c>
      <c r="L13" s="4">
        <v>1070</v>
      </c>
      <c r="M13" s="4">
        <v>10</v>
      </c>
      <c r="N13" s="4">
        <f t="shared" si="4"/>
        <v>2324</v>
      </c>
      <c r="O13" s="4">
        <f t="shared" si="4"/>
        <v>17</v>
      </c>
      <c r="P13" s="4">
        <v>1225</v>
      </c>
      <c r="Q13" s="4">
        <v>9</v>
      </c>
      <c r="R13" s="4">
        <v>1099</v>
      </c>
      <c r="S13" s="4">
        <v>8</v>
      </c>
      <c r="T13" s="4">
        <f t="shared" si="5"/>
        <v>-1</v>
      </c>
      <c r="U13" s="4">
        <f t="shared" si="5"/>
        <v>2</v>
      </c>
      <c r="V13" s="4">
        <f t="shared" si="6"/>
        <v>-5</v>
      </c>
      <c r="W13" s="4">
        <f t="shared" si="6"/>
        <v>0</v>
      </c>
      <c r="X13" s="4">
        <f t="shared" si="6"/>
        <v>4</v>
      </c>
      <c r="Y13" s="4">
        <f t="shared" si="6"/>
        <v>2</v>
      </c>
      <c r="Z13" s="4">
        <f t="shared" si="7"/>
        <v>-125</v>
      </c>
      <c r="AA13" s="4">
        <f t="shared" si="7"/>
        <v>-2</v>
      </c>
      <c r="AB13" s="4">
        <f t="shared" si="7"/>
        <v>-100</v>
      </c>
      <c r="AC13" s="4">
        <f t="shared" si="7"/>
        <v>-6</v>
      </c>
      <c r="AD13" s="4">
        <f t="shared" si="7"/>
        <v>-25</v>
      </c>
      <c r="AE13" s="4">
        <f t="shared" si="7"/>
        <v>4</v>
      </c>
    </row>
    <row r="14" spans="1:32" s="1" customFormat="1" ht="18" customHeight="1" x14ac:dyDescent="0.15">
      <c r="A14" s="4" t="s">
        <v>6</v>
      </c>
      <c r="B14" s="4">
        <f t="shared" si="2"/>
        <v>1537</v>
      </c>
      <c r="C14" s="4">
        <f t="shared" si="2"/>
        <v>37</v>
      </c>
      <c r="D14" s="4">
        <v>776</v>
      </c>
      <c r="E14" s="4">
        <v>22</v>
      </c>
      <c r="F14" s="4">
        <v>761</v>
      </c>
      <c r="G14" s="4">
        <v>15</v>
      </c>
      <c r="H14" s="4">
        <f t="shared" si="3"/>
        <v>1542</v>
      </c>
      <c r="I14" s="4">
        <f t="shared" si="3"/>
        <v>38</v>
      </c>
      <c r="J14" s="4">
        <v>777</v>
      </c>
      <c r="K14" s="4">
        <v>22</v>
      </c>
      <c r="L14" s="4">
        <v>765</v>
      </c>
      <c r="M14" s="4">
        <v>16</v>
      </c>
      <c r="N14" s="4">
        <f t="shared" si="4"/>
        <v>1450</v>
      </c>
      <c r="O14" s="4">
        <f t="shared" si="4"/>
        <v>39</v>
      </c>
      <c r="P14" s="4">
        <v>683</v>
      </c>
      <c r="Q14" s="4">
        <v>24</v>
      </c>
      <c r="R14" s="4">
        <v>767</v>
      </c>
      <c r="S14" s="4">
        <v>15</v>
      </c>
      <c r="T14" s="4">
        <f t="shared" si="5"/>
        <v>-5</v>
      </c>
      <c r="U14" s="4">
        <f t="shared" si="5"/>
        <v>-1</v>
      </c>
      <c r="V14" s="4">
        <f t="shared" si="6"/>
        <v>-1</v>
      </c>
      <c r="W14" s="4">
        <f t="shared" si="6"/>
        <v>0</v>
      </c>
      <c r="X14" s="4">
        <f t="shared" si="6"/>
        <v>-4</v>
      </c>
      <c r="Y14" s="4">
        <f t="shared" si="6"/>
        <v>-1</v>
      </c>
      <c r="Z14" s="4">
        <f t="shared" si="7"/>
        <v>87</v>
      </c>
      <c r="AA14" s="4">
        <f t="shared" si="7"/>
        <v>-2</v>
      </c>
      <c r="AB14" s="4">
        <f t="shared" si="7"/>
        <v>93</v>
      </c>
      <c r="AC14" s="4">
        <f t="shared" si="7"/>
        <v>-2</v>
      </c>
      <c r="AD14" s="4">
        <f t="shared" si="7"/>
        <v>-6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1769</v>
      </c>
      <c r="C15" s="4">
        <f t="shared" si="2"/>
        <v>28</v>
      </c>
      <c r="D15" s="4">
        <v>883</v>
      </c>
      <c r="E15" s="4">
        <v>23</v>
      </c>
      <c r="F15" s="4">
        <v>886</v>
      </c>
      <c r="G15" s="4">
        <v>5</v>
      </c>
      <c r="H15" s="4">
        <f t="shared" si="3"/>
        <v>1781</v>
      </c>
      <c r="I15" s="4">
        <f t="shared" si="3"/>
        <v>33</v>
      </c>
      <c r="J15" s="4">
        <v>892</v>
      </c>
      <c r="K15" s="4">
        <v>25</v>
      </c>
      <c r="L15" s="4">
        <v>889</v>
      </c>
      <c r="M15" s="4">
        <v>8</v>
      </c>
      <c r="N15" s="4">
        <f t="shared" si="4"/>
        <v>1938</v>
      </c>
      <c r="O15" s="4">
        <f t="shared" si="4"/>
        <v>25</v>
      </c>
      <c r="P15" s="4">
        <v>993</v>
      </c>
      <c r="Q15" s="4">
        <v>17</v>
      </c>
      <c r="R15" s="4">
        <v>945</v>
      </c>
      <c r="S15" s="4">
        <v>8</v>
      </c>
      <c r="T15" s="4">
        <f t="shared" si="5"/>
        <v>-12</v>
      </c>
      <c r="U15" s="4">
        <f t="shared" si="5"/>
        <v>-5</v>
      </c>
      <c r="V15" s="4">
        <f t="shared" si="6"/>
        <v>-9</v>
      </c>
      <c r="W15" s="4">
        <f t="shared" si="6"/>
        <v>-2</v>
      </c>
      <c r="X15" s="4">
        <f t="shared" si="6"/>
        <v>-3</v>
      </c>
      <c r="Y15" s="4">
        <f t="shared" si="6"/>
        <v>-3</v>
      </c>
      <c r="Z15" s="4">
        <f t="shared" si="7"/>
        <v>-169</v>
      </c>
      <c r="AA15" s="4">
        <f t="shared" si="7"/>
        <v>3</v>
      </c>
      <c r="AB15" s="4">
        <f t="shared" si="7"/>
        <v>-110</v>
      </c>
      <c r="AC15" s="4">
        <f t="shared" si="7"/>
        <v>6</v>
      </c>
      <c r="AD15" s="4">
        <f t="shared" si="7"/>
        <v>-59</v>
      </c>
      <c r="AE15" s="4">
        <f t="shared" si="7"/>
        <v>-3</v>
      </c>
    </row>
    <row r="16" spans="1:32" s="1" customFormat="1" ht="18" customHeight="1" x14ac:dyDescent="0.15">
      <c r="A16" s="4" t="s">
        <v>8</v>
      </c>
      <c r="B16" s="4">
        <f t="shared" si="2"/>
        <v>2232</v>
      </c>
      <c r="C16" s="4">
        <f t="shared" si="2"/>
        <v>21</v>
      </c>
      <c r="D16" s="4">
        <v>1129</v>
      </c>
      <c r="E16" s="4">
        <v>9</v>
      </c>
      <c r="F16" s="4">
        <v>1103</v>
      </c>
      <c r="G16" s="4">
        <v>12</v>
      </c>
      <c r="H16" s="4">
        <f t="shared" si="3"/>
        <v>2232</v>
      </c>
      <c r="I16" s="4">
        <f t="shared" si="3"/>
        <v>22</v>
      </c>
      <c r="J16" s="4">
        <v>1131</v>
      </c>
      <c r="K16" s="4">
        <v>7</v>
      </c>
      <c r="L16" s="4">
        <v>1101</v>
      </c>
      <c r="M16" s="4">
        <v>15</v>
      </c>
      <c r="N16" s="4">
        <f t="shared" si="4"/>
        <v>2351</v>
      </c>
      <c r="O16" s="4">
        <f t="shared" si="4"/>
        <v>29</v>
      </c>
      <c r="P16" s="4">
        <v>1188</v>
      </c>
      <c r="Q16" s="4">
        <v>8</v>
      </c>
      <c r="R16" s="4">
        <v>1163</v>
      </c>
      <c r="S16" s="4">
        <v>21</v>
      </c>
      <c r="T16" s="4">
        <f t="shared" si="5"/>
        <v>0</v>
      </c>
      <c r="U16" s="4">
        <f t="shared" si="5"/>
        <v>-1</v>
      </c>
      <c r="V16" s="4">
        <f t="shared" si="6"/>
        <v>-2</v>
      </c>
      <c r="W16" s="4">
        <f t="shared" si="6"/>
        <v>2</v>
      </c>
      <c r="X16" s="4">
        <f t="shared" si="6"/>
        <v>2</v>
      </c>
      <c r="Y16" s="4">
        <f t="shared" si="6"/>
        <v>-3</v>
      </c>
      <c r="Z16" s="4">
        <f t="shared" si="7"/>
        <v>-119</v>
      </c>
      <c r="AA16" s="4">
        <f t="shared" si="7"/>
        <v>-8</v>
      </c>
      <c r="AB16" s="4">
        <f t="shared" si="7"/>
        <v>-59</v>
      </c>
      <c r="AC16" s="4">
        <f t="shared" si="7"/>
        <v>1</v>
      </c>
      <c r="AD16" s="4">
        <f t="shared" si="7"/>
        <v>-60</v>
      </c>
      <c r="AE16" s="4">
        <f t="shared" si="7"/>
        <v>-9</v>
      </c>
    </row>
    <row r="17" spans="1:31" s="1" customFormat="1" ht="18" customHeight="1" x14ac:dyDescent="0.15">
      <c r="A17" s="4" t="s">
        <v>9</v>
      </c>
      <c r="B17" s="4">
        <f t="shared" si="2"/>
        <v>2638</v>
      </c>
      <c r="C17" s="4">
        <f t="shared" si="2"/>
        <v>29</v>
      </c>
      <c r="D17" s="4">
        <v>1335</v>
      </c>
      <c r="E17" s="4">
        <v>9</v>
      </c>
      <c r="F17" s="4">
        <v>1303</v>
      </c>
      <c r="G17" s="4">
        <v>20</v>
      </c>
      <c r="H17" s="4">
        <f t="shared" si="3"/>
        <v>2628</v>
      </c>
      <c r="I17" s="4">
        <f t="shared" si="3"/>
        <v>34</v>
      </c>
      <c r="J17" s="4">
        <v>1327</v>
      </c>
      <c r="K17" s="4">
        <v>9</v>
      </c>
      <c r="L17" s="4">
        <v>1301</v>
      </c>
      <c r="M17" s="4">
        <v>25</v>
      </c>
      <c r="N17" s="4">
        <f t="shared" si="4"/>
        <v>2671</v>
      </c>
      <c r="O17" s="4">
        <f t="shared" si="4"/>
        <v>30</v>
      </c>
      <c r="P17" s="4">
        <v>1341</v>
      </c>
      <c r="Q17" s="4">
        <v>9</v>
      </c>
      <c r="R17" s="4">
        <v>1330</v>
      </c>
      <c r="S17" s="4">
        <v>21</v>
      </c>
      <c r="T17" s="4">
        <f t="shared" si="5"/>
        <v>10</v>
      </c>
      <c r="U17" s="4">
        <f t="shared" si="5"/>
        <v>-5</v>
      </c>
      <c r="V17" s="4">
        <f t="shared" si="6"/>
        <v>8</v>
      </c>
      <c r="W17" s="4">
        <f t="shared" si="6"/>
        <v>0</v>
      </c>
      <c r="X17" s="4">
        <f t="shared" si="6"/>
        <v>2</v>
      </c>
      <c r="Y17" s="4">
        <f t="shared" si="6"/>
        <v>-5</v>
      </c>
      <c r="Z17" s="4">
        <f t="shared" si="7"/>
        <v>-33</v>
      </c>
      <c r="AA17" s="4">
        <f t="shared" si="7"/>
        <v>-1</v>
      </c>
      <c r="AB17" s="4">
        <f t="shared" si="7"/>
        <v>-6</v>
      </c>
      <c r="AC17" s="4">
        <f t="shared" si="7"/>
        <v>0</v>
      </c>
      <c r="AD17" s="4">
        <f t="shared" si="7"/>
        <v>-27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3077</v>
      </c>
      <c r="C18" s="4">
        <f t="shared" si="2"/>
        <v>39</v>
      </c>
      <c r="D18" s="4">
        <v>1510</v>
      </c>
      <c r="E18" s="4">
        <v>11</v>
      </c>
      <c r="F18" s="4">
        <v>1567</v>
      </c>
      <c r="G18" s="4">
        <v>28</v>
      </c>
      <c r="H18" s="4">
        <f t="shared" si="3"/>
        <v>3071</v>
      </c>
      <c r="I18" s="4">
        <f t="shared" si="3"/>
        <v>38</v>
      </c>
      <c r="J18" s="4">
        <v>1512</v>
      </c>
      <c r="K18" s="4">
        <v>11</v>
      </c>
      <c r="L18" s="4">
        <v>1559</v>
      </c>
      <c r="M18" s="4">
        <v>27</v>
      </c>
      <c r="N18" s="4">
        <f t="shared" si="4"/>
        <v>3136</v>
      </c>
      <c r="O18" s="4">
        <f t="shared" si="4"/>
        <v>40</v>
      </c>
      <c r="P18" s="4">
        <v>1565</v>
      </c>
      <c r="Q18" s="4">
        <v>11</v>
      </c>
      <c r="R18" s="4">
        <v>1571</v>
      </c>
      <c r="S18" s="4">
        <v>29</v>
      </c>
      <c r="T18" s="4">
        <f t="shared" si="5"/>
        <v>6</v>
      </c>
      <c r="U18" s="4">
        <f t="shared" si="5"/>
        <v>1</v>
      </c>
      <c r="V18" s="4">
        <f t="shared" si="6"/>
        <v>-2</v>
      </c>
      <c r="W18" s="4">
        <f t="shared" si="6"/>
        <v>0</v>
      </c>
      <c r="X18" s="4">
        <f t="shared" si="6"/>
        <v>8</v>
      </c>
      <c r="Y18" s="4">
        <f t="shared" si="6"/>
        <v>1</v>
      </c>
      <c r="Z18" s="4">
        <f t="shared" si="7"/>
        <v>-59</v>
      </c>
      <c r="AA18" s="4">
        <f t="shared" si="7"/>
        <v>-1</v>
      </c>
      <c r="AB18" s="4">
        <f t="shared" si="7"/>
        <v>-55</v>
      </c>
      <c r="AC18" s="4">
        <f t="shared" si="7"/>
        <v>0</v>
      </c>
      <c r="AD18" s="4">
        <f t="shared" si="7"/>
        <v>-4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2938</v>
      </c>
      <c r="C19" s="4">
        <f t="shared" si="2"/>
        <v>25</v>
      </c>
      <c r="D19" s="4">
        <v>1474</v>
      </c>
      <c r="E19" s="4">
        <v>2</v>
      </c>
      <c r="F19" s="4">
        <v>1464</v>
      </c>
      <c r="G19" s="4">
        <v>23</v>
      </c>
      <c r="H19" s="4">
        <f t="shared" si="3"/>
        <v>2938</v>
      </c>
      <c r="I19" s="4">
        <f t="shared" si="3"/>
        <v>23</v>
      </c>
      <c r="J19" s="4">
        <v>1474</v>
      </c>
      <c r="K19" s="4">
        <v>1</v>
      </c>
      <c r="L19" s="4">
        <v>1464</v>
      </c>
      <c r="M19" s="4">
        <v>22</v>
      </c>
      <c r="N19" s="4">
        <f t="shared" si="4"/>
        <v>2850</v>
      </c>
      <c r="O19" s="4">
        <f t="shared" si="4"/>
        <v>24</v>
      </c>
      <c r="P19" s="4">
        <v>1409</v>
      </c>
      <c r="Q19" s="4">
        <v>2</v>
      </c>
      <c r="R19" s="4">
        <v>1441</v>
      </c>
      <c r="S19" s="4">
        <v>22</v>
      </c>
      <c r="T19" s="4">
        <f t="shared" si="5"/>
        <v>0</v>
      </c>
      <c r="U19" s="4">
        <f t="shared" si="5"/>
        <v>2</v>
      </c>
      <c r="V19" s="4">
        <f t="shared" si="6"/>
        <v>0</v>
      </c>
      <c r="W19" s="4">
        <f t="shared" si="6"/>
        <v>1</v>
      </c>
      <c r="X19" s="4">
        <f t="shared" si="6"/>
        <v>0</v>
      </c>
      <c r="Y19" s="4">
        <f t="shared" si="6"/>
        <v>1</v>
      </c>
      <c r="Z19" s="4">
        <f t="shared" si="7"/>
        <v>88</v>
      </c>
      <c r="AA19" s="4">
        <f t="shared" si="7"/>
        <v>1</v>
      </c>
      <c r="AB19" s="4">
        <f t="shared" si="7"/>
        <v>65</v>
      </c>
      <c r="AC19" s="4">
        <f t="shared" si="7"/>
        <v>0</v>
      </c>
      <c r="AD19" s="4">
        <f t="shared" si="7"/>
        <v>23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2725</v>
      </c>
      <c r="C20" s="4">
        <f t="shared" si="2"/>
        <v>21</v>
      </c>
      <c r="D20" s="4">
        <v>1327</v>
      </c>
      <c r="E20" s="4">
        <v>7</v>
      </c>
      <c r="F20" s="4">
        <v>1398</v>
      </c>
      <c r="G20" s="4">
        <v>14</v>
      </c>
      <c r="H20" s="4">
        <f t="shared" si="3"/>
        <v>2722</v>
      </c>
      <c r="I20" s="4">
        <f t="shared" si="3"/>
        <v>21</v>
      </c>
      <c r="J20" s="4">
        <v>1324</v>
      </c>
      <c r="K20" s="4">
        <v>7</v>
      </c>
      <c r="L20" s="4">
        <v>1398</v>
      </c>
      <c r="M20" s="4">
        <v>14</v>
      </c>
      <c r="N20" s="4">
        <f t="shared" si="4"/>
        <v>2780</v>
      </c>
      <c r="O20" s="4">
        <f t="shared" si="4"/>
        <v>18</v>
      </c>
      <c r="P20" s="4">
        <v>1349</v>
      </c>
      <c r="Q20" s="4">
        <v>4</v>
      </c>
      <c r="R20" s="4">
        <v>1431</v>
      </c>
      <c r="S20" s="4">
        <v>14</v>
      </c>
      <c r="T20" s="4">
        <f t="shared" si="5"/>
        <v>3</v>
      </c>
      <c r="U20" s="4">
        <f t="shared" si="5"/>
        <v>0</v>
      </c>
      <c r="V20" s="4">
        <f t="shared" si="6"/>
        <v>3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-55</v>
      </c>
      <c r="AA20" s="4">
        <f t="shared" si="7"/>
        <v>3</v>
      </c>
      <c r="AB20" s="4">
        <f t="shared" si="7"/>
        <v>-22</v>
      </c>
      <c r="AC20" s="4">
        <f t="shared" si="7"/>
        <v>3</v>
      </c>
      <c r="AD20" s="4">
        <f t="shared" si="7"/>
        <v>-33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2891</v>
      </c>
      <c r="C21" s="4">
        <f t="shared" si="2"/>
        <v>6</v>
      </c>
      <c r="D21" s="4">
        <v>1384</v>
      </c>
      <c r="E21" s="4">
        <v>1</v>
      </c>
      <c r="F21" s="4">
        <v>1507</v>
      </c>
      <c r="G21" s="4">
        <v>5</v>
      </c>
      <c r="H21" s="4">
        <f t="shared" si="3"/>
        <v>2892</v>
      </c>
      <c r="I21" s="4">
        <f t="shared" si="3"/>
        <v>6</v>
      </c>
      <c r="J21" s="4">
        <v>1383</v>
      </c>
      <c r="K21" s="4">
        <v>1</v>
      </c>
      <c r="L21" s="4">
        <v>1509</v>
      </c>
      <c r="M21" s="4">
        <v>5</v>
      </c>
      <c r="N21" s="4">
        <f t="shared" si="4"/>
        <v>2954</v>
      </c>
      <c r="O21" s="4">
        <f t="shared" si="4"/>
        <v>9</v>
      </c>
      <c r="P21" s="4">
        <v>1399</v>
      </c>
      <c r="Q21" s="4">
        <v>3</v>
      </c>
      <c r="R21" s="4">
        <v>1555</v>
      </c>
      <c r="S21" s="4">
        <v>6</v>
      </c>
      <c r="T21" s="4">
        <f t="shared" si="5"/>
        <v>-1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-2</v>
      </c>
      <c r="Y21" s="4">
        <f t="shared" si="6"/>
        <v>0</v>
      </c>
      <c r="Z21" s="4">
        <f t="shared" si="7"/>
        <v>-63</v>
      </c>
      <c r="AA21" s="4">
        <f t="shared" si="7"/>
        <v>-3</v>
      </c>
      <c r="AB21" s="4">
        <f t="shared" si="7"/>
        <v>-15</v>
      </c>
      <c r="AC21" s="4">
        <f t="shared" si="7"/>
        <v>-2</v>
      </c>
      <c r="AD21" s="4">
        <f t="shared" si="7"/>
        <v>-48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3396</v>
      </c>
      <c r="C22" s="4">
        <f t="shared" si="2"/>
        <v>8</v>
      </c>
      <c r="D22" s="4">
        <v>1644</v>
      </c>
      <c r="E22" s="4">
        <v>3</v>
      </c>
      <c r="F22" s="4">
        <v>1752</v>
      </c>
      <c r="G22" s="4">
        <v>5</v>
      </c>
      <c r="H22" s="4">
        <f t="shared" si="3"/>
        <v>3395</v>
      </c>
      <c r="I22" s="4">
        <f t="shared" si="3"/>
        <v>8</v>
      </c>
      <c r="J22" s="4">
        <v>1644</v>
      </c>
      <c r="K22" s="4">
        <v>3</v>
      </c>
      <c r="L22" s="4">
        <v>1751</v>
      </c>
      <c r="M22" s="4">
        <v>5</v>
      </c>
      <c r="N22" s="4">
        <f t="shared" si="4"/>
        <v>3546</v>
      </c>
      <c r="O22" s="4">
        <f t="shared" si="4"/>
        <v>8</v>
      </c>
      <c r="P22" s="4">
        <v>1753</v>
      </c>
      <c r="Q22" s="4">
        <v>5</v>
      </c>
      <c r="R22" s="4">
        <v>1793</v>
      </c>
      <c r="S22" s="4">
        <v>3</v>
      </c>
      <c r="T22" s="4">
        <f t="shared" si="5"/>
        <v>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-150</v>
      </c>
      <c r="AA22" s="4">
        <f t="shared" si="7"/>
        <v>0</v>
      </c>
      <c r="AB22" s="4">
        <f t="shared" si="7"/>
        <v>-109</v>
      </c>
      <c r="AC22" s="4">
        <f t="shared" si="7"/>
        <v>-2</v>
      </c>
      <c r="AD22" s="4">
        <f t="shared" si="7"/>
        <v>-41</v>
      </c>
      <c r="AE22" s="4">
        <f t="shared" si="7"/>
        <v>2</v>
      </c>
    </row>
    <row r="23" spans="1:31" s="1" customFormat="1" ht="18" customHeight="1" x14ac:dyDescent="0.15">
      <c r="A23" s="4" t="s">
        <v>15</v>
      </c>
      <c r="B23" s="4">
        <f t="shared" si="2"/>
        <v>4036</v>
      </c>
      <c r="C23" s="4">
        <f t="shared" si="2"/>
        <v>13</v>
      </c>
      <c r="D23" s="4">
        <v>1962</v>
      </c>
      <c r="E23" s="4">
        <v>7</v>
      </c>
      <c r="F23" s="4">
        <v>2074</v>
      </c>
      <c r="G23" s="4">
        <v>6</v>
      </c>
      <c r="H23" s="4">
        <f t="shared" si="3"/>
        <v>4037</v>
      </c>
      <c r="I23" s="4">
        <f t="shared" si="3"/>
        <v>13</v>
      </c>
      <c r="J23" s="4">
        <v>1962</v>
      </c>
      <c r="K23" s="4">
        <v>7</v>
      </c>
      <c r="L23" s="4">
        <v>2075</v>
      </c>
      <c r="M23" s="4">
        <v>6</v>
      </c>
      <c r="N23" s="4">
        <f t="shared" si="4"/>
        <v>4260</v>
      </c>
      <c r="O23" s="4">
        <f t="shared" si="4"/>
        <v>11</v>
      </c>
      <c r="P23" s="4">
        <v>2057</v>
      </c>
      <c r="Q23" s="4">
        <v>4</v>
      </c>
      <c r="R23" s="4">
        <v>2203</v>
      </c>
      <c r="S23" s="4">
        <v>7</v>
      </c>
      <c r="T23" s="4">
        <f t="shared" si="5"/>
        <v>-1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-224</v>
      </c>
      <c r="AA23" s="4">
        <f t="shared" si="7"/>
        <v>2</v>
      </c>
      <c r="AB23" s="4">
        <f t="shared" si="7"/>
        <v>-95</v>
      </c>
      <c r="AC23" s="4">
        <f t="shared" si="7"/>
        <v>3</v>
      </c>
      <c r="AD23" s="4">
        <f t="shared" si="7"/>
        <v>-129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3319</v>
      </c>
      <c r="C24" s="4">
        <f t="shared" si="2"/>
        <v>8</v>
      </c>
      <c r="D24" s="4">
        <v>1533</v>
      </c>
      <c r="E24" s="4">
        <v>2</v>
      </c>
      <c r="F24" s="4">
        <v>1786</v>
      </c>
      <c r="G24" s="4">
        <v>6</v>
      </c>
      <c r="H24" s="4">
        <f t="shared" si="3"/>
        <v>3325</v>
      </c>
      <c r="I24" s="4">
        <f t="shared" si="3"/>
        <v>8</v>
      </c>
      <c r="J24" s="4">
        <v>1538</v>
      </c>
      <c r="K24" s="4">
        <v>2</v>
      </c>
      <c r="L24" s="4">
        <v>1787</v>
      </c>
      <c r="M24" s="4">
        <v>6</v>
      </c>
      <c r="N24" s="4">
        <f t="shared" si="4"/>
        <v>3025</v>
      </c>
      <c r="O24" s="4">
        <f t="shared" si="4"/>
        <v>6</v>
      </c>
      <c r="P24" s="4">
        <v>1402</v>
      </c>
      <c r="Q24" s="4">
        <v>2</v>
      </c>
      <c r="R24" s="4">
        <v>1623</v>
      </c>
      <c r="S24" s="4">
        <v>4</v>
      </c>
      <c r="T24" s="4">
        <f t="shared" si="5"/>
        <v>-6</v>
      </c>
      <c r="U24" s="4">
        <f t="shared" si="5"/>
        <v>0</v>
      </c>
      <c r="V24" s="4">
        <f t="shared" si="6"/>
        <v>-5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294</v>
      </c>
      <c r="AA24" s="4">
        <f t="shared" si="7"/>
        <v>2</v>
      </c>
      <c r="AB24" s="4">
        <f t="shared" si="7"/>
        <v>131</v>
      </c>
      <c r="AC24" s="4">
        <f t="shared" si="7"/>
        <v>0</v>
      </c>
      <c r="AD24" s="4">
        <f t="shared" si="7"/>
        <v>163</v>
      </c>
      <c r="AE24" s="4">
        <f t="shared" si="7"/>
        <v>2</v>
      </c>
    </row>
    <row r="25" spans="1:31" s="1" customFormat="1" ht="18" customHeight="1" x14ac:dyDescent="0.15">
      <c r="A25" s="4" t="s">
        <v>17</v>
      </c>
      <c r="B25" s="4">
        <f t="shared" si="2"/>
        <v>2686</v>
      </c>
      <c r="C25" s="4">
        <f t="shared" si="2"/>
        <v>6</v>
      </c>
      <c r="D25" s="4">
        <v>1162</v>
      </c>
      <c r="E25" s="4">
        <v>3</v>
      </c>
      <c r="F25" s="4">
        <v>1524</v>
      </c>
      <c r="G25" s="4">
        <v>3</v>
      </c>
      <c r="H25" s="4">
        <f t="shared" si="3"/>
        <v>2690</v>
      </c>
      <c r="I25" s="4">
        <f t="shared" si="3"/>
        <v>6</v>
      </c>
      <c r="J25" s="4">
        <v>1164</v>
      </c>
      <c r="K25" s="4">
        <v>3</v>
      </c>
      <c r="L25" s="4">
        <v>1526</v>
      </c>
      <c r="M25" s="4">
        <v>3</v>
      </c>
      <c r="N25" s="4">
        <f t="shared" si="4"/>
        <v>2635</v>
      </c>
      <c r="O25" s="4">
        <f t="shared" si="4"/>
        <v>7</v>
      </c>
      <c r="P25" s="4">
        <v>1130</v>
      </c>
      <c r="Q25" s="4">
        <v>3</v>
      </c>
      <c r="R25" s="4">
        <v>1505</v>
      </c>
      <c r="S25" s="4">
        <v>4</v>
      </c>
      <c r="T25" s="4">
        <f t="shared" si="5"/>
        <v>-4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51</v>
      </c>
      <c r="AA25" s="4">
        <f t="shared" si="7"/>
        <v>-1</v>
      </c>
      <c r="AB25" s="4">
        <f t="shared" si="7"/>
        <v>32</v>
      </c>
      <c r="AC25" s="4">
        <f t="shared" si="7"/>
        <v>0</v>
      </c>
      <c r="AD25" s="4">
        <f t="shared" si="7"/>
        <v>19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2396</v>
      </c>
      <c r="C26" s="4">
        <f t="shared" si="2"/>
        <v>2</v>
      </c>
      <c r="D26" s="4">
        <v>976</v>
      </c>
      <c r="E26" s="4">
        <v>1</v>
      </c>
      <c r="F26" s="4">
        <v>1420</v>
      </c>
      <c r="G26" s="4">
        <v>1</v>
      </c>
      <c r="H26" s="4">
        <f t="shared" si="3"/>
        <v>2404</v>
      </c>
      <c r="I26" s="4">
        <f t="shared" si="3"/>
        <v>2</v>
      </c>
      <c r="J26" s="4">
        <v>983</v>
      </c>
      <c r="K26" s="4">
        <v>1</v>
      </c>
      <c r="L26" s="4">
        <v>1421</v>
      </c>
      <c r="M26" s="4">
        <v>1</v>
      </c>
      <c r="N26" s="4">
        <f t="shared" si="4"/>
        <v>2485</v>
      </c>
      <c r="O26" s="4">
        <f t="shared" si="4"/>
        <v>0</v>
      </c>
      <c r="P26" s="4">
        <v>993</v>
      </c>
      <c r="Q26" s="4">
        <v>1</v>
      </c>
      <c r="R26" s="4">
        <v>1492</v>
      </c>
      <c r="S26" s="4">
        <v>-1</v>
      </c>
      <c r="T26" s="4">
        <f t="shared" si="5"/>
        <v>-8</v>
      </c>
      <c r="U26" s="4">
        <f t="shared" si="5"/>
        <v>0</v>
      </c>
      <c r="V26" s="4">
        <f t="shared" si="5"/>
        <v>-7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-89</v>
      </c>
      <c r="AA26" s="4">
        <f t="shared" si="7"/>
        <v>2</v>
      </c>
      <c r="AB26" s="4">
        <f t="shared" si="7"/>
        <v>-17</v>
      </c>
      <c r="AC26" s="4">
        <f t="shared" si="7"/>
        <v>0</v>
      </c>
      <c r="AD26" s="4">
        <f t="shared" si="7"/>
        <v>-72</v>
      </c>
      <c r="AE26" s="4">
        <f t="shared" si="7"/>
        <v>2</v>
      </c>
    </row>
    <row r="27" spans="1:31" s="1" customFormat="1" ht="18" customHeight="1" x14ac:dyDescent="0.15">
      <c r="A27" s="4" t="s">
        <v>19</v>
      </c>
      <c r="B27" s="4">
        <f t="shared" si="2"/>
        <v>1919</v>
      </c>
      <c r="C27" s="4">
        <f t="shared" si="2"/>
        <v>2</v>
      </c>
      <c r="D27" s="4">
        <v>594</v>
      </c>
      <c r="E27" s="4">
        <v>0</v>
      </c>
      <c r="F27" s="4">
        <v>1325</v>
      </c>
      <c r="G27" s="4">
        <v>2</v>
      </c>
      <c r="H27" s="4">
        <f t="shared" si="3"/>
        <v>1928</v>
      </c>
      <c r="I27" s="4">
        <f t="shared" si="3"/>
        <v>3</v>
      </c>
      <c r="J27" s="4">
        <v>595</v>
      </c>
      <c r="K27" s="4">
        <v>1</v>
      </c>
      <c r="L27" s="4">
        <v>1333</v>
      </c>
      <c r="M27" s="4">
        <v>2</v>
      </c>
      <c r="N27" s="4">
        <f t="shared" si="4"/>
        <v>1940</v>
      </c>
      <c r="O27" s="4">
        <f t="shared" si="4"/>
        <v>3</v>
      </c>
      <c r="P27" s="4">
        <v>575</v>
      </c>
      <c r="Q27" s="4">
        <v>1</v>
      </c>
      <c r="R27" s="4">
        <v>1365</v>
      </c>
      <c r="S27" s="4">
        <v>2</v>
      </c>
      <c r="T27" s="4">
        <f t="shared" si="5"/>
        <v>-9</v>
      </c>
      <c r="U27" s="4">
        <f t="shared" si="5"/>
        <v>-1</v>
      </c>
      <c r="V27" s="4">
        <f t="shared" si="5"/>
        <v>-1</v>
      </c>
      <c r="W27" s="4">
        <f t="shared" si="5"/>
        <v>-1</v>
      </c>
      <c r="X27" s="4">
        <f t="shared" si="5"/>
        <v>-8</v>
      </c>
      <c r="Y27" s="4">
        <f t="shared" si="5"/>
        <v>0</v>
      </c>
      <c r="Z27" s="4">
        <f t="shared" si="7"/>
        <v>-21</v>
      </c>
      <c r="AA27" s="4">
        <f t="shared" si="7"/>
        <v>-1</v>
      </c>
      <c r="AB27" s="4">
        <f t="shared" si="7"/>
        <v>19</v>
      </c>
      <c r="AC27" s="4">
        <f t="shared" si="7"/>
        <v>-1</v>
      </c>
      <c r="AD27" s="4">
        <f t="shared" si="7"/>
        <v>-40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1214</v>
      </c>
      <c r="C28" s="4">
        <f t="shared" si="2"/>
        <v>0</v>
      </c>
      <c r="D28" s="4">
        <v>279</v>
      </c>
      <c r="E28" s="4">
        <v>0</v>
      </c>
      <c r="F28" s="4">
        <v>935</v>
      </c>
      <c r="G28" s="4">
        <v>0</v>
      </c>
      <c r="H28" s="4">
        <f t="shared" si="3"/>
        <v>1227</v>
      </c>
      <c r="I28" s="4">
        <f t="shared" si="3"/>
        <v>0</v>
      </c>
      <c r="J28" s="4">
        <v>285</v>
      </c>
      <c r="K28" s="4">
        <v>0</v>
      </c>
      <c r="L28" s="4">
        <v>942</v>
      </c>
      <c r="M28" s="4">
        <v>0</v>
      </c>
      <c r="N28" s="4">
        <f t="shared" si="4"/>
        <v>1160</v>
      </c>
      <c r="O28" s="4">
        <f t="shared" si="4"/>
        <v>0</v>
      </c>
      <c r="P28" s="4">
        <v>284</v>
      </c>
      <c r="Q28" s="4">
        <v>0</v>
      </c>
      <c r="R28" s="4">
        <v>876</v>
      </c>
      <c r="S28" s="4">
        <v>0</v>
      </c>
      <c r="T28" s="4">
        <f t="shared" si="5"/>
        <v>-13</v>
      </c>
      <c r="U28" s="4">
        <f t="shared" si="5"/>
        <v>0</v>
      </c>
      <c r="V28" s="4">
        <f t="shared" si="5"/>
        <v>-6</v>
      </c>
      <c r="W28" s="4">
        <f t="shared" si="5"/>
        <v>0</v>
      </c>
      <c r="X28" s="4">
        <f t="shared" si="5"/>
        <v>-7</v>
      </c>
      <c r="Y28" s="4">
        <f t="shared" si="5"/>
        <v>0</v>
      </c>
      <c r="Z28" s="4">
        <f t="shared" si="7"/>
        <v>54</v>
      </c>
      <c r="AA28" s="4">
        <f t="shared" si="7"/>
        <v>0</v>
      </c>
      <c r="AB28" s="4">
        <f t="shared" si="7"/>
        <v>-5</v>
      </c>
      <c r="AC28" s="4">
        <f t="shared" si="7"/>
        <v>0</v>
      </c>
      <c r="AD28" s="4">
        <f t="shared" si="7"/>
        <v>59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376</v>
      </c>
      <c r="C29" s="4">
        <f t="shared" si="2"/>
        <v>0</v>
      </c>
      <c r="D29" s="4">
        <v>73</v>
      </c>
      <c r="E29" s="4">
        <v>0</v>
      </c>
      <c r="F29" s="4">
        <v>303</v>
      </c>
      <c r="G29" s="4">
        <v>0</v>
      </c>
      <c r="H29" s="4">
        <f t="shared" si="3"/>
        <v>380</v>
      </c>
      <c r="I29" s="4">
        <f t="shared" si="3"/>
        <v>0</v>
      </c>
      <c r="J29" s="4">
        <v>75</v>
      </c>
      <c r="K29" s="4">
        <v>0</v>
      </c>
      <c r="L29" s="4">
        <v>305</v>
      </c>
      <c r="M29" s="4">
        <v>0</v>
      </c>
      <c r="N29" s="4">
        <f t="shared" si="4"/>
        <v>327</v>
      </c>
      <c r="O29" s="4">
        <f t="shared" si="4"/>
        <v>0</v>
      </c>
      <c r="P29" s="4">
        <v>54</v>
      </c>
      <c r="Q29" s="4">
        <v>0</v>
      </c>
      <c r="R29" s="4">
        <v>273</v>
      </c>
      <c r="S29" s="4">
        <v>0</v>
      </c>
      <c r="T29" s="4">
        <f t="shared" si="5"/>
        <v>-4</v>
      </c>
      <c r="U29" s="4">
        <f t="shared" si="5"/>
        <v>0</v>
      </c>
      <c r="V29" s="4">
        <f t="shared" si="5"/>
        <v>-2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49</v>
      </c>
      <c r="AA29" s="4">
        <f t="shared" si="7"/>
        <v>0</v>
      </c>
      <c r="AB29" s="4">
        <f t="shared" si="7"/>
        <v>19</v>
      </c>
      <c r="AC29" s="4">
        <f t="shared" si="7"/>
        <v>0</v>
      </c>
      <c r="AD29" s="4">
        <f t="shared" si="7"/>
        <v>30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102</v>
      </c>
      <c r="C30" s="4">
        <f>E30+G30</f>
        <v>0</v>
      </c>
      <c r="D30" s="4">
        <v>14</v>
      </c>
      <c r="E30" s="4">
        <v>0</v>
      </c>
      <c r="F30" s="4">
        <v>88</v>
      </c>
      <c r="G30" s="4">
        <v>0</v>
      </c>
      <c r="H30" s="4">
        <f t="shared" si="3"/>
        <v>102</v>
      </c>
      <c r="I30" s="4">
        <f t="shared" si="3"/>
        <v>0</v>
      </c>
      <c r="J30" s="4">
        <v>14</v>
      </c>
      <c r="K30" s="4">
        <v>0</v>
      </c>
      <c r="L30" s="4">
        <v>88</v>
      </c>
      <c r="M30" s="4">
        <v>0</v>
      </c>
      <c r="N30" s="4">
        <f t="shared" si="4"/>
        <v>92</v>
      </c>
      <c r="O30" s="4">
        <f t="shared" si="4"/>
        <v>0</v>
      </c>
      <c r="P30" s="4">
        <v>12</v>
      </c>
      <c r="Q30" s="4">
        <v>0</v>
      </c>
      <c r="R30" s="4">
        <v>80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10</v>
      </c>
      <c r="AA30" s="4">
        <f t="shared" si="7"/>
        <v>0</v>
      </c>
      <c r="AB30" s="4">
        <f t="shared" si="7"/>
        <v>2</v>
      </c>
      <c r="AC30" s="4">
        <f t="shared" si="7"/>
        <v>0</v>
      </c>
      <c r="AD30" s="4">
        <f t="shared" si="7"/>
        <v>8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158</v>
      </c>
      <c r="C31" s="4">
        <f>E31+G31</f>
        <v>0</v>
      </c>
      <c r="D31" s="4">
        <v>109</v>
      </c>
      <c r="E31" s="4">
        <v>0</v>
      </c>
      <c r="F31" s="4">
        <v>49</v>
      </c>
      <c r="G31" s="4">
        <v>0</v>
      </c>
      <c r="H31" s="4">
        <f>J31+L31</f>
        <v>158</v>
      </c>
      <c r="I31" s="4">
        <f t="shared" ref="I31" si="9">K31+M31</f>
        <v>0</v>
      </c>
      <c r="J31" s="4">
        <v>109</v>
      </c>
      <c r="K31" s="4">
        <v>0</v>
      </c>
      <c r="L31" s="4">
        <v>49</v>
      </c>
      <c r="M31" s="4">
        <v>0</v>
      </c>
      <c r="N31" s="4">
        <f t="shared" ref="N31:O31" si="10">P31+R31</f>
        <v>158</v>
      </c>
      <c r="O31" s="4">
        <f t="shared" si="10"/>
        <v>44</v>
      </c>
      <c r="P31" s="4">
        <v>109</v>
      </c>
      <c r="Q31" s="4">
        <v>29</v>
      </c>
      <c r="R31" s="4">
        <v>49</v>
      </c>
      <c r="S31" s="4">
        <v>15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-44</v>
      </c>
      <c r="AB31" s="4">
        <f t="shared" si="11"/>
        <v>0</v>
      </c>
      <c r="AC31" s="4">
        <f t="shared" si="11"/>
        <v>-29</v>
      </c>
      <c r="AD31" s="4">
        <f t="shared" si="11"/>
        <v>0</v>
      </c>
      <c r="AE31" s="4">
        <f t="shared" si="11"/>
        <v>-15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5884</v>
      </c>
      <c r="C33" s="4">
        <f t="shared" ref="C33:AE33" si="12">SUM(C10:C12)</f>
        <v>8</v>
      </c>
      <c r="D33" s="4">
        <f t="shared" si="12"/>
        <v>3090</v>
      </c>
      <c r="E33" s="4">
        <f t="shared" si="12"/>
        <v>5</v>
      </c>
      <c r="F33" s="4">
        <f t="shared" si="12"/>
        <v>2794</v>
      </c>
      <c r="G33" s="4">
        <f t="shared" si="12"/>
        <v>3</v>
      </c>
      <c r="H33" s="4">
        <f t="shared" si="12"/>
        <v>5843</v>
      </c>
      <c r="I33" s="4">
        <f t="shared" si="12"/>
        <v>10</v>
      </c>
      <c r="J33" s="4">
        <f t="shared" si="12"/>
        <v>3070</v>
      </c>
      <c r="K33" s="4">
        <f t="shared" si="12"/>
        <v>6</v>
      </c>
      <c r="L33" s="4">
        <f t="shared" si="12"/>
        <v>2773</v>
      </c>
      <c r="M33" s="4">
        <f t="shared" si="12"/>
        <v>4</v>
      </c>
      <c r="N33" s="4">
        <f t="shared" si="12"/>
        <v>5949</v>
      </c>
      <c r="O33" s="4">
        <f t="shared" si="12"/>
        <v>10</v>
      </c>
      <c r="P33" s="4">
        <f t="shared" si="12"/>
        <v>3130</v>
      </c>
      <c r="Q33" s="4">
        <f t="shared" si="12"/>
        <v>6</v>
      </c>
      <c r="R33" s="4">
        <f t="shared" si="12"/>
        <v>2819</v>
      </c>
      <c r="S33" s="4">
        <f t="shared" si="12"/>
        <v>4</v>
      </c>
      <c r="T33" s="4">
        <f t="shared" si="12"/>
        <v>41</v>
      </c>
      <c r="U33" s="4">
        <f t="shared" si="12"/>
        <v>-2</v>
      </c>
      <c r="V33" s="4">
        <f t="shared" si="12"/>
        <v>20</v>
      </c>
      <c r="W33" s="4">
        <f t="shared" si="12"/>
        <v>-1</v>
      </c>
      <c r="X33" s="4">
        <f t="shared" si="12"/>
        <v>21</v>
      </c>
      <c r="Y33" s="4">
        <f t="shared" si="12"/>
        <v>-1</v>
      </c>
      <c r="Z33" s="4">
        <f t="shared" si="12"/>
        <v>-65</v>
      </c>
      <c r="AA33" s="4">
        <f t="shared" si="12"/>
        <v>-2</v>
      </c>
      <c r="AB33" s="4">
        <f t="shared" si="12"/>
        <v>-40</v>
      </c>
      <c r="AC33" s="4">
        <f t="shared" si="12"/>
        <v>-1</v>
      </c>
      <c r="AD33" s="4">
        <f t="shared" si="12"/>
        <v>-25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25402</v>
      </c>
      <c r="C34" s="4">
        <f t="shared" ref="C34:AE34" si="13">SUM(C13:C22)</f>
        <v>229</v>
      </c>
      <c r="D34" s="4">
        <f t="shared" si="13"/>
        <v>12587</v>
      </c>
      <c r="E34" s="4">
        <f t="shared" si="13"/>
        <v>90</v>
      </c>
      <c r="F34" s="4">
        <f t="shared" si="13"/>
        <v>12815</v>
      </c>
      <c r="G34" s="4">
        <f t="shared" si="13"/>
        <v>139</v>
      </c>
      <c r="H34" s="4">
        <f t="shared" si="13"/>
        <v>25401</v>
      </c>
      <c r="I34" s="4">
        <f t="shared" si="13"/>
        <v>236</v>
      </c>
      <c r="J34" s="4">
        <f t="shared" si="13"/>
        <v>12594</v>
      </c>
      <c r="K34" s="4">
        <f t="shared" si="13"/>
        <v>89</v>
      </c>
      <c r="L34" s="4">
        <f t="shared" si="13"/>
        <v>12807</v>
      </c>
      <c r="M34" s="4">
        <f t="shared" si="13"/>
        <v>147</v>
      </c>
      <c r="N34" s="4">
        <f t="shared" si="13"/>
        <v>26000</v>
      </c>
      <c r="O34" s="4">
        <f t="shared" si="13"/>
        <v>239</v>
      </c>
      <c r="P34" s="4">
        <f t="shared" si="13"/>
        <v>12905</v>
      </c>
      <c r="Q34" s="4">
        <f t="shared" si="13"/>
        <v>92</v>
      </c>
      <c r="R34" s="4">
        <f t="shared" si="13"/>
        <v>13095</v>
      </c>
      <c r="S34" s="4">
        <f>SUM(S13:S22)</f>
        <v>147</v>
      </c>
      <c r="T34" s="4">
        <f t="shared" si="13"/>
        <v>1</v>
      </c>
      <c r="U34" s="4">
        <f t="shared" si="13"/>
        <v>-7</v>
      </c>
      <c r="V34" s="4">
        <f t="shared" si="13"/>
        <v>-7</v>
      </c>
      <c r="W34" s="4">
        <f t="shared" si="13"/>
        <v>1</v>
      </c>
      <c r="X34" s="4">
        <f t="shared" si="13"/>
        <v>8</v>
      </c>
      <c r="Y34" s="4">
        <f t="shared" si="13"/>
        <v>-8</v>
      </c>
      <c r="Z34" s="4">
        <f t="shared" si="13"/>
        <v>-598</v>
      </c>
      <c r="AA34" s="4">
        <f t="shared" si="13"/>
        <v>-10</v>
      </c>
      <c r="AB34" s="4">
        <f t="shared" si="13"/>
        <v>-318</v>
      </c>
      <c r="AC34" s="4">
        <f t="shared" si="13"/>
        <v>-2</v>
      </c>
      <c r="AD34" s="4">
        <f t="shared" si="13"/>
        <v>-280</v>
      </c>
      <c r="AE34" s="4">
        <f t="shared" si="13"/>
        <v>-8</v>
      </c>
    </row>
    <row r="35" spans="1:31" s="1" customFormat="1" ht="18" customHeight="1" x14ac:dyDescent="0.15">
      <c r="A35" s="4" t="s">
        <v>25</v>
      </c>
      <c r="B35" s="4">
        <f>SUM(B23:B30)</f>
        <v>16048</v>
      </c>
      <c r="C35" s="4">
        <f t="shared" ref="C35:AE35" si="14">SUM(C23:C30)</f>
        <v>31</v>
      </c>
      <c r="D35" s="4">
        <f t="shared" si="14"/>
        <v>6593</v>
      </c>
      <c r="E35" s="4">
        <f t="shared" si="14"/>
        <v>13</v>
      </c>
      <c r="F35" s="4">
        <f t="shared" si="14"/>
        <v>9455</v>
      </c>
      <c r="G35" s="4">
        <f t="shared" si="14"/>
        <v>18</v>
      </c>
      <c r="H35" s="4">
        <f t="shared" si="14"/>
        <v>16093</v>
      </c>
      <c r="I35" s="4">
        <f t="shared" si="14"/>
        <v>32</v>
      </c>
      <c r="J35" s="4">
        <f t="shared" si="14"/>
        <v>6616</v>
      </c>
      <c r="K35" s="4">
        <f t="shared" si="14"/>
        <v>14</v>
      </c>
      <c r="L35" s="4">
        <f t="shared" si="14"/>
        <v>9477</v>
      </c>
      <c r="M35" s="4">
        <f t="shared" si="14"/>
        <v>18</v>
      </c>
      <c r="N35" s="4">
        <f t="shared" si="14"/>
        <v>15924</v>
      </c>
      <c r="O35" s="4">
        <f t="shared" si="14"/>
        <v>27</v>
      </c>
      <c r="P35" s="4">
        <f t="shared" si="14"/>
        <v>6507</v>
      </c>
      <c r="Q35" s="4">
        <f t="shared" si="14"/>
        <v>11</v>
      </c>
      <c r="R35" s="4">
        <f t="shared" si="14"/>
        <v>9417</v>
      </c>
      <c r="S35" s="4">
        <f t="shared" si="14"/>
        <v>16</v>
      </c>
      <c r="T35" s="4">
        <f t="shared" si="14"/>
        <v>-45</v>
      </c>
      <c r="U35" s="4">
        <f t="shared" si="14"/>
        <v>-1</v>
      </c>
      <c r="V35" s="4">
        <f t="shared" si="14"/>
        <v>-23</v>
      </c>
      <c r="W35" s="4">
        <f t="shared" si="14"/>
        <v>-1</v>
      </c>
      <c r="X35" s="4">
        <f t="shared" si="14"/>
        <v>-22</v>
      </c>
      <c r="Y35" s="4">
        <f t="shared" si="14"/>
        <v>0</v>
      </c>
      <c r="Z35" s="4">
        <f t="shared" si="14"/>
        <v>124</v>
      </c>
      <c r="AA35" s="4">
        <f t="shared" si="14"/>
        <v>4</v>
      </c>
      <c r="AB35" s="4">
        <f t="shared" si="14"/>
        <v>86</v>
      </c>
      <c r="AC35" s="4">
        <f t="shared" si="14"/>
        <v>2</v>
      </c>
      <c r="AD35" s="4">
        <f t="shared" si="14"/>
        <v>38</v>
      </c>
      <c r="AE35" s="4">
        <f t="shared" si="14"/>
        <v>2</v>
      </c>
    </row>
    <row r="36" spans="1:31" s="1" customFormat="1" ht="18" customHeight="1" x14ac:dyDescent="0.15">
      <c r="A36" s="4" t="s">
        <v>26</v>
      </c>
      <c r="B36" s="4">
        <f>SUM(B25:B30)</f>
        <v>8693</v>
      </c>
      <c r="C36" s="4">
        <f t="shared" ref="C36:AE36" si="15">SUM(C25:C30)</f>
        <v>10</v>
      </c>
      <c r="D36" s="4">
        <f t="shared" si="15"/>
        <v>3098</v>
      </c>
      <c r="E36" s="4">
        <f t="shared" si="15"/>
        <v>4</v>
      </c>
      <c r="F36" s="4">
        <f t="shared" si="15"/>
        <v>5595</v>
      </c>
      <c r="G36" s="4">
        <f t="shared" si="15"/>
        <v>6</v>
      </c>
      <c r="H36" s="4">
        <f t="shared" si="15"/>
        <v>8731</v>
      </c>
      <c r="I36" s="4">
        <f t="shared" si="15"/>
        <v>11</v>
      </c>
      <c r="J36" s="4">
        <f t="shared" si="15"/>
        <v>3116</v>
      </c>
      <c r="K36" s="4">
        <f t="shared" si="15"/>
        <v>5</v>
      </c>
      <c r="L36" s="4">
        <f t="shared" si="15"/>
        <v>5615</v>
      </c>
      <c r="M36" s="4">
        <f t="shared" si="15"/>
        <v>6</v>
      </c>
      <c r="N36" s="4">
        <f t="shared" si="15"/>
        <v>8639</v>
      </c>
      <c r="O36" s="4">
        <f t="shared" si="15"/>
        <v>10</v>
      </c>
      <c r="P36" s="4">
        <f t="shared" si="15"/>
        <v>3048</v>
      </c>
      <c r="Q36" s="4">
        <f t="shared" si="15"/>
        <v>5</v>
      </c>
      <c r="R36" s="4">
        <f t="shared" si="15"/>
        <v>5591</v>
      </c>
      <c r="S36" s="4">
        <f t="shared" si="15"/>
        <v>5</v>
      </c>
      <c r="T36" s="4">
        <f t="shared" si="15"/>
        <v>-38</v>
      </c>
      <c r="U36" s="4">
        <f t="shared" si="15"/>
        <v>-1</v>
      </c>
      <c r="V36" s="4">
        <f t="shared" si="15"/>
        <v>-18</v>
      </c>
      <c r="W36" s="4">
        <f t="shared" si="15"/>
        <v>-1</v>
      </c>
      <c r="X36" s="4">
        <f t="shared" si="15"/>
        <v>-20</v>
      </c>
      <c r="Y36" s="4">
        <f t="shared" si="15"/>
        <v>0</v>
      </c>
      <c r="Z36" s="4">
        <f t="shared" si="15"/>
        <v>54</v>
      </c>
      <c r="AA36" s="4">
        <f t="shared" si="15"/>
        <v>0</v>
      </c>
      <c r="AB36" s="4">
        <f t="shared" si="15"/>
        <v>50</v>
      </c>
      <c r="AC36" s="4">
        <f t="shared" si="15"/>
        <v>-1</v>
      </c>
      <c r="AD36" s="4">
        <f t="shared" si="15"/>
        <v>4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3611</v>
      </c>
      <c r="C37" s="4">
        <f t="shared" ref="C37:AE37" si="16">SUM(C27:C30)</f>
        <v>2</v>
      </c>
      <c r="D37" s="4">
        <f t="shared" si="16"/>
        <v>960</v>
      </c>
      <c r="E37" s="4">
        <f t="shared" si="16"/>
        <v>0</v>
      </c>
      <c r="F37" s="4">
        <f t="shared" si="16"/>
        <v>2651</v>
      </c>
      <c r="G37" s="4">
        <f t="shared" si="16"/>
        <v>2</v>
      </c>
      <c r="H37" s="4">
        <f t="shared" si="16"/>
        <v>3637</v>
      </c>
      <c r="I37" s="4">
        <f t="shared" si="16"/>
        <v>3</v>
      </c>
      <c r="J37" s="4">
        <f t="shared" si="16"/>
        <v>969</v>
      </c>
      <c r="K37" s="4">
        <f t="shared" si="16"/>
        <v>1</v>
      </c>
      <c r="L37" s="4">
        <f t="shared" si="16"/>
        <v>2668</v>
      </c>
      <c r="M37" s="4">
        <f t="shared" si="16"/>
        <v>2</v>
      </c>
      <c r="N37" s="4">
        <f t="shared" si="16"/>
        <v>3519</v>
      </c>
      <c r="O37" s="4">
        <f t="shared" si="16"/>
        <v>3</v>
      </c>
      <c r="P37" s="4">
        <f t="shared" si="16"/>
        <v>925</v>
      </c>
      <c r="Q37" s="4">
        <f t="shared" si="16"/>
        <v>1</v>
      </c>
      <c r="R37" s="4">
        <f t="shared" si="16"/>
        <v>2594</v>
      </c>
      <c r="S37" s="4">
        <f t="shared" si="16"/>
        <v>2</v>
      </c>
      <c r="T37" s="4">
        <f t="shared" si="16"/>
        <v>-26</v>
      </c>
      <c r="U37" s="4">
        <f t="shared" si="16"/>
        <v>-1</v>
      </c>
      <c r="V37" s="4">
        <f t="shared" si="16"/>
        <v>-9</v>
      </c>
      <c r="W37" s="4">
        <f t="shared" si="16"/>
        <v>-1</v>
      </c>
      <c r="X37" s="4">
        <f t="shared" si="16"/>
        <v>-17</v>
      </c>
      <c r="Y37" s="4">
        <f t="shared" si="16"/>
        <v>0</v>
      </c>
      <c r="Z37" s="4">
        <f t="shared" si="16"/>
        <v>92</v>
      </c>
      <c r="AA37" s="4">
        <f t="shared" si="16"/>
        <v>-1</v>
      </c>
      <c r="AB37" s="4">
        <f t="shared" si="16"/>
        <v>35</v>
      </c>
      <c r="AC37" s="4">
        <f t="shared" si="16"/>
        <v>-1</v>
      </c>
      <c r="AD37" s="4">
        <f t="shared" si="16"/>
        <v>57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12.430810833650231</v>
      </c>
      <c r="C39" s="15">
        <f t="shared" ref="C39:AE39" si="17">C33/(C9-C31)*100</f>
        <v>2.9850746268656714</v>
      </c>
      <c r="D39" s="15">
        <f t="shared" si="17"/>
        <v>13.875168387965871</v>
      </c>
      <c r="E39" s="15">
        <f t="shared" si="17"/>
        <v>4.6296296296296298</v>
      </c>
      <c r="F39" s="15">
        <f t="shared" si="17"/>
        <v>11.147462496010215</v>
      </c>
      <c r="G39" s="15">
        <f t="shared" si="17"/>
        <v>1.875</v>
      </c>
      <c r="H39" s="15">
        <f t="shared" si="17"/>
        <v>12.343410017533852</v>
      </c>
      <c r="I39" s="15">
        <f t="shared" si="17"/>
        <v>3.5971223021582732</v>
      </c>
      <c r="J39" s="15">
        <f t="shared" si="17"/>
        <v>13.779174147217235</v>
      </c>
      <c r="K39" s="15">
        <f t="shared" si="17"/>
        <v>5.5045871559633035</v>
      </c>
      <c r="L39" s="15">
        <f t="shared" si="17"/>
        <v>11.066767769485573</v>
      </c>
      <c r="M39" s="15">
        <f t="shared" si="17"/>
        <v>2.3668639053254439</v>
      </c>
      <c r="N39" s="15">
        <f t="shared" si="17"/>
        <v>12.426628788670023</v>
      </c>
      <c r="O39" s="15">
        <f t="shared" si="17"/>
        <v>3.6231884057971016</v>
      </c>
      <c r="P39" s="15">
        <f t="shared" si="17"/>
        <v>13.885192085884126</v>
      </c>
      <c r="Q39" s="15">
        <f t="shared" si="17"/>
        <v>5.5045871559633035</v>
      </c>
      <c r="R39" s="15">
        <f t="shared" si="17"/>
        <v>11.128656586790889</v>
      </c>
      <c r="S39" s="15">
        <f t="shared" si="17"/>
        <v>2.3952095808383236</v>
      </c>
      <c r="T39" s="15">
        <f t="shared" si="17"/>
        <v>-1366.6666666666665</v>
      </c>
      <c r="U39" s="15">
        <f t="shared" si="17"/>
        <v>20</v>
      </c>
      <c r="V39" s="15">
        <f t="shared" si="17"/>
        <v>-200</v>
      </c>
      <c r="W39" s="15">
        <f t="shared" si="17"/>
        <v>100</v>
      </c>
      <c r="X39" s="15">
        <f t="shared" si="17"/>
        <v>300</v>
      </c>
      <c r="Y39" s="15">
        <f t="shared" si="17"/>
        <v>11.111111111111111</v>
      </c>
      <c r="Z39" s="15">
        <f t="shared" si="17"/>
        <v>12.059369202226346</v>
      </c>
      <c r="AA39" s="15">
        <f t="shared" si="17"/>
        <v>25</v>
      </c>
      <c r="AB39" s="15">
        <f t="shared" si="17"/>
        <v>14.705882352941178</v>
      </c>
      <c r="AC39" s="15">
        <f t="shared" si="17"/>
        <v>100</v>
      </c>
      <c r="AD39" s="15">
        <f t="shared" si="17"/>
        <v>9.3632958801498134</v>
      </c>
      <c r="AE39" s="15">
        <f t="shared" si="17"/>
        <v>14.285714285714285</v>
      </c>
    </row>
    <row r="40" spans="1:31" ht="18" customHeight="1" x14ac:dyDescent="0.15">
      <c r="A40" s="4" t="s">
        <v>29</v>
      </c>
      <c r="B40" s="15">
        <f>B34/(B9-B31)*100</f>
        <v>53.665441331812225</v>
      </c>
      <c r="C40" s="15">
        <f t="shared" ref="C40:AE40" si="18">C34/(C9-C31)*100</f>
        <v>85.447761194029852</v>
      </c>
      <c r="D40" s="15">
        <f t="shared" si="18"/>
        <v>56.51998203861698</v>
      </c>
      <c r="E40" s="15">
        <f t="shared" si="18"/>
        <v>83.333333333333343</v>
      </c>
      <c r="F40" s="15">
        <f t="shared" si="18"/>
        <v>51.129109479731881</v>
      </c>
      <c r="G40" s="15">
        <f t="shared" si="18"/>
        <v>86.875</v>
      </c>
      <c r="H40" s="15">
        <f t="shared" si="18"/>
        <v>53.659927752075539</v>
      </c>
      <c r="I40" s="15">
        <f t="shared" si="18"/>
        <v>84.892086330935257</v>
      </c>
      <c r="J40" s="15">
        <f t="shared" si="18"/>
        <v>56.526032315978455</v>
      </c>
      <c r="K40" s="15">
        <f t="shared" si="18"/>
        <v>81.651376146788991</v>
      </c>
      <c r="L40" s="15">
        <f t="shared" si="18"/>
        <v>51.111465857844117</v>
      </c>
      <c r="M40" s="15">
        <f t="shared" si="18"/>
        <v>86.982248520710058</v>
      </c>
      <c r="N40" s="15">
        <f t="shared" si="18"/>
        <v>54.310362835000937</v>
      </c>
      <c r="O40" s="15">
        <f t="shared" si="18"/>
        <v>86.594202898550719</v>
      </c>
      <c r="P40" s="15">
        <f t="shared" si="18"/>
        <v>57.24869133173631</v>
      </c>
      <c r="Q40" s="15">
        <f t="shared" si="18"/>
        <v>84.403669724770651</v>
      </c>
      <c r="R40" s="15">
        <f t="shared" si="18"/>
        <v>51.695550906004492</v>
      </c>
      <c r="S40" s="15">
        <f t="shared" si="18"/>
        <v>88.023952095808383</v>
      </c>
      <c r="T40" s="15">
        <f t="shared" si="18"/>
        <v>-33.333333333333329</v>
      </c>
      <c r="U40" s="15">
        <f t="shared" si="18"/>
        <v>70</v>
      </c>
      <c r="V40" s="15">
        <f t="shared" si="18"/>
        <v>70</v>
      </c>
      <c r="W40" s="15">
        <f t="shared" si="18"/>
        <v>-100</v>
      </c>
      <c r="X40" s="15">
        <f t="shared" si="18"/>
        <v>114.28571428571428</v>
      </c>
      <c r="Y40" s="15">
        <f t="shared" si="18"/>
        <v>88.888888888888886</v>
      </c>
      <c r="Z40" s="15">
        <f t="shared" si="18"/>
        <v>110.94619666048237</v>
      </c>
      <c r="AA40" s="15">
        <f t="shared" si="18"/>
        <v>125</v>
      </c>
      <c r="AB40" s="15">
        <f t="shared" si="18"/>
        <v>116.91176470588236</v>
      </c>
      <c r="AC40" s="15">
        <f t="shared" si="18"/>
        <v>200</v>
      </c>
      <c r="AD40" s="15">
        <f t="shared" si="18"/>
        <v>104.8689138576779</v>
      </c>
      <c r="AE40" s="15">
        <f t="shared" si="18"/>
        <v>114.28571428571428</v>
      </c>
    </row>
    <row r="41" spans="1:31" ht="18" customHeight="1" x14ac:dyDescent="0.15">
      <c r="A41" s="4" t="s">
        <v>25</v>
      </c>
      <c r="B41" s="15">
        <f>B35/(B9-B31)*100</f>
        <v>33.90374783453754</v>
      </c>
      <c r="C41" s="15">
        <f t="shared" ref="C41:AE41" si="19">C35/(C9-C31)*100</f>
        <v>11.567164179104477</v>
      </c>
      <c r="D41" s="15">
        <f t="shared" si="19"/>
        <v>29.604849573417152</v>
      </c>
      <c r="E41" s="15">
        <f t="shared" si="19"/>
        <v>12.037037037037036</v>
      </c>
      <c r="F41" s="15">
        <f t="shared" si="19"/>
        <v>37.723428024257899</v>
      </c>
      <c r="G41" s="15">
        <f t="shared" si="19"/>
        <v>11.25</v>
      </c>
      <c r="H41" s="15">
        <f t="shared" si="19"/>
        <v>33.996662230390605</v>
      </c>
      <c r="I41" s="15">
        <f t="shared" si="19"/>
        <v>11.510791366906476</v>
      </c>
      <c r="J41" s="15">
        <f t="shared" si="19"/>
        <v>29.694793536804308</v>
      </c>
      <c r="K41" s="15">
        <f t="shared" si="19"/>
        <v>12.844036697247708</v>
      </c>
      <c r="L41" s="15">
        <f t="shared" si="19"/>
        <v>37.821766372670311</v>
      </c>
      <c r="M41" s="15">
        <f t="shared" si="19"/>
        <v>10.650887573964498</v>
      </c>
      <c r="N41" s="15">
        <f t="shared" si="19"/>
        <v>33.26300837632904</v>
      </c>
      <c r="O41" s="15">
        <f t="shared" si="19"/>
        <v>9.7826086956521738</v>
      </c>
      <c r="P41" s="15">
        <f t="shared" si="19"/>
        <v>28.866116582379558</v>
      </c>
      <c r="Q41" s="15">
        <f t="shared" si="19"/>
        <v>10.091743119266056</v>
      </c>
      <c r="R41" s="15">
        <f t="shared" si="19"/>
        <v>37.175792507204612</v>
      </c>
      <c r="S41" s="15">
        <f t="shared" si="19"/>
        <v>9.5808383233532943</v>
      </c>
      <c r="T41" s="15">
        <f t="shared" si="19"/>
        <v>1500</v>
      </c>
      <c r="U41" s="15">
        <f t="shared" si="19"/>
        <v>10</v>
      </c>
      <c r="V41" s="15">
        <f t="shared" si="19"/>
        <v>229.99999999999997</v>
      </c>
      <c r="W41" s="15">
        <f t="shared" si="19"/>
        <v>100</v>
      </c>
      <c r="X41" s="15">
        <f t="shared" si="19"/>
        <v>-314.28571428571428</v>
      </c>
      <c r="Y41" s="15">
        <f t="shared" si="19"/>
        <v>0</v>
      </c>
      <c r="Z41" s="15">
        <f t="shared" si="19"/>
        <v>-23.005565862708721</v>
      </c>
      <c r="AA41" s="15">
        <f t="shared" si="19"/>
        <v>-50</v>
      </c>
      <c r="AB41" s="15">
        <f t="shared" si="19"/>
        <v>-31.617647058823529</v>
      </c>
      <c r="AC41" s="15">
        <f t="shared" si="19"/>
        <v>-200</v>
      </c>
      <c r="AD41" s="15">
        <f t="shared" si="19"/>
        <v>-14.232209737827715</v>
      </c>
      <c r="AE41" s="15">
        <f t="shared" si="19"/>
        <v>-28.571428571428569</v>
      </c>
    </row>
    <row r="42" spans="1:31" ht="18" customHeight="1" x14ac:dyDescent="0.15">
      <c r="A42" s="4" t="s">
        <v>26</v>
      </c>
      <c r="B42" s="15">
        <f>B36/(B9-B31)*100</f>
        <v>18.365234292474756</v>
      </c>
      <c r="C42" s="15">
        <f t="shared" ref="C42:AD42" si="20">C36/(C9-C31)*100</f>
        <v>3.7313432835820892</v>
      </c>
      <c r="D42" s="15">
        <f t="shared" si="20"/>
        <v>13.911091154018859</v>
      </c>
      <c r="E42" s="15">
        <f t="shared" si="20"/>
        <v>3.7037037037037033</v>
      </c>
      <c r="F42" s="15">
        <f t="shared" si="20"/>
        <v>22.322853495052666</v>
      </c>
      <c r="G42" s="15">
        <f t="shared" si="20"/>
        <v>3.75</v>
      </c>
      <c r="H42" s="15">
        <f t="shared" si="20"/>
        <v>18.444345860531929</v>
      </c>
      <c r="I42" s="15">
        <f t="shared" si="20"/>
        <v>3.9568345323741005</v>
      </c>
      <c r="J42" s="15">
        <f t="shared" si="20"/>
        <v>13.985637342908438</v>
      </c>
      <c r="K42" s="15">
        <f t="shared" si="20"/>
        <v>4.5871559633027523</v>
      </c>
      <c r="L42" s="15">
        <f t="shared" si="20"/>
        <v>22.408907690465739</v>
      </c>
      <c r="M42" s="15">
        <f t="shared" si="20"/>
        <v>3.5502958579881656</v>
      </c>
      <c r="N42" s="15">
        <f t="shared" si="20"/>
        <v>18.045662481983584</v>
      </c>
      <c r="O42" s="15">
        <f t="shared" si="20"/>
        <v>3.6231884057971016</v>
      </c>
      <c r="P42" s="15">
        <f t="shared" si="20"/>
        <v>13.521426670215597</v>
      </c>
      <c r="Q42" s="15">
        <f t="shared" si="20"/>
        <v>4.5871559633027523</v>
      </c>
      <c r="R42" s="15">
        <f t="shared" si="20"/>
        <v>22.07176976826813</v>
      </c>
      <c r="S42" s="15">
        <f t="shared" si="20"/>
        <v>2.9940119760479043</v>
      </c>
      <c r="T42" s="15">
        <f t="shared" si="20"/>
        <v>1266.6666666666665</v>
      </c>
      <c r="U42" s="15">
        <f t="shared" si="20"/>
        <v>10</v>
      </c>
      <c r="V42" s="15">
        <f t="shared" si="20"/>
        <v>180</v>
      </c>
      <c r="W42" s="15">
        <f t="shared" si="20"/>
        <v>100</v>
      </c>
      <c r="X42" s="15">
        <f t="shared" si="20"/>
        <v>-285.71428571428572</v>
      </c>
      <c r="Y42" s="15">
        <f t="shared" si="20"/>
        <v>0</v>
      </c>
      <c r="Z42" s="15">
        <f t="shared" si="20"/>
        <v>-10.018552875695732</v>
      </c>
      <c r="AA42" s="15">
        <f t="shared" si="20"/>
        <v>0</v>
      </c>
      <c r="AB42" s="15">
        <f t="shared" si="20"/>
        <v>-18.382352941176471</v>
      </c>
      <c r="AC42" s="15">
        <f t="shared" si="20"/>
        <v>100</v>
      </c>
      <c r="AD42" s="15">
        <f t="shared" si="20"/>
        <v>-1.4981273408239701</v>
      </c>
      <c r="AE42" s="15">
        <f>AE36/(AE9-AE31)*100</f>
        <v>-14.285714285714285</v>
      </c>
    </row>
    <row r="43" spans="1:31" ht="18" customHeight="1" x14ac:dyDescent="0.15">
      <c r="A43" s="4" t="s">
        <v>27</v>
      </c>
      <c r="B43" s="15">
        <f>B37/(B9-B31)*100</f>
        <v>7.6287657920310972</v>
      </c>
      <c r="C43" s="15">
        <f t="shared" ref="C43:AE43" si="21">C37/(C9-C31)*100</f>
        <v>0.74626865671641784</v>
      </c>
      <c r="D43" s="15">
        <f t="shared" si="21"/>
        <v>4.3107319263583301</v>
      </c>
      <c r="E43" s="15">
        <f t="shared" si="21"/>
        <v>0</v>
      </c>
      <c r="F43" s="15">
        <f t="shared" si="21"/>
        <v>10.576923076923077</v>
      </c>
      <c r="G43" s="15">
        <f t="shared" si="21"/>
        <v>1.25</v>
      </c>
      <c r="H43" s="15">
        <f t="shared" si="21"/>
        <v>7.6832076388448787</v>
      </c>
      <c r="I43" s="15">
        <f t="shared" si="21"/>
        <v>1.079136690647482</v>
      </c>
      <c r="J43" s="15">
        <f t="shared" si="21"/>
        <v>4.3491921005385992</v>
      </c>
      <c r="K43" s="15">
        <f t="shared" si="21"/>
        <v>0.91743119266055051</v>
      </c>
      <c r="L43" s="15">
        <f t="shared" si="21"/>
        <v>10.647723191124236</v>
      </c>
      <c r="M43" s="15">
        <f t="shared" si="21"/>
        <v>1.1834319526627219</v>
      </c>
      <c r="N43" s="15">
        <f t="shared" si="21"/>
        <v>7.3506987237064738</v>
      </c>
      <c r="O43" s="15">
        <f t="shared" si="21"/>
        <v>1.0869565217391304</v>
      </c>
      <c r="P43" s="15">
        <f t="shared" si="21"/>
        <v>4.1034513352852446</v>
      </c>
      <c r="Q43" s="15">
        <f t="shared" si="21"/>
        <v>0.91743119266055051</v>
      </c>
      <c r="R43" s="15">
        <f t="shared" si="21"/>
        <v>10.240416880502151</v>
      </c>
      <c r="S43" s="15">
        <f t="shared" si="21"/>
        <v>1.1976047904191618</v>
      </c>
      <c r="T43" s="15">
        <f t="shared" si="21"/>
        <v>866.66666666666663</v>
      </c>
      <c r="U43" s="15">
        <f t="shared" si="21"/>
        <v>10</v>
      </c>
      <c r="V43" s="15">
        <f t="shared" si="21"/>
        <v>90</v>
      </c>
      <c r="W43" s="15">
        <f t="shared" si="21"/>
        <v>100</v>
      </c>
      <c r="X43" s="15">
        <f t="shared" si="21"/>
        <v>-242.85714285714283</v>
      </c>
      <c r="Y43" s="15">
        <f t="shared" si="21"/>
        <v>0</v>
      </c>
      <c r="Z43" s="15">
        <f t="shared" si="21"/>
        <v>-17.068645640074212</v>
      </c>
      <c r="AA43" s="15">
        <f t="shared" si="21"/>
        <v>12.5</v>
      </c>
      <c r="AB43" s="15">
        <f t="shared" si="21"/>
        <v>-12.867647058823529</v>
      </c>
      <c r="AC43" s="15">
        <f t="shared" si="21"/>
        <v>100</v>
      </c>
      <c r="AD43" s="15">
        <f t="shared" si="21"/>
        <v>-21.348314606741571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33144</v>
      </c>
      <c r="C9" s="4">
        <f>E9+G9</f>
        <v>432</v>
      </c>
      <c r="D9" s="4">
        <f>SUM(D10:D31)</f>
        <v>15833</v>
      </c>
      <c r="E9" s="4">
        <f>SUM(E10:E31)</f>
        <v>99</v>
      </c>
      <c r="F9" s="4">
        <f>SUM(F10:F31)</f>
        <v>17311</v>
      </c>
      <c r="G9" s="4">
        <f>SUM(G10:G31)</f>
        <v>333</v>
      </c>
      <c r="H9" s="4">
        <f>J9+L9</f>
        <v>33151</v>
      </c>
      <c r="I9" s="4">
        <f>K9+M9</f>
        <v>412</v>
      </c>
      <c r="J9" s="4">
        <f>SUM(J10:J31)</f>
        <v>15826</v>
      </c>
      <c r="K9" s="4">
        <f>SUM(K10:K31)</f>
        <v>78</v>
      </c>
      <c r="L9" s="4">
        <f>SUM(L10:L31)</f>
        <v>17325</v>
      </c>
      <c r="M9" s="4">
        <f>SUM(M10:M31)</f>
        <v>334</v>
      </c>
      <c r="N9" s="4">
        <f>P9+R9</f>
        <v>33440</v>
      </c>
      <c r="O9" s="4">
        <f>Q9+S9</f>
        <v>450</v>
      </c>
      <c r="P9" s="4">
        <f>SUM(P10:P31)</f>
        <v>15977</v>
      </c>
      <c r="Q9" s="4">
        <f>SUM(Q10:Q31)</f>
        <v>108</v>
      </c>
      <c r="R9" s="4">
        <f>SUM(R10:R31)</f>
        <v>17463</v>
      </c>
      <c r="S9" s="4">
        <f>SUM(S10:S31)</f>
        <v>342</v>
      </c>
      <c r="T9" s="4">
        <f>B9-H9</f>
        <v>-7</v>
      </c>
      <c r="U9" s="4">
        <f>C9-I9</f>
        <v>20</v>
      </c>
      <c r="V9" s="4">
        <f>D9-J9</f>
        <v>7</v>
      </c>
      <c r="W9" s="4">
        <f t="shared" ref="W9:X9" si="0">E9-K9</f>
        <v>21</v>
      </c>
      <c r="X9" s="4">
        <f t="shared" si="0"/>
        <v>-14</v>
      </c>
      <c r="Y9" s="4">
        <f>G9-M9</f>
        <v>-1</v>
      </c>
      <c r="Z9" s="4">
        <f t="shared" ref="Z9:AE9" si="1">B9-N9</f>
        <v>-296</v>
      </c>
      <c r="AA9" s="4">
        <f t="shared" si="1"/>
        <v>-18</v>
      </c>
      <c r="AB9" s="4">
        <f t="shared" si="1"/>
        <v>-144</v>
      </c>
      <c r="AC9" s="4">
        <f t="shared" si="1"/>
        <v>-9</v>
      </c>
      <c r="AD9" s="4">
        <f t="shared" si="1"/>
        <v>-152</v>
      </c>
      <c r="AE9" s="4">
        <f t="shared" si="1"/>
        <v>-9</v>
      </c>
    </row>
    <row r="10" spans="1:32" s="1" customFormat="1" ht="18" customHeight="1" x14ac:dyDescent="0.15">
      <c r="A10" s="4" t="s">
        <v>2</v>
      </c>
      <c r="B10" s="4">
        <f t="shared" ref="B10:C30" si="2">D10+F10</f>
        <v>1233</v>
      </c>
      <c r="C10" s="4">
        <f t="shared" si="2"/>
        <v>2</v>
      </c>
      <c r="D10" s="4">
        <v>657</v>
      </c>
      <c r="E10" s="4">
        <v>1</v>
      </c>
      <c r="F10" s="4">
        <v>576</v>
      </c>
      <c r="G10" s="4">
        <v>1</v>
      </c>
      <c r="H10" s="4">
        <f t="shared" ref="H10:I30" si="3">J10+L10</f>
        <v>1215</v>
      </c>
      <c r="I10" s="4">
        <f t="shared" si="3"/>
        <v>2</v>
      </c>
      <c r="J10" s="4">
        <v>647</v>
      </c>
      <c r="K10" s="4">
        <v>1</v>
      </c>
      <c r="L10" s="4">
        <v>568</v>
      </c>
      <c r="M10" s="4">
        <v>1</v>
      </c>
      <c r="N10" s="4">
        <f t="shared" ref="N10:O30" si="4">P10+R10</f>
        <v>1252</v>
      </c>
      <c r="O10" s="4">
        <f t="shared" si="4"/>
        <v>3</v>
      </c>
      <c r="P10" s="4">
        <v>651</v>
      </c>
      <c r="Q10" s="4">
        <v>1</v>
      </c>
      <c r="R10" s="4">
        <v>601</v>
      </c>
      <c r="S10" s="4">
        <v>2</v>
      </c>
      <c r="T10" s="4">
        <f t="shared" ref="T10:Y29" si="5">B10-H10</f>
        <v>18</v>
      </c>
      <c r="U10" s="4">
        <f t="shared" si="5"/>
        <v>0</v>
      </c>
      <c r="V10" s="4">
        <f t="shared" ref="V10:Y24" si="6">D10-J10</f>
        <v>10</v>
      </c>
      <c r="W10" s="4">
        <f t="shared" si="6"/>
        <v>0</v>
      </c>
      <c r="X10" s="4">
        <f t="shared" si="6"/>
        <v>8</v>
      </c>
      <c r="Y10" s="4">
        <f t="shared" si="6"/>
        <v>0</v>
      </c>
      <c r="Z10" s="4">
        <f t="shared" ref="Z10:AE30" si="7">B10-N10</f>
        <v>-19</v>
      </c>
      <c r="AA10" s="4">
        <f t="shared" si="7"/>
        <v>-1</v>
      </c>
      <c r="AB10" s="4">
        <f t="shared" si="7"/>
        <v>6</v>
      </c>
      <c r="AC10" s="4">
        <f t="shared" si="7"/>
        <v>0</v>
      </c>
      <c r="AD10" s="4">
        <f t="shared" si="7"/>
        <v>-25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1399</v>
      </c>
      <c r="C11" s="4">
        <f t="shared" si="2"/>
        <v>4</v>
      </c>
      <c r="D11" s="4">
        <v>727</v>
      </c>
      <c r="E11" s="4">
        <v>2</v>
      </c>
      <c r="F11" s="4">
        <v>672</v>
      </c>
      <c r="G11" s="4">
        <v>2</v>
      </c>
      <c r="H11" s="4">
        <f t="shared" si="3"/>
        <v>1401</v>
      </c>
      <c r="I11" s="4">
        <f t="shared" si="3"/>
        <v>4</v>
      </c>
      <c r="J11" s="4">
        <v>728</v>
      </c>
      <c r="K11" s="4">
        <v>2</v>
      </c>
      <c r="L11" s="4">
        <v>673</v>
      </c>
      <c r="M11" s="4">
        <v>2</v>
      </c>
      <c r="N11" s="4">
        <f t="shared" si="4"/>
        <v>1414</v>
      </c>
      <c r="O11" s="4">
        <f t="shared" si="4"/>
        <v>4</v>
      </c>
      <c r="P11" s="4">
        <v>739</v>
      </c>
      <c r="Q11" s="4">
        <v>2</v>
      </c>
      <c r="R11" s="4">
        <v>675</v>
      </c>
      <c r="S11" s="4">
        <v>2</v>
      </c>
      <c r="T11" s="4">
        <f t="shared" si="5"/>
        <v>-2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-15</v>
      </c>
      <c r="AA11" s="4">
        <f t="shared" si="7"/>
        <v>0</v>
      </c>
      <c r="AB11" s="4">
        <f t="shared" si="7"/>
        <v>-12</v>
      </c>
      <c r="AC11" s="4">
        <f t="shared" si="7"/>
        <v>0</v>
      </c>
      <c r="AD11" s="4">
        <f t="shared" si="7"/>
        <v>-3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1387</v>
      </c>
      <c r="C12" s="4">
        <f t="shared" si="2"/>
        <v>2</v>
      </c>
      <c r="D12" s="4">
        <v>719</v>
      </c>
      <c r="E12" s="4">
        <v>1</v>
      </c>
      <c r="F12" s="4">
        <v>668</v>
      </c>
      <c r="G12" s="4">
        <v>1</v>
      </c>
      <c r="H12" s="4">
        <f t="shared" si="3"/>
        <v>1390</v>
      </c>
      <c r="I12" s="4">
        <f t="shared" si="3"/>
        <v>2</v>
      </c>
      <c r="J12" s="4">
        <v>721</v>
      </c>
      <c r="K12" s="4">
        <v>1</v>
      </c>
      <c r="L12" s="4">
        <v>669</v>
      </c>
      <c r="M12" s="4">
        <v>1</v>
      </c>
      <c r="N12" s="4">
        <f t="shared" si="4"/>
        <v>1418</v>
      </c>
      <c r="O12" s="4">
        <f t="shared" si="4"/>
        <v>2</v>
      </c>
      <c r="P12" s="4">
        <v>720</v>
      </c>
      <c r="Q12" s="4">
        <v>1</v>
      </c>
      <c r="R12" s="4">
        <v>698</v>
      </c>
      <c r="S12" s="4">
        <v>1</v>
      </c>
      <c r="T12" s="4">
        <f t="shared" si="5"/>
        <v>-3</v>
      </c>
      <c r="U12" s="4">
        <f t="shared" si="5"/>
        <v>0</v>
      </c>
      <c r="V12" s="4">
        <f t="shared" si="6"/>
        <v>-2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-31</v>
      </c>
      <c r="AA12" s="4">
        <f t="shared" si="7"/>
        <v>0</v>
      </c>
      <c r="AB12" s="4">
        <f t="shared" si="7"/>
        <v>-1</v>
      </c>
      <c r="AC12" s="4">
        <f t="shared" si="7"/>
        <v>0</v>
      </c>
      <c r="AD12" s="4">
        <f t="shared" si="7"/>
        <v>-30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1593</v>
      </c>
      <c r="C13" s="4">
        <f t="shared" si="2"/>
        <v>26</v>
      </c>
      <c r="D13" s="4">
        <v>816</v>
      </c>
      <c r="E13" s="4">
        <v>13</v>
      </c>
      <c r="F13" s="4">
        <v>777</v>
      </c>
      <c r="G13" s="4">
        <v>13</v>
      </c>
      <c r="H13" s="4">
        <f t="shared" si="3"/>
        <v>1569</v>
      </c>
      <c r="I13" s="4">
        <f t="shared" si="3"/>
        <v>14</v>
      </c>
      <c r="J13" s="4">
        <v>793</v>
      </c>
      <c r="K13" s="4">
        <v>2</v>
      </c>
      <c r="L13" s="4">
        <v>776</v>
      </c>
      <c r="M13" s="4">
        <v>12</v>
      </c>
      <c r="N13" s="4">
        <f t="shared" si="4"/>
        <v>1607</v>
      </c>
      <c r="O13" s="4">
        <f t="shared" si="4"/>
        <v>10</v>
      </c>
      <c r="P13" s="4">
        <v>822</v>
      </c>
      <c r="Q13" s="4">
        <v>6</v>
      </c>
      <c r="R13" s="4">
        <v>785</v>
      </c>
      <c r="S13" s="4">
        <v>4</v>
      </c>
      <c r="T13" s="4">
        <f t="shared" si="5"/>
        <v>24</v>
      </c>
      <c r="U13" s="4">
        <f t="shared" si="5"/>
        <v>12</v>
      </c>
      <c r="V13" s="4">
        <f t="shared" si="6"/>
        <v>23</v>
      </c>
      <c r="W13" s="4">
        <f t="shared" si="6"/>
        <v>11</v>
      </c>
      <c r="X13" s="4">
        <f t="shared" si="6"/>
        <v>1</v>
      </c>
      <c r="Y13" s="4">
        <f t="shared" si="6"/>
        <v>1</v>
      </c>
      <c r="Z13" s="4">
        <f t="shared" si="7"/>
        <v>-14</v>
      </c>
      <c r="AA13" s="4">
        <f t="shared" si="7"/>
        <v>16</v>
      </c>
      <c r="AB13" s="4">
        <f t="shared" si="7"/>
        <v>-6</v>
      </c>
      <c r="AC13" s="4">
        <f t="shared" si="7"/>
        <v>7</v>
      </c>
      <c r="AD13" s="4">
        <f t="shared" si="7"/>
        <v>-8</v>
      </c>
      <c r="AE13" s="4">
        <f t="shared" si="7"/>
        <v>9</v>
      </c>
    </row>
    <row r="14" spans="1:32" s="1" customFormat="1" ht="18" customHeight="1" x14ac:dyDescent="0.15">
      <c r="A14" s="4" t="s">
        <v>6</v>
      </c>
      <c r="B14" s="4">
        <f t="shared" si="2"/>
        <v>1198</v>
      </c>
      <c r="C14" s="4">
        <f t="shared" si="2"/>
        <v>91</v>
      </c>
      <c r="D14" s="4">
        <v>625</v>
      </c>
      <c r="E14" s="4">
        <v>17</v>
      </c>
      <c r="F14" s="4">
        <v>573</v>
      </c>
      <c r="G14" s="4">
        <v>74</v>
      </c>
      <c r="H14" s="4">
        <f t="shared" si="3"/>
        <v>1182</v>
      </c>
      <c r="I14" s="4">
        <f t="shared" si="3"/>
        <v>80</v>
      </c>
      <c r="J14" s="4">
        <v>615</v>
      </c>
      <c r="K14" s="4">
        <v>14</v>
      </c>
      <c r="L14" s="4">
        <v>567</v>
      </c>
      <c r="M14" s="4">
        <v>66</v>
      </c>
      <c r="N14" s="4">
        <f t="shared" si="4"/>
        <v>1187</v>
      </c>
      <c r="O14" s="4">
        <f t="shared" si="4"/>
        <v>88</v>
      </c>
      <c r="P14" s="4">
        <v>631</v>
      </c>
      <c r="Q14" s="4">
        <v>26</v>
      </c>
      <c r="R14" s="4">
        <v>556</v>
      </c>
      <c r="S14" s="4">
        <v>62</v>
      </c>
      <c r="T14" s="4">
        <f t="shared" si="5"/>
        <v>16</v>
      </c>
      <c r="U14" s="4">
        <f t="shared" si="5"/>
        <v>11</v>
      </c>
      <c r="V14" s="4">
        <f t="shared" si="6"/>
        <v>10</v>
      </c>
      <c r="W14" s="4">
        <f t="shared" si="6"/>
        <v>3</v>
      </c>
      <c r="X14" s="4">
        <f t="shared" si="6"/>
        <v>6</v>
      </c>
      <c r="Y14" s="4">
        <f t="shared" si="6"/>
        <v>8</v>
      </c>
      <c r="Z14" s="4">
        <f t="shared" si="7"/>
        <v>11</v>
      </c>
      <c r="AA14" s="4">
        <f t="shared" si="7"/>
        <v>3</v>
      </c>
      <c r="AB14" s="4">
        <f t="shared" si="7"/>
        <v>-6</v>
      </c>
      <c r="AC14" s="4">
        <f t="shared" si="7"/>
        <v>-9</v>
      </c>
      <c r="AD14" s="4">
        <f t="shared" si="7"/>
        <v>17</v>
      </c>
      <c r="AE14" s="4">
        <f t="shared" si="7"/>
        <v>12</v>
      </c>
    </row>
    <row r="15" spans="1:32" s="1" customFormat="1" ht="18" customHeight="1" x14ac:dyDescent="0.15">
      <c r="A15" s="4" t="s">
        <v>7</v>
      </c>
      <c r="B15" s="4">
        <f t="shared" si="2"/>
        <v>1325</v>
      </c>
      <c r="C15" s="4">
        <f t="shared" si="2"/>
        <v>73</v>
      </c>
      <c r="D15" s="4">
        <v>691</v>
      </c>
      <c r="E15" s="4">
        <v>14</v>
      </c>
      <c r="F15" s="4">
        <v>634</v>
      </c>
      <c r="G15" s="4">
        <v>59</v>
      </c>
      <c r="H15" s="4">
        <f t="shared" si="3"/>
        <v>1334</v>
      </c>
      <c r="I15" s="4">
        <f t="shared" si="3"/>
        <v>72</v>
      </c>
      <c r="J15" s="4">
        <v>696</v>
      </c>
      <c r="K15" s="4">
        <v>11</v>
      </c>
      <c r="L15" s="4">
        <v>638</v>
      </c>
      <c r="M15" s="4">
        <v>61</v>
      </c>
      <c r="N15" s="4">
        <f t="shared" si="4"/>
        <v>1416</v>
      </c>
      <c r="O15" s="4">
        <f t="shared" si="4"/>
        <v>83</v>
      </c>
      <c r="P15" s="4">
        <v>742</v>
      </c>
      <c r="Q15" s="4">
        <v>18</v>
      </c>
      <c r="R15" s="4">
        <v>674</v>
      </c>
      <c r="S15" s="4">
        <v>65</v>
      </c>
      <c r="T15" s="4">
        <f t="shared" si="5"/>
        <v>-9</v>
      </c>
      <c r="U15" s="4">
        <f t="shared" si="5"/>
        <v>1</v>
      </c>
      <c r="V15" s="4">
        <f t="shared" si="6"/>
        <v>-5</v>
      </c>
      <c r="W15" s="4">
        <f t="shared" si="6"/>
        <v>3</v>
      </c>
      <c r="X15" s="4">
        <f t="shared" si="6"/>
        <v>-4</v>
      </c>
      <c r="Y15" s="4">
        <f t="shared" si="6"/>
        <v>-2</v>
      </c>
      <c r="Z15" s="4">
        <f t="shared" si="7"/>
        <v>-91</v>
      </c>
      <c r="AA15" s="4">
        <f t="shared" si="7"/>
        <v>-10</v>
      </c>
      <c r="AB15" s="4">
        <f t="shared" si="7"/>
        <v>-51</v>
      </c>
      <c r="AC15" s="4">
        <f t="shared" si="7"/>
        <v>-4</v>
      </c>
      <c r="AD15" s="4">
        <f t="shared" si="7"/>
        <v>-40</v>
      </c>
      <c r="AE15" s="4">
        <f t="shared" si="7"/>
        <v>-6</v>
      </c>
    </row>
    <row r="16" spans="1:32" s="1" customFormat="1" ht="18" customHeight="1" x14ac:dyDescent="0.15">
      <c r="A16" s="4" t="s">
        <v>8</v>
      </c>
      <c r="B16" s="4">
        <f t="shared" si="2"/>
        <v>1636</v>
      </c>
      <c r="C16" s="4">
        <f t="shared" si="2"/>
        <v>34</v>
      </c>
      <c r="D16" s="4">
        <v>864</v>
      </c>
      <c r="E16" s="4">
        <v>8</v>
      </c>
      <c r="F16" s="4">
        <v>772</v>
      </c>
      <c r="G16" s="4">
        <v>26</v>
      </c>
      <c r="H16" s="4">
        <f t="shared" si="3"/>
        <v>1642</v>
      </c>
      <c r="I16" s="4">
        <f t="shared" si="3"/>
        <v>33</v>
      </c>
      <c r="J16" s="4">
        <v>863</v>
      </c>
      <c r="K16" s="4">
        <v>4</v>
      </c>
      <c r="L16" s="4">
        <v>779</v>
      </c>
      <c r="M16" s="4">
        <v>29</v>
      </c>
      <c r="N16" s="4">
        <f t="shared" si="4"/>
        <v>1709</v>
      </c>
      <c r="O16" s="4">
        <f t="shared" si="4"/>
        <v>39</v>
      </c>
      <c r="P16" s="4">
        <v>906</v>
      </c>
      <c r="Q16" s="4">
        <v>11</v>
      </c>
      <c r="R16" s="4">
        <v>803</v>
      </c>
      <c r="S16" s="4">
        <v>28</v>
      </c>
      <c r="T16" s="4">
        <f t="shared" si="5"/>
        <v>-6</v>
      </c>
      <c r="U16" s="4">
        <f t="shared" si="5"/>
        <v>1</v>
      </c>
      <c r="V16" s="4">
        <f t="shared" si="6"/>
        <v>1</v>
      </c>
      <c r="W16" s="4">
        <f t="shared" si="6"/>
        <v>4</v>
      </c>
      <c r="X16" s="4">
        <f t="shared" si="6"/>
        <v>-7</v>
      </c>
      <c r="Y16" s="4">
        <f t="shared" si="6"/>
        <v>-3</v>
      </c>
      <c r="Z16" s="4">
        <f t="shared" si="7"/>
        <v>-73</v>
      </c>
      <c r="AA16" s="4">
        <f t="shared" si="7"/>
        <v>-5</v>
      </c>
      <c r="AB16" s="4">
        <f t="shared" si="7"/>
        <v>-42</v>
      </c>
      <c r="AC16" s="4">
        <f t="shared" si="7"/>
        <v>-3</v>
      </c>
      <c r="AD16" s="4">
        <f t="shared" si="7"/>
        <v>-31</v>
      </c>
      <c r="AE16" s="4">
        <f t="shared" si="7"/>
        <v>-2</v>
      </c>
    </row>
    <row r="17" spans="1:31" s="1" customFormat="1" ht="18" customHeight="1" x14ac:dyDescent="0.15">
      <c r="A17" s="4" t="s">
        <v>9</v>
      </c>
      <c r="B17" s="4">
        <f t="shared" si="2"/>
        <v>1835</v>
      </c>
      <c r="C17" s="4">
        <f t="shared" si="2"/>
        <v>37</v>
      </c>
      <c r="D17" s="4">
        <v>932</v>
      </c>
      <c r="E17" s="4">
        <v>6</v>
      </c>
      <c r="F17" s="4">
        <v>903</v>
      </c>
      <c r="G17" s="4">
        <v>31</v>
      </c>
      <c r="H17" s="4">
        <f t="shared" si="3"/>
        <v>1847</v>
      </c>
      <c r="I17" s="4">
        <f t="shared" si="3"/>
        <v>38</v>
      </c>
      <c r="J17" s="4">
        <v>938</v>
      </c>
      <c r="K17" s="4">
        <v>6</v>
      </c>
      <c r="L17" s="4">
        <v>909</v>
      </c>
      <c r="M17" s="4">
        <v>32</v>
      </c>
      <c r="N17" s="4">
        <f t="shared" si="4"/>
        <v>1884</v>
      </c>
      <c r="O17" s="4">
        <f t="shared" si="4"/>
        <v>44</v>
      </c>
      <c r="P17" s="4">
        <v>950</v>
      </c>
      <c r="Q17" s="4">
        <v>1</v>
      </c>
      <c r="R17" s="4">
        <v>934</v>
      </c>
      <c r="S17" s="4">
        <v>43</v>
      </c>
      <c r="T17" s="4">
        <f t="shared" si="5"/>
        <v>-12</v>
      </c>
      <c r="U17" s="4">
        <f t="shared" si="5"/>
        <v>-1</v>
      </c>
      <c r="V17" s="4">
        <f t="shared" si="6"/>
        <v>-6</v>
      </c>
      <c r="W17" s="4">
        <f t="shared" si="6"/>
        <v>0</v>
      </c>
      <c r="X17" s="4">
        <f t="shared" si="6"/>
        <v>-6</v>
      </c>
      <c r="Y17" s="4">
        <f t="shared" si="6"/>
        <v>-1</v>
      </c>
      <c r="Z17" s="4">
        <f t="shared" si="7"/>
        <v>-49</v>
      </c>
      <c r="AA17" s="4">
        <f t="shared" si="7"/>
        <v>-7</v>
      </c>
      <c r="AB17" s="4">
        <f t="shared" si="7"/>
        <v>-18</v>
      </c>
      <c r="AC17" s="4">
        <f t="shared" si="7"/>
        <v>5</v>
      </c>
      <c r="AD17" s="4">
        <f t="shared" si="7"/>
        <v>-31</v>
      </c>
      <c r="AE17" s="4">
        <f t="shared" si="7"/>
        <v>-12</v>
      </c>
    </row>
    <row r="18" spans="1:31" s="1" customFormat="1" ht="18" customHeight="1" x14ac:dyDescent="0.15">
      <c r="A18" s="4" t="s">
        <v>10</v>
      </c>
      <c r="B18" s="4">
        <f t="shared" si="2"/>
        <v>2156</v>
      </c>
      <c r="C18" s="4">
        <f t="shared" si="2"/>
        <v>49</v>
      </c>
      <c r="D18" s="4">
        <v>1074</v>
      </c>
      <c r="E18" s="4">
        <v>6</v>
      </c>
      <c r="F18" s="4">
        <v>1082</v>
      </c>
      <c r="G18" s="4">
        <v>43</v>
      </c>
      <c r="H18" s="4">
        <f t="shared" si="3"/>
        <v>2157</v>
      </c>
      <c r="I18" s="4">
        <f t="shared" si="3"/>
        <v>52</v>
      </c>
      <c r="J18" s="4">
        <v>1074</v>
      </c>
      <c r="K18" s="4">
        <v>6</v>
      </c>
      <c r="L18" s="4">
        <v>1083</v>
      </c>
      <c r="M18" s="4">
        <v>46</v>
      </c>
      <c r="N18" s="4">
        <f t="shared" si="4"/>
        <v>2238</v>
      </c>
      <c r="O18" s="4">
        <f t="shared" si="4"/>
        <v>48</v>
      </c>
      <c r="P18" s="4">
        <v>1099</v>
      </c>
      <c r="Q18" s="4">
        <v>6</v>
      </c>
      <c r="R18" s="4">
        <v>1139</v>
      </c>
      <c r="S18" s="4">
        <v>42</v>
      </c>
      <c r="T18" s="4">
        <f t="shared" si="5"/>
        <v>-1</v>
      </c>
      <c r="U18" s="4">
        <f t="shared" si="5"/>
        <v>-3</v>
      </c>
      <c r="V18" s="4">
        <f t="shared" si="6"/>
        <v>0</v>
      </c>
      <c r="W18" s="4">
        <f t="shared" si="6"/>
        <v>0</v>
      </c>
      <c r="X18" s="4">
        <f t="shared" si="6"/>
        <v>-1</v>
      </c>
      <c r="Y18" s="4">
        <f t="shared" si="6"/>
        <v>-3</v>
      </c>
      <c r="Z18" s="4">
        <f t="shared" si="7"/>
        <v>-82</v>
      </c>
      <c r="AA18" s="4">
        <f t="shared" si="7"/>
        <v>1</v>
      </c>
      <c r="AB18" s="4">
        <f t="shared" si="7"/>
        <v>-25</v>
      </c>
      <c r="AC18" s="4">
        <f t="shared" si="7"/>
        <v>0</v>
      </c>
      <c r="AD18" s="4">
        <f t="shared" si="7"/>
        <v>-57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2323</v>
      </c>
      <c r="C19" s="4">
        <f t="shared" si="2"/>
        <v>26</v>
      </c>
      <c r="D19" s="4">
        <v>1142</v>
      </c>
      <c r="E19" s="4">
        <v>5</v>
      </c>
      <c r="F19" s="4">
        <v>1181</v>
      </c>
      <c r="G19" s="4">
        <v>21</v>
      </c>
      <c r="H19" s="4">
        <f t="shared" si="3"/>
        <v>2317</v>
      </c>
      <c r="I19" s="4">
        <f t="shared" si="3"/>
        <v>27</v>
      </c>
      <c r="J19" s="4">
        <v>1139</v>
      </c>
      <c r="K19" s="4">
        <v>5</v>
      </c>
      <c r="L19" s="4">
        <v>1178</v>
      </c>
      <c r="M19" s="4">
        <v>22</v>
      </c>
      <c r="N19" s="4">
        <f t="shared" si="4"/>
        <v>2222</v>
      </c>
      <c r="O19" s="4">
        <f t="shared" si="4"/>
        <v>30</v>
      </c>
      <c r="P19" s="4">
        <v>1099</v>
      </c>
      <c r="Q19" s="4">
        <v>4</v>
      </c>
      <c r="R19" s="4">
        <v>1123</v>
      </c>
      <c r="S19" s="4">
        <v>26</v>
      </c>
      <c r="T19" s="4">
        <f t="shared" si="5"/>
        <v>6</v>
      </c>
      <c r="U19" s="4">
        <f t="shared" si="5"/>
        <v>-1</v>
      </c>
      <c r="V19" s="4">
        <f t="shared" si="6"/>
        <v>3</v>
      </c>
      <c r="W19" s="4">
        <f t="shared" si="6"/>
        <v>0</v>
      </c>
      <c r="X19" s="4">
        <f t="shared" si="6"/>
        <v>3</v>
      </c>
      <c r="Y19" s="4">
        <f t="shared" si="6"/>
        <v>-1</v>
      </c>
      <c r="Z19" s="4">
        <f t="shared" si="7"/>
        <v>101</v>
      </c>
      <c r="AA19" s="4">
        <f t="shared" si="7"/>
        <v>-4</v>
      </c>
      <c r="AB19" s="4">
        <f t="shared" si="7"/>
        <v>43</v>
      </c>
      <c r="AC19" s="4">
        <f t="shared" si="7"/>
        <v>1</v>
      </c>
      <c r="AD19" s="4">
        <f t="shared" si="7"/>
        <v>58</v>
      </c>
      <c r="AE19" s="4">
        <f t="shared" si="7"/>
        <v>-5</v>
      </c>
    </row>
    <row r="20" spans="1:31" s="1" customFormat="1" ht="18" customHeight="1" x14ac:dyDescent="0.15">
      <c r="A20" s="4" t="s">
        <v>12</v>
      </c>
      <c r="B20" s="4">
        <f t="shared" si="2"/>
        <v>2020</v>
      </c>
      <c r="C20" s="4">
        <f t="shared" si="2"/>
        <v>19</v>
      </c>
      <c r="D20" s="4">
        <v>991</v>
      </c>
      <c r="E20" s="4">
        <v>2</v>
      </c>
      <c r="F20" s="4">
        <v>1029</v>
      </c>
      <c r="G20" s="4">
        <v>17</v>
      </c>
      <c r="H20" s="4">
        <f t="shared" si="3"/>
        <v>2024</v>
      </c>
      <c r="I20" s="4">
        <f t="shared" si="3"/>
        <v>19</v>
      </c>
      <c r="J20" s="4">
        <v>994</v>
      </c>
      <c r="K20" s="4">
        <v>2</v>
      </c>
      <c r="L20" s="4">
        <v>1030</v>
      </c>
      <c r="M20" s="4">
        <v>17</v>
      </c>
      <c r="N20" s="4">
        <f t="shared" si="4"/>
        <v>2066</v>
      </c>
      <c r="O20" s="4">
        <f t="shared" si="4"/>
        <v>16</v>
      </c>
      <c r="P20" s="4">
        <v>1033</v>
      </c>
      <c r="Q20" s="4">
        <v>2</v>
      </c>
      <c r="R20" s="4">
        <v>1033</v>
      </c>
      <c r="S20" s="4">
        <v>14</v>
      </c>
      <c r="T20" s="4">
        <f t="shared" si="5"/>
        <v>-4</v>
      </c>
      <c r="U20" s="4">
        <f t="shared" si="5"/>
        <v>0</v>
      </c>
      <c r="V20" s="4">
        <f t="shared" si="6"/>
        <v>-3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-46</v>
      </c>
      <c r="AA20" s="4">
        <f t="shared" si="7"/>
        <v>3</v>
      </c>
      <c r="AB20" s="4">
        <f t="shared" si="7"/>
        <v>-42</v>
      </c>
      <c r="AC20" s="4">
        <f t="shared" si="7"/>
        <v>0</v>
      </c>
      <c r="AD20" s="4">
        <f t="shared" si="7"/>
        <v>-4</v>
      </c>
      <c r="AE20" s="4">
        <f t="shared" si="7"/>
        <v>3</v>
      </c>
    </row>
    <row r="21" spans="1:31" s="1" customFormat="1" ht="18" customHeight="1" x14ac:dyDescent="0.15">
      <c r="A21" s="4" t="s">
        <v>13</v>
      </c>
      <c r="B21" s="4">
        <f t="shared" si="2"/>
        <v>2080</v>
      </c>
      <c r="C21" s="4">
        <f t="shared" si="2"/>
        <v>14</v>
      </c>
      <c r="D21" s="4">
        <v>1032</v>
      </c>
      <c r="E21" s="4">
        <v>7</v>
      </c>
      <c r="F21" s="4">
        <v>1048</v>
      </c>
      <c r="G21" s="4">
        <v>7</v>
      </c>
      <c r="H21" s="4">
        <f t="shared" si="3"/>
        <v>2084</v>
      </c>
      <c r="I21" s="4">
        <f t="shared" si="3"/>
        <v>14</v>
      </c>
      <c r="J21" s="4">
        <v>1036</v>
      </c>
      <c r="K21" s="4">
        <v>7</v>
      </c>
      <c r="L21" s="4">
        <v>1048</v>
      </c>
      <c r="M21" s="4">
        <v>7</v>
      </c>
      <c r="N21" s="4">
        <f t="shared" si="4"/>
        <v>2070</v>
      </c>
      <c r="O21" s="4">
        <f t="shared" si="4"/>
        <v>11</v>
      </c>
      <c r="P21" s="4">
        <v>1014</v>
      </c>
      <c r="Q21" s="4">
        <v>6</v>
      </c>
      <c r="R21" s="4">
        <v>1056</v>
      </c>
      <c r="S21" s="4">
        <v>5</v>
      </c>
      <c r="T21" s="4">
        <f t="shared" si="5"/>
        <v>-4</v>
      </c>
      <c r="U21" s="4">
        <f t="shared" si="5"/>
        <v>0</v>
      </c>
      <c r="V21" s="4">
        <f t="shared" si="6"/>
        <v>-4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10</v>
      </c>
      <c r="AA21" s="4">
        <f t="shared" si="7"/>
        <v>3</v>
      </c>
      <c r="AB21" s="4">
        <f t="shared" si="7"/>
        <v>18</v>
      </c>
      <c r="AC21" s="4">
        <f t="shared" si="7"/>
        <v>1</v>
      </c>
      <c r="AD21" s="4">
        <f t="shared" si="7"/>
        <v>-8</v>
      </c>
      <c r="AE21" s="4">
        <f t="shared" si="7"/>
        <v>2</v>
      </c>
    </row>
    <row r="22" spans="1:31" s="1" customFormat="1" ht="18" customHeight="1" x14ac:dyDescent="0.15">
      <c r="A22" s="4" t="s">
        <v>14</v>
      </c>
      <c r="B22" s="4">
        <f t="shared" si="2"/>
        <v>2132</v>
      </c>
      <c r="C22" s="4">
        <f t="shared" si="2"/>
        <v>7</v>
      </c>
      <c r="D22" s="4">
        <v>1025</v>
      </c>
      <c r="E22" s="4">
        <v>2</v>
      </c>
      <c r="F22" s="4">
        <v>1107</v>
      </c>
      <c r="G22" s="4">
        <v>5</v>
      </c>
      <c r="H22" s="4">
        <f t="shared" si="3"/>
        <v>2132</v>
      </c>
      <c r="I22" s="4">
        <f t="shared" si="3"/>
        <v>7</v>
      </c>
      <c r="J22" s="4">
        <v>1026</v>
      </c>
      <c r="K22" s="4">
        <v>2</v>
      </c>
      <c r="L22" s="4">
        <v>1106</v>
      </c>
      <c r="M22" s="4">
        <v>5</v>
      </c>
      <c r="N22" s="4">
        <f t="shared" si="4"/>
        <v>2225</v>
      </c>
      <c r="O22" s="4">
        <f t="shared" si="4"/>
        <v>8</v>
      </c>
      <c r="P22" s="4">
        <v>1080</v>
      </c>
      <c r="Q22" s="4">
        <v>3</v>
      </c>
      <c r="R22" s="4">
        <v>1145</v>
      </c>
      <c r="S22" s="4">
        <v>5</v>
      </c>
      <c r="T22" s="4">
        <f t="shared" si="5"/>
        <v>0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-93</v>
      </c>
      <c r="AA22" s="4">
        <f t="shared" si="7"/>
        <v>-1</v>
      </c>
      <c r="AB22" s="4">
        <f t="shared" si="7"/>
        <v>-55</v>
      </c>
      <c r="AC22" s="4">
        <f t="shared" si="7"/>
        <v>-1</v>
      </c>
      <c r="AD22" s="4">
        <f t="shared" si="7"/>
        <v>-38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2690</v>
      </c>
      <c r="C23" s="4">
        <f t="shared" si="2"/>
        <v>11</v>
      </c>
      <c r="D23" s="4">
        <v>1325</v>
      </c>
      <c r="E23" s="4">
        <v>4</v>
      </c>
      <c r="F23" s="4">
        <v>1365</v>
      </c>
      <c r="G23" s="4">
        <v>7</v>
      </c>
      <c r="H23" s="4">
        <f t="shared" si="3"/>
        <v>2690</v>
      </c>
      <c r="I23" s="4">
        <f t="shared" si="3"/>
        <v>11</v>
      </c>
      <c r="J23" s="4">
        <v>1324</v>
      </c>
      <c r="K23" s="4">
        <v>4</v>
      </c>
      <c r="L23" s="4">
        <v>1366</v>
      </c>
      <c r="M23" s="4">
        <v>7</v>
      </c>
      <c r="N23" s="4">
        <f t="shared" si="4"/>
        <v>2852</v>
      </c>
      <c r="O23" s="4">
        <f t="shared" si="4"/>
        <v>13</v>
      </c>
      <c r="P23" s="4">
        <v>1383</v>
      </c>
      <c r="Q23" s="4">
        <v>5</v>
      </c>
      <c r="R23" s="4">
        <v>1469</v>
      </c>
      <c r="S23" s="4">
        <v>8</v>
      </c>
      <c r="T23" s="4">
        <f t="shared" si="5"/>
        <v>0</v>
      </c>
      <c r="U23" s="4">
        <f t="shared" si="5"/>
        <v>0</v>
      </c>
      <c r="V23" s="4">
        <f t="shared" si="6"/>
        <v>1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-162</v>
      </c>
      <c r="AA23" s="4">
        <f t="shared" si="7"/>
        <v>-2</v>
      </c>
      <c r="AB23" s="4">
        <f t="shared" si="7"/>
        <v>-58</v>
      </c>
      <c r="AC23" s="4">
        <f t="shared" si="7"/>
        <v>-1</v>
      </c>
      <c r="AD23" s="4">
        <f t="shared" si="7"/>
        <v>-104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2438</v>
      </c>
      <c r="C24" s="4">
        <f t="shared" si="2"/>
        <v>10</v>
      </c>
      <c r="D24" s="4">
        <v>1106</v>
      </c>
      <c r="E24" s="4">
        <v>3</v>
      </c>
      <c r="F24" s="4">
        <v>1332</v>
      </c>
      <c r="G24" s="4">
        <v>7</v>
      </c>
      <c r="H24" s="4">
        <f t="shared" si="3"/>
        <v>2445</v>
      </c>
      <c r="I24" s="4">
        <f t="shared" si="3"/>
        <v>10</v>
      </c>
      <c r="J24" s="4">
        <v>1110</v>
      </c>
      <c r="K24" s="4">
        <v>3</v>
      </c>
      <c r="L24" s="4">
        <v>1335</v>
      </c>
      <c r="M24" s="4">
        <v>7</v>
      </c>
      <c r="N24" s="4">
        <f t="shared" si="4"/>
        <v>2295</v>
      </c>
      <c r="O24" s="4">
        <f t="shared" si="4"/>
        <v>7</v>
      </c>
      <c r="P24" s="4">
        <v>1034</v>
      </c>
      <c r="Q24" s="4">
        <v>1</v>
      </c>
      <c r="R24" s="4">
        <v>1261</v>
      </c>
      <c r="S24" s="4">
        <v>6</v>
      </c>
      <c r="T24" s="4">
        <f t="shared" si="5"/>
        <v>-7</v>
      </c>
      <c r="U24" s="4">
        <f t="shared" si="5"/>
        <v>0</v>
      </c>
      <c r="V24" s="4">
        <f t="shared" si="6"/>
        <v>-4</v>
      </c>
      <c r="W24" s="4">
        <f t="shared" si="6"/>
        <v>0</v>
      </c>
      <c r="X24" s="4">
        <f t="shared" si="6"/>
        <v>-3</v>
      </c>
      <c r="Y24" s="4">
        <f t="shared" si="6"/>
        <v>0</v>
      </c>
      <c r="Z24" s="4">
        <f t="shared" si="7"/>
        <v>143</v>
      </c>
      <c r="AA24" s="4">
        <f t="shared" si="7"/>
        <v>3</v>
      </c>
      <c r="AB24" s="4">
        <f t="shared" si="7"/>
        <v>72</v>
      </c>
      <c r="AC24" s="4">
        <f t="shared" si="7"/>
        <v>2</v>
      </c>
      <c r="AD24" s="4">
        <f t="shared" si="7"/>
        <v>71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1972</v>
      </c>
      <c r="C25" s="4">
        <f t="shared" si="2"/>
        <v>10</v>
      </c>
      <c r="D25" s="4">
        <v>851</v>
      </c>
      <c r="E25" s="4">
        <v>3</v>
      </c>
      <c r="F25" s="4">
        <v>1121</v>
      </c>
      <c r="G25" s="4">
        <v>7</v>
      </c>
      <c r="H25" s="4">
        <f t="shared" si="3"/>
        <v>1971</v>
      </c>
      <c r="I25" s="4">
        <f t="shared" si="3"/>
        <v>10</v>
      </c>
      <c r="J25" s="4">
        <v>851</v>
      </c>
      <c r="K25" s="4">
        <v>3</v>
      </c>
      <c r="L25" s="4">
        <v>1120</v>
      </c>
      <c r="M25" s="4">
        <v>7</v>
      </c>
      <c r="N25" s="4">
        <f t="shared" si="4"/>
        <v>1940</v>
      </c>
      <c r="O25" s="4">
        <f t="shared" si="4"/>
        <v>10</v>
      </c>
      <c r="P25" s="4">
        <v>843</v>
      </c>
      <c r="Q25" s="4">
        <v>4</v>
      </c>
      <c r="R25" s="4">
        <v>1097</v>
      </c>
      <c r="S25" s="4">
        <v>6</v>
      </c>
      <c r="T25" s="4">
        <f t="shared" si="5"/>
        <v>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1</v>
      </c>
      <c r="Y25" s="4">
        <f t="shared" si="5"/>
        <v>0</v>
      </c>
      <c r="Z25" s="4">
        <f t="shared" si="7"/>
        <v>32</v>
      </c>
      <c r="AA25" s="4">
        <f t="shared" si="7"/>
        <v>0</v>
      </c>
      <c r="AB25" s="4">
        <f t="shared" si="7"/>
        <v>8</v>
      </c>
      <c r="AC25" s="4">
        <f t="shared" si="7"/>
        <v>-1</v>
      </c>
      <c r="AD25" s="4">
        <f t="shared" si="7"/>
        <v>24</v>
      </c>
      <c r="AE25" s="4">
        <f t="shared" si="7"/>
        <v>1</v>
      </c>
    </row>
    <row r="26" spans="1:31" s="1" customFormat="1" ht="18" customHeight="1" x14ac:dyDescent="0.15">
      <c r="A26" s="4" t="s">
        <v>18</v>
      </c>
      <c r="B26" s="4">
        <f t="shared" si="2"/>
        <v>1650</v>
      </c>
      <c r="C26" s="4">
        <f t="shared" si="2"/>
        <v>4</v>
      </c>
      <c r="D26" s="4">
        <v>624</v>
      </c>
      <c r="E26" s="4">
        <v>2</v>
      </c>
      <c r="F26" s="4">
        <v>1026</v>
      </c>
      <c r="G26" s="4">
        <v>2</v>
      </c>
      <c r="H26" s="4">
        <f t="shared" si="3"/>
        <v>1652</v>
      </c>
      <c r="I26" s="4">
        <f t="shared" si="3"/>
        <v>4</v>
      </c>
      <c r="J26" s="4">
        <v>627</v>
      </c>
      <c r="K26" s="4">
        <v>2</v>
      </c>
      <c r="L26" s="4">
        <v>1025</v>
      </c>
      <c r="M26" s="4">
        <v>2</v>
      </c>
      <c r="N26" s="4">
        <f t="shared" si="4"/>
        <v>1668</v>
      </c>
      <c r="O26" s="4">
        <f t="shared" si="4"/>
        <v>4</v>
      </c>
      <c r="P26" s="4">
        <v>652</v>
      </c>
      <c r="Q26" s="4">
        <v>1</v>
      </c>
      <c r="R26" s="4">
        <v>1016</v>
      </c>
      <c r="S26" s="4">
        <v>3</v>
      </c>
      <c r="T26" s="4">
        <f t="shared" si="5"/>
        <v>-2</v>
      </c>
      <c r="U26" s="4">
        <f t="shared" si="5"/>
        <v>0</v>
      </c>
      <c r="V26" s="4">
        <f t="shared" si="5"/>
        <v>-3</v>
      </c>
      <c r="W26" s="4">
        <f t="shared" si="5"/>
        <v>0</v>
      </c>
      <c r="X26" s="4">
        <f t="shared" si="5"/>
        <v>1</v>
      </c>
      <c r="Y26" s="4">
        <f t="shared" si="5"/>
        <v>0</v>
      </c>
      <c r="Z26" s="4">
        <f t="shared" si="7"/>
        <v>-18</v>
      </c>
      <c r="AA26" s="4">
        <f t="shared" si="7"/>
        <v>0</v>
      </c>
      <c r="AB26" s="4">
        <f t="shared" si="7"/>
        <v>-28</v>
      </c>
      <c r="AC26" s="4">
        <f t="shared" si="7"/>
        <v>1</v>
      </c>
      <c r="AD26" s="4">
        <f t="shared" si="7"/>
        <v>10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1210</v>
      </c>
      <c r="C27" s="4">
        <f t="shared" si="2"/>
        <v>6</v>
      </c>
      <c r="D27" s="4">
        <v>415</v>
      </c>
      <c r="E27" s="4">
        <v>0</v>
      </c>
      <c r="F27" s="4">
        <v>795</v>
      </c>
      <c r="G27" s="4">
        <v>6</v>
      </c>
      <c r="H27" s="4">
        <f t="shared" si="3"/>
        <v>1217</v>
      </c>
      <c r="I27" s="4">
        <f t="shared" si="3"/>
        <v>6</v>
      </c>
      <c r="J27" s="4">
        <v>417</v>
      </c>
      <c r="K27" s="4">
        <v>0</v>
      </c>
      <c r="L27" s="4">
        <v>800</v>
      </c>
      <c r="M27" s="4">
        <v>6</v>
      </c>
      <c r="N27" s="4">
        <f t="shared" si="4"/>
        <v>1133</v>
      </c>
      <c r="O27" s="4">
        <f t="shared" si="4"/>
        <v>8</v>
      </c>
      <c r="P27" s="4">
        <v>362</v>
      </c>
      <c r="Q27" s="4">
        <v>2</v>
      </c>
      <c r="R27" s="4">
        <v>771</v>
      </c>
      <c r="S27" s="4">
        <v>6</v>
      </c>
      <c r="T27" s="4">
        <f t="shared" si="5"/>
        <v>-7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-5</v>
      </c>
      <c r="Y27" s="4">
        <f t="shared" si="5"/>
        <v>0</v>
      </c>
      <c r="Z27" s="4">
        <f t="shared" si="7"/>
        <v>77</v>
      </c>
      <c r="AA27" s="4">
        <f t="shared" si="7"/>
        <v>-2</v>
      </c>
      <c r="AB27" s="4">
        <f t="shared" si="7"/>
        <v>53</v>
      </c>
      <c r="AC27" s="4">
        <f t="shared" si="7"/>
        <v>-2</v>
      </c>
      <c r="AD27" s="4">
        <f t="shared" si="7"/>
        <v>24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600</v>
      </c>
      <c r="C28" s="4">
        <f t="shared" si="2"/>
        <v>6</v>
      </c>
      <c r="D28" s="4">
        <v>148</v>
      </c>
      <c r="E28" s="4">
        <v>3</v>
      </c>
      <c r="F28" s="4">
        <v>452</v>
      </c>
      <c r="G28" s="4">
        <v>3</v>
      </c>
      <c r="H28" s="4">
        <f t="shared" si="3"/>
        <v>612</v>
      </c>
      <c r="I28" s="4">
        <f t="shared" si="3"/>
        <v>6</v>
      </c>
      <c r="J28" s="4">
        <v>157</v>
      </c>
      <c r="K28" s="4">
        <v>3</v>
      </c>
      <c r="L28" s="4">
        <v>455</v>
      </c>
      <c r="M28" s="4">
        <v>3</v>
      </c>
      <c r="N28" s="4">
        <f t="shared" si="4"/>
        <v>602</v>
      </c>
      <c r="O28" s="4">
        <f t="shared" si="4"/>
        <v>3</v>
      </c>
      <c r="P28" s="4">
        <v>150</v>
      </c>
      <c r="Q28" s="4">
        <v>1</v>
      </c>
      <c r="R28" s="4">
        <v>452</v>
      </c>
      <c r="S28" s="4">
        <v>2</v>
      </c>
      <c r="T28" s="4">
        <f t="shared" si="5"/>
        <v>-12</v>
      </c>
      <c r="U28" s="4">
        <f t="shared" si="5"/>
        <v>0</v>
      </c>
      <c r="V28" s="4">
        <f t="shared" si="5"/>
        <v>-9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-2</v>
      </c>
      <c r="AA28" s="4">
        <f t="shared" si="7"/>
        <v>3</v>
      </c>
      <c r="AB28" s="4">
        <f t="shared" si="7"/>
        <v>-2</v>
      </c>
      <c r="AC28" s="4">
        <f t="shared" si="7"/>
        <v>2</v>
      </c>
      <c r="AD28" s="4">
        <f t="shared" si="7"/>
        <v>0</v>
      </c>
      <c r="AE28" s="4">
        <f t="shared" si="7"/>
        <v>1</v>
      </c>
    </row>
    <row r="29" spans="1:31" s="1" customFormat="1" ht="18" customHeight="1" x14ac:dyDescent="0.15">
      <c r="A29" s="4" t="s">
        <v>21</v>
      </c>
      <c r="B29" s="4">
        <f t="shared" si="2"/>
        <v>156</v>
      </c>
      <c r="C29" s="4">
        <f t="shared" si="2"/>
        <v>1</v>
      </c>
      <c r="D29" s="4">
        <v>22</v>
      </c>
      <c r="E29" s="4">
        <v>0</v>
      </c>
      <c r="F29" s="4">
        <v>134</v>
      </c>
      <c r="G29" s="4">
        <v>1</v>
      </c>
      <c r="H29" s="4">
        <f t="shared" si="3"/>
        <v>160</v>
      </c>
      <c r="I29" s="4">
        <f t="shared" si="3"/>
        <v>1</v>
      </c>
      <c r="J29" s="4">
        <v>23</v>
      </c>
      <c r="K29" s="4">
        <v>0</v>
      </c>
      <c r="L29" s="4">
        <v>137</v>
      </c>
      <c r="M29" s="4">
        <v>1</v>
      </c>
      <c r="N29" s="4">
        <f t="shared" si="4"/>
        <v>126</v>
      </c>
      <c r="O29" s="4">
        <f t="shared" si="4"/>
        <v>1</v>
      </c>
      <c r="P29" s="4">
        <v>18</v>
      </c>
      <c r="Q29" s="4">
        <v>0</v>
      </c>
      <c r="R29" s="4">
        <v>108</v>
      </c>
      <c r="S29" s="4">
        <v>1</v>
      </c>
      <c r="T29" s="4">
        <f t="shared" si="5"/>
        <v>-4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30</v>
      </c>
      <c r="AA29" s="4">
        <f t="shared" si="7"/>
        <v>0</v>
      </c>
      <c r="AB29" s="4">
        <f t="shared" si="7"/>
        <v>4</v>
      </c>
      <c r="AC29" s="4">
        <f t="shared" si="7"/>
        <v>0</v>
      </c>
      <c r="AD29" s="4">
        <f t="shared" si="7"/>
        <v>26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33</v>
      </c>
      <c r="C30" s="4">
        <f>E30+G30</f>
        <v>0</v>
      </c>
      <c r="D30" s="4">
        <v>3</v>
      </c>
      <c r="E30" s="4">
        <v>0</v>
      </c>
      <c r="F30" s="4">
        <v>30</v>
      </c>
      <c r="G30" s="4">
        <v>0</v>
      </c>
      <c r="H30" s="4">
        <f t="shared" si="3"/>
        <v>32</v>
      </c>
      <c r="I30" s="4">
        <f t="shared" si="3"/>
        <v>0</v>
      </c>
      <c r="J30" s="4">
        <v>3</v>
      </c>
      <c r="K30" s="4">
        <v>0</v>
      </c>
      <c r="L30" s="4">
        <v>29</v>
      </c>
      <c r="M30" s="4">
        <v>0</v>
      </c>
      <c r="N30" s="4">
        <f t="shared" si="4"/>
        <v>38</v>
      </c>
      <c r="O30" s="4">
        <f t="shared" si="4"/>
        <v>0</v>
      </c>
      <c r="P30" s="4">
        <v>5</v>
      </c>
      <c r="Q30" s="4">
        <v>0</v>
      </c>
      <c r="R30" s="4">
        <v>33</v>
      </c>
      <c r="S30" s="4">
        <v>0</v>
      </c>
      <c r="T30" s="4">
        <f t="shared" ref="T30:Y31" si="8">B30-H30</f>
        <v>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1</v>
      </c>
      <c r="Y30" s="4">
        <f t="shared" si="8"/>
        <v>0</v>
      </c>
      <c r="Z30" s="4">
        <f t="shared" si="7"/>
        <v>-5</v>
      </c>
      <c r="AA30" s="4">
        <f t="shared" si="7"/>
        <v>0</v>
      </c>
      <c r="AB30" s="4">
        <f t="shared" si="7"/>
        <v>-2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78</v>
      </c>
      <c r="C31" s="4">
        <f>E31+G31</f>
        <v>0</v>
      </c>
      <c r="D31" s="4">
        <v>44</v>
      </c>
      <c r="E31" s="4">
        <v>0</v>
      </c>
      <c r="F31" s="4">
        <v>34</v>
      </c>
      <c r="G31" s="4">
        <v>0</v>
      </c>
      <c r="H31" s="4">
        <f>J31+L31</f>
        <v>78</v>
      </c>
      <c r="I31" s="4">
        <f t="shared" ref="I31" si="9">K31+M31</f>
        <v>0</v>
      </c>
      <c r="J31" s="4">
        <v>44</v>
      </c>
      <c r="K31" s="4">
        <v>0</v>
      </c>
      <c r="L31" s="4">
        <v>34</v>
      </c>
      <c r="M31" s="4">
        <v>0</v>
      </c>
      <c r="N31" s="4">
        <f t="shared" ref="N31:O31" si="10">P31+R31</f>
        <v>78</v>
      </c>
      <c r="O31" s="4">
        <f t="shared" si="10"/>
        <v>18</v>
      </c>
      <c r="P31" s="4">
        <v>44</v>
      </c>
      <c r="Q31" s="4">
        <v>7</v>
      </c>
      <c r="R31" s="4">
        <v>34</v>
      </c>
      <c r="S31" s="4">
        <v>11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-18</v>
      </c>
      <c r="AB31" s="4">
        <f t="shared" si="11"/>
        <v>0</v>
      </c>
      <c r="AC31" s="4">
        <f t="shared" si="11"/>
        <v>-7</v>
      </c>
      <c r="AD31" s="4">
        <f t="shared" si="11"/>
        <v>0</v>
      </c>
      <c r="AE31" s="4">
        <f t="shared" si="11"/>
        <v>-11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4019</v>
      </c>
      <c r="C33" s="4">
        <f t="shared" ref="C33:AE33" si="12">SUM(C10:C12)</f>
        <v>8</v>
      </c>
      <c r="D33" s="4">
        <f t="shared" si="12"/>
        <v>2103</v>
      </c>
      <c r="E33" s="4">
        <f t="shared" si="12"/>
        <v>4</v>
      </c>
      <c r="F33" s="4">
        <f t="shared" si="12"/>
        <v>1916</v>
      </c>
      <c r="G33" s="4">
        <f t="shared" si="12"/>
        <v>4</v>
      </c>
      <c r="H33" s="4">
        <f t="shared" si="12"/>
        <v>4006</v>
      </c>
      <c r="I33" s="4">
        <f t="shared" si="12"/>
        <v>8</v>
      </c>
      <c r="J33" s="4">
        <f t="shared" si="12"/>
        <v>2096</v>
      </c>
      <c r="K33" s="4">
        <f t="shared" si="12"/>
        <v>4</v>
      </c>
      <c r="L33" s="4">
        <f t="shared" si="12"/>
        <v>1910</v>
      </c>
      <c r="M33" s="4">
        <f t="shared" si="12"/>
        <v>4</v>
      </c>
      <c r="N33" s="4">
        <f t="shared" si="12"/>
        <v>4084</v>
      </c>
      <c r="O33" s="4">
        <f t="shared" si="12"/>
        <v>9</v>
      </c>
      <c r="P33" s="4">
        <f t="shared" si="12"/>
        <v>2110</v>
      </c>
      <c r="Q33" s="4">
        <f t="shared" si="12"/>
        <v>4</v>
      </c>
      <c r="R33" s="4">
        <f t="shared" si="12"/>
        <v>1974</v>
      </c>
      <c r="S33" s="4">
        <f t="shared" si="12"/>
        <v>5</v>
      </c>
      <c r="T33" s="4">
        <f t="shared" si="12"/>
        <v>13</v>
      </c>
      <c r="U33" s="4">
        <f t="shared" si="12"/>
        <v>0</v>
      </c>
      <c r="V33" s="4">
        <f t="shared" si="12"/>
        <v>7</v>
      </c>
      <c r="W33" s="4">
        <f t="shared" si="12"/>
        <v>0</v>
      </c>
      <c r="X33" s="4">
        <f t="shared" si="12"/>
        <v>6</v>
      </c>
      <c r="Y33" s="4">
        <f t="shared" si="12"/>
        <v>0</v>
      </c>
      <c r="Z33" s="4">
        <f t="shared" si="12"/>
        <v>-65</v>
      </c>
      <c r="AA33" s="4">
        <f t="shared" si="12"/>
        <v>-1</v>
      </c>
      <c r="AB33" s="4">
        <f t="shared" si="12"/>
        <v>-7</v>
      </c>
      <c r="AC33" s="4">
        <f t="shared" si="12"/>
        <v>0</v>
      </c>
      <c r="AD33" s="4">
        <f t="shared" si="12"/>
        <v>-58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18298</v>
      </c>
      <c r="C34" s="4">
        <f t="shared" ref="C34:AE34" si="13">SUM(C13:C22)</f>
        <v>376</v>
      </c>
      <c r="D34" s="4">
        <f t="shared" si="13"/>
        <v>9192</v>
      </c>
      <c r="E34" s="4">
        <f t="shared" si="13"/>
        <v>80</v>
      </c>
      <c r="F34" s="4">
        <f t="shared" si="13"/>
        <v>9106</v>
      </c>
      <c r="G34" s="4">
        <f t="shared" si="13"/>
        <v>296</v>
      </c>
      <c r="H34" s="4">
        <f t="shared" si="13"/>
        <v>18288</v>
      </c>
      <c r="I34" s="4">
        <f t="shared" si="13"/>
        <v>356</v>
      </c>
      <c r="J34" s="4">
        <f t="shared" si="13"/>
        <v>9174</v>
      </c>
      <c r="K34" s="4">
        <f t="shared" si="13"/>
        <v>59</v>
      </c>
      <c r="L34" s="4">
        <f t="shared" si="13"/>
        <v>9114</v>
      </c>
      <c r="M34" s="4">
        <f t="shared" si="13"/>
        <v>297</v>
      </c>
      <c r="N34" s="4">
        <f t="shared" si="13"/>
        <v>18624</v>
      </c>
      <c r="O34" s="4">
        <f t="shared" si="13"/>
        <v>377</v>
      </c>
      <c r="P34" s="4">
        <f t="shared" si="13"/>
        <v>9376</v>
      </c>
      <c r="Q34" s="4">
        <f t="shared" si="13"/>
        <v>83</v>
      </c>
      <c r="R34" s="4">
        <f t="shared" si="13"/>
        <v>9248</v>
      </c>
      <c r="S34" s="4">
        <f>SUM(S13:S22)</f>
        <v>294</v>
      </c>
      <c r="T34" s="4">
        <f t="shared" si="13"/>
        <v>10</v>
      </c>
      <c r="U34" s="4">
        <f t="shared" si="13"/>
        <v>20</v>
      </c>
      <c r="V34" s="4">
        <f t="shared" si="13"/>
        <v>18</v>
      </c>
      <c r="W34" s="4">
        <f t="shared" si="13"/>
        <v>21</v>
      </c>
      <c r="X34" s="4">
        <f t="shared" si="13"/>
        <v>-8</v>
      </c>
      <c r="Y34" s="4">
        <f t="shared" si="13"/>
        <v>-1</v>
      </c>
      <c r="Z34" s="4">
        <f t="shared" si="13"/>
        <v>-326</v>
      </c>
      <c r="AA34" s="4">
        <f t="shared" si="13"/>
        <v>-1</v>
      </c>
      <c r="AB34" s="4">
        <f t="shared" si="13"/>
        <v>-184</v>
      </c>
      <c r="AC34" s="4">
        <f t="shared" si="13"/>
        <v>-3</v>
      </c>
      <c r="AD34" s="4">
        <f t="shared" si="13"/>
        <v>-142</v>
      </c>
      <c r="AE34" s="4">
        <f t="shared" si="13"/>
        <v>2</v>
      </c>
    </row>
    <row r="35" spans="1:31" s="1" customFormat="1" ht="18" customHeight="1" x14ac:dyDescent="0.15">
      <c r="A35" s="4" t="s">
        <v>25</v>
      </c>
      <c r="B35" s="4">
        <f>SUM(B23:B30)</f>
        <v>10749</v>
      </c>
      <c r="C35" s="4">
        <f t="shared" ref="C35:AE35" si="14">SUM(C23:C30)</f>
        <v>48</v>
      </c>
      <c r="D35" s="4">
        <f t="shared" si="14"/>
        <v>4494</v>
      </c>
      <c r="E35" s="4">
        <f t="shared" si="14"/>
        <v>15</v>
      </c>
      <c r="F35" s="4">
        <f t="shared" si="14"/>
        <v>6255</v>
      </c>
      <c r="G35" s="4">
        <f t="shared" si="14"/>
        <v>33</v>
      </c>
      <c r="H35" s="4">
        <f t="shared" si="14"/>
        <v>10779</v>
      </c>
      <c r="I35" s="4">
        <f t="shared" si="14"/>
        <v>48</v>
      </c>
      <c r="J35" s="4">
        <f t="shared" si="14"/>
        <v>4512</v>
      </c>
      <c r="K35" s="4">
        <f t="shared" si="14"/>
        <v>15</v>
      </c>
      <c r="L35" s="4">
        <f t="shared" si="14"/>
        <v>6267</v>
      </c>
      <c r="M35" s="4">
        <f t="shared" si="14"/>
        <v>33</v>
      </c>
      <c r="N35" s="4">
        <f t="shared" si="14"/>
        <v>10654</v>
      </c>
      <c r="O35" s="4">
        <f t="shared" si="14"/>
        <v>46</v>
      </c>
      <c r="P35" s="4">
        <f t="shared" si="14"/>
        <v>4447</v>
      </c>
      <c r="Q35" s="4">
        <f t="shared" si="14"/>
        <v>14</v>
      </c>
      <c r="R35" s="4">
        <f t="shared" si="14"/>
        <v>6207</v>
      </c>
      <c r="S35" s="4">
        <f t="shared" si="14"/>
        <v>32</v>
      </c>
      <c r="T35" s="4">
        <f t="shared" si="14"/>
        <v>-30</v>
      </c>
      <c r="U35" s="4">
        <f t="shared" si="14"/>
        <v>0</v>
      </c>
      <c r="V35" s="4">
        <f t="shared" si="14"/>
        <v>-18</v>
      </c>
      <c r="W35" s="4">
        <f t="shared" si="14"/>
        <v>0</v>
      </c>
      <c r="X35" s="4">
        <f t="shared" si="14"/>
        <v>-12</v>
      </c>
      <c r="Y35" s="4">
        <f t="shared" si="14"/>
        <v>0</v>
      </c>
      <c r="Z35" s="4">
        <f t="shared" si="14"/>
        <v>95</v>
      </c>
      <c r="AA35" s="4">
        <f t="shared" si="14"/>
        <v>2</v>
      </c>
      <c r="AB35" s="4">
        <f t="shared" si="14"/>
        <v>47</v>
      </c>
      <c r="AC35" s="4">
        <f t="shared" si="14"/>
        <v>1</v>
      </c>
      <c r="AD35" s="4">
        <f t="shared" si="14"/>
        <v>48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5621</v>
      </c>
      <c r="C36" s="4">
        <f t="shared" ref="C36:AE36" si="15">SUM(C25:C30)</f>
        <v>27</v>
      </c>
      <c r="D36" s="4">
        <f t="shared" si="15"/>
        <v>2063</v>
      </c>
      <c r="E36" s="4">
        <f t="shared" si="15"/>
        <v>8</v>
      </c>
      <c r="F36" s="4">
        <f t="shared" si="15"/>
        <v>3558</v>
      </c>
      <c r="G36" s="4">
        <f t="shared" si="15"/>
        <v>19</v>
      </c>
      <c r="H36" s="4">
        <f t="shared" si="15"/>
        <v>5644</v>
      </c>
      <c r="I36" s="4">
        <f t="shared" si="15"/>
        <v>27</v>
      </c>
      <c r="J36" s="4">
        <f t="shared" si="15"/>
        <v>2078</v>
      </c>
      <c r="K36" s="4">
        <f t="shared" si="15"/>
        <v>8</v>
      </c>
      <c r="L36" s="4">
        <f t="shared" si="15"/>
        <v>3566</v>
      </c>
      <c r="M36" s="4">
        <f t="shared" si="15"/>
        <v>19</v>
      </c>
      <c r="N36" s="4">
        <f t="shared" si="15"/>
        <v>5507</v>
      </c>
      <c r="O36" s="4">
        <f t="shared" si="15"/>
        <v>26</v>
      </c>
      <c r="P36" s="4">
        <f t="shared" si="15"/>
        <v>2030</v>
      </c>
      <c r="Q36" s="4">
        <f t="shared" si="15"/>
        <v>8</v>
      </c>
      <c r="R36" s="4">
        <f t="shared" si="15"/>
        <v>3477</v>
      </c>
      <c r="S36" s="4">
        <f t="shared" si="15"/>
        <v>18</v>
      </c>
      <c r="T36" s="4">
        <f t="shared" si="15"/>
        <v>-23</v>
      </c>
      <c r="U36" s="4">
        <f t="shared" si="15"/>
        <v>0</v>
      </c>
      <c r="V36" s="4">
        <f t="shared" si="15"/>
        <v>-15</v>
      </c>
      <c r="W36" s="4">
        <f t="shared" si="15"/>
        <v>0</v>
      </c>
      <c r="X36" s="4">
        <f t="shared" si="15"/>
        <v>-8</v>
      </c>
      <c r="Y36" s="4">
        <f t="shared" si="15"/>
        <v>0</v>
      </c>
      <c r="Z36" s="4">
        <f t="shared" si="15"/>
        <v>114</v>
      </c>
      <c r="AA36" s="4">
        <f t="shared" si="15"/>
        <v>1</v>
      </c>
      <c r="AB36" s="4">
        <f t="shared" si="15"/>
        <v>33</v>
      </c>
      <c r="AC36" s="4">
        <f t="shared" si="15"/>
        <v>0</v>
      </c>
      <c r="AD36" s="4">
        <f t="shared" si="15"/>
        <v>81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1999</v>
      </c>
      <c r="C37" s="4">
        <f t="shared" ref="C37:AE37" si="16">SUM(C27:C30)</f>
        <v>13</v>
      </c>
      <c r="D37" s="4">
        <f t="shared" si="16"/>
        <v>588</v>
      </c>
      <c r="E37" s="4">
        <f t="shared" si="16"/>
        <v>3</v>
      </c>
      <c r="F37" s="4">
        <f t="shared" si="16"/>
        <v>1411</v>
      </c>
      <c r="G37" s="4">
        <f t="shared" si="16"/>
        <v>10</v>
      </c>
      <c r="H37" s="4">
        <f t="shared" si="16"/>
        <v>2021</v>
      </c>
      <c r="I37" s="4">
        <f t="shared" si="16"/>
        <v>13</v>
      </c>
      <c r="J37" s="4">
        <f t="shared" si="16"/>
        <v>600</v>
      </c>
      <c r="K37" s="4">
        <f t="shared" si="16"/>
        <v>3</v>
      </c>
      <c r="L37" s="4">
        <f t="shared" si="16"/>
        <v>1421</v>
      </c>
      <c r="M37" s="4">
        <f t="shared" si="16"/>
        <v>10</v>
      </c>
      <c r="N37" s="4">
        <f t="shared" si="16"/>
        <v>1899</v>
      </c>
      <c r="O37" s="4">
        <f t="shared" si="16"/>
        <v>12</v>
      </c>
      <c r="P37" s="4">
        <f t="shared" si="16"/>
        <v>535</v>
      </c>
      <c r="Q37" s="4">
        <f t="shared" si="16"/>
        <v>3</v>
      </c>
      <c r="R37" s="4">
        <f t="shared" si="16"/>
        <v>1364</v>
      </c>
      <c r="S37" s="4">
        <f t="shared" si="16"/>
        <v>9</v>
      </c>
      <c r="T37" s="4">
        <f t="shared" si="16"/>
        <v>-22</v>
      </c>
      <c r="U37" s="4">
        <f t="shared" si="16"/>
        <v>0</v>
      </c>
      <c r="V37" s="4">
        <f t="shared" si="16"/>
        <v>-12</v>
      </c>
      <c r="W37" s="4">
        <f t="shared" si="16"/>
        <v>0</v>
      </c>
      <c r="X37" s="4">
        <f t="shared" si="16"/>
        <v>-10</v>
      </c>
      <c r="Y37" s="4">
        <f t="shared" si="16"/>
        <v>0</v>
      </c>
      <c r="Z37" s="4">
        <f t="shared" si="16"/>
        <v>100</v>
      </c>
      <c r="AA37" s="4">
        <f t="shared" si="16"/>
        <v>1</v>
      </c>
      <c r="AB37" s="4">
        <f t="shared" si="16"/>
        <v>53</v>
      </c>
      <c r="AC37" s="4">
        <f t="shared" si="16"/>
        <v>0</v>
      </c>
      <c r="AD37" s="4">
        <f t="shared" si="16"/>
        <v>47</v>
      </c>
      <c r="AE37" s="4">
        <f t="shared" si="16"/>
        <v>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12.154478920945987</v>
      </c>
      <c r="C39" s="15">
        <f t="shared" ref="C39:AE39" si="17">C33/(C9-C31)*100</f>
        <v>1.8518518518518516</v>
      </c>
      <c r="D39" s="15">
        <f t="shared" si="17"/>
        <v>13.31939958198746</v>
      </c>
      <c r="E39" s="15">
        <f t="shared" si="17"/>
        <v>4.0404040404040407</v>
      </c>
      <c r="F39" s="15">
        <f t="shared" si="17"/>
        <v>11.089888290791224</v>
      </c>
      <c r="G39" s="15">
        <f t="shared" si="17"/>
        <v>1.2012012012012012</v>
      </c>
      <c r="H39" s="15">
        <f t="shared" si="17"/>
        <v>12.112599401324344</v>
      </c>
      <c r="I39" s="15">
        <f t="shared" si="17"/>
        <v>1.9417475728155338</v>
      </c>
      <c r="J39" s="15">
        <f t="shared" si="17"/>
        <v>13.280952984412622</v>
      </c>
      <c r="K39" s="15">
        <f t="shared" si="17"/>
        <v>5.1282051282051277</v>
      </c>
      <c r="L39" s="15">
        <f t="shared" si="17"/>
        <v>11.046209010467873</v>
      </c>
      <c r="M39" s="15">
        <f t="shared" si="17"/>
        <v>1.1976047904191618</v>
      </c>
      <c r="N39" s="15">
        <f t="shared" si="17"/>
        <v>12.241472333792938</v>
      </c>
      <c r="O39" s="15">
        <f t="shared" si="17"/>
        <v>2.083333333333333</v>
      </c>
      <c r="P39" s="15">
        <f t="shared" si="17"/>
        <v>13.24295487353292</v>
      </c>
      <c r="Q39" s="15">
        <f t="shared" si="17"/>
        <v>3.9603960396039604</v>
      </c>
      <c r="R39" s="15">
        <f t="shared" si="17"/>
        <v>11.325951001204889</v>
      </c>
      <c r="S39" s="15">
        <f t="shared" si="17"/>
        <v>1.5105740181268883</v>
      </c>
      <c r="T39" s="15">
        <f t="shared" si="17"/>
        <v>-185.71428571428572</v>
      </c>
      <c r="U39" s="15">
        <f t="shared" si="17"/>
        <v>0</v>
      </c>
      <c r="V39" s="15">
        <f t="shared" si="17"/>
        <v>100</v>
      </c>
      <c r="W39" s="15">
        <f t="shared" si="17"/>
        <v>0</v>
      </c>
      <c r="X39" s="15">
        <f t="shared" si="17"/>
        <v>-42.857142857142854</v>
      </c>
      <c r="Y39" s="15">
        <f t="shared" si="17"/>
        <v>0</v>
      </c>
      <c r="Z39" s="15">
        <f t="shared" si="17"/>
        <v>21.95945945945946</v>
      </c>
      <c r="AA39" s="15" t="e">
        <f t="shared" si="17"/>
        <v>#DIV/0!</v>
      </c>
      <c r="AB39" s="15">
        <f t="shared" si="17"/>
        <v>4.8611111111111116</v>
      </c>
      <c r="AC39" s="15">
        <f t="shared" si="17"/>
        <v>0</v>
      </c>
      <c r="AD39" s="15">
        <f t="shared" si="17"/>
        <v>38.15789473684211</v>
      </c>
      <c r="AE39" s="15">
        <f t="shared" si="17"/>
        <v>-50</v>
      </c>
    </row>
    <row r="40" spans="1:31" ht="18" customHeight="1" x14ac:dyDescent="0.15">
      <c r="A40" s="4" t="s">
        <v>29</v>
      </c>
      <c r="B40" s="15">
        <f>B34/(B9-B31)*100</f>
        <v>55.337809230024803</v>
      </c>
      <c r="C40" s="15">
        <f t="shared" ref="C40:AE40" si="18">C34/(C9-C31)*100</f>
        <v>87.037037037037038</v>
      </c>
      <c r="D40" s="15">
        <f t="shared" si="18"/>
        <v>58.217746532395978</v>
      </c>
      <c r="E40" s="15">
        <f t="shared" si="18"/>
        <v>80.808080808080803</v>
      </c>
      <c r="F40" s="15">
        <f t="shared" si="18"/>
        <v>52.705909590785438</v>
      </c>
      <c r="G40" s="15">
        <f t="shared" si="18"/>
        <v>88.888888888888886</v>
      </c>
      <c r="H40" s="15">
        <f t="shared" si="18"/>
        <v>55.29586067184713</v>
      </c>
      <c r="I40" s="15">
        <f t="shared" si="18"/>
        <v>86.40776699029125</v>
      </c>
      <c r="J40" s="15">
        <f t="shared" si="18"/>
        <v>58.12951463692815</v>
      </c>
      <c r="K40" s="15">
        <f t="shared" si="18"/>
        <v>75.641025641025635</v>
      </c>
      <c r="L40" s="15">
        <f t="shared" si="18"/>
        <v>52.709502053091207</v>
      </c>
      <c r="M40" s="15">
        <f t="shared" si="18"/>
        <v>88.922155688622752</v>
      </c>
      <c r="N40" s="15">
        <f t="shared" si="18"/>
        <v>55.823991367424021</v>
      </c>
      <c r="O40" s="15">
        <f t="shared" si="18"/>
        <v>87.268518518518519</v>
      </c>
      <c r="P40" s="15">
        <f t="shared" si="18"/>
        <v>58.846419381158597</v>
      </c>
      <c r="Q40" s="15">
        <f t="shared" si="18"/>
        <v>82.178217821782169</v>
      </c>
      <c r="R40" s="15">
        <f t="shared" si="18"/>
        <v>53.06099030351713</v>
      </c>
      <c r="S40" s="15">
        <f t="shared" si="18"/>
        <v>88.821752265861036</v>
      </c>
      <c r="T40" s="15">
        <f t="shared" si="18"/>
        <v>-142.85714285714286</v>
      </c>
      <c r="U40" s="15">
        <f t="shared" si="18"/>
        <v>100</v>
      </c>
      <c r="V40" s="15">
        <f t="shared" si="18"/>
        <v>257.14285714285717</v>
      </c>
      <c r="W40" s="15">
        <f t="shared" si="18"/>
        <v>100</v>
      </c>
      <c r="X40" s="15">
        <f t="shared" si="18"/>
        <v>57.142857142857139</v>
      </c>
      <c r="Y40" s="15">
        <f t="shared" si="18"/>
        <v>100</v>
      </c>
      <c r="Z40" s="15">
        <f t="shared" si="18"/>
        <v>110.13513513513513</v>
      </c>
      <c r="AA40" s="15" t="e">
        <f t="shared" si="18"/>
        <v>#DIV/0!</v>
      </c>
      <c r="AB40" s="15">
        <f t="shared" si="18"/>
        <v>127.77777777777777</v>
      </c>
      <c r="AC40" s="15">
        <f t="shared" si="18"/>
        <v>150</v>
      </c>
      <c r="AD40" s="15">
        <f t="shared" si="18"/>
        <v>93.421052631578945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32.507711849029214</v>
      </c>
      <c r="C41" s="15">
        <f t="shared" ref="C41:AE41" si="19">C35/(C9-C31)*100</f>
        <v>11.111111111111111</v>
      </c>
      <c r="D41" s="15">
        <f t="shared" si="19"/>
        <v>28.462853885616568</v>
      </c>
      <c r="E41" s="15">
        <f t="shared" si="19"/>
        <v>15.151515151515152</v>
      </c>
      <c r="F41" s="15">
        <f t="shared" si="19"/>
        <v>36.204202118423339</v>
      </c>
      <c r="G41" s="15">
        <f t="shared" si="19"/>
        <v>9.9099099099099099</v>
      </c>
      <c r="H41" s="15">
        <f t="shared" si="19"/>
        <v>32.591539926828531</v>
      </c>
      <c r="I41" s="15">
        <f t="shared" si="19"/>
        <v>11.650485436893204</v>
      </c>
      <c r="J41" s="15">
        <f t="shared" si="19"/>
        <v>28.589532378659232</v>
      </c>
      <c r="K41" s="15">
        <f t="shared" si="19"/>
        <v>19.230769230769234</v>
      </c>
      <c r="L41" s="15">
        <f t="shared" si="19"/>
        <v>36.244288936440924</v>
      </c>
      <c r="M41" s="15">
        <f t="shared" si="19"/>
        <v>9.8802395209580833</v>
      </c>
      <c r="N41" s="15">
        <f t="shared" si="19"/>
        <v>31.934536298783044</v>
      </c>
      <c r="O41" s="15">
        <f t="shared" si="19"/>
        <v>10.648148148148149</v>
      </c>
      <c r="P41" s="15">
        <f t="shared" si="19"/>
        <v>27.910625745308483</v>
      </c>
      <c r="Q41" s="15">
        <f t="shared" si="19"/>
        <v>13.861386138613863</v>
      </c>
      <c r="R41" s="15">
        <f t="shared" si="19"/>
        <v>35.613058695277985</v>
      </c>
      <c r="S41" s="15">
        <f t="shared" si="19"/>
        <v>9.667673716012084</v>
      </c>
      <c r="T41" s="15">
        <f t="shared" si="19"/>
        <v>428.57142857142856</v>
      </c>
      <c r="U41" s="15">
        <f t="shared" si="19"/>
        <v>0</v>
      </c>
      <c r="V41" s="15">
        <f t="shared" si="19"/>
        <v>-257.14285714285717</v>
      </c>
      <c r="W41" s="15">
        <f t="shared" si="19"/>
        <v>0</v>
      </c>
      <c r="X41" s="15">
        <f t="shared" si="19"/>
        <v>85.714285714285708</v>
      </c>
      <c r="Y41" s="15">
        <f t="shared" si="19"/>
        <v>0</v>
      </c>
      <c r="Z41" s="15">
        <f t="shared" si="19"/>
        <v>-32.094594594594597</v>
      </c>
      <c r="AA41" s="15" t="e">
        <f t="shared" si="19"/>
        <v>#DIV/0!</v>
      </c>
      <c r="AB41" s="15">
        <f t="shared" si="19"/>
        <v>-32.638888888888893</v>
      </c>
      <c r="AC41" s="15">
        <f t="shared" si="19"/>
        <v>-50</v>
      </c>
      <c r="AD41" s="15">
        <f t="shared" si="19"/>
        <v>-31.578947368421051</v>
      </c>
      <c r="AE41" s="15">
        <f t="shared" si="19"/>
        <v>50</v>
      </c>
    </row>
    <row r="42" spans="1:31" ht="18" customHeight="1" x14ac:dyDescent="0.15">
      <c r="A42" s="4" t="s">
        <v>26</v>
      </c>
      <c r="B42" s="15">
        <f>B36/(B9-B31)*100</f>
        <v>16.999334664005321</v>
      </c>
      <c r="C42" s="15">
        <f t="shared" ref="C42:AD42" si="20">C36/(C9-C31)*100</f>
        <v>6.25</v>
      </c>
      <c r="D42" s="15">
        <f t="shared" si="20"/>
        <v>13.066058648426118</v>
      </c>
      <c r="E42" s="15">
        <f t="shared" si="20"/>
        <v>8.0808080808080813</v>
      </c>
      <c r="F42" s="15">
        <f t="shared" si="20"/>
        <v>20.593853099496439</v>
      </c>
      <c r="G42" s="15">
        <f t="shared" si="20"/>
        <v>5.7057057057057055</v>
      </c>
      <c r="H42" s="15">
        <f t="shared" si="20"/>
        <v>17.065279835515376</v>
      </c>
      <c r="I42" s="15">
        <f t="shared" si="20"/>
        <v>6.5533980582524274</v>
      </c>
      <c r="J42" s="15">
        <f t="shared" si="20"/>
        <v>13.166898998859461</v>
      </c>
      <c r="K42" s="15">
        <f t="shared" si="20"/>
        <v>10.256410256410255</v>
      </c>
      <c r="L42" s="15">
        <f t="shared" si="20"/>
        <v>20.623445723208604</v>
      </c>
      <c r="M42" s="15">
        <f t="shared" si="20"/>
        <v>5.6886227544910177</v>
      </c>
      <c r="N42" s="15">
        <f t="shared" si="20"/>
        <v>16.506804148432348</v>
      </c>
      <c r="O42" s="15">
        <f t="shared" si="20"/>
        <v>6.0185185185185182</v>
      </c>
      <c r="P42" s="15">
        <f t="shared" si="20"/>
        <v>12.740852319086175</v>
      </c>
      <c r="Q42" s="15">
        <f t="shared" si="20"/>
        <v>7.9207920792079207</v>
      </c>
      <c r="R42" s="15">
        <f t="shared" si="20"/>
        <v>19.949509438292502</v>
      </c>
      <c r="S42" s="15">
        <f t="shared" si="20"/>
        <v>5.4380664652567976</v>
      </c>
      <c r="T42" s="15">
        <f t="shared" si="20"/>
        <v>328.57142857142856</v>
      </c>
      <c r="U42" s="15">
        <f t="shared" si="20"/>
        <v>0</v>
      </c>
      <c r="V42" s="15">
        <f t="shared" si="20"/>
        <v>-214.28571428571428</v>
      </c>
      <c r="W42" s="15">
        <f t="shared" si="20"/>
        <v>0</v>
      </c>
      <c r="X42" s="15">
        <f t="shared" si="20"/>
        <v>57.142857142857139</v>
      </c>
      <c r="Y42" s="15">
        <f t="shared" si="20"/>
        <v>0</v>
      </c>
      <c r="Z42" s="15">
        <f t="shared" si="20"/>
        <v>-38.513513513513516</v>
      </c>
      <c r="AA42" s="15" t="e">
        <f t="shared" si="20"/>
        <v>#DIV/0!</v>
      </c>
      <c r="AB42" s="15">
        <f t="shared" si="20"/>
        <v>-22.916666666666664</v>
      </c>
      <c r="AC42" s="15">
        <f t="shared" si="20"/>
        <v>0</v>
      </c>
      <c r="AD42" s="15">
        <f t="shared" si="20"/>
        <v>-53.289473684210535</v>
      </c>
      <c r="AE42" s="15">
        <f>AE36/(AE9-AE31)*100</f>
        <v>50</v>
      </c>
    </row>
    <row r="43" spans="1:31" ht="18" customHeight="1" x14ac:dyDescent="0.15">
      <c r="A43" s="4" t="s">
        <v>27</v>
      </c>
      <c r="B43" s="15">
        <f>B37/(B9-B31)*100</f>
        <v>6.045484787999758</v>
      </c>
      <c r="C43" s="15">
        <f t="shared" ref="C43:AE43" si="21">C37/(C9-C31)*100</f>
        <v>3.0092592592592591</v>
      </c>
      <c r="D43" s="15">
        <f t="shared" si="21"/>
        <v>3.7241117233517009</v>
      </c>
      <c r="E43" s="15">
        <f t="shared" si="21"/>
        <v>3.0303030303030303</v>
      </c>
      <c r="F43" s="15">
        <f t="shared" si="21"/>
        <v>8.1669271285524108</v>
      </c>
      <c r="G43" s="15">
        <f t="shared" si="21"/>
        <v>3.0030030030030028</v>
      </c>
      <c r="H43" s="15">
        <f t="shared" si="21"/>
        <v>6.1107247603785568</v>
      </c>
      <c r="I43" s="15">
        <f t="shared" si="21"/>
        <v>3.1553398058252426</v>
      </c>
      <c r="J43" s="15">
        <f t="shared" si="21"/>
        <v>3.8017995184387274</v>
      </c>
      <c r="K43" s="15">
        <f t="shared" si="21"/>
        <v>3.8461538461538463</v>
      </c>
      <c r="L43" s="15">
        <f t="shared" si="21"/>
        <v>8.2181481695679839</v>
      </c>
      <c r="M43" s="15">
        <f t="shared" si="21"/>
        <v>2.9940119760479043</v>
      </c>
      <c r="N43" s="15">
        <f t="shared" si="21"/>
        <v>5.6921047898807027</v>
      </c>
      <c r="O43" s="15">
        <f t="shared" si="21"/>
        <v>2.7777777777777777</v>
      </c>
      <c r="P43" s="15">
        <f t="shared" si="21"/>
        <v>3.3578108328626124</v>
      </c>
      <c r="Q43" s="15">
        <f t="shared" si="21"/>
        <v>2.9702970297029703</v>
      </c>
      <c r="R43" s="15">
        <f t="shared" si="21"/>
        <v>7.8260370646623443</v>
      </c>
      <c r="S43" s="15">
        <f t="shared" si="21"/>
        <v>2.7190332326283988</v>
      </c>
      <c r="T43" s="15">
        <f t="shared" si="21"/>
        <v>314.28571428571428</v>
      </c>
      <c r="U43" s="15">
        <f t="shared" si="21"/>
        <v>0</v>
      </c>
      <c r="V43" s="15">
        <f t="shared" si="21"/>
        <v>-171.42857142857142</v>
      </c>
      <c r="W43" s="15">
        <f t="shared" si="21"/>
        <v>0</v>
      </c>
      <c r="X43" s="15">
        <f t="shared" si="21"/>
        <v>71.428571428571431</v>
      </c>
      <c r="Y43" s="15">
        <f t="shared" si="21"/>
        <v>0</v>
      </c>
      <c r="Z43" s="15">
        <f t="shared" si="21"/>
        <v>-33.783783783783782</v>
      </c>
      <c r="AA43" s="15" t="e">
        <f t="shared" si="21"/>
        <v>#DIV/0!</v>
      </c>
      <c r="AB43" s="15">
        <f t="shared" si="21"/>
        <v>-36.805555555555557</v>
      </c>
      <c r="AC43" s="15">
        <f t="shared" si="21"/>
        <v>0</v>
      </c>
      <c r="AD43" s="15">
        <f t="shared" si="21"/>
        <v>-30.921052631578949</v>
      </c>
      <c r="AE43" s="15">
        <f t="shared" si="21"/>
        <v>50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E9" sqref="E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11146</v>
      </c>
      <c r="C9" s="4">
        <f>E9+G9</f>
        <v>119</v>
      </c>
      <c r="D9" s="4">
        <f>SUM(D10:D31)</f>
        <v>5287</v>
      </c>
      <c r="E9" s="4">
        <f>SUM(E10:E31)</f>
        <v>37</v>
      </c>
      <c r="F9" s="4">
        <f>SUM(F10:F31)</f>
        <v>5859</v>
      </c>
      <c r="G9" s="4">
        <f>SUM(G10:G31)</f>
        <v>82</v>
      </c>
      <c r="H9" s="4">
        <f>J9+L9</f>
        <v>11160</v>
      </c>
      <c r="I9" s="4">
        <f>K9+M9</f>
        <v>117</v>
      </c>
      <c r="J9" s="4">
        <f>SUM(J10:J31)</f>
        <v>5292</v>
      </c>
      <c r="K9" s="4">
        <f>SUM(K10:K31)</f>
        <v>33</v>
      </c>
      <c r="L9" s="4">
        <f>SUM(L10:L31)</f>
        <v>5868</v>
      </c>
      <c r="M9" s="4">
        <f>SUM(M10:M31)</f>
        <v>84</v>
      </c>
      <c r="N9" s="4">
        <f>P9+R9</f>
        <v>11286</v>
      </c>
      <c r="O9" s="4">
        <f>Q9+S9</f>
        <v>101</v>
      </c>
      <c r="P9" s="4">
        <f>SUM(P10:P31)</f>
        <v>5344</v>
      </c>
      <c r="Q9" s="4">
        <f>SUM(Q10:Q31)</f>
        <v>35</v>
      </c>
      <c r="R9" s="4">
        <f>SUM(R10:R31)</f>
        <v>5942</v>
      </c>
      <c r="S9" s="4">
        <f>SUM(S10:S31)</f>
        <v>66</v>
      </c>
      <c r="T9" s="4">
        <f>B9-H9</f>
        <v>-14</v>
      </c>
      <c r="U9" s="4">
        <f>C9-I9</f>
        <v>2</v>
      </c>
      <c r="V9" s="4">
        <f>D9-J9</f>
        <v>-5</v>
      </c>
      <c r="W9" s="4">
        <f t="shared" ref="W9:X9" si="0">E9-K9</f>
        <v>4</v>
      </c>
      <c r="X9" s="4">
        <f t="shared" si="0"/>
        <v>-9</v>
      </c>
      <c r="Y9" s="4">
        <f>G9-M9</f>
        <v>-2</v>
      </c>
      <c r="Z9" s="4">
        <f t="shared" ref="Z9:AE9" si="1">B9-N9</f>
        <v>-140</v>
      </c>
      <c r="AA9" s="4">
        <f t="shared" si="1"/>
        <v>18</v>
      </c>
      <c r="AB9" s="4">
        <f t="shared" si="1"/>
        <v>-57</v>
      </c>
      <c r="AC9" s="4">
        <f t="shared" si="1"/>
        <v>2</v>
      </c>
      <c r="AD9" s="4">
        <f t="shared" si="1"/>
        <v>-83</v>
      </c>
      <c r="AE9" s="4">
        <f t="shared" si="1"/>
        <v>16</v>
      </c>
    </row>
    <row r="10" spans="1:32" s="1" customFormat="1" ht="18" customHeight="1" x14ac:dyDescent="0.15">
      <c r="A10" s="4" t="s">
        <v>2</v>
      </c>
      <c r="B10" s="4">
        <f t="shared" ref="B10:C30" si="2">D10+F10</f>
        <v>345</v>
      </c>
      <c r="C10" s="4">
        <f t="shared" si="2"/>
        <v>0</v>
      </c>
      <c r="D10" s="4">
        <v>190</v>
      </c>
      <c r="E10" s="4">
        <v>0</v>
      </c>
      <c r="F10" s="4">
        <v>155</v>
      </c>
      <c r="G10" s="4">
        <v>0</v>
      </c>
      <c r="H10" s="4">
        <f t="shared" ref="H10:I30" si="3">J10+L10</f>
        <v>337</v>
      </c>
      <c r="I10" s="4">
        <f t="shared" si="3"/>
        <v>0</v>
      </c>
      <c r="J10" s="4">
        <v>188</v>
      </c>
      <c r="K10" s="4">
        <v>0</v>
      </c>
      <c r="L10" s="4">
        <v>149</v>
      </c>
      <c r="M10" s="4">
        <v>0</v>
      </c>
      <c r="N10" s="4">
        <f t="shared" ref="N10:O30" si="4">P10+R10</f>
        <v>354</v>
      </c>
      <c r="O10" s="4">
        <f t="shared" si="4"/>
        <v>0</v>
      </c>
      <c r="P10" s="4">
        <v>196</v>
      </c>
      <c r="Q10" s="4">
        <v>0</v>
      </c>
      <c r="R10" s="4">
        <v>158</v>
      </c>
      <c r="S10" s="4">
        <v>0</v>
      </c>
      <c r="T10" s="4">
        <f t="shared" ref="T10:Y29" si="5">B10-H10</f>
        <v>8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6</v>
      </c>
      <c r="Y10" s="4">
        <f t="shared" si="6"/>
        <v>0</v>
      </c>
      <c r="Z10" s="4">
        <f t="shared" ref="Z10:AE30" si="7">B10-N10</f>
        <v>-9</v>
      </c>
      <c r="AA10" s="4">
        <f t="shared" si="7"/>
        <v>0</v>
      </c>
      <c r="AB10" s="4">
        <f t="shared" si="7"/>
        <v>-6</v>
      </c>
      <c r="AC10" s="4">
        <f t="shared" si="7"/>
        <v>0</v>
      </c>
      <c r="AD10" s="4">
        <f t="shared" si="7"/>
        <v>-3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423</v>
      </c>
      <c r="C11" s="4">
        <f t="shared" si="2"/>
        <v>0</v>
      </c>
      <c r="D11" s="4">
        <v>224</v>
      </c>
      <c r="E11" s="4">
        <v>0</v>
      </c>
      <c r="F11" s="4">
        <v>199</v>
      </c>
      <c r="G11" s="4">
        <v>0</v>
      </c>
      <c r="H11" s="4">
        <f t="shared" si="3"/>
        <v>425</v>
      </c>
      <c r="I11" s="4">
        <f t="shared" si="3"/>
        <v>0</v>
      </c>
      <c r="J11" s="4">
        <v>225</v>
      </c>
      <c r="K11" s="4">
        <v>0</v>
      </c>
      <c r="L11" s="4">
        <v>200</v>
      </c>
      <c r="M11" s="4">
        <v>0</v>
      </c>
      <c r="N11" s="4">
        <f t="shared" si="4"/>
        <v>404</v>
      </c>
      <c r="O11" s="4">
        <f t="shared" si="4"/>
        <v>0</v>
      </c>
      <c r="P11" s="4">
        <v>216</v>
      </c>
      <c r="Q11" s="4">
        <v>0</v>
      </c>
      <c r="R11" s="4">
        <v>188</v>
      </c>
      <c r="S11" s="4">
        <v>0</v>
      </c>
      <c r="T11" s="4">
        <f t="shared" si="5"/>
        <v>-2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19</v>
      </c>
      <c r="AA11" s="4">
        <f t="shared" si="7"/>
        <v>0</v>
      </c>
      <c r="AB11" s="4">
        <f t="shared" si="7"/>
        <v>8</v>
      </c>
      <c r="AC11" s="4">
        <f t="shared" si="7"/>
        <v>0</v>
      </c>
      <c r="AD11" s="4">
        <f t="shared" si="7"/>
        <v>11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440</v>
      </c>
      <c r="C12" s="4">
        <f t="shared" si="2"/>
        <v>2</v>
      </c>
      <c r="D12" s="4">
        <v>237</v>
      </c>
      <c r="E12" s="4">
        <v>0</v>
      </c>
      <c r="F12" s="4">
        <v>203</v>
      </c>
      <c r="G12" s="4">
        <v>2</v>
      </c>
      <c r="H12" s="4">
        <f t="shared" si="3"/>
        <v>441</v>
      </c>
      <c r="I12" s="4">
        <f t="shared" si="3"/>
        <v>2</v>
      </c>
      <c r="J12" s="4">
        <v>238</v>
      </c>
      <c r="K12" s="4">
        <v>0</v>
      </c>
      <c r="L12" s="4">
        <v>203</v>
      </c>
      <c r="M12" s="4">
        <v>2</v>
      </c>
      <c r="N12" s="4">
        <f t="shared" si="4"/>
        <v>491</v>
      </c>
      <c r="O12" s="4">
        <f t="shared" si="4"/>
        <v>1</v>
      </c>
      <c r="P12" s="4">
        <v>264</v>
      </c>
      <c r="Q12" s="4">
        <v>0</v>
      </c>
      <c r="R12" s="4">
        <v>227</v>
      </c>
      <c r="S12" s="4">
        <v>1</v>
      </c>
      <c r="T12" s="4">
        <f t="shared" si="5"/>
        <v>-1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-51</v>
      </c>
      <c r="AA12" s="4">
        <f t="shared" si="7"/>
        <v>1</v>
      </c>
      <c r="AB12" s="4">
        <f t="shared" si="7"/>
        <v>-27</v>
      </c>
      <c r="AC12" s="4">
        <f t="shared" si="7"/>
        <v>0</v>
      </c>
      <c r="AD12" s="4">
        <f t="shared" si="7"/>
        <v>-24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520</v>
      </c>
      <c r="C13" s="4">
        <f t="shared" si="2"/>
        <v>2</v>
      </c>
      <c r="D13" s="4">
        <v>281</v>
      </c>
      <c r="E13" s="4">
        <v>1</v>
      </c>
      <c r="F13" s="4">
        <v>239</v>
      </c>
      <c r="G13" s="4">
        <v>1</v>
      </c>
      <c r="H13" s="4">
        <f t="shared" si="3"/>
        <v>521</v>
      </c>
      <c r="I13" s="4">
        <f t="shared" si="3"/>
        <v>2</v>
      </c>
      <c r="J13" s="4">
        <v>281</v>
      </c>
      <c r="K13" s="4">
        <v>1</v>
      </c>
      <c r="L13" s="4">
        <v>240</v>
      </c>
      <c r="M13" s="4">
        <v>1</v>
      </c>
      <c r="N13" s="4">
        <f t="shared" si="4"/>
        <v>515</v>
      </c>
      <c r="O13" s="4">
        <f t="shared" si="4"/>
        <v>8</v>
      </c>
      <c r="P13" s="4">
        <v>273</v>
      </c>
      <c r="Q13" s="4">
        <v>6</v>
      </c>
      <c r="R13" s="4">
        <v>242</v>
      </c>
      <c r="S13" s="4">
        <v>2</v>
      </c>
      <c r="T13" s="4">
        <f t="shared" si="5"/>
        <v>-1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5</v>
      </c>
      <c r="AA13" s="4">
        <f t="shared" si="7"/>
        <v>-6</v>
      </c>
      <c r="AB13" s="4">
        <f t="shared" si="7"/>
        <v>8</v>
      </c>
      <c r="AC13" s="4">
        <f t="shared" si="7"/>
        <v>-5</v>
      </c>
      <c r="AD13" s="4">
        <f t="shared" si="7"/>
        <v>-3</v>
      </c>
      <c r="AE13" s="4">
        <f t="shared" si="7"/>
        <v>-1</v>
      </c>
    </row>
    <row r="14" spans="1:32" s="1" customFormat="1" ht="18" customHeight="1" x14ac:dyDescent="0.15">
      <c r="A14" s="4" t="s">
        <v>6</v>
      </c>
      <c r="B14" s="4">
        <f t="shared" si="2"/>
        <v>312</v>
      </c>
      <c r="C14" s="4">
        <f t="shared" si="2"/>
        <v>46</v>
      </c>
      <c r="D14" s="4">
        <v>144</v>
      </c>
      <c r="E14" s="4">
        <v>28</v>
      </c>
      <c r="F14" s="4">
        <v>168</v>
      </c>
      <c r="G14" s="4">
        <v>18</v>
      </c>
      <c r="H14" s="4">
        <f t="shared" si="3"/>
        <v>308</v>
      </c>
      <c r="I14" s="4">
        <f t="shared" si="3"/>
        <v>42</v>
      </c>
      <c r="J14" s="4">
        <v>141</v>
      </c>
      <c r="K14" s="4">
        <v>24</v>
      </c>
      <c r="L14" s="4">
        <v>167</v>
      </c>
      <c r="M14" s="4">
        <v>18</v>
      </c>
      <c r="N14" s="4">
        <f t="shared" si="4"/>
        <v>285</v>
      </c>
      <c r="O14" s="4">
        <f t="shared" si="4"/>
        <v>42</v>
      </c>
      <c r="P14" s="4">
        <v>131</v>
      </c>
      <c r="Q14" s="4">
        <v>24</v>
      </c>
      <c r="R14" s="4">
        <v>154</v>
      </c>
      <c r="S14" s="4">
        <v>18</v>
      </c>
      <c r="T14" s="4">
        <f t="shared" si="5"/>
        <v>4</v>
      </c>
      <c r="U14" s="4">
        <f t="shared" si="5"/>
        <v>4</v>
      </c>
      <c r="V14" s="4">
        <f t="shared" si="6"/>
        <v>3</v>
      </c>
      <c r="W14" s="4">
        <f t="shared" si="6"/>
        <v>4</v>
      </c>
      <c r="X14" s="4">
        <f t="shared" si="6"/>
        <v>1</v>
      </c>
      <c r="Y14" s="4">
        <f t="shared" si="6"/>
        <v>0</v>
      </c>
      <c r="Z14" s="4">
        <f t="shared" si="7"/>
        <v>27</v>
      </c>
      <c r="AA14" s="4">
        <f t="shared" si="7"/>
        <v>4</v>
      </c>
      <c r="AB14" s="4">
        <f t="shared" si="7"/>
        <v>13</v>
      </c>
      <c r="AC14" s="4">
        <f t="shared" si="7"/>
        <v>4</v>
      </c>
      <c r="AD14" s="4">
        <f t="shared" si="7"/>
        <v>14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412</v>
      </c>
      <c r="C15" s="4">
        <f t="shared" si="2"/>
        <v>17</v>
      </c>
      <c r="D15" s="4">
        <v>199</v>
      </c>
      <c r="E15" s="4">
        <v>1</v>
      </c>
      <c r="F15" s="4">
        <v>213</v>
      </c>
      <c r="G15" s="4">
        <v>16</v>
      </c>
      <c r="H15" s="4">
        <f t="shared" si="3"/>
        <v>412</v>
      </c>
      <c r="I15" s="4">
        <f t="shared" si="3"/>
        <v>17</v>
      </c>
      <c r="J15" s="4">
        <v>198</v>
      </c>
      <c r="K15" s="4">
        <v>1</v>
      </c>
      <c r="L15" s="4">
        <v>214</v>
      </c>
      <c r="M15" s="4">
        <v>16</v>
      </c>
      <c r="N15" s="4">
        <f t="shared" si="4"/>
        <v>474</v>
      </c>
      <c r="O15" s="4">
        <f t="shared" si="4"/>
        <v>13</v>
      </c>
      <c r="P15" s="4">
        <v>243</v>
      </c>
      <c r="Q15" s="4">
        <v>0</v>
      </c>
      <c r="R15" s="4">
        <v>231</v>
      </c>
      <c r="S15" s="4">
        <v>13</v>
      </c>
      <c r="T15" s="4">
        <f t="shared" si="5"/>
        <v>0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-62</v>
      </c>
      <c r="AA15" s="4">
        <f t="shared" si="7"/>
        <v>4</v>
      </c>
      <c r="AB15" s="4">
        <f t="shared" si="7"/>
        <v>-44</v>
      </c>
      <c r="AC15" s="4">
        <f t="shared" si="7"/>
        <v>1</v>
      </c>
      <c r="AD15" s="4">
        <f t="shared" si="7"/>
        <v>-18</v>
      </c>
      <c r="AE15" s="4">
        <f t="shared" si="7"/>
        <v>3</v>
      </c>
    </row>
    <row r="16" spans="1:32" s="1" customFormat="1" ht="18" customHeight="1" x14ac:dyDescent="0.15">
      <c r="A16" s="4" t="s">
        <v>8</v>
      </c>
      <c r="B16" s="4">
        <f t="shared" si="2"/>
        <v>520</v>
      </c>
      <c r="C16" s="4">
        <f t="shared" si="2"/>
        <v>14</v>
      </c>
      <c r="D16" s="4">
        <v>266</v>
      </c>
      <c r="E16" s="4">
        <v>1</v>
      </c>
      <c r="F16" s="4">
        <v>254</v>
      </c>
      <c r="G16" s="4">
        <v>13</v>
      </c>
      <c r="H16" s="4">
        <f t="shared" si="3"/>
        <v>524</v>
      </c>
      <c r="I16" s="4">
        <f t="shared" si="3"/>
        <v>14</v>
      </c>
      <c r="J16" s="4">
        <v>268</v>
      </c>
      <c r="K16" s="4">
        <v>1</v>
      </c>
      <c r="L16" s="4">
        <v>256</v>
      </c>
      <c r="M16" s="4">
        <v>13</v>
      </c>
      <c r="N16" s="4">
        <f t="shared" si="4"/>
        <v>535</v>
      </c>
      <c r="O16" s="4">
        <f t="shared" si="4"/>
        <v>12</v>
      </c>
      <c r="P16" s="4">
        <v>276</v>
      </c>
      <c r="Q16" s="4">
        <v>0</v>
      </c>
      <c r="R16" s="4">
        <v>259</v>
      </c>
      <c r="S16" s="4">
        <v>12</v>
      </c>
      <c r="T16" s="4">
        <f t="shared" si="5"/>
        <v>-4</v>
      </c>
      <c r="U16" s="4">
        <f t="shared" si="5"/>
        <v>0</v>
      </c>
      <c r="V16" s="4">
        <f t="shared" si="6"/>
        <v>-2</v>
      </c>
      <c r="W16" s="4">
        <f t="shared" si="6"/>
        <v>0</v>
      </c>
      <c r="X16" s="4">
        <f t="shared" si="6"/>
        <v>-2</v>
      </c>
      <c r="Y16" s="4">
        <f t="shared" si="6"/>
        <v>0</v>
      </c>
      <c r="Z16" s="4">
        <f t="shared" si="7"/>
        <v>-15</v>
      </c>
      <c r="AA16" s="4">
        <f t="shared" si="7"/>
        <v>2</v>
      </c>
      <c r="AB16" s="4">
        <f t="shared" si="7"/>
        <v>-10</v>
      </c>
      <c r="AC16" s="4">
        <f t="shared" si="7"/>
        <v>1</v>
      </c>
      <c r="AD16" s="4">
        <f t="shared" si="7"/>
        <v>-5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570</v>
      </c>
      <c r="C17" s="4">
        <f t="shared" si="2"/>
        <v>14</v>
      </c>
      <c r="D17" s="4">
        <v>316</v>
      </c>
      <c r="E17" s="4">
        <v>1</v>
      </c>
      <c r="F17" s="4">
        <v>254</v>
      </c>
      <c r="G17" s="4">
        <v>13</v>
      </c>
      <c r="H17" s="4">
        <f t="shared" si="3"/>
        <v>573</v>
      </c>
      <c r="I17" s="4">
        <f t="shared" si="3"/>
        <v>15</v>
      </c>
      <c r="J17" s="4">
        <v>316</v>
      </c>
      <c r="K17" s="4">
        <v>1</v>
      </c>
      <c r="L17" s="4">
        <v>257</v>
      </c>
      <c r="M17" s="4">
        <v>14</v>
      </c>
      <c r="N17" s="4">
        <f t="shared" si="4"/>
        <v>579</v>
      </c>
      <c r="O17" s="4">
        <f t="shared" si="4"/>
        <v>9</v>
      </c>
      <c r="P17" s="4">
        <v>307</v>
      </c>
      <c r="Q17" s="4">
        <v>2</v>
      </c>
      <c r="R17" s="4">
        <v>272</v>
      </c>
      <c r="S17" s="4">
        <v>7</v>
      </c>
      <c r="T17" s="4">
        <f t="shared" si="5"/>
        <v>-3</v>
      </c>
      <c r="U17" s="4">
        <f t="shared" si="5"/>
        <v>-1</v>
      </c>
      <c r="V17" s="4">
        <f t="shared" si="6"/>
        <v>0</v>
      </c>
      <c r="W17" s="4">
        <f t="shared" si="6"/>
        <v>0</v>
      </c>
      <c r="X17" s="4">
        <f t="shared" si="6"/>
        <v>-3</v>
      </c>
      <c r="Y17" s="4">
        <f t="shared" si="6"/>
        <v>-1</v>
      </c>
      <c r="Z17" s="4">
        <f t="shared" si="7"/>
        <v>-9</v>
      </c>
      <c r="AA17" s="4">
        <f t="shared" si="7"/>
        <v>5</v>
      </c>
      <c r="AB17" s="4">
        <f t="shared" si="7"/>
        <v>9</v>
      </c>
      <c r="AC17" s="4">
        <f t="shared" si="7"/>
        <v>-1</v>
      </c>
      <c r="AD17" s="4">
        <f t="shared" si="7"/>
        <v>-18</v>
      </c>
      <c r="AE17" s="4">
        <f t="shared" si="7"/>
        <v>6</v>
      </c>
    </row>
    <row r="18" spans="1:31" s="1" customFormat="1" ht="18" customHeight="1" x14ac:dyDescent="0.15">
      <c r="A18" s="4" t="s">
        <v>10</v>
      </c>
      <c r="B18" s="4">
        <f t="shared" si="2"/>
        <v>623</v>
      </c>
      <c r="C18" s="4">
        <f t="shared" si="2"/>
        <v>17</v>
      </c>
      <c r="D18" s="4">
        <v>307</v>
      </c>
      <c r="E18" s="4">
        <v>4</v>
      </c>
      <c r="F18" s="4">
        <v>316</v>
      </c>
      <c r="G18" s="4">
        <v>13</v>
      </c>
      <c r="H18" s="4">
        <f t="shared" si="3"/>
        <v>625</v>
      </c>
      <c r="I18" s="4">
        <f t="shared" si="3"/>
        <v>18</v>
      </c>
      <c r="J18" s="4">
        <v>308</v>
      </c>
      <c r="K18" s="4">
        <v>4</v>
      </c>
      <c r="L18" s="4">
        <v>317</v>
      </c>
      <c r="M18" s="4">
        <v>14</v>
      </c>
      <c r="N18" s="4">
        <f t="shared" si="4"/>
        <v>634</v>
      </c>
      <c r="O18" s="4">
        <f t="shared" si="4"/>
        <v>10</v>
      </c>
      <c r="P18" s="4">
        <v>310</v>
      </c>
      <c r="Q18" s="4">
        <v>0</v>
      </c>
      <c r="R18" s="4">
        <v>324</v>
      </c>
      <c r="S18" s="4">
        <v>10</v>
      </c>
      <c r="T18" s="4">
        <f t="shared" si="5"/>
        <v>-2</v>
      </c>
      <c r="U18" s="4">
        <f t="shared" si="5"/>
        <v>-1</v>
      </c>
      <c r="V18" s="4">
        <f t="shared" si="6"/>
        <v>-1</v>
      </c>
      <c r="W18" s="4">
        <f t="shared" si="6"/>
        <v>0</v>
      </c>
      <c r="X18" s="4">
        <f t="shared" si="6"/>
        <v>-1</v>
      </c>
      <c r="Y18" s="4">
        <f t="shared" si="6"/>
        <v>-1</v>
      </c>
      <c r="Z18" s="4">
        <f t="shared" si="7"/>
        <v>-11</v>
      </c>
      <c r="AA18" s="4">
        <f t="shared" si="7"/>
        <v>7</v>
      </c>
      <c r="AB18" s="4">
        <f t="shared" si="7"/>
        <v>-3</v>
      </c>
      <c r="AC18" s="4">
        <f t="shared" si="7"/>
        <v>4</v>
      </c>
      <c r="AD18" s="4">
        <f t="shared" si="7"/>
        <v>-8</v>
      </c>
      <c r="AE18" s="4">
        <f t="shared" si="7"/>
        <v>3</v>
      </c>
    </row>
    <row r="19" spans="1:31" s="1" customFormat="1" ht="18" customHeight="1" x14ac:dyDescent="0.15">
      <c r="A19" s="4" t="s">
        <v>11</v>
      </c>
      <c r="B19" s="4">
        <f t="shared" si="2"/>
        <v>573</v>
      </c>
      <c r="C19" s="4">
        <f t="shared" si="2"/>
        <v>4</v>
      </c>
      <c r="D19" s="4">
        <v>274</v>
      </c>
      <c r="E19" s="4">
        <v>0</v>
      </c>
      <c r="F19" s="4">
        <v>299</v>
      </c>
      <c r="G19" s="4">
        <v>4</v>
      </c>
      <c r="H19" s="4">
        <f t="shared" si="3"/>
        <v>573</v>
      </c>
      <c r="I19" s="4">
        <f t="shared" si="3"/>
        <v>4</v>
      </c>
      <c r="J19" s="4">
        <v>275</v>
      </c>
      <c r="K19" s="4">
        <v>0</v>
      </c>
      <c r="L19" s="4">
        <v>298</v>
      </c>
      <c r="M19" s="4">
        <v>4</v>
      </c>
      <c r="N19" s="4">
        <f t="shared" si="4"/>
        <v>571</v>
      </c>
      <c r="O19" s="4">
        <f t="shared" si="4"/>
        <v>1</v>
      </c>
      <c r="P19" s="4">
        <v>283</v>
      </c>
      <c r="Q19" s="4">
        <v>0</v>
      </c>
      <c r="R19" s="4">
        <v>288</v>
      </c>
      <c r="S19" s="4">
        <v>1</v>
      </c>
      <c r="T19" s="4">
        <f t="shared" si="5"/>
        <v>0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2</v>
      </c>
      <c r="AA19" s="4">
        <f t="shared" si="7"/>
        <v>3</v>
      </c>
      <c r="AB19" s="4">
        <f t="shared" si="7"/>
        <v>-9</v>
      </c>
      <c r="AC19" s="4">
        <f t="shared" si="7"/>
        <v>0</v>
      </c>
      <c r="AD19" s="4">
        <f t="shared" si="7"/>
        <v>11</v>
      </c>
      <c r="AE19" s="4">
        <f t="shared" si="7"/>
        <v>3</v>
      </c>
    </row>
    <row r="20" spans="1:31" s="1" customFormat="1" ht="18" customHeight="1" x14ac:dyDescent="0.15">
      <c r="A20" s="4" t="s">
        <v>12</v>
      </c>
      <c r="B20" s="4">
        <f t="shared" si="2"/>
        <v>630</v>
      </c>
      <c r="C20" s="4">
        <f t="shared" si="2"/>
        <v>1</v>
      </c>
      <c r="D20" s="4">
        <v>314</v>
      </c>
      <c r="E20" s="4">
        <v>0</v>
      </c>
      <c r="F20" s="4">
        <v>316</v>
      </c>
      <c r="G20" s="4">
        <v>1</v>
      </c>
      <c r="H20" s="4">
        <f t="shared" si="3"/>
        <v>629</v>
      </c>
      <c r="I20" s="4">
        <f t="shared" si="3"/>
        <v>1</v>
      </c>
      <c r="J20" s="4">
        <v>313</v>
      </c>
      <c r="K20" s="4">
        <v>0</v>
      </c>
      <c r="L20" s="4">
        <v>316</v>
      </c>
      <c r="M20" s="4">
        <v>1</v>
      </c>
      <c r="N20" s="4">
        <f t="shared" si="4"/>
        <v>643</v>
      </c>
      <c r="O20" s="4">
        <f t="shared" si="4"/>
        <v>2</v>
      </c>
      <c r="P20" s="4">
        <v>316</v>
      </c>
      <c r="Q20" s="4">
        <v>1</v>
      </c>
      <c r="R20" s="4">
        <v>327</v>
      </c>
      <c r="S20" s="4">
        <v>1</v>
      </c>
      <c r="T20" s="4">
        <f t="shared" si="5"/>
        <v>1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-13</v>
      </c>
      <c r="AA20" s="4">
        <f t="shared" si="7"/>
        <v>-1</v>
      </c>
      <c r="AB20" s="4">
        <f t="shared" si="7"/>
        <v>-2</v>
      </c>
      <c r="AC20" s="4">
        <f t="shared" si="7"/>
        <v>-1</v>
      </c>
      <c r="AD20" s="4">
        <f t="shared" si="7"/>
        <v>-11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792</v>
      </c>
      <c r="C21" s="4">
        <f t="shared" si="2"/>
        <v>1</v>
      </c>
      <c r="D21" s="4">
        <v>384</v>
      </c>
      <c r="E21" s="4">
        <v>1</v>
      </c>
      <c r="F21" s="4">
        <v>408</v>
      </c>
      <c r="G21" s="4">
        <v>0</v>
      </c>
      <c r="H21" s="4">
        <f t="shared" si="3"/>
        <v>793</v>
      </c>
      <c r="I21" s="4">
        <f t="shared" si="3"/>
        <v>1</v>
      </c>
      <c r="J21" s="4">
        <v>384</v>
      </c>
      <c r="K21" s="4">
        <v>1</v>
      </c>
      <c r="L21" s="4">
        <v>409</v>
      </c>
      <c r="M21" s="4">
        <v>0</v>
      </c>
      <c r="N21" s="4">
        <f t="shared" si="4"/>
        <v>815</v>
      </c>
      <c r="O21" s="4">
        <f t="shared" si="4"/>
        <v>1</v>
      </c>
      <c r="P21" s="4">
        <v>403</v>
      </c>
      <c r="Q21" s="4">
        <v>1</v>
      </c>
      <c r="R21" s="4">
        <v>412</v>
      </c>
      <c r="S21" s="4">
        <v>0</v>
      </c>
      <c r="T21" s="4">
        <f t="shared" si="5"/>
        <v>-1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-23</v>
      </c>
      <c r="AA21" s="4">
        <f t="shared" si="7"/>
        <v>0</v>
      </c>
      <c r="AB21" s="4">
        <f t="shared" si="7"/>
        <v>-19</v>
      </c>
      <c r="AC21" s="4">
        <f t="shared" si="7"/>
        <v>0</v>
      </c>
      <c r="AD21" s="4">
        <f t="shared" si="7"/>
        <v>-4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935</v>
      </c>
      <c r="C22" s="4">
        <f t="shared" si="2"/>
        <v>1</v>
      </c>
      <c r="D22" s="4">
        <v>447</v>
      </c>
      <c r="E22" s="4">
        <v>0</v>
      </c>
      <c r="F22" s="4">
        <v>488</v>
      </c>
      <c r="G22" s="4">
        <v>1</v>
      </c>
      <c r="H22" s="4">
        <f t="shared" si="3"/>
        <v>936</v>
      </c>
      <c r="I22" s="4">
        <f t="shared" si="3"/>
        <v>1</v>
      </c>
      <c r="J22" s="4">
        <v>448</v>
      </c>
      <c r="K22" s="4">
        <v>0</v>
      </c>
      <c r="L22" s="4">
        <v>488</v>
      </c>
      <c r="M22" s="4">
        <v>1</v>
      </c>
      <c r="N22" s="4">
        <f t="shared" si="4"/>
        <v>999</v>
      </c>
      <c r="O22" s="4">
        <f t="shared" si="4"/>
        <v>1</v>
      </c>
      <c r="P22" s="4">
        <v>469</v>
      </c>
      <c r="Q22" s="4">
        <v>0</v>
      </c>
      <c r="R22" s="4">
        <v>530</v>
      </c>
      <c r="S22" s="4">
        <v>1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-64</v>
      </c>
      <c r="AA22" s="4">
        <f t="shared" si="7"/>
        <v>0</v>
      </c>
      <c r="AB22" s="4">
        <f t="shared" si="7"/>
        <v>-22</v>
      </c>
      <c r="AC22" s="4">
        <f t="shared" si="7"/>
        <v>0</v>
      </c>
      <c r="AD22" s="4">
        <f t="shared" si="7"/>
        <v>-42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1048</v>
      </c>
      <c r="C23" s="4">
        <f t="shared" si="2"/>
        <v>0</v>
      </c>
      <c r="D23" s="4">
        <v>533</v>
      </c>
      <c r="E23" s="4">
        <v>0</v>
      </c>
      <c r="F23" s="4">
        <v>515</v>
      </c>
      <c r="G23" s="4">
        <v>0</v>
      </c>
      <c r="H23" s="4">
        <f t="shared" si="3"/>
        <v>1048</v>
      </c>
      <c r="I23" s="4">
        <f t="shared" si="3"/>
        <v>0</v>
      </c>
      <c r="J23" s="4">
        <v>533</v>
      </c>
      <c r="K23" s="4">
        <v>0</v>
      </c>
      <c r="L23" s="4">
        <v>515</v>
      </c>
      <c r="M23" s="4">
        <v>0</v>
      </c>
      <c r="N23" s="4">
        <f t="shared" si="4"/>
        <v>1064</v>
      </c>
      <c r="O23" s="4">
        <f t="shared" si="4"/>
        <v>0</v>
      </c>
      <c r="P23" s="4">
        <v>538</v>
      </c>
      <c r="Q23" s="4">
        <v>0</v>
      </c>
      <c r="R23" s="4">
        <v>526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-16</v>
      </c>
      <c r="AA23" s="4">
        <f t="shared" si="7"/>
        <v>0</v>
      </c>
      <c r="AB23" s="4">
        <f t="shared" si="7"/>
        <v>-5</v>
      </c>
      <c r="AC23" s="4">
        <f t="shared" si="7"/>
        <v>0</v>
      </c>
      <c r="AD23" s="4">
        <f t="shared" si="7"/>
        <v>-11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795</v>
      </c>
      <c r="C24" s="4">
        <f t="shared" si="2"/>
        <v>0</v>
      </c>
      <c r="D24" s="4">
        <v>384</v>
      </c>
      <c r="E24" s="4">
        <v>0</v>
      </c>
      <c r="F24" s="4">
        <v>411</v>
      </c>
      <c r="G24" s="4">
        <v>0</v>
      </c>
      <c r="H24" s="4">
        <f t="shared" si="3"/>
        <v>799</v>
      </c>
      <c r="I24" s="4">
        <f t="shared" si="3"/>
        <v>0</v>
      </c>
      <c r="J24" s="4">
        <v>387</v>
      </c>
      <c r="K24" s="4">
        <v>0</v>
      </c>
      <c r="L24" s="4">
        <v>412</v>
      </c>
      <c r="M24" s="4">
        <v>0</v>
      </c>
      <c r="N24" s="4">
        <f t="shared" si="4"/>
        <v>711</v>
      </c>
      <c r="O24" s="4">
        <f t="shared" si="4"/>
        <v>0</v>
      </c>
      <c r="P24" s="4">
        <v>353</v>
      </c>
      <c r="Q24" s="4">
        <v>0</v>
      </c>
      <c r="R24" s="4">
        <v>358</v>
      </c>
      <c r="S24" s="4">
        <v>0</v>
      </c>
      <c r="T24" s="4">
        <f t="shared" si="5"/>
        <v>-4</v>
      </c>
      <c r="U24" s="4">
        <f t="shared" si="5"/>
        <v>0</v>
      </c>
      <c r="V24" s="4">
        <f t="shared" si="6"/>
        <v>-3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84</v>
      </c>
      <c r="AA24" s="4">
        <f t="shared" si="7"/>
        <v>0</v>
      </c>
      <c r="AB24" s="4">
        <f t="shared" si="7"/>
        <v>31</v>
      </c>
      <c r="AC24" s="4">
        <f t="shared" si="7"/>
        <v>0</v>
      </c>
      <c r="AD24" s="4">
        <f t="shared" si="7"/>
        <v>53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645</v>
      </c>
      <c r="C25" s="4">
        <f t="shared" si="2"/>
        <v>0</v>
      </c>
      <c r="D25" s="4">
        <v>298</v>
      </c>
      <c r="E25" s="4">
        <v>0</v>
      </c>
      <c r="F25" s="4">
        <v>347</v>
      </c>
      <c r="G25" s="4">
        <v>0</v>
      </c>
      <c r="H25" s="4">
        <f t="shared" si="3"/>
        <v>646</v>
      </c>
      <c r="I25" s="4">
        <f t="shared" si="3"/>
        <v>0</v>
      </c>
      <c r="J25" s="4">
        <v>298</v>
      </c>
      <c r="K25" s="4">
        <v>0</v>
      </c>
      <c r="L25" s="4">
        <v>348</v>
      </c>
      <c r="M25" s="4">
        <v>0</v>
      </c>
      <c r="N25" s="4">
        <f t="shared" si="4"/>
        <v>652</v>
      </c>
      <c r="O25" s="4">
        <f t="shared" si="4"/>
        <v>0</v>
      </c>
      <c r="P25" s="4">
        <v>285</v>
      </c>
      <c r="Q25" s="4">
        <v>0</v>
      </c>
      <c r="R25" s="4">
        <v>367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-7</v>
      </c>
      <c r="AA25" s="4">
        <f t="shared" si="7"/>
        <v>0</v>
      </c>
      <c r="AB25" s="4">
        <f t="shared" si="7"/>
        <v>13</v>
      </c>
      <c r="AC25" s="4">
        <f t="shared" si="7"/>
        <v>0</v>
      </c>
      <c r="AD25" s="4">
        <f t="shared" si="7"/>
        <v>-20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671</v>
      </c>
      <c r="C26" s="4">
        <f t="shared" si="2"/>
        <v>0</v>
      </c>
      <c r="D26" s="4">
        <v>250</v>
      </c>
      <c r="E26" s="4">
        <v>0</v>
      </c>
      <c r="F26" s="4">
        <v>421</v>
      </c>
      <c r="G26" s="4">
        <v>0</v>
      </c>
      <c r="H26" s="4">
        <f t="shared" si="3"/>
        <v>672</v>
      </c>
      <c r="I26" s="4">
        <f t="shared" si="3"/>
        <v>0</v>
      </c>
      <c r="J26" s="4">
        <v>250</v>
      </c>
      <c r="K26" s="4">
        <v>0</v>
      </c>
      <c r="L26" s="4">
        <v>422</v>
      </c>
      <c r="M26" s="4">
        <v>0</v>
      </c>
      <c r="N26" s="4">
        <f t="shared" si="4"/>
        <v>673</v>
      </c>
      <c r="O26" s="4">
        <f t="shared" si="4"/>
        <v>0</v>
      </c>
      <c r="P26" s="4">
        <v>258</v>
      </c>
      <c r="Q26" s="4">
        <v>0</v>
      </c>
      <c r="R26" s="4">
        <v>415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-2</v>
      </c>
      <c r="AA26" s="4">
        <f t="shared" si="7"/>
        <v>0</v>
      </c>
      <c r="AB26" s="4">
        <f t="shared" si="7"/>
        <v>-8</v>
      </c>
      <c r="AC26" s="4">
        <f t="shared" si="7"/>
        <v>0</v>
      </c>
      <c r="AD26" s="4">
        <f t="shared" si="7"/>
        <v>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509</v>
      </c>
      <c r="C27" s="4">
        <f t="shared" si="2"/>
        <v>0</v>
      </c>
      <c r="D27" s="4">
        <v>158</v>
      </c>
      <c r="E27" s="4">
        <v>0</v>
      </c>
      <c r="F27" s="4">
        <v>351</v>
      </c>
      <c r="G27" s="4">
        <v>0</v>
      </c>
      <c r="H27" s="4">
        <f t="shared" si="3"/>
        <v>514</v>
      </c>
      <c r="I27" s="4">
        <f t="shared" si="3"/>
        <v>0</v>
      </c>
      <c r="J27" s="4">
        <v>159</v>
      </c>
      <c r="K27" s="4">
        <v>0</v>
      </c>
      <c r="L27" s="4">
        <v>355</v>
      </c>
      <c r="M27" s="4">
        <v>0</v>
      </c>
      <c r="N27" s="4">
        <f t="shared" si="4"/>
        <v>519</v>
      </c>
      <c r="O27" s="4">
        <f t="shared" si="4"/>
        <v>0</v>
      </c>
      <c r="P27" s="4">
        <v>148</v>
      </c>
      <c r="Q27" s="4">
        <v>0</v>
      </c>
      <c r="R27" s="4">
        <v>371</v>
      </c>
      <c r="S27" s="4">
        <v>0</v>
      </c>
      <c r="T27" s="4">
        <f t="shared" si="5"/>
        <v>-5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-4</v>
      </c>
      <c r="Y27" s="4">
        <f t="shared" si="5"/>
        <v>0</v>
      </c>
      <c r="Z27" s="4">
        <f t="shared" si="7"/>
        <v>-10</v>
      </c>
      <c r="AA27" s="4">
        <f t="shared" si="7"/>
        <v>0</v>
      </c>
      <c r="AB27" s="4">
        <f t="shared" si="7"/>
        <v>10</v>
      </c>
      <c r="AC27" s="4">
        <f t="shared" si="7"/>
        <v>0</v>
      </c>
      <c r="AD27" s="4">
        <f t="shared" si="7"/>
        <v>-20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286</v>
      </c>
      <c r="C28" s="4">
        <f t="shared" si="2"/>
        <v>0</v>
      </c>
      <c r="D28" s="4">
        <v>65</v>
      </c>
      <c r="E28" s="4">
        <v>0</v>
      </c>
      <c r="F28" s="4">
        <v>221</v>
      </c>
      <c r="G28" s="4">
        <v>0</v>
      </c>
      <c r="H28" s="4">
        <f t="shared" si="3"/>
        <v>287</v>
      </c>
      <c r="I28" s="4">
        <f t="shared" si="3"/>
        <v>0</v>
      </c>
      <c r="J28" s="4">
        <v>66</v>
      </c>
      <c r="K28" s="4">
        <v>0</v>
      </c>
      <c r="L28" s="4">
        <v>221</v>
      </c>
      <c r="M28" s="4">
        <v>0</v>
      </c>
      <c r="N28" s="4">
        <f t="shared" si="4"/>
        <v>287</v>
      </c>
      <c r="O28" s="4">
        <f t="shared" si="4"/>
        <v>0</v>
      </c>
      <c r="P28" s="4">
        <v>68</v>
      </c>
      <c r="Q28" s="4">
        <v>0</v>
      </c>
      <c r="R28" s="4">
        <v>219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-1</v>
      </c>
      <c r="AA28" s="4">
        <f t="shared" si="7"/>
        <v>0</v>
      </c>
      <c r="AB28" s="4">
        <f t="shared" si="7"/>
        <v>-3</v>
      </c>
      <c r="AC28" s="4">
        <f t="shared" si="7"/>
        <v>0</v>
      </c>
      <c r="AD28" s="4">
        <f t="shared" si="7"/>
        <v>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80</v>
      </c>
      <c r="C29" s="4">
        <f t="shared" si="2"/>
        <v>0</v>
      </c>
      <c r="D29" s="4">
        <v>14</v>
      </c>
      <c r="E29" s="4">
        <v>0</v>
      </c>
      <c r="F29" s="4">
        <v>66</v>
      </c>
      <c r="G29" s="4">
        <v>0</v>
      </c>
      <c r="H29" s="4">
        <f t="shared" si="3"/>
        <v>80</v>
      </c>
      <c r="I29" s="4">
        <f t="shared" si="3"/>
        <v>0</v>
      </c>
      <c r="J29" s="4">
        <v>14</v>
      </c>
      <c r="K29" s="4">
        <v>0</v>
      </c>
      <c r="L29" s="4">
        <v>66</v>
      </c>
      <c r="M29" s="4">
        <v>0</v>
      </c>
      <c r="N29" s="4">
        <f t="shared" si="4"/>
        <v>58</v>
      </c>
      <c r="O29" s="4">
        <f t="shared" si="4"/>
        <v>0</v>
      </c>
      <c r="P29" s="4">
        <v>5</v>
      </c>
      <c r="Q29" s="4">
        <v>0</v>
      </c>
      <c r="R29" s="4">
        <v>53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22</v>
      </c>
      <c r="AA29" s="4">
        <f t="shared" si="7"/>
        <v>0</v>
      </c>
      <c r="AB29" s="4">
        <f t="shared" si="7"/>
        <v>9</v>
      </c>
      <c r="AC29" s="4">
        <f t="shared" si="7"/>
        <v>0</v>
      </c>
      <c r="AD29" s="4">
        <f t="shared" si="7"/>
        <v>13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16</v>
      </c>
      <c r="C30" s="4">
        <f>E30+G30</f>
        <v>0</v>
      </c>
      <c r="D30" s="4">
        <v>1</v>
      </c>
      <c r="E30" s="4">
        <v>0</v>
      </c>
      <c r="F30" s="4">
        <v>15</v>
      </c>
      <c r="G30" s="4">
        <v>0</v>
      </c>
      <c r="H30" s="4">
        <f t="shared" si="3"/>
        <v>16</v>
      </c>
      <c r="I30" s="4">
        <f t="shared" si="3"/>
        <v>0</v>
      </c>
      <c r="J30" s="4">
        <v>1</v>
      </c>
      <c r="K30" s="4">
        <v>0</v>
      </c>
      <c r="L30" s="4">
        <v>15</v>
      </c>
      <c r="M30" s="4">
        <v>0</v>
      </c>
      <c r="N30" s="4">
        <f t="shared" si="4"/>
        <v>22</v>
      </c>
      <c r="O30" s="4">
        <f t="shared" si="4"/>
        <v>0</v>
      </c>
      <c r="P30" s="4">
        <v>1</v>
      </c>
      <c r="Q30" s="4">
        <v>0</v>
      </c>
      <c r="R30" s="4">
        <v>21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-6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-6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0</v>
      </c>
      <c r="D31" s="4">
        <v>1</v>
      </c>
      <c r="E31" s="4">
        <v>0</v>
      </c>
      <c r="F31" s="4">
        <v>0</v>
      </c>
      <c r="G31" s="4">
        <v>0</v>
      </c>
      <c r="H31" s="4">
        <f>J31+L31</f>
        <v>1</v>
      </c>
      <c r="I31" s="4">
        <f t="shared" ref="I31" si="9">K31+M31</f>
        <v>0</v>
      </c>
      <c r="J31" s="4">
        <v>1</v>
      </c>
      <c r="K31" s="4">
        <v>0</v>
      </c>
      <c r="L31" s="4">
        <v>0</v>
      </c>
      <c r="M31" s="4">
        <v>0</v>
      </c>
      <c r="N31" s="4">
        <f t="shared" ref="N31:O31" si="10">P31+R31</f>
        <v>1</v>
      </c>
      <c r="O31" s="4">
        <f t="shared" si="10"/>
        <v>1</v>
      </c>
      <c r="P31" s="4">
        <v>1</v>
      </c>
      <c r="Q31" s="4">
        <v>1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-1</v>
      </c>
      <c r="AB31" s="4">
        <f t="shared" si="11"/>
        <v>0</v>
      </c>
      <c r="AC31" s="4">
        <f t="shared" si="11"/>
        <v>-1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1208</v>
      </c>
      <c r="C33" s="4">
        <f t="shared" ref="C33:AE33" si="12">SUM(C10:C12)</f>
        <v>2</v>
      </c>
      <c r="D33" s="4">
        <f t="shared" si="12"/>
        <v>651</v>
      </c>
      <c r="E33" s="4">
        <f t="shared" si="12"/>
        <v>0</v>
      </c>
      <c r="F33" s="4">
        <f t="shared" si="12"/>
        <v>557</v>
      </c>
      <c r="G33" s="4">
        <f t="shared" si="12"/>
        <v>2</v>
      </c>
      <c r="H33" s="4">
        <f t="shared" si="12"/>
        <v>1203</v>
      </c>
      <c r="I33" s="4">
        <f t="shared" si="12"/>
        <v>2</v>
      </c>
      <c r="J33" s="4">
        <f t="shared" si="12"/>
        <v>651</v>
      </c>
      <c r="K33" s="4">
        <f t="shared" si="12"/>
        <v>0</v>
      </c>
      <c r="L33" s="4">
        <f t="shared" si="12"/>
        <v>552</v>
      </c>
      <c r="M33" s="4">
        <f t="shared" si="12"/>
        <v>2</v>
      </c>
      <c r="N33" s="4">
        <f t="shared" si="12"/>
        <v>1249</v>
      </c>
      <c r="O33" s="4">
        <f t="shared" si="12"/>
        <v>1</v>
      </c>
      <c r="P33" s="4">
        <f t="shared" si="12"/>
        <v>676</v>
      </c>
      <c r="Q33" s="4">
        <f t="shared" si="12"/>
        <v>0</v>
      </c>
      <c r="R33" s="4">
        <f t="shared" si="12"/>
        <v>573</v>
      </c>
      <c r="S33" s="4">
        <f t="shared" si="12"/>
        <v>1</v>
      </c>
      <c r="T33" s="4">
        <f t="shared" si="12"/>
        <v>5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5</v>
      </c>
      <c r="Y33" s="4">
        <f t="shared" si="12"/>
        <v>0</v>
      </c>
      <c r="Z33" s="4">
        <f t="shared" si="12"/>
        <v>-41</v>
      </c>
      <c r="AA33" s="4">
        <f t="shared" si="12"/>
        <v>1</v>
      </c>
      <c r="AB33" s="4">
        <f t="shared" si="12"/>
        <v>-25</v>
      </c>
      <c r="AC33" s="4">
        <f t="shared" si="12"/>
        <v>0</v>
      </c>
      <c r="AD33" s="4">
        <f t="shared" si="12"/>
        <v>-16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5887</v>
      </c>
      <c r="C34" s="4">
        <f t="shared" ref="C34:AE34" si="13">SUM(C13:C22)</f>
        <v>117</v>
      </c>
      <c r="D34" s="4">
        <f t="shared" si="13"/>
        <v>2932</v>
      </c>
      <c r="E34" s="4">
        <f t="shared" si="13"/>
        <v>37</v>
      </c>
      <c r="F34" s="4">
        <f t="shared" si="13"/>
        <v>2955</v>
      </c>
      <c r="G34" s="4">
        <f t="shared" si="13"/>
        <v>80</v>
      </c>
      <c r="H34" s="4">
        <f t="shared" si="13"/>
        <v>5894</v>
      </c>
      <c r="I34" s="4">
        <f t="shared" si="13"/>
        <v>115</v>
      </c>
      <c r="J34" s="4">
        <f t="shared" si="13"/>
        <v>2932</v>
      </c>
      <c r="K34" s="4">
        <f t="shared" si="13"/>
        <v>33</v>
      </c>
      <c r="L34" s="4">
        <f t="shared" si="13"/>
        <v>2962</v>
      </c>
      <c r="M34" s="4">
        <f t="shared" si="13"/>
        <v>82</v>
      </c>
      <c r="N34" s="4">
        <f t="shared" si="13"/>
        <v>6050</v>
      </c>
      <c r="O34" s="4">
        <f t="shared" si="13"/>
        <v>99</v>
      </c>
      <c r="P34" s="4">
        <f t="shared" si="13"/>
        <v>3011</v>
      </c>
      <c r="Q34" s="4">
        <f t="shared" si="13"/>
        <v>34</v>
      </c>
      <c r="R34" s="4">
        <f t="shared" si="13"/>
        <v>3039</v>
      </c>
      <c r="S34" s="4">
        <f>SUM(S13:S22)</f>
        <v>65</v>
      </c>
      <c r="T34" s="4">
        <f t="shared" si="13"/>
        <v>-7</v>
      </c>
      <c r="U34" s="4">
        <f t="shared" si="13"/>
        <v>2</v>
      </c>
      <c r="V34" s="4">
        <f t="shared" si="13"/>
        <v>0</v>
      </c>
      <c r="W34" s="4">
        <f t="shared" si="13"/>
        <v>4</v>
      </c>
      <c r="X34" s="4">
        <f t="shared" si="13"/>
        <v>-7</v>
      </c>
      <c r="Y34" s="4">
        <f t="shared" si="13"/>
        <v>-2</v>
      </c>
      <c r="Z34" s="4">
        <f t="shared" si="13"/>
        <v>-163</v>
      </c>
      <c r="AA34" s="4">
        <f t="shared" si="13"/>
        <v>18</v>
      </c>
      <c r="AB34" s="4">
        <f t="shared" si="13"/>
        <v>-79</v>
      </c>
      <c r="AC34" s="4">
        <f t="shared" si="13"/>
        <v>3</v>
      </c>
      <c r="AD34" s="4">
        <f t="shared" si="13"/>
        <v>-84</v>
      </c>
      <c r="AE34" s="4">
        <f t="shared" si="13"/>
        <v>15</v>
      </c>
    </row>
    <row r="35" spans="1:31" s="1" customFormat="1" ht="18" customHeight="1" x14ac:dyDescent="0.15">
      <c r="A35" s="4" t="s">
        <v>25</v>
      </c>
      <c r="B35" s="4">
        <f>SUM(B23:B30)</f>
        <v>4050</v>
      </c>
      <c r="C35" s="4">
        <f t="shared" ref="C35:AE35" si="14">SUM(C23:C30)</f>
        <v>0</v>
      </c>
      <c r="D35" s="4">
        <f t="shared" si="14"/>
        <v>1703</v>
      </c>
      <c r="E35" s="4">
        <f t="shared" si="14"/>
        <v>0</v>
      </c>
      <c r="F35" s="4">
        <f t="shared" si="14"/>
        <v>2347</v>
      </c>
      <c r="G35" s="4">
        <f t="shared" si="14"/>
        <v>0</v>
      </c>
      <c r="H35" s="4">
        <f t="shared" si="14"/>
        <v>4062</v>
      </c>
      <c r="I35" s="4">
        <f t="shared" si="14"/>
        <v>0</v>
      </c>
      <c r="J35" s="4">
        <f t="shared" si="14"/>
        <v>1708</v>
      </c>
      <c r="K35" s="4">
        <f t="shared" si="14"/>
        <v>0</v>
      </c>
      <c r="L35" s="4">
        <f t="shared" si="14"/>
        <v>2354</v>
      </c>
      <c r="M35" s="4">
        <f t="shared" si="14"/>
        <v>0</v>
      </c>
      <c r="N35" s="4">
        <f t="shared" si="14"/>
        <v>3986</v>
      </c>
      <c r="O35" s="4">
        <f t="shared" si="14"/>
        <v>0</v>
      </c>
      <c r="P35" s="4">
        <f t="shared" si="14"/>
        <v>1656</v>
      </c>
      <c r="Q35" s="4">
        <f t="shared" si="14"/>
        <v>0</v>
      </c>
      <c r="R35" s="4">
        <f t="shared" si="14"/>
        <v>2330</v>
      </c>
      <c r="S35" s="4">
        <f t="shared" si="14"/>
        <v>0</v>
      </c>
      <c r="T35" s="4">
        <f t="shared" si="14"/>
        <v>-12</v>
      </c>
      <c r="U35" s="4">
        <f t="shared" si="14"/>
        <v>0</v>
      </c>
      <c r="V35" s="4">
        <f t="shared" si="14"/>
        <v>-5</v>
      </c>
      <c r="W35" s="4">
        <f t="shared" si="14"/>
        <v>0</v>
      </c>
      <c r="X35" s="4">
        <f t="shared" si="14"/>
        <v>-7</v>
      </c>
      <c r="Y35" s="4">
        <f t="shared" si="14"/>
        <v>0</v>
      </c>
      <c r="Z35" s="4">
        <f t="shared" si="14"/>
        <v>64</v>
      </c>
      <c r="AA35" s="4">
        <f t="shared" si="14"/>
        <v>0</v>
      </c>
      <c r="AB35" s="4">
        <f t="shared" si="14"/>
        <v>47</v>
      </c>
      <c r="AC35" s="4">
        <f t="shared" si="14"/>
        <v>0</v>
      </c>
      <c r="AD35" s="4">
        <f t="shared" si="14"/>
        <v>17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2207</v>
      </c>
      <c r="C36" s="4">
        <f t="shared" ref="C36:AE36" si="15">SUM(C25:C30)</f>
        <v>0</v>
      </c>
      <c r="D36" s="4">
        <f t="shared" si="15"/>
        <v>786</v>
      </c>
      <c r="E36" s="4">
        <f t="shared" si="15"/>
        <v>0</v>
      </c>
      <c r="F36" s="4">
        <f t="shared" si="15"/>
        <v>1421</v>
      </c>
      <c r="G36" s="4">
        <f t="shared" si="15"/>
        <v>0</v>
      </c>
      <c r="H36" s="4">
        <f t="shared" si="15"/>
        <v>2215</v>
      </c>
      <c r="I36" s="4">
        <f t="shared" si="15"/>
        <v>0</v>
      </c>
      <c r="J36" s="4">
        <f t="shared" si="15"/>
        <v>788</v>
      </c>
      <c r="K36" s="4">
        <f t="shared" si="15"/>
        <v>0</v>
      </c>
      <c r="L36" s="4">
        <f t="shared" si="15"/>
        <v>1427</v>
      </c>
      <c r="M36" s="4">
        <f t="shared" si="15"/>
        <v>0</v>
      </c>
      <c r="N36" s="4">
        <f t="shared" si="15"/>
        <v>2211</v>
      </c>
      <c r="O36" s="4">
        <f t="shared" si="15"/>
        <v>0</v>
      </c>
      <c r="P36" s="4">
        <f t="shared" si="15"/>
        <v>765</v>
      </c>
      <c r="Q36" s="4">
        <f t="shared" si="15"/>
        <v>0</v>
      </c>
      <c r="R36" s="4">
        <f t="shared" si="15"/>
        <v>1446</v>
      </c>
      <c r="S36" s="4">
        <f t="shared" si="15"/>
        <v>0</v>
      </c>
      <c r="T36" s="4">
        <f t="shared" si="15"/>
        <v>-8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-6</v>
      </c>
      <c r="Y36" s="4">
        <f t="shared" si="15"/>
        <v>0</v>
      </c>
      <c r="Z36" s="4">
        <f t="shared" si="15"/>
        <v>-4</v>
      </c>
      <c r="AA36" s="4">
        <f t="shared" si="15"/>
        <v>0</v>
      </c>
      <c r="AB36" s="4">
        <f t="shared" si="15"/>
        <v>21</v>
      </c>
      <c r="AC36" s="4">
        <f t="shared" si="15"/>
        <v>0</v>
      </c>
      <c r="AD36" s="4">
        <f t="shared" si="15"/>
        <v>-25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891</v>
      </c>
      <c r="C37" s="4">
        <f t="shared" ref="C37:AE37" si="16">SUM(C27:C30)</f>
        <v>0</v>
      </c>
      <c r="D37" s="4">
        <f t="shared" si="16"/>
        <v>238</v>
      </c>
      <c r="E37" s="4">
        <f t="shared" si="16"/>
        <v>0</v>
      </c>
      <c r="F37" s="4">
        <f t="shared" si="16"/>
        <v>653</v>
      </c>
      <c r="G37" s="4">
        <f t="shared" si="16"/>
        <v>0</v>
      </c>
      <c r="H37" s="4">
        <f t="shared" si="16"/>
        <v>897</v>
      </c>
      <c r="I37" s="4">
        <f t="shared" si="16"/>
        <v>0</v>
      </c>
      <c r="J37" s="4">
        <f t="shared" si="16"/>
        <v>240</v>
      </c>
      <c r="K37" s="4">
        <f t="shared" si="16"/>
        <v>0</v>
      </c>
      <c r="L37" s="4">
        <f t="shared" si="16"/>
        <v>657</v>
      </c>
      <c r="M37" s="4">
        <f t="shared" si="16"/>
        <v>0</v>
      </c>
      <c r="N37" s="4">
        <f t="shared" si="16"/>
        <v>886</v>
      </c>
      <c r="O37" s="4">
        <f t="shared" si="16"/>
        <v>0</v>
      </c>
      <c r="P37" s="4">
        <f t="shared" si="16"/>
        <v>222</v>
      </c>
      <c r="Q37" s="4">
        <f t="shared" si="16"/>
        <v>0</v>
      </c>
      <c r="R37" s="4">
        <f t="shared" si="16"/>
        <v>664</v>
      </c>
      <c r="S37" s="4">
        <f t="shared" si="16"/>
        <v>0</v>
      </c>
      <c r="T37" s="4">
        <f t="shared" si="16"/>
        <v>-6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5</v>
      </c>
      <c r="AA37" s="4">
        <f t="shared" si="16"/>
        <v>0</v>
      </c>
      <c r="AB37" s="4">
        <f t="shared" si="16"/>
        <v>16</v>
      </c>
      <c r="AC37" s="4">
        <f t="shared" si="16"/>
        <v>0</v>
      </c>
      <c r="AD37" s="4">
        <f t="shared" si="16"/>
        <v>-11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10.838941229250786</v>
      </c>
      <c r="C39" s="15">
        <f t="shared" ref="C39:AE39" si="17">C33/(C9-C31)*100</f>
        <v>1.680672268907563</v>
      </c>
      <c r="D39" s="15">
        <f t="shared" si="17"/>
        <v>12.315550510783201</v>
      </c>
      <c r="E39" s="15">
        <f t="shared" si="17"/>
        <v>0</v>
      </c>
      <c r="F39" s="15">
        <f t="shared" si="17"/>
        <v>9.5067417648062822</v>
      </c>
      <c r="G39" s="15">
        <f t="shared" si="17"/>
        <v>2.4390243902439024</v>
      </c>
      <c r="H39" s="15">
        <f t="shared" si="17"/>
        <v>10.780535890312752</v>
      </c>
      <c r="I39" s="15">
        <f t="shared" si="17"/>
        <v>1.7094017094017095</v>
      </c>
      <c r="J39" s="15">
        <f t="shared" si="17"/>
        <v>12.303912303912304</v>
      </c>
      <c r="K39" s="15">
        <f t="shared" si="17"/>
        <v>0</v>
      </c>
      <c r="L39" s="15">
        <f t="shared" si="17"/>
        <v>9.406952965235174</v>
      </c>
      <c r="M39" s="15">
        <f t="shared" si="17"/>
        <v>2.3809523809523809</v>
      </c>
      <c r="N39" s="15">
        <f t="shared" si="17"/>
        <v>11.067789100575984</v>
      </c>
      <c r="O39" s="15">
        <f t="shared" si="17"/>
        <v>1</v>
      </c>
      <c r="P39" s="15">
        <f t="shared" si="17"/>
        <v>12.652068126520682</v>
      </c>
      <c r="Q39" s="15">
        <f t="shared" si="17"/>
        <v>0</v>
      </c>
      <c r="R39" s="15">
        <f t="shared" si="17"/>
        <v>9.6432177717940082</v>
      </c>
      <c r="S39" s="15">
        <f t="shared" si="17"/>
        <v>1.5151515151515151</v>
      </c>
      <c r="T39" s="15">
        <f t="shared" si="17"/>
        <v>-35.714285714285715</v>
      </c>
      <c r="U39" s="15">
        <f t="shared" si="17"/>
        <v>0</v>
      </c>
      <c r="V39" s="15">
        <f t="shared" si="17"/>
        <v>0</v>
      </c>
      <c r="W39" s="15">
        <f t="shared" si="17"/>
        <v>0</v>
      </c>
      <c r="X39" s="15">
        <f t="shared" si="17"/>
        <v>-55.555555555555557</v>
      </c>
      <c r="Y39" s="15">
        <f t="shared" si="17"/>
        <v>0</v>
      </c>
      <c r="Z39" s="15">
        <f t="shared" si="17"/>
        <v>29.285714285714288</v>
      </c>
      <c r="AA39" s="15">
        <f t="shared" si="17"/>
        <v>5.2631578947368416</v>
      </c>
      <c r="AB39" s="15">
        <f t="shared" si="17"/>
        <v>43.859649122807014</v>
      </c>
      <c r="AC39" s="15">
        <f t="shared" si="17"/>
        <v>0</v>
      </c>
      <c r="AD39" s="15">
        <f t="shared" si="17"/>
        <v>19.277108433734941</v>
      </c>
      <c r="AE39" s="15">
        <f t="shared" si="17"/>
        <v>6.25</v>
      </c>
    </row>
    <row r="40" spans="1:31" ht="18" customHeight="1" x14ac:dyDescent="0.15">
      <c r="A40" s="4" t="s">
        <v>29</v>
      </c>
      <c r="B40" s="15">
        <f>B34/(B9-B31)*100</f>
        <v>52.821893225661732</v>
      </c>
      <c r="C40" s="15">
        <f t="shared" ref="C40:AE40" si="18">C34/(C9-C31)*100</f>
        <v>98.319327731092429</v>
      </c>
      <c r="D40" s="15">
        <f t="shared" si="18"/>
        <v>55.467272039349226</v>
      </c>
      <c r="E40" s="15">
        <f t="shared" si="18"/>
        <v>100</v>
      </c>
      <c r="F40" s="15">
        <f t="shared" si="18"/>
        <v>50.435227854582699</v>
      </c>
      <c r="G40" s="15">
        <f t="shared" si="18"/>
        <v>97.560975609756099</v>
      </c>
      <c r="H40" s="15">
        <f t="shared" si="18"/>
        <v>52.818352899005284</v>
      </c>
      <c r="I40" s="15">
        <f t="shared" si="18"/>
        <v>98.290598290598282</v>
      </c>
      <c r="J40" s="15">
        <f t="shared" si="18"/>
        <v>55.41485541485541</v>
      </c>
      <c r="K40" s="15">
        <f t="shared" si="18"/>
        <v>100</v>
      </c>
      <c r="L40" s="15">
        <f t="shared" si="18"/>
        <v>50.477164280845265</v>
      </c>
      <c r="M40" s="15">
        <f t="shared" si="18"/>
        <v>97.61904761904762</v>
      </c>
      <c r="N40" s="15">
        <f t="shared" si="18"/>
        <v>53.610988037217545</v>
      </c>
      <c r="O40" s="15">
        <f t="shared" si="18"/>
        <v>99</v>
      </c>
      <c r="P40" s="15">
        <f t="shared" si="18"/>
        <v>56.354108178925699</v>
      </c>
      <c r="Q40" s="15">
        <f t="shared" si="18"/>
        <v>100</v>
      </c>
      <c r="R40" s="15">
        <f t="shared" si="18"/>
        <v>51.144395826321102</v>
      </c>
      <c r="S40" s="15">
        <f t="shared" si="18"/>
        <v>98.484848484848484</v>
      </c>
      <c r="T40" s="15">
        <f t="shared" si="18"/>
        <v>50</v>
      </c>
      <c r="U40" s="15">
        <f t="shared" si="18"/>
        <v>100</v>
      </c>
      <c r="V40" s="15">
        <f t="shared" si="18"/>
        <v>0</v>
      </c>
      <c r="W40" s="15">
        <f t="shared" si="18"/>
        <v>100</v>
      </c>
      <c r="X40" s="15">
        <f t="shared" si="18"/>
        <v>77.777777777777786</v>
      </c>
      <c r="Y40" s="15">
        <f t="shared" si="18"/>
        <v>100</v>
      </c>
      <c r="Z40" s="15">
        <f t="shared" si="18"/>
        <v>116.42857142857143</v>
      </c>
      <c r="AA40" s="15">
        <f t="shared" si="18"/>
        <v>94.73684210526315</v>
      </c>
      <c r="AB40" s="15">
        <f t="shared" si="18"/>
        <v>138.59649122807019</v>
      </c>
      <c r="AC40" s="15">
        <f t="shared" si="18"/>
        <v>100</v>
      </c>
      <c r="AD40" s="15">
        <f t="shared" si="18"/>
        <v>101.20481927710843</v>
      </c>
      <c r="AE40" s="15">
        <f t="shared" si="18"/>
        <v>93.75</v>
      </c>
    </row>
    <row r="41" spans="1:31" ht="18" customHeight="1" x14ac:dyDescent="0.15">
      <c r="A41" s="4" t="s">
        <v>25</v>
      </c>
      <c r="B41" s="15">
        <f>B35/(B9-B31)*100</f>
        <v>36.339165545087482</v>
      </c>
      <c r="C41" s="15">
        <f t="shared" ref="C41:AE41" si="19">C35/(C9-C31)*100</f>
        <v>0</v>
      </c>
      <c r="D41" s="15">
        <f t="shared" si="19"/>
        <v>32.21717744986757</v>
      </c>
      <c r="E41" s="15">
        <f t="shared" si="19"/>
        <v>0</v>
      </c>
      <c r="F41" s="15">
        <f t="shared" si="19"/>
        <v>40.058030380611029</v>
      </c>
      <c r="G41" s="15">
        <f t="shared" si="19"/>
        <v>0</v>
      </c>
      <c r="H41" s="15">
        <f t="shared" si="19"/>
        <v>36.401111210681961</v>
      </c>
      <c r="I41" s="15">
        <f t="shared" si="19"/>
        <v>0</v>
      </c>
      <c r="J41" s="15">
        <f t="shared" si="19"/>
        <v>32.281232281232278</v>
      </c>
      <c r="K41" s="15">
        <f t="shared" si="19"/>
        <v>0</v>
      </c>
      <c r="L41" s="15">
        <f t="shared" si="19"/>
        <v>40.115882753919564</v>
      </c>
      <c r="M41" s="15">
        <f t="shared" si="19"/>
        <v>0</v>
      </c>
      <c r="N41" s="15">
        <f t="shared" si="19"/>
        <v>35.321222862206469</v>
      </c>
      <c r="O41" s="15">
        <f t="shared" si="19"/>
        <v>0</v>
      </c>
      <c r="P41" s="15">
        <f t="shared" si="19"/>
        <v>30.993823694553623</v>
      </c>
      <c r="Q41" s="15">
        <f t="shared" si="19"/>
        <v>0</v>
      </c>
      <c r="R41" s="15">
        <f t="shared" si="19"/>
        <v>39.212386401884885</v>
      </c>
      <c r="S41" s="15">
        <f t="shared" si="19"/>
        <v>0</v>
      </c>
      <c r="T41" s="15">
        <f t="shared" si="19"/>
        <v>85.714285714285708</v>
      </c>
      <c r="U41" s="15">
        <f t="shared" si="19"/>
        <v>0</v>
      </c>
      <c r="V41" s="15">
        <f t="shared" si="19"/>
        <v>100</v>
      </c>
      <c r="W41" s="15">
        <f t="shared" si="19"/>
        <v>0</v>
      </c>
      <c r="X41" s="15">
        <f t="shared" si="19"/>
        <v>77.777777777777786</v>
      </c>
      <c r="Y41" s="15">
        <f t="shared" si="19"/>
        <v>0</v>
      </c>
      <c r="Z41" s="15">
        <f t="shared" si="19"/>
        <v>-45.714285714285715</v>
      </c>
      <c r="AA41" s="15">
        <f t="shared" si="19"/>
        <v>0</v>
      </c>
      <c r="AB41" s="15">
        <f t="shared" si="19"/>
        <v>-82.456140350877192</v>
      </c>
      <c r="AC41" s="15">
        <f t="shared" si="19"/>
        <v>0</v>
      </c>
      <c r="AD41" s="15">
        <f t="shared" si="19"/>
        <v>-20.481927710843372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19.802602063705699</v>
      </c>
      <c r="C42" s="15">
        <f t="shared" ref="C42:AD42" si="20">C36/(C9-C31)*100</f>
        <v>0</v>
      </c>
      <c r="D42" s="15">
        <f t="shared" si="20"/>
        <v>14.869466515323495</v>
      </c>
      <c r="E42" s="15">
        <f t="shared" si="20"/>
        <v>0</v>
      </c>
      <c r="F42" s="15">
        <f t="shared" si="20"/>
        <v>24.253285543608126</v>
      </c>
      <c r="G42" s="15">
        <f t="shared" si="20"/>
        <v>0</v>
      </c>
      <c r="H42" s="15">
        <f t="shared" si="20"/>
        <v>19.849448875347253</v>
      </c>
      <c r="I42" s="15">
        <f t="shared" si="20"/>
        <v>0</v>
      </c>
      <c r="J42" s="15">
        <f t="shared" si="20"/>
        <v>14.893214893214893</v>
      </c>
      <c r="K42" s="15">
        <f t="shared" si="20"/>
        <v>0</v>
      </c>
      <c r="L42" s="15">
        <f t="shared" si="20"/>
        <v>24.318336741649624</v>
      </c>
      <c r="M42" s="15">
        <f t="shared" si="20"/>
        <v>0</v>
      </c>
      <c r="N42" s="15">
        <f t="shared" si="20"/>
        <v>19.592379264510413</v>
      </c>
      <c r="O42" s="15">
        <f t="shared" si="20"/>
        <v>0</v>
      </c>
      <c r="P42" s="15">
        <f t="shared" si="20"/>
        <v>14.317798989331838</v>
      </c>
      <c r="Q42" s="15">
        <f t="shared" si="20"/>
        <v>0</v>
      </c>
      <c r="R42" s="15">
        <f t="shared" si="20"/>
        <v>24.335240659710536</v>
      </c>
      <c r="S42" s="15">
        <f t="shared" si="20"/>
        <v>0</v>
      </c>
      <c r="T42" s="15">
        <f t="shared" si="20"/>
        <v>57.142857142857139</v>
      </c>
      <c r="U42" s="15">
        <f t="shared" si="20"/>
        <v>0</v>
      </c>
      <c r="V42" s="15">
        <f t="shared" si="20"/>
        <v>40</v>
      </c>
      <c r="W42" s="15">
        <f t="shared" si="20"/>
        <v>0</v>
      </c>
      <c r="X42" s="15">
        <f t="shared" si="20"/>
        <v>66.666666666666657</v>
      </c>
      <c r="Y42" s="15">
        <f t="shared" si="20"/>
        <v>0</v>
      </c>
      <c r="Z42" s="15">
        <f t="shared" si="20"/>
        <v>2.8571428571428572</v>
      </c>
      <c r="AA42" s="15">
        <f t="shared" si="20"/>
        <v>0</v>
      </c>
      <c r="AB42" s="15">
        <f t="shared" si="20"/>
        <v>-36.84210526315789</v>
      </c>
      <c r="AC42" s="15">
        <f t="shared" si="20"/>
        <v>0</v>
      </c>
      <c r="AD42" s="15">
        <f t="shared" si="20"/>
        <v>30.120481927710845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7.9946164199192467</v>
      </c>
      <c r="C43" s="15">
        <f t="shared" ref="C43:AE43" si="21">C37/(C9-C31)*100</f>
        <v>0</v>
      </c>
      <c r="D43" s="15">
        <f t="shared" si="21"/>
        <v>4.5024593265228914</v>
      </c>
      <c r="E43" s="15">
        <f t="shared" si="21"/>
        <v>0</v>
      </c>
      <c r="F43" s="15">
        <f t="shared" si="21"/>
        <v>11.145246629117597</v>
      </c>
      <c r="G43" s="15">
        <f t="shared" si="21"/>
        <v>0</v>
      </c>
      <c r="H43" s="15">
        <f t="shared" si="21"/>
        <v>8.0383546912805812</v>
      </c>
      <c r="I43" s="15">
        <f t="shared" si="21"/>
        <v>0</v>
      </c>
      <c r="J43" s="15">
        <f t="shared" si="21"/>
        <v>4.536004536004536</v>
      </c>
      <c r="K43" s="15">
        <f t="shared" si="21"/>
        <v>0</v>
      </c>
      <c r="L43" s="15">
        <f t="shared" si="21"/>
        <v>11.196319018404909</v>
      </c>
      <c r="M43" s="15">
        <f t="shared" si="21"/>
        <v>0</v>
      </c>
      <c r="N43" s="15">
        <f t="shared" si="21"/>
        <v>7.8511298183429332</v>
      </c>
      <c r="O43" s="15">
        <f t="shared" si="21"/>
        <v>0</v>
      </c>
      <c r="P43" s="15">
        <f t="shared" si="21"/>
        <v>4.1549691184727688</v>
      </c>
      <c r="Q43" s="15">
        <f t="shared" si="21"/>
        <v>0</v>
      </c>
      <c r="R43" s="15">
        <f t="shared" si="21"/>
        <v>11.174688657017839</v>
      </c>
      <c r="S43" s="15">
        <f t="shared" si="21"/>
        <v>0</v>
      </c>
      <c r="T43" s="15">
        <f t="shared" si="21"/>
        <v>42.857142857142854</v>
      </c>
      <c r="U43" s="15">
        <f t="shared" si="21"/>
        <v>0</v>
      </c>
      <c r="V43" s="15">
        <f t="shared" si="21"/>
        <v>40</v>
      </c>
      <c r="W43" s="15">
        <f t="shared" si="21"/>
        <v>0</v>
      </c>
      <c r="X43" s="15">
        <f t="shared" si="21"/>
        <v>44.444444444444443</v>
      </c>
      <c r="Y43" s="15">
        <f t="shared" si="21"/>
        <v>0</v>
      </c>
      <c r="Z43" s="15">
        <f t="shared" si="21"/>
        <v>-3.5714285714285712</v>
      </c>
      <c r="AA43" s="15">
        <f t="shared" si="21"/>
        <v>0</v>
      </c>
      <c r="AB43" s="15">
        <f t="shared" si="21"/>
        <v>-28.07017543859649</v>
      </c>
      <c r="AC43" s="15">
        <f t="shared" si="21"/>
        <v>0</v>
      </c>
      <c r="AD43" s="15">
        <f t="shared" si="21"/>
        <v>13.253012048192772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3072</v>
      </c>
      <c r="C9" s="4">
        <f>E9+G9</f>
        <v>50</v>
      </c>
      <c r="D9" s="4">
        <f>SUM(D10:D31)</f>
        <v>1445</v>
      </c>
      <c r="E9" s="4">
        <f>SUM(E10:E31)</f>
        <v>2</v>
      </c>
      <c r="F9" s="4">
        <f>SUM(F10:F31)</f>
        <v>1627</v>
      </c>
      <c r="G9" s="4">
        <f>SUM(G10:G31)</f>
        <v>48</v>
      </c>
      <c r="H9" s="4">
        <f>J9+L9</f>
        <v>3065</v>
      </c>
      <c r="I9" s="4">
        <f>K9+M9</f>
        <v>50</v>
      </c>
      <c r="J9" s="4">
        <f>SUM(J10:J31)</f>
        <v>1442</v>
      </c>
      <c r="K9" s="4">
        <f>SUM(K10:K31)</f>
        <v>2</v>
      </c>
      <c r="L9" s="4">
        <f>SUM(L10:L31)</f>
        <v>1623</v>
      </c>
      <c r="M9" s="4">
        <f>SUM(M10:M31)</f>
        <v>48</v>
      </c>
      <c r="N9" s="4">
        <f>P9+R9</f>
        <v>3139</v>
      </c>
      <c r="O9" s="4">
        <f>Q9+S9</f>
        <v>50</v>
      </c>
      <c r="P9" s="4">
        <f>SUM(P10:P31)</f>
        <v>1477</v>
      </c>
      <c r="Q9" s="4">
        <f>SUM(Q10:Q31)</f>
        <v>3</v>
      </c>
      <c r="R9" s="4">
        <f>SUM(R10:R31)</f>
        <v>1662</v>
      </c>
      <c r="S9" s="4">
        <f>SUM(S10:S31)</f>
        <v>47</v>
      </c>
      <c r="T9" s="4">
        <f>B9-H9</f>
        <v>7</v>
      </c>
      <c r="U9" s="4">
        <f>C9-I9</f>
        <v>0</v>
      </c>
      <c r="V9" s="4">
        <f>D9-J9</f>
        <v>3</v>
      </c>
      <c r="W9" s="4">
        <f t="shared" ref="W9:X9" si="0">E9-K9</f>
        <v>0</v>
      </c>
      <c r="X9" s="4">
        <f t="shared" si="0"/>
        <v>4</v>
      </c>
      <c r="Y9" s="4">
        <f>G9-M9</f>
        <v>0</v>
      </c>
      <c r="Z9" s="4">
        <f t="shared" ref="Z9:AE9" si="1">B9-N9</f>
        <v>-67</v>
      </c>
      <c r="AA9" s="4">
        <f t="shared" si="1"/>
        <v>0</v>
      </c>
      <c r="AB9" s="4">
        <f t="shared" si="1"/>
        <v>-32</v>
      </c>
      <c r="AC9" s="4">
        <f t="shared" si="1"/>
        <v>-1</v>
      </c>
      <c r="AD9" s="4">
        <f t="shared" si="1"/>
        <v>-35</v>
      </c>
      <c r="AE9" s="4">
        <f t="shared" si="1"/>
        <v>1</v>
      </c>
    </row>
    <row r="10" spans="1:32" s="1" customFormat="1" ht="18" customHeight="1" x14ac:dyDescent="0.15">
      <c r="A10" s="4" t="s">
        <v>2</v>
      </c>
      <c r="B10" s="4">
        <f t="shared" ref="B10:C30" si="2">D10+F10</f>
        <v>72</v>
      </c>
      <c r="C10" s="4">
        <f t="shared" si="2"/>
        <v>0</v>
      </c>
      <c r="D10" s="4">
        <v>45</v>
      </c>
      <c r="E10" s="4">
        <v>0</v>
      </c>
      <c r="F10" s="4">
        <v>27</v>
      </c>
      <c r="G10" s="4">
        <v>0</v>
      </c>
      <c r="H10" s="4">
        <f t="shared" ref="H10:I30" si="3">J10+L10</f>
        <v>67</v>
      </c>
      <c r="I10" s="4">
        <f t="shared" si="3"/>
        <v>0</v>
      </c>
      <c r="J10" s="4">
        <v>43</v>
      </c>
      <c r="K10" s="4">
        <v>0</v>
      </c>
      <c r="L10" s="4">
        <v>24</v>
      </c>
      <c r="M10" s="4">
        <v>0</v>
      </c>
      <c r="N10" s="4">
        <f t="shared" ref="N10:O30" si="4">P10+R10</f>
        <v>69</v>
      </c>
      <c r="O10" s="4">
        <f t="shared" si="4"/>
        <v>0</v>
      </c>
      <c r="P10" s="4">
        <v>43</v>
      </c>
      <c r="Q10" s="4">
        <v>0</v>
      </c>
      <c r="R10" s="4">
        <v>26</v>
      </c>
      <c r="S10" s="4">
        <v>0</v>
      </c>
      <c r="T10" s="4">
        <f t="shared" ref="T10:Y29" si="5">B10-H10</f>
        <v>5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3</v>
      </c>
      <c r="AA10" s="4">
        <f t="shared" si="7"/>
        <v>0</v>
      </c>
      <c r="AB10" s="4">
        <f t="shared" si="7"/>
        <v>2</v>
      </c>
      <c r="AC10" s="4">
        <f t="shared" si="7"/>
        <v>0</v>
      </c>
      <c r="AD10" s="4">
        <f t="shared" si="7"/>
        <v>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62</v>
      </c>
      <c r="C11" s="4">
        <f t="shared" si="2"/>
        <v>0</v>
      </c>
      <c r="D11" s="4">
        <v>36</v>
      </c>
      <c r="E11" s="4">
        <v>0</v>
      </c>
      <c r="F11" s="4">
        <v>26</v>
      </c>
      <c r="G11" s="4">
        <v>0</v>
      </c>
      <c r="H11" s="4">
        <f t="shared" si="3"/>
        <v>61</v>
      </c>
      <c r="I11" s="4">
        <f t="shared" si="3"/>
        <v>0</v>
      </c>
      <c r="J11" s="4">
        <v>36</v>
      </c>
      <c r="K11" s="4">
        <v>0</v>
      </c>
      <c r="L11" s="4">
        <v>25</v>
      </c>
      <c r="M11" s="4">
        <v>0</v>
      </c>
      <c r="N11" s="4">
        <f t="shared" si="4"/>
        <v>60</v>
      </c>
      <c r="O11" s="4">
        <f t="shared" si="4"/>
        <v>0</v>
      </c>
      <c r="P11" s="4">
        <v>33</v>
      </c>
      <c r="Q11" s="4">
        <v>0</v>
      </c>
      <c r="R11" s="4">
        <v>27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2</v>
      </c>
      <c r="AA11" s="4">
        <f t="shared" si="7"/>
        <v>0</v>
      </c>
      <c r="AB11" s="4">
        <f t="shared" si="7"/>
        <v>3</v>
      </c>
      <c r="AC11" s="4">
        <f t="shared" si="7"/>
        <v>0</v>
      </c>
      <c r="AD11" s="4">
        <f t="shared" si="7"/>
        <v>-1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80</v>
      </c>
      <c r="C12" s="4">
        <f t="shared" si="2"/>
        <v>0</v>
      </c>
      <c r="D12" s="4">
        <v>42</v>
      </c>
      <c r="E12" s="4">
        <v>0</v>
      </c>
      <c r="F12" s="4">
        <v>38</v>
      </c>
      <c r="G12" s="4">
        <v>0</v>
      </c>
      <c r="H12" s="4">
        <f t="shared" si="3"/>
        <v>78</v>
      </c>
      <c r="I12" s="4">
        <f t="shared" si="3"/>
        <v>0</v>
      </c>
      <c r="J12" s="4">
        <v>42</v>
      </c>
      <c r="K12" s="4">
        <v>0</v>
      </c>
      <c r="L12" s="4">
        <v>36</v>
      </c>
      <c r="M12" s="4">
        <v>0</v>
      </c>
      <c r="N12" s="4">
        <f t="shared" si="4"/>
        <v>79</v>
      </c>
      <c r="O12" s="4">
        <f t="shared" si="4"/>
        <v>0</v>
      </c>
      <c r="P12" s="4">
        <v>46</v>
      </c>
      <c r="Q12" s="4">
        <v>0</v>
      </c>
      <c r="R12" s="4">
        <v>33</v>
      </c>
      <c r="S12" s="4">
        <v>0</v>
      </c>
      <c r="T12" s="4">
        <f t="shared" si="5"/>
        <v>2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2</v>
      </c>
      <c r="Y12" s="4">
        <f t="shared" si="6"/>
        <v>0</v>
      </c>
      <c r="Z12" s="4">
        <f t="shared" si="7"/>
        <v>1</v>
      </c>
      <c r="AA12" s="4">
        <f t="shared" si="7"/>
        <v>0</v>
      </c>
      <c r="AB12" s="4">
        <f t="shared" si="7"/>
        <v>-4</v>
      </c>
      <c r="AC12" s="4">
        <f t="shared" si="7"/>
        <v>0</v>
      </c>
      <c r="AD12" s="4">
        <f t="shared" si="7"/>
        <v>5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100</v>
      </c>
      <c r="C13" s="4">
        <f t="shared" si="2"/>
        <v>0</v>
      </c>
      <c r="D13" s="4">
        <v>53</v>
      </c>
      <c r="E13" s="4">
        <v>0</v>
      </c>
      <c r="F13" s="4">
        <v>47</v>
      </c>
      <c r="G13" s="4">
        <v>0</v>
      </c>
      <c r="H13" s="4">
        <f t="shared" si="3"/>
        <v>100</v>
      </c>
      <c r="I13" s="4">
        <f t="shared" si="3"/>
        <v>0</v>
      </c>
      <c r="J13" s="4">
        <v>53</v>
      </c>
      <c r="K13" s="4">
        <v>0</v>
      </c>
      <c r="L13" s="4">
        <v>47</v>
      </c>
      <c r="M13" s="4">
        <v>0</v>
      </c>
      <c r="N13" s="4">
        <f t="shared" si="4"/>
        <v>108</v>
      </c>
      <c r="O13" s="4">
        <f t="shared" si="4"/>
        <v>0</v>
      </c>
      <c r="P13" s="4">
        <v>59</v>
      </c>
      <c r="Q13" s="4">
        <v>0</v>
      </c>
      <c r="R13" s="4">
        <v>49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-8</v>
      </c>
      <c r="AA13" s="4">
        <f t="shared" si="7"/>
        <v>0</v>
      </c>
      <c r="AB13" s="4">
        <f t="shared" si="7"/>
        <v>-6</v>
      </c>
      <c r="AC13" s="4">
        <f t="shared" si="7"/>
        <v>0</v>
      </c>
      <c r="AD13" s="4">
        <f t="shared" si="7"/>
        <v>-2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87</v>
      </c>
      <c r="C14" s="4">
        <f t="shared" si="2"/>
        <v>5</v>
      </c>
      <c r="D14" s="4">
        <v>49</v>
      </c>
      <c r="E14" s="4">
        <v>1</v>
      </c>
      <c r="F14" s="4">
        <v>38</v>
      </c>
      <c r="G14" s="4">
        <v>4</v>
      </c>
      <c r="H14" s="4">
        <f t="shared" si="3"/>
        <v>88</v>
      </c>
      <c r="I14" s="4">
        <f t="shared" si="3"/>
        <v>5</v>
      </c>
      <c r="J14" s="4">
        <v>50</v>
      </c>
      <c r="K14" s="4">
        <v>1</v>
      </c>
      <c r="L14" s="4">
        <v>38</v>
      </c>
      <c r="M14" s="4">
        <v>4</v>
      </c>
      <c r="N14" s="4">
        <f t="shared" si="4"/>
        <v>89</v>
      </c>
      <c r="O14" s="4">
        <f t="shared" si="4"/>
        <v>7</v>
      </c>
      <c r="P14" s="4">
        <v>48</v>
      </c>
      <c r="Q14" s="4">
        <v>1</v>
      </c>
      <c r="R14" s="4">
        <v>41</v>
      </c>
      <c r="S14" s="4">
        <v>6</v>
      </c>
      <c r="T14" s="4">
        <f t="shared" si="5"/>
        <v>-1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-2</v>
      </c>
      <c r="AA14" s="4">
        <f t="shared" si="7"/>
        <v>-2</v>
      </c>
      <c r="AB14" s="4">
        <f t="shared" si="7"/>
        <v>1</v>
      </c>
      <c r="AC14" s="4">
        <f t="shared" si="7"/>
        <v>0</v>
      </c>
      <c r="AD14" s="4">
        <f t="shared" si="7"/>
        <v>-3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101</v>
      </c>
      <c r="C15" s="4">
        <f t="shared" si="2"/>
        <v>13</v>
      </c>
      <c r="D15" s="4">
        <v>49</v>
      </c>
      <c r="E15" s="4">
        <v>1</v>
      </c>
      <c r="F15" s="4">
        <v>52</v>
      </c>
      <c r="G15" s="4">
        <v>12</v>
      </c>
      <c r="H15" s="4">
        <f t="shared" si="3"/>
        <v>100</v>
      </c>
      <c r="I15" s="4">
        <f t="shared" si="3"/>
        <v>13</v>
      </c>
      <c r="J15" s="4">
        <v>49</v>
      </c>
      <c r="K15" s="4">
        <v>1</v>
      </c>
      <c r="L15" s="4">
        <v>51</v>
      </c>
      <c r="M15" s="4">
        <v>12</v>
      </c>
      <c r="N15" s="4">
        <f t="shared" si="4"/>
        <v>106</v>
      </c>
      <c r="O15" s="4">
        <f t="shared" si="4"/>
        <v>13</v>
      </c>
      <c r="P15" s="4">
        <v>50</v>
      </c>
      <c r="Q15" s="4">
        <v>1</v>
      </c>
      <c r="R15" s="4">
        <v>56</v>
      </c>
      <c r="S15" s="4">
        <v>12</v>
      </c>
      <c r="T15" s="4">
        <f t="shared" si="5"/>
        <v>1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1</v>
      </c>
      <c r="Y15" s="4">
        <f t="shared" si="6"/>
        <v>0</v>
      </c>
      <c r="Z15" s="4">
        <f t="shared" si="7"/>
        <v>-5</v>
      </c>
      <c r="AA15" s="4">
        <f t="shared" si="7"/>
        <v>0</v>
      </c>
      <c r="AB15" s="4">
        <f t="shared" si="7"/>
        <v>-1</v>
      </c>
      <c r="AC15" s="4">
        <f t="shared" si="7"/>
        <v>0</v>
      </c>
      <c r="AD15" s="4">
        <f t="shared" si="7"/>
        <v>-4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85</v>
      </c>
      <c r="C16" s="4">
        <f t="shared" si="2"/>
        <v>7</v>
      </c>
      <c r="D16" s="4">
        <v>43</v>
      </c>
      <c r="E16" s="4">
        <v>0</v>
      </c>
      <c r="F16" s="4">
        <v>42</v>
      </c>
      <c r="G16" s="4">
        <v>7</v>
      </c>
      <c r="H16" s="4">
        <f t="shared" si="3"/>
        <v>83</v>
      </c>
      <c r="I16" s="4">
        <f t="shared" si="3"/>
        <v>7</v>
      </c>
      <c r="J16" s="4">
        <v>41</v>
      </c>
      <c r="K16" s="4">
        <v>0</v>
      </c>
      <c r="L16" s="4">
        <v>42</v>
      </c>
      <c r="M16" s="4">
        <v>7</v>
      </c>
      <c r="N16" s="4">
        <f t="shared" si="4"/>
        <v>84</v>
      </c>
      <c r="O16" s="4">
        <f t="shared" si="4"/>
        <v>12</v>
      </c>
      <c r="P16" s="4">
        <v>41</v>
      </c>
      <c r="Q16" s="4">
        <v>0</v>
      </c>
      <c r="R16" s="4">
        <v>43</v>
      </c>
      <c r="S16" s="4">
        <v>12</v>
      </c>
      <c r="T16" s="4">
        <f t="shared" si="5"/>
        <v>2</v>
      </c>
      <c r="U16" s="4">
        <f t="shared" si="5"/>
        <v>0</v>
      </c>
      <c r="V16" s="4">
        <f t="shared" si="6"/>
        <v>2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1</v>
      </c>
      <c r="AA16" s="4">
        <f t="shared" si="7"/>
        <v>-5</v>
      </c>
      <c r="AB16" s="4">
        <f t="shared" si="7"/>
        <v>2</v>
      </c>
      <c r="AC16" s="4">
        <f t="shared" si="7"/>
        <v>0</v>
      </c>
      <c r="AD16" s="4">
        <f t="shared" si="7"/>
        <v>-1</v>
      </c>
      <c r="AE16" s="4">
        <f t="shared" si="7"/>
        <v>-5</v>
      </c>
    </row>
    <row r="17" spans="1:31" s="1" customFormat="1" ht="18" customHeight="1" x14ac:dyDescent="0.15">
      <c r="A17" s="4" t="s">
        <v>9</v>
      </c>
      <c r="B17" s="4">
        <f t="shared" si="2"/>
        <v>129</v>
      </c>
      <c r="C17" s="4">
        <f t="shared" si="2"/>
        <v>10</v>
      </c>
      <c r="D17" s="4">
        <v>62</v>
      </c>
      <c r="E17" s="4">
        <v>0</v>
      </c>
      <c r="F17" s="4">
        <v>67</v>
      </c>
      <c r="G17" s="4">
        <v>10</v>
      </c>
      <c r="H17" s="4">
        <f t="shared" si="3"/>
        <v>127</v>
      </c>
      <c r="I17" s="4">
        <f t="shared" si="3"/>
        <v>10</v>
      </c>
      <c r="J17" s="4">
        <v>60</v>
      </c>
      <c r="K17" s="4">
        <v>0</v>
      </c>
      <c r="L17" s="4">
        <v>67</v>
      </c>
      <c r="M17" s="4">
        <v>10</v>
      </c>
      <c r="N17" s="4">
        <f t="shared" si="4"/>
        <v>141</v>
      </c>
      <c r="O17" s="4">
        <f t="shared" si="4"/>
        <v>8</v>
      </c>
      <c r="P17" s="4">
        <v>70</v>
      </c>
      <c r="Q17" s="4">
        <v>1</v>
      </c>
      <c r="R17" s="4">
        <v>71</v>
      </c>
      <c r="S17" s="4">
        <v>7</v>
      </c>
      <c r="T17" s="4">
        <f t="shared" si="5"/>
        <v>2</v>
      </c>
      <c r="U17" s="4">
        <f t="shared" si="5"/>
        <v>0</v>
      </c>
      <c r="V17" s="4">
        <f t="shared" si="6"/>
        <v>2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-12</v>
      </c>
      <c r="AA17" s="4">
        <f t="shared" si="7"/>
        <v>2</v>
      </c>
      <c r="AB17" s="4">
        <f t="shared" si="7"/>
        <v>-8</v>
      </c>
      <c r="AC17" s="4">
        <f t="shared" si="7"/>
        <v>-1</v>
      </c>
      <c r="AD17" s="4">
        <f t="shared" si="7"/>
        <v>-4</v>
      </c>
      <c r="AE17" s="4">
        <f t="shared" si="7"/>
        <v>3</v>
      </c>
    </row>
    <row r="18" spans="1:31" s="1" customFormat="1" ht="18" customHeight="1" x14ac:dyDescent="0.15">
      <c r="A18" s="4" t="s">
        <v>10</v>
      </c>
      <c r="B18" s="4">
        <f t="shared" si="2"/>
        <v>135</v>
      </c>
      <c r="C18" s="4">
        <f t="shared" si="2"/>
        <v>9</v>
      </c>
      <c r="D18" s="4">
        <v>70</v>
      </c>
      <c r="E18" s="4">
        <v>0</v>
      </c>
      <c r="F18" s="4">
        <v>65</v>
      </c>
      <c r="G18" s="4">
        <v>9</v>
      </c>
      <c r="H18" s="4">
        <f t="shared" si="3"/>
        <v>134</v>
      </c>
      <c r="I18" s="4">
        <f t="shared" si="3"/>
        <v>9</v>
      </c>
      <c r="J18" s="4">
        <v>70</v>
      </c>
      <c r="K18" s="4">
        <v>0</v>
      </c>
      <c r="L18" s="4">
        <v>64</v>
      </c>
      <c r="M18" s="4">
        <v>9</v>
      </c>
      <c r="N18" s="4">
        <f t="shared" si="4"/>
        <v>127</v>
      </c>
      <c r="O18" s="4">
        <f t="shared" si="4"/>
        <v>5</v>
      </c>
      <c r="P18" s="4">
        <v>69</v>
      </c>
      <c r="Q18" s="4">
        <v>0</v>
      </c>
      <c r="R18" s="4">
        <v>58</v>
      </c>
      <c r="S18" s="4">
        <v>5</v>
      </c>
      <c r="T18" s="4">
        <f t="shared" si="5"/>
        <v>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8</v>
      </c>
      <c r="AA18" s="4">
        <f t="shared" si="7"/>
        <v>4</v>
      </c>
      <c r="AB18" s="4">
        <f t="shared" si="7"/>
        <v>1</v>
      </c>
      <c r="AC18" s="4">
        <f t="shared" si="7"/>
        <v>0</v>
      </c>
      <c r="AD18" s="4">
        <f t="shared" si="7"/>
        <v>7</v>
      </c>
      <c r="AE18" s="4">
        <f t="shared" si="7"/>
        <v>4</v>
      </c>
    </row>
    <row r="19" spans="1:31" s="1" customFormat="1" ht="18" customHeight="1" x14ac:dyDescent="0.15">
      <c r="A19" s="4" t="s">
        <v>11</v>
      </c>
      <c r="B19" s="4">
        <f t="shared" si="2"/>
        <v>160</v>
      </c>
      <c r="C19" s="4">
        <f t="shared" si="2"/>
        <v>4</v>
      </c>
      <c r="D19" s="4">
        <v>83</v>
      </c>
      <c r="E19" s="4">
        <v>0</v>
      </c>
      <c r="F19" s="4">
        <v>77</v>
      </c>
      <c r="G19" s="4">
        <v>4</v>
      </c>
      <c r="H19" s="4">
        <f t="shared" si="3"/>
        <v>160</v>
      </c>
      <c r="I19" s="4">
        <f t="shared" si="3"/>
        <v>4</v>
      </c>
      <c r="J19" s="4">
        <v>83</v>
      </c>
      <c r="K19" s="4">
        <v>0</v>
      </c>
      <c r="L19" s="4">
        <v>77</v>
      </c>
      <c r="M19" s="4">
        <v>4</v>
      </c>
      <c r="N19" s="4">
        <f t="shared" si="4"/>
        <v>141</v>
      </c>
      <c r="O19" s="4">
        <f t="shared" si="4"/>
        <v>4</v>
      </c>
      <c r="P19" s="4">
        <v>70</v>
      </c>
      <c r="Q19" s="4">
        <v>0</v>
      </c>
      <c r="R19" s="4">
        <v>71</v>
      </c>
      <c r="S19" s="4">
        <v>4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19</v>
      </c>
      <c r="AA19" s="4">
        <f t="shared" si="7"/>
        <v>0</v>
      </c>
      <c r="AB19" s="4">
        <f t="shared" si="7"/>
        <v>13</v>
      </c>
      <c r="AC19" s="4">
        <f t="shared" si="7"/>
        <v>0</v>
      </c>
      <c r="AD19" s="4">
        <f t="shared" si="7"/>
        <v>6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138</v>
      </c>
      <c r="C20" s="4">
        <f t="shared" si="2"/>
        <v>2</v>
      </c>
      <c r="D20" s="4">
        <v>72</v>
      </c>
      <c r="E20" s="4">
        <v>0</v>
      </c>
      <c r="F20" s="4">
        <v>66</v>
      </c>
      <c r="G20" s="4">
        <v>2</v>
      </c>
      <c r="H20" s="4">
        <f t="shared" si="3"/>
        <v>139</v>
      </c>
      <c r="I20" s="4">
        <f t="shared" si="3"/>
        <v>2</v>
      </c>
      <c r="J20" s="4">
        <v>73</v>
      </c>
      <c r="K20" s="4">
        <v>0</v>
      </c>
      <c r="L20" s="4">
        <v>66</v>
      </c>
      <c r="M20" s="4">
        <v>2</v>
      </c>
      <c r="N20" s="4">
        <f t="shared" si="4"/>
        <v>164</v>
      </c>
      <c r="O20" s="4">
        <f t="shared" si="4"/>
        <v>1</v>
      </c>
      <c r="P20" s="4">
        <v>84</v>
      </c>
      <c r="Q20" s="4">
        <v>0</v>
      </c>
      <c r="R20" s="4">
        <v>80</v>
      </c>
      <c r="S20" s="4">
        <v>1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-26</v>
      </c>
      <c r="AA20" s="4">
        <f t="shared" si="7"/>
        <v>1</v>
      </c>
      <c r="AB20" s="4">
        <f t="shared" si="7"/>
        <v>-12</v>
      </c>
      <c r="AC20" s="4">
        <f t="shared" si="7"/>
        <v>0</v>
      </c>
      <c r="AD20" s="4">
        <f t="shared" si="7"/>
        <v>-14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210</v>
      </c>
      <c r="C21" s="4">
        <f t="shared" si="2"/>
        <v>0</v>
      </c>
      <c r="D21" s="4">
        <v>102</v>
      </c>
      <c r="E21" s="4">
        <v>0</v>
      </c>
      <c r="F21" s="4">
        <v>108</v>
      </c>
      <c r="G21" s="4">
        <v>0</v>
      </c>
      <c r="H21" s="4">
        <f t="shared" si="3"/>
        <v>210</v>
      </c>
      <c r="I21" s="4">
        <f t="shared" si="3"/>
        <v>0</v>
      </c>
      <c r="J21" s="4">
        <v>102</v>
      </c>
      <c r="K21" s="4">
        <v>0</v>
      </c>
      <c r="L21" s="4">
        <v>108</v>
      </c>
      <c r="M21" s="4">
        <v>0</v>
      </c>
      <c r="N21" s="4">
        <f t="shared" si="4"/>
        <v>227</v>
      </c>
      <c r="O21" s="4">
        <f t="shared" si="4"/>
        <v>0</v>
      </c>
      <c r="P21" s="4">
        <v>108</v>
      </c>
      <c r="Q21" s="4">
        <v>0</v>
      </c>
      <c r="R21" s="4">
        <v>119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-17</v>
      </c>
      <c r="AA21" s="4">
        <f t="shared" si="7"/>
        <v>0</v>
      </c>
      <c r="AB21" s="4">
        <f t="shared" si="7"/>
        <v>-6</v>
      </c>
      <c r="AC21" s="4">
        <f t="shared" si="7"/>
        <v>0</v>
      </c>
      <c r="AD21" s="4">
        <f t="shared" si="7"/>
        <v>-11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284</v>
      </c>
      <c r="C22" s="4">
        <f t="shared" si="2"/>
        <v>0</v>
      </c>
      <c r="D22" s="4">
        <v>140</v>
      </c>
      <c r="E22" s="4">
        <v>0</v>
      </c>
      <c r="F22" s="4">
        <v>144</v>
      </c>
      <c r="G22" s="4">
        <v>0</v>
      </c>
      <c r="H22" s="4">
        <f t="shared" si="3"/>
        <v>284</v>
      </c>
      <c r="I22" s="4">
        <f t="shared" si="3"/>
        <v>0</v>
      </c>
      <c r="J22" s="4">
        <v>140</v>
      </c>
      <c r="K22" s="4">
        <v>0</v>
      </c>
      <c r="L22" s="4">
        <v>144</v>
      </c>
      <c r="M22" s="4">
        <v>0</v>
      </c>
      <c r="N22" s="4">
        <f t="shared" si="4"/>
        <v>283</v>
      </c>
      <c r="O22" s="4">
        <f t="shared" si="4"/>
        <v>0</v>
      </c>
      <c r="P22" s="4">
        <v>147</v>
      </c>
      <c r="Q22" s="4">
        <v>0</v>
      </c>
      <c r="R22" s="4">
        <v>136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1</v>
      </c>
      <c r="AA22" s="4">
        <f t="shared" si="7"/>
        <v>0</v>
      </c>
      <c r="AB22" s="4">
        <f t="shared" si="7"/>
        <v>-7</v>
      </c>
      <c r="AC22" s="4">
        <f t="shared" si="7"/>
        <v>0</v>
      </c>
      <c r="AD22" s="4">
        <f t="shared" si="7"/>
        <v>8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307</v>
      </c>
      <c r="C23" s="4">
        <f t="shared" si="2"/>
        <v>0</v>
      </c>
      <c r="D23" s="4">
        <v>159</v>
      </c>
      <c r="E23" s="4">
        <v>0</v>
      </c>
      <c r="F23" s="4">
        <v>148</v>
      </c>
      <c r="G23" s="4">
        <v>0</v>
      </c>
      <c r="H23" s="4">
        <f t="shared" si="3"/>
        <v>307</v>
      </c>
      <c r="I23" s="4">
        <f t="shared" si="3"/>
        <v>0</v>
      </c>
      <c r="J23" s="4">
        <v>159</v>
      </c>
      <c r="K23" s="4">
        <v>0</v>
      </c>
      <c r="L23" s="4">
        <v>148</v>
      </c>
      <c r="M23" s="4">
        <v>0</v>
      </c>
      <c r="N23" s="4">
        <f t="shared" si="4"/>
        <v>322</v>
      </c>
      <c r="O23" s="4">
        <f t="shared" si="4"/>
        <v>0</v>
      </c>
      <c r="P23" s="4">
        <v>164</v>
      </c>
      <c r="Q23" s="4">
        <v>0</v>
      </c>
      <c r="R23" s="4">
        <v>158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-15</v>
      </c>
      <c r="AA23" s="4">
        <f t="shared" si="7"/>
        <v>0</v>
      </c>
      <c r="AB23" s="4">
        <f t="shared" si="7"/>
        <v>-5</v>
      </c>
      <c r="AC23" s="4">
        <f t="shared" si="7"/>
        <v>0</v>
      </c>
      <c r="AD23" s="4">
        <f t="shared" si="7"/>
        <v>-10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239</v>
      </c>
      <c r="C24" s="4">
        <f t="shared" si="2"/>
        <v>0</v>
      </c>
      <c r="D24" s="4">
        <v>119</v>
      </c>
      <c r="E24" s="4">
        <v>0</v>
      </c>
      <c r="F24" s="4">
        <v>120</v>
      </c>
      <c r="G24" s="4">
        <v>0</v>
      </c>
      <c r="H24" s="4">
        <f t="shared" si="3"/>
        <v>239</v>
      </c>
      <c r="I24" s="4">
        <f t="shared" si="3"/>
        <v>0</v>
      </c>
      <c r="J24" s="4">
        <v>119</v>
      </c>
      <c r="K24" s="4">
        <v>0</v>
      </c>
      <c r="L24" s="4">
        <v>120</v>
      </c>
      <c r="M24" s="4">
        <v>0</v>
      </c>
      <c r="N24" s="4">
        <f t="shared" si="4"/>
        <v>248</v>
      </c>
      <c r="O24" s="4">
        <f t="shared" si="4"/>
        <v>0</v>
      </c>
      <c r="P24" s="4">
        <v>121</v>
      </c>
      <c r="Q24" s="4">
        <v>0</v>
      </c>
      <c r="R24" s="4">
        <v>127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-9</v>
      </c>
      <c r="AA24" s="4">
        <f t="shared" si="7"/>
        <v>0</v>
      </c>
      <c r="AB24" s="4">
        <f t="shared" si="7"/>
        <v>-2</v>
      </c>
      <c r="AC24" s="4">
        <f t="shared" si="7"/>
        <v>0</v>
      </c>
      <c r="AD24" s="4">
        <f t="shared" si="7"/>
        <v>-7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276</v>
      </c>
      <c r="C25" s="4">
        <f t="shared" si="2"/>
        <v>0</v>
      </c>
      <c r="D25" s="4">
        <v>116</v>
      </c>
      <c r="E25" s="4">
        <v>0</v>
      </c>
      <c r="F25" s="4">
        <v>160</v>
      </c>
      <c r="G25" s="4">
        <v>0</v>
      </c>
      <c r="H25" s="4">
        <f t="shared" si="3"/>
        <v>276</v>
      </c>
      <c r="I25" s="4">
        <f t="shared" si="3"/>
        <v>0</v>
      </c>
      <c r="J25" s="4">
        <v>116</v>
      </c>
      <c r="K25" s="4">
        <v>0</v>
      </c>
      <c r="L25" s="4">
        <v>160</v>
      </c>
      <c r="M25" s="4">
        <v>0</v>
      </c>
      <c r="N25" s="4">
        <f t="shared" si="4"/>
        <v>278</v>
      </c>
      <c r="O25" s="4">
        <f t="shared" si="4"/>
        <v>0</v>
      </c>
      <c r="P25" s="4">
        <v>115</v>
      </c>
      <c r="Q25" s="4">
        <v>0</v>
      </c>
      <c r="R25" s="4">
        <v>163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-2</v>
      </c>
      <c r="AA25" s="4">
        <f t="shared" si="7"/>
        <v>0</v>
      </c>
      <c r="AB25" s="4">
        <f t="shared" si="7"/>
        <v>1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258</v>
      </c>
      <c r="C26" s="4">
        <f t="shared" si="2"/>
        <v>0</v>
      </c>
      <c r="D26" s="4">
        <v>99</v>
      </c>
      <c r="E26" s="4">
        <v>0</v>
      </c>
      <c r="F26" s="4">
        <v>159</v>
      </c>
      <c r="G26" s="4">
        <v>0</v>
      </c>
      <c r="H26" s="4">
        <f t="shared" si="3"/>
        <v>258</v>
      </c>
      <c r="I26" s="4">
        <f t="shared" si="3"/>
        <v>0</v>
      </c>
      <c r="J26" s="4">
        <v>99</v>
      </c>
      <c r="K26" s="4">
        <v>0</v>
      </c>
      <c r="L26" s="4">
        <v>159</v>
      </c>
      <c r="M26" s="4">
        <v>0</v>
      </c>
      <c r="N26" s="4">
        <f t="shared" si="4"/>
        <v>260</v>
      </c>
      <c r="O26" s="4">
        <f t="shared" si="4"/>
        <v>0</v>
      </c>
      <c r="P26" s="4">
        <v>99</v>
      </c>
      <c r="Q26" s="4">
        <v>0</v>
      </c>
      <c r="R26" s="4">
        <v>161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-2</v>
      </c>
      <c r="AA26" s="4">
        <f t="shared" si="7"/>
        <v>0</v>
      </c>
      <c r="AB26" s="4">
        <f t="shared" si="7"/>
        <v>0</v>
      </c>
      <c r="AC26" s="4">
        <f t="shared" si="7"/>
        <v>0</v>
      </c>
      <c r="AD26" s="4">
        <f t="shared" si="7"/>
        <v>-2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210</v>
      </c>
      <c r="C27" s="4">
        <f t="shared" si="2"/>
        <v>0</v>
      </c>
      <c r="D27" s="4">
        <v>74</v>
      </c>
      <c r="E27" s="4">
        <v>0</v>
      </c>
      <c r="F27" s="4">
        <v>136</v>
      </c>
      <c r="G27" s="4">
        <v>0</v>
      </c>
      <c r="H27" s="4">
        <f t="shared" si="3"/>
        <v>214</v>
      </c>
      <c r="I27" s="4">
        <f t="shared" si="3"/>
        <v>0</v>
      </c>
      <c r="J27" s="4">
        <v>75</v>
      </c>
      <c r="K27" s="4">
        <v>0</v>
      </c>
      <c r="L27" s="4">
        <v>139</v>
      </c>
      <c r="M27" s="4">
        <v>0</v>
      </c>
      <c r="N27" s="4">
        <f t="shared" si="4"/>
        <v>217</v>
      </c>
      <c r="O27" s="4">
        <f t="shared" si="4"/>
        <v>0</v>
      </c>
      <c r="P27" s="4">
        <v>75</v>
      </c>
      <c r="Q27" s="4">
        <v>0</v>
      </c>
      <c r="R27" s="4">
        <v>142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-7</v>
      </c>
      <c r="AA27" s="4">
        <f t="shared" si="7"/>
        <v>0</v>
      </c>
      <c r="AB27" s="4">
        <f t="shared" si="7"/>
        <v>-1</v>
      </c>
      <c r="AC27" s="4">
        <f t="shared" si="7"/>
        <v>0</v>
      </c>
      <c r="AD27" s="4">
        <f t="shared" si="7"/>
        <v>-6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104</v>
      </c>
      <c r="C28" s="4">
        <f t="shared" si="2"/>
        <v>0</v>
      </c>
      <c r="D28" s="4">
        <v>26</v>
      </c>
      <c r="E28" s="4">
        <v>0</v>
      </c>
      <c r="F28" s="4">
        <v>78</v>
      </c>
      <c r="G28" s="4">
        <v>0</v>
      </c>
      <c r="H28" s="4">
        <f t="shared" si="3"/>
        <v>104</v>
      </c>
      <c r="I28" s="4">
        <f t="shared" si="3"/>
        <v>0</v>
      </c>
      <c r="J28" s="4">
        <v>26</v>
      </c>
      <c r="K28" s="4">
        <v>0</v>
      </c>
      <c r="L28" s="4">
        <v>78</v>
      </c>
      <c r="M28" s="4">
        <v>0</v>
      </c>
      <c r="N28" s="4">
        <f t="shared" si="4"/>
        <v>100</v>
      </c>
      <c r="O28" s="4">
        <f t="shared" si="4"/>
        <v>0</v>
      </c>
      <c r="P28" s="4">
        <v>26</v>
      </c>
      <c r="Q28" s="4">
        <v>0</v>
      </c>
      <c r="R28" s="4">
        <v>74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4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25</v>
      </c>
      <c r="C29" s="4">
        <f t="shared" si="2"/>
        <v>0</v>
      </c>
      <c r="D29" s="4">
        <v>5</v>
      </c>
      <c r="E29" s="4">
        <v>0</v>
      </c>
      <c r="F29" s="4">
        <v>20</v>
      </c>
      <c r="G29" s="4">
        <v>0</v>
      </c>
      <c r="H29" s="4">
        <f t="shared" si="3"/>
        <v>26</v>
      </c>
      <c r="I29" s="4">
        <f t="shared" si="3"/>
        <v>0</v>
      </c>
      <c r="J29" s="4">
        <v>5</v>
      </c>
      <c r="K29" s="4">
        <v>0</v>
      </c>
      <c r="L29" s="4">
        <v>21</v>
      </c>
      <c r="M29" s="4">
        <v>0</v>
      </c>
      <c r="N29" s="4">
        <f t="shared" si="4"/>
        <v>29</v>
      </c>
      <c r="O29" s="4">
        <f t="shared" si="4"/>
        <v>0</v>
      </c>
      <c r="P29" s="4">
        <v>9</v>
      </c>
      <c r="Q29" s="4">
        <v>0</v>
      </c>
      <c r="R29" s="4">
        <v>20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-4</v>
      </c>
      <c r="AA29" s="4">
        <f t="shared" si="7"/>
        <v>0</v>
      </c>
      <c r="AB29" s="4">
        <f t="shared" si="7"/>
        <v>-4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10</v>
      </c>
      <c r="C30" s="4">
        <f>E30+G30</f>
        <v>0</v>
      </c>
      <c r="D30" s="4">
        <v>1</v>
      </c>
      <c r="E30" s="4">
        <v>0</v>
      </c>
      <c r="F30" s="4">
        <v>9</v>
      </c>
      <c r="G30" s="4">
        <v>0</v>
      </c>
      <c r="H30" s="4">
        <f t="shared" si="3"/>
        <v>10</v>
      </c>
      <c r="I30" s="4">
        <f t="shared" si="3"/>
        <v>0</v>
      </c>
      <c r="J30" s="4">
        <v>1</v>
      </c>
      <c r="K30" s="4">
        <v>0</v>
      </c>
      <c r="L30" s="4">
        <v>9</v>
      </c>
      <c r="M30" s="4">
        <v>0</v>
      </c>
      <c r="N30" s="4">
        <f t="shared" si="4"/>
        <v>7</v>
      </c>
      <c r="O30" s="4">
        <f t="shared" si="4"/>
        <v>0</v>
      </c>
      <c r="P30" s="4">
        <v>0</v>
      </c>
      <c r="Q30" s="4">
        <v>0</v>
      </c>
      <c r="R30" s="4">
        <v>7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3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214</v>
      </c>
      <c r="C33" s="4">
        <f t="shared" ref="C33:AE33" si="12">SUM(C10:C12)</f>
        <v>0</v>
      </c>
      <c r="D33" s="4">
        <f t="shared" si="12"/>
        <v>123</v>
      </c>
      <c r="E33" s="4">
        <f t="shared" si="12"/>
        <v>0</v>
      </c>
      <c r="F33" s="4">
        <f t="shared" si="12"/>
        <v>91</v>
      </c>
      <c r="G33" s="4">
        <f t="shared" si="12"/>
        <v>0</v>
      </c>
      <c r="H33" s="4">
        <f t="shared" si="12"/>
        <v>206</v>
      </c>
      <c r="I33" s="4">
        <f t="shared" si="12"/>
        <v>0</v>
      </c>
      <c r="J33" s="4">
        <f t="shared" si="12"/>
        <v>121</v>
      </c>
      <c r="K33" s="4">
        <f t="shared" si="12"/>
        <v>0</v>
      </c>
      <c r="L33" s="4">
        <f t="shared" si="12"/>
        <v>85</v>
      </c>
      <c r="M33" s="4">
        <f t="shared" si="12"/>
        <v>0</v>
      </c>
      <c r="N33" s="4">
        <f t="shared" si="12"/>
        <v>208</v>
      </c>
      <c r="O33" s="4">
        <f t="shared" si="12"/>
        <v>0</v>
      </c>
      <c r="P33" s="4">
        <f t="shared" si="12"/>
        <v>122</v>
      </c>
      <c r="Q33" s="4">
        <f t="shared" si="12"/>
        <v>0</v>
      </c>
      <c r="R33" s="4">
        <f t="shared" si="12"/>
        <v>86</v>
      </c>
      <c r="S33" s="4">
        <f t="shared" si="12"/>
        <v>0</v>
      </c>
      <c r="T33" s="4">
        <f t="shared" si="12"/>
        <v>8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6</v>
      </c>
      <c r="Y33" s="4">
        <f t="shared" si="12"/>
        <v>0</v>
      </c>
      <c r="Z33" s="4">
        <f t="shared" si="12"/>
        <v>6</v>
      </c>
      <c r="AA33" s="4">
        <f t="shared" si="12"/>
        <v>0</v>
      </c>
      <c r="AB33" s="4">
        <f t="shared" si="12"/>
        <v>1</v>
      </c>
      <c r="AC33" s="4">
        <f t="shared" si="12"/>
        <v>0</v>
      </c>
      <c r="AD33" s="4">
        <f t="shared" si="12"/>
        <v>5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1429</v>
      </c>
      <c r="C34" s="4">
        <f t="shared" ref="C34:AE34" si="13">SUM(C13:C22)</f>
        <v>50</v>
      </c>
      <c r="D34" s="4">
        <f t="shared" si="13"/>
        <v>723</v>
      </c>
      <c r="E34" s="4">
        <f t="shared" si="13"/>
        <v>2</v>
      </c>
      <c r="F34" s="4">
        <f t="shared" si="13"/>
        <v>706</v>
      </c>
      <c r="G34" s="4">
        <f t="shared" si="13"/>
        <v>48</v>
      </c>
      <c r="H34" s="4">
        <f t="shared" si="13"/>
        <v>1425</v>
      </c>
      <c r="I34" s="4">
        <f t="shared" si="13"/>
        <v>50</v>
      </c>
      <c r="J34" s="4">
        <f t="shared" si="13"/>
        <v>721</v>
      </c>
      <c r="K34" s="4">
        <f t="shared" si="13"/>
        <v>2</v>
      </c>
      <c r="L34" s="4">
        <f t="shared" si="13"/>
        <v>704</v>
      </c>
      <c r="M34" s="4">
        <f t="shared" si="13"/>
        <v>48</v>
      </c>
      <c r="N34" s="4">
        <f t="shared" si="13"/>
        <v>1470</v>
      </c>
      <c r="O34" s="4">
        <f t="shared" si="13"/>
        <v>50</v>
      </c>
      <c r="P34" s="4">
        <f t="shared" si="13"/>
        <v>746</v>
      </c>
      <c r="Q34" s="4">
        <f t="shared" si="13"/>
        <v>3</v>
      </c>
      <c r="R34" s="4">
        <f t="shared" si="13"/>
        <v>724</v>
      </c>
      <c r="S34" s="4">
        <f>SUM(S13:S22)</f>
        <v>47</v>
      </c>
      <c r="T34" s="4">
        <f t="shared" si="13"/>
        <v>4</v>
      </c>
      <c r="U34" s="4">
        <f t="shared" si="13"/>
        <v>0</v>
      </c>
      <c r="V34" s="4">
        <f t="shared" si="13"/>
        <v>2</v>
      </c>
      <c r="W34" s="4">
        <f t="shared" si="13"/>
        <v>0</v>
      </c>
      <c r="X34" s="4">
        <f t="shared" si="13"/>
        <v>2</v>
      </c>
      <c r="Y34" s="4">
        <f t="shared" si="13"/>
        <v>0</v>
      </c>
      <c r="Z34" s="4">
        <f t="shared" si="13"/>
        <v>-41</v>
      </c>
      <c r="AA34" s="4">
        <f t="shared" si="13"/>
        <v>0</v>
      </c>
      <c r="AB34" s="4">
        <f t="shared" si="13"/>
        <v>-23</v>
      </c>
      <c r="AC34" s="4">
        <f t="shared" si="13"/>
        <v>-1</v>
      </c>
      <c r="AD34" s="4">
        <f t="shared" si="13"/>
        <v>-18</v>
      </c>
      <c r="AE34" s="4">
        <f t="shared" si="13"/>
        <v>1</v>
      </c>
    </row>
    <row r="35" spans="1:31" s="1" customFormat="1" ht="18" customHeight="1" x14ac:dyDescent="0.15">
      <c r="A35" s="4" t="s">
        <v>25</v>
      </c>
      <c r="B35" s="4">
        <f>SUM(B23:B30)</f>
        <v>1429</v>
      </c>
      <c r="C35" s="4">
        <f t="shared" ref="C35:AE35" si="14">SUM(C23:C30)</f>
        <v>0</v>
      </c>
      <c r="D35" s="4">
        <f t="shared" si="14"/>
        <v>599</v>
      </c>
      <c r="E35" s="4">
        <f t="shared" si="14"/>
        <v>0</v>
      </c>
      <c r="F35" s="4">
        <f t="shared" si="14"/>
        <v>830</v>
      </c>
      <c r="G35" s="4">
        <f t="shared" si="14"/>
        <v>0</v>
      </c>
      <c r="H35" s="4">
        <f t="shared" si="14"/>
        <v>1434</v>
      </c>
      <c r="I35" s="4">
        <f t="shared" si="14"/>
        <v>0</v>
      </c>
      <c r="J35" s="4">
        <f t="shared" si="14"/>
        <v>600</v>
      </c>
      <c r="K35" s="4">
        <f t="shared" si="14"/>
        <v>0</v>
      </c>
      <c r="L35" s="4">
        <f t="shared" si="14"/>
        <v>834</v>
      </c>
      <c r="M35" s="4">
        <f t="shared" si="14"/>
        <v>0</v>
      </c>
      <c r="N35" s="4">
        <f t="shared" si="14"/>
        <v>1461</v>
      </c>
      <c r="O35" s="4">
        <f t="shared" si="14"/>
        <v>0</v>
      </c>
      <c r="P35" s="4">
        <f t="shared" si="14"/>
        <v>609</v>
      </c>
      <c r="Q35" s="4">
        <f t="shared" si="14"/>
        <v>0</v>
      </c>
      <c r="R35" s="4">
        <f t="shared" si="14"/>
        <v>852</v>
      </c>
      <c r="S35" s="4">
        <f t="shared" si="14"/>
        <v>0</v>
      </c>
      <c r="T35" s="4">
        <f t="shared" si="14"/>
        <v>-5</v>
      </c>
      <c r="U35" s="4">
        <f t="shared" si="14"/>
        <v>0</v>
      </c>
      <c r="V35" s="4">
        <f t="shared" si="14"/>
        <v>-1</v>
      </c>
      <c r="W35" s="4">
        <f t="shared" si="14"/>
        <v>0</v>
      </c>
      <c r="X35" s="4">
        <f t="shared" si="14"/>
        <v>-4</v>
      </c>
      <c r="Y35" s="4">
        <f t="shared" si="14"/>
        <v>0</v>
      </c>
      <c r="Z35" s="4">
        <f t="shared" si="14"/>
        <v>-32</v>
      </c>
      <c r="AA35" s="4">
        <f t="shared" si="14"/>
        <v>0</v>
      </c>
      <c r="AB35" s="4">
        <f t="shared" si="14"/>
        <v>-10</v>
      </c>
      <c r="AC35" s="4">
        <f t="shared" si="14"/>
        <v>0</v>
      </c>
      <c r="AD35" s="4">
        <f t="shared" si="14"/>
        <v>-22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883</v>
      </c>
      <c r="C36" s="4">
        <f t="shared" ref="C36:AE36" si="15">SUM(C25:C30)</f>
        <v>0</v>
      </c>
      <c r="D36" s="4">
        <f t="shared" si="15"/>
        <v>321</v>
      </c>
      <c r="E36" s="4">
        <f t="shared" si="15"/>
        <v>0</v>
      </c>
      <c r="F36" s="4">
        <f t="shared" si="15"/>
        <v>562</v>
      </c>
      <c r="G36" s="4">
        <f t="shared" si="15"/>
        <v>0</v>
      </c>
      <c r="H36" s="4">
        <f t="shared" si="15"/>
        <v>888</v>
      </c>
      <c r="I36" s="4">
        <f t="shared" si="15"/>
        <v>0</v>
      </c>
      <c r="J36" s="4">
        <f t="shared" si="15"/>
        <v>322</v>
      </c>
      <c r="K36" s="4">
        <f t="shared" si="15"/>
        <v>0</v>
      </c>
      <c r="L36" s="4">
        <f t="shared" si="15"/>
        <v>566</v>
      </c>
      <c r="M36" s="4">
        <f t="shared" si="15"/>
        <v>0</v>
      </c>
      <c r="N36" s="4">
        <f t="shared" si="15"/>
        <v>891</v>
      </c>
      <c r="O36" s="4">
        <f t="shared" si="15"/>
        <v>0</v>
      </c>
      <c r="P36" s="4">
        <f t="shared" si="15"/>
        <v>324</v>
      </c>
      <c r="Q36" s="4">
        <f t="shared" si="15"/>
        <v>0</v>
      </c>
      <c r="R36" s="4">
        <f t="shared" si="15"/>
        <v>567</v>
      </c>
      <c r="S36" s="4">
        <f t="shared" si="15"/>
        <v>0</v>
      </c>
      <c r="T36" s="4">
        <f t="shared" si="15"/>
        <v>-5</v>
      </c>
      <c r="U36" s="4">
        <f t="shared" si="15"/>
        <v>0</v>
      </c>
      <c r="V36" s="4">
        <f t="shared" si="15"/>
        <v>-1</v>
      </c>
      <c r="W36" s="4">
        <f t="shared" si="15"/>
        <v>0</v>
      </c>
      <c r="X36" s="4">
        <f t="shared" si="15"/>
        <v>-4</v>
      </c>
      <c r="Y36" s="4">
        <f t="shared" si="15"/>
        <v>0</v>
      </c>
      <c r="Z36" s="4">
        <f t="shared" si="15"/>
        <v>-8</v>
      </c>
      <c r="AA36" s="4">
        <f t="shared" si="15"/>
        <v>0</v>
      </c>
      <c r="AB36" s="4">
        <f t="shared" si="15"/>
        <v>-3</v>
      </c>
      <c r="AC36" s="4">
        <f t="shared" si="15"/>
        <v>0</v>
      </c>
      <c r="AD36" s="4">
        <f t="shared" si="15"/>
        <v>-5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349</v>
      </c>
      <c r="C37" s="4">
        <f t="shared" ref="C37:AE37" si="16">SUM(C27:C30)</f>
        <v>0</v>
      </c>
      <c r="D37" s="4">
        <f t="shared" si="16"/>
        <v>106</v>
      </c>
      <c r="E37" s="4">
        <f t="shared" si="16"/>
        <v>0</v>
      </c>
      <c r="F37" s="4">
        <f t="shared" si="16"/>
        <v>243</v>
      </c>
      <c r="G37" s="4">
        <f t="shared" si="16"/>
        <v>0</v>
      </c>
      <c r="H37" s="4">
        <f t="shared" si="16"/>
        <v>354</v>
      </c>
      <c r="I37" s="4">
        <f t="shared" si="16"/>
        <v>0</v>
      </c>
      <c r="J37" s="4">
        <f t="shared" si="16"/>
        <v>107</v>
      </c>
      <c r="K37" s="4">
        <f t="shared" si="16"/>
        <v>0</v>
      </c>
      <c r="L37" s="4">
        <f t="shared" si="16"/>
        <v>247</v>
      </c>
      <c r="M37" s="4">
        <f t="shared" si="16"/>
        <v>0</v>
      </c>
      <c r="N37" s="4">
        <f t="shared" si="16"/>
        <v>353</v>
      </c>
      <c r="O37" s="4">
        <f t="shared" si="16"/>
        <v>0</v>
      </c>
      <c r="P37" s="4">
        <f t="shared" si="16"/>
        <v>110</v>
      </c>
      <c r="Q37" s="4">
        <f t="shared" si="16"/>
        <v>0</v>
      </c>
      <c r="R37" s="4">
        <f t="shared" si="16"/>
        <v>243</v>
      </c>
      <c r="S37" s="4">
        <f t="shared" si="16"/>
        <v>0</v>
      </c>
      <c r="T37" s="4">
        <f t="shared" si="16"/>
        <v>-5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-4</v>
      </c>
      <c r="AA37" s="4">
        <f t="shared" si="16"/>
        <v>0</v>
      </c>
      <c r="AB37" s="4">
        <f t="shared" si="16"/>
        <v>-4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6.966145833333333</v>
      </c>
      <c r="C39" s="15">
        <f t="shared" ref="C39:AE39" si="17">C33/(C9-C31)*100</f>
        <v>0</v>
      </c>
      <c r="D39" s="15">
        <f t="shared" si="17"/>
        <v>8.5121107266435985</v>
      </c>
      <c r="E39" s="15">
        <f t="shared" si="17"/>
        <v>0</v>
      </c>
      <c r="F39" s="15">
        <f t="shared" si="17"/>
        <v>5.5931161647203442</v>
      </c>
      <c r="G39" s="15">
        <f t="shared" si="17"/>
        <v>0</v>
      </c>
      <c r="H39" s="15">
        <f t="shared" si="17"/>
        <v>6.7210440456769982</v>
      </c>
      <c r="I39" s="15">
        <f t="shared" si="17"/>
        <v>0</v>
      </c>
      <c r="J39" s="15">
        <f t="shared" si="17"/>
        <v>8.3911234396671297</v>
      </c>
      <c r="K39" s="15">
        <f t="shared" si="17"/>
        <v>0</v>
      </c>
      <c r="L39" s="15">
        <f t="shared" si="17"/>
        <v>5.2372150338878622</v>
      </c>
      <c r="M39" s="15">
        <f t="shared" si="17"/>
        <v>0</v>
      </c>
      <c r="N39" s="15">
        <f t="shared" si="17"/>
        <v>6.6263141127747689</v>
      </c>
      <c r="O39" s="15">
        <f t="shared" si="17"/>
        <v>0</v>
      </c>
      <c r="P39" s="15">
        <f t="shared" si="17"/>
        <v>8.2599864590385916</v>
      </c>
      <c r="Q39" s="15">
        <f t="shared" si="17"/>
        <v>0</v>
      </c>
      <c r="R39" s="15">
        <f t="shared" si="17"/>
        <v>5.1744885679903732</v>
      </c>
      <c r="S39" s="15">
        <f t="shared" si="17"/>
        <v>0</v>
      </c>
      <c r="T39" s="15">
        <f t="shared" si="17"/>
        <v>114.28571428571428</v>
      </c>
      <c r="U39" s="15" t="e">
        <f t="shared" si="17"/>
        <v>#DIV/0!</v>
      </c>
      <c r="V39" s="15">
        <f t="shared" si="17"/>
        <v>66.666666666666657</v>
      </c>
      <c r="W39" s="15" t="e">
        <f t="shared" si="17"/>
        <v>#DIV/0!</v>
      </c>
      <c r="X39" s="15">
        <f t="shared" si="17"/>
        <v>150</v>
      </c>
      <c r="Y39" s="15" t="e">
        <f t="shared" si="17"/>
        <v>#DIV/0!</v>
      </c>
      <c r="Z39" s="15">
        <f t="shared" si="17"/>
        <v>-8.9552238805970141</v>
      </c>
      <c r="AA39" s="15" t="e">
        <f t="shared" si="17"/>
        <v>#DIV/0!</v>
      </c>
      <c r="AB39" s="15">
        <f t="shared" si="17"/>
        <v>-3.125</v>
      </c>
      <c r="AC39" s="15">
        <f t="shared" si="17"/>
        <v>0</v>
      </c>
      <c r="AD39" s="15">
        <f t="shared" si="17"/>
        <v>-14.285714285714285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46.516927083333329</v>
      </c>
      <c r="C40" s="15">
        <f t="shared" ref="C40:AE40" si="18">C34/(C9-C31)*100</f>
        <v>100</v>
      </c>
      <c r="D40" s="15">
        <f t="shared" si="18"/>
        <v>50.034602076124571</v>
      </c>
      <c r="E40" s="15">
        <f t="shared" si="18"/>
        <v>100</v>
      </c>
      <c r="F40" s="15">
        <f t="shared" si="18"/>
        <v>43.392747387830362</v>
      </c>
      <c r="G40" s="15">
        <f t="shared" si="18"/>
        <v>100</v>
      </c>
      <c r="H40" s="15">
        <f t="shared" si="18"/>
        <v>46.492659053833606</v>
      </c>
      <c r="I40" s="15">
        <f t="shared" si="18"/>
        <v>100</v>
      </c>
      <c r="J40" s="15">
        <f t="shared" si="18"/>
        <v>50</v>
      </c>
      <c r="K40" s="15">
        <f t="shared" si="18"/>
        <v>100</v>
      </c>
      <c r="L40" s="15">
        <f t="shared" si="18"/>
        <v>43.376463339494762</v>
      </c>
      <c r="M40" s="15">
        <f t="shared" si="18"/>
        <v>100</v>
      </c>
      <c r="N40" s="15">
        <f t="shared" si="18"/>
        <v>46.830200700860146</v>
      </c>
      <c r="O40" s="15">
        <f t="shared" si="18"/>
        <v>100</v>
      </c>
      <c r="P40" s="15">
        <f t="shared" si="18"/>
        <v>50.507786052809742</v>
      </c>
      <c r="Q40" s="15">
        <f t="shared" si="18"/>
        <v>100</v>
      </c>
      <c r="R40" s="15">
        <f t="shared" si="18"/>
        <v>43.561973525872446</v>
      </c>
      <c r="S40" s="15">
        <f t="shared" si="18"/>
        <v>100</v>
      </c>
      <c r="T40" s="15">
        <f t="shared" si="18"/>
        <v>57.142857142857139</v>
      </c>
      <c r="U40" s="15" t="e">
        <f t="shared" si="18"/>
        <v>#DIV/0!</v>
      </c>
      <c r="V40" s="15">
        <f t="shared" si="18"/>
        <v>66.666666666666657</v>
      </c>
      <c r="W40" s="15" t="e">
        <f t="shared" si="18"/>
        <v>#DIV/0!</v>
      </c>
      <c r="X40" s="15">
        <f t="shared" si="18"/>
        <v>50</v>
      </c>
      <c r="Y40" s="15" t="e">
        <f t="shared" si="18"/>
        <v>#DIV/0!</v>
      </c>
      <c r="Z40" s="15">
        <f t="shared" si="18"/>
        <v>61.194029850746269</v>
      </c>
      <c r="AA40" s="15" t="e">
        <f t="shared" si="18"/>
        <v>#DIV/0!</v>
      </c>
      <c r="AB40" s="15">
        <f t="shared" si="18"/>
        <v>71.875</v>
      </c>
      <c r="AC40" s="15">
        <f t="shared" si="18"/>
        <v>100</v>
      </c>
      <c r="AD40" s="15">
        <f t="shared" si="18"/>
        <v>51.428571428571423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46.516927083333329</v>
      </c>
      <c r="C41" s="15">
        <f t="shared" ref="C41:AE41" si="19">C35/(C9-C31)*100</f>
        <v>0</v>
      </c>
      <c r="D41" s="15">
        <f t="shared" si="19"/>
        <v>41.453287197231838</v>
      </c>
      <c r="E41" s="15">
        <f t="shared" si="19"/>
        <v>0</v>
      </c>
      <c r="F41" s="15">
        <f t="shared" si="19"/>
        <v>51.014136447449296</v>
      </c>
      <c r="G41" s="15">
        <f t="shared" si="19"/>
        <v>0</v>
      </c>
      <c r="H41" s="15">
        <f t="shared" si="19"/>
        <v>46.786296900489397</v>
      </c>
      <c r="I41" s="15">
        <f t="shared" si="19"/>
        <v>0</v>
      </c>
      <c r="J41" s="15">
        <f t="shared" si="19"/>
        <v>41.608876560332867</v>
      </c>
      <c r="K41" s="15">
        <f t="shared" si="19"/>
        <v>0</v>
      </c>
      <c r="L41" s="15">
        <f t="shared" si="19"/>
        <v>51.386321626617374</v>
      </c>
      <c r="M41" s="15">
        <f t="shared" si="19"/>
        <v>0</v>
      </c>
      <c r="N41" s="15">
        <f t="shared" si="19"/>
        <v>46.543485186365089</v>
      </c>
      <c r="O41" s="15">
        <f t="shared" si="19"/>
        <v>0</v>
      </c>
      <c r="P41" s="15">
        <f t="shared" si="19"/>
        <v>41.232227488151658</v>
      </c>
      <c r="Q41" s="15">
        <f t="shared" si="19"/>
        <v>0</v>
      </c>
      <c r="R41" s="15">
        <f t="shared" si="19"/>
        <v>51.263537906137181</v>
      </c>
      <c r="S41" s="15">
        <f t="shared" si="19"/>
        <v>0</v>
      </c>
      <c r="T41" s="15">
        <f t="shared" si="19"/>
        <v>-71.428571428571431</v>
      </c>
      <c r="U41" s="15" t="e">
        <f t="shared" si="19"/>
        <v>#DIV/0!</v>
      </c>
      <c r="V41" s="15">
        <f t="shared" si="19"/>
        <v>-33.333333333333329</v>
      </c>
      <c r="W41" s="15" t="e">
        <f t="shared" si="19"/>
        <v>#DIV/0!</v>
      </c>
      <c r="X41" s="15">
        <f t="shared" si="19"/>
        <v>-100</v>
      </c>
      <c r="Y41" s="15" t="e">
        <f t="shared" si="19"/>
        <v>#DIV/0!</v>
      </c>
      <c r="Z41" s="15">
        <f t="shared" si="19"/>
        <v>47.761194029850742</v>
      </c>
      <c r="AA41" s="15" t="e">
        <f t="shared" si="19"/>
        <v>#DIV/0!</v>
      </c>
      <c r="AB41" s="15">
        <f t="shared" si="19"/>
        <v>31.25</v>
      </c>
      <c r="AC41" s="15">
        <f t="shared" si="19"/>
        <v>0</v>
      </c>
      <c r="AD41" s="15">
        <f t="shared" si="19"/>
        <v>62.857142857142854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28.743489583333332</v>
      </c>
      <c r="C42" s="15">
        <f t="shared" ref="C42:AD42" si="20">C36/(C9-C31)*100</f>
        <v>0</v>
      </c>
      <c r="D42" s="15">
        <f t="shared" si="20"/>
        <v>22.214532871972317</v>
      </c>
      <c r="E42" s="15">
        <f t="shared" si="20"/>
        <v>0</v>
      </c>
      <c r="F42" s="15">
        <f t="shared" si="20"/>
        <v>34.5421020282729</v>
      </c>
      <c r="G42" s="15">
        <f t="shared" si="20"/>
        <v>0</v>
      </c>
      <c r="H42" s="15">
        <f t="shared" si="20"/>
        <v>28.972267536704731</v>
      </c>
      <c r="I42" s="15">
        <f t="shared" si="20"/>
        <v>0</v>
      </c>
      <c r="J42" s="15">
        <f t="shared" si="20"/>
        <v>22.330097087378643</v>
      </c>
      <c r="K42" s="15">
        <f t="shared" si="20"/>
        <v>0</v>
      </c>
      <c r="L42" s="15">
        <f t="shared" si="20"/>
        <v>34.873690696241525</v>
      </c>
      <c r="M42" s="15">
        <f t="shared" si="20"/>
        <v>0</v>
      </c>
      <c r="N42" s="15">
        <f t="shared" si="20"/>
        <v>28.38483593501115</v>
      </c>
      <c r="O42" s="15">
        <f t="shared" si="20"/>
        <v>0</v>
      </c>
      <c r="P42" s="15">
        <f t="shared" si="20"/>
        <v>21.936357481381176</v>
      </c>
      <c r="Q42" s="15">
        <f t="shared" si="20"/>
        <v>0</v>
      </c>
      <c r="R42" s="15">
        <f t="shared" si="20"/>
        <v>34.115523465703973</v>
      </c>
      <c r="S42" s="15">
        <f t="shared" si="20"/>
        <v>0</v>
      </c>
      <c r="T42" s="15">
        <f t="shared" si="20"/>
        <v>-71.428571428571431</v>
      </c>
      <c r="U42" s="15" t="e">
        <f t="shared" si="20"/>
        <v>#DIV/0!</v>
      </c>
      <c r="V42" s="15">
        <f t="shared" si="20"/>
        <v>-33.333333333333329</v>
      </c>
      <c r="W42" s="15" t="e">
        <f t="shared" si="20"/>
        <v>#DIV/0!</v>
      </c>
      <c r="X42" s="15">
        <f t="shared" si="20"/>
        <v>-100</v>
      </c>
      <c r="Y42" s="15" t="e">
        <f t="shared" si="20"/>
        <v>#DIV/0!</v>
      </c>
      <c r="Z42" s="15">
        <f t="shared" si="20"/>
        <v>11.940298507462686</v>
      </c>
      <c r="AA42" s="15" t="e">
        <f t="shared" si="20"/>
        <v>#DIV/0!</v>
      </c>
      <c r="AB42" s="15">
        <f t="shared" si="20"/>
        <v>9.375</v>
      </c>
      <c r="AC42" s="15">
        <f t="shared" si="20"/>
        <v>0</v>
      </c>
      <c r="AD42" s="15">
        <f t="shared" si="20"/>
        <v>14.285714285714285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11.360677083333332</v>
      </c>
      <c r="C43" s="15">
        <f t="shared" ref="C43:AE43" si="21">C37/(C9-C31)*100</f>
        <v>0</v>
      </c>
      <c r="D43" s="15">
        <f t="shared" si="21"/>
        <v>7.3356401384083041</v>
      </c>
      <c r="E43" s="15">
        <f t="shared" si="21"/>
        <v>0</v>
      </c>
      <c r="F43" s="15">
        <f t="shared" si="21"/>
        <v>14.935464044253226</v>
      </c>
      <c r="G43" s="15">
        <f t="shared" si="21"/>
        <v>0</v>
      </c>
      <c r="H43" s="15">
        <f t="shared" si="21"/>
        <v>11.549755301794454</v>
      </c>
      <c r="I43" s="15">
        <f t="shared" si="21"/>
        <v>0</v>
      </c>
      <c r="J43" s="15">
        <f t="shared" si="21"/>
        <v>7.4202496532593614</v>
      </c>
      <c r="K43" s="15">
        <f t="shared" si="21"/>
        <v>0</v>
      </c>
      <c r="L43" s="15">
        <f t="shared" si="21"/>
        <v>15.218730745532962</v>
      </c>
      <c r="M43" s="15">
        <f t="shared" si="21"/>
        <v>0</v>
      </c>
      <c r="N43" s="15">
        <f t="shared" si="21"/>
        <v>11.245619624084103</v>
      </c>
      <c r="O43" s="15">
        <f t="shared" si="21"/>
        <v>0</v>
      </c>
      <c r="P43" s="15">
        <f t="shared" si="21"/>
        <v>7.4475287745429926</v>
      </c>
      <c r="Q43" s="15">
        <f t="shared" si="21"/>
        <v>0</v>
      </c>
      <c r="R43" s="15">
        <f t="shared" si="21"/>
        <v>14.620938628158845</v>
      </c>
      <c r="S43" s="15">
        <f t="shared" si="21"/>
        <v>0</v>
      </c>
      <c r="T43" s="15">
        <f t="shared" si="21"/>
        <v>-71.428571428571431</v>
      </c>
      <c r="U43" s="15" t="e">
        <f t="shared" si="21"/>
        <v>#DIV/0!</v>
      </c>
      <c r="V43" s="15">
        <f t="shared" si="21"/>
        <v>-33.333333333333329</v>
      </c>
      <c r="W43" s="15" t="e">
        <f t="shared" si="21"/>
        <v>#DIV/0!</v>
      </c>
      <c r="X43" s="15">
        <f t="shared" si="21"/>
        <v>-100</v>
      </c>
      <c r="Y43" s="15" t="e">
        <f t="shared" si="21"/>
        <v>#DIV/0!</v>
      </c>
      <c r="Z43" s="15">
        <f t="shared" si="21"/>
        <v>5.9701492537313428</v>
      </c>
      <c r="AA43" s="15" t="e">
        <f t="shared" si="21"/>
        <v>#DIV/0!</v>
      </c>
      <c r="AB43" s="15">
        <f t="shared" si="21"/>
        <v>12.5</v>
      </c>
      <c r="AC43" s="15">
        <f t="shared" si="21"/>
        <v>0</v>
      </c>
      <c r="AD43" s="15">
        <f t="shared" si="21"/>
        <v>0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6707</v>
      </c>
      <c r="C9" s="4">
        <f>E9+G9</f>
        <v>48</v>
      </c>
      <c r="D9" s="4">
        <f>SUM(D10:D31)</f>
        <v>3114</v>
      </c>
      <c r="E9" s="4">
        <f>SUM(E10:E31)</f>
        <v>9</v>
      </c>
      <c r="F9" s="4">
        <f>SUM(F10:F31)</f>
        <v>3593</v>
      </c>
      <c r="G9" s="4">
        <f>SUM(G10:G31)</f>
        <v>39</v>
      </c>
      <c r="H9" s="4">
        <f>J9+L9</f>
        <v>6714</v>
      </c>
      <c r="I9" s="4">
        <f>K9+M9</f>
        <v>50</v>
      </c>
      <c r="J9" s="4">
        <f>SUM(J10:J31)</f>
        <v>3119</v>
      </c>
      <c r="K9" s="4">
        <f>SUM(K10:K31)</f>
        <v>10</v>
      </c>
      <c r="L9" s="4">
        <f>SUM(L10:L31)</f>
        <v>3595</v>
      </c>
      <c r="M9" s="4">
        <f>SUM(M10:M31)</f>
        <v>40</v>
      </c>
      <c r="N9" s="4">
        <f>P9+R9</f>
        <v>6926</v>
      </c>
      <c r="O9" s="4">
        <f>Q9+S9</f>
        <v>41</v>
      </c>
      <c r="P9" s="4">
        <f>SUM(P10:P31)</f>
        <v>3241</v>
      </c>
      <c r="Q9" s="4">
        <f>SUM(Q10:Q31)</f>
        <v>3</v>
      </c>
      <c r="R9" s="4">
        <f>SUM(R10:R31)</f>
        <v>3685</v>
      </c>
      <c r="S9" s="4">
        <f>SUM(S10:S31)</f>
        <v>38</v>
      </c>
      <c r="T9" s="4">
        <f>B9-H9</f>
        <v>-7</v>
      </c>
      <c r="U9" s="4">
        <f>C9-I9</f>
        <v>-2</v>
      </c>
      <c r="V9" s="4">
        <f>D9-J9</f>
        <v>-5</v>
      </c>
      <c r="W9" s="4">
        <f t="shared" ref="W9:X9" si="0">E9-K9</f>
        <v>-1</v>
      </c>
      <c r="X9" s="4">
        <f t="shared" si="0"/>
        <v>-2</v>
      </c>
      <c r="Y9" s="4">
        <f>G9-M9</f>
        <v>-1</v>
      </c>
      <c r="Z9" s="4">
        <f t="shared" ref="Z9:AE9" si="1">B9-N9</f>
        <v>-219</v>
      </c>
      <c r="AA9" s="4">
        <f t="shared" si="1"/>
        <v>7</v>
      </c>
      <c r="AB9" s="4">
        <f t="shared" si="1"/>
        <v>-127</v>
      </c>
      <c r="AC9" s="4">
        <f t="shared" si="1"/>
        <v>6</v>
      </c>
      <c r="AD9" s="4">
        <f t="shared" si="1"/>
        <v>-92</v>
      </c>
      <c r="AE9" s="4">
        <f t="shared" si="1"/>
        <v>1</v>
      </c>
    </row>
    <row r="10" spans="1:32" s="1" customFormat="1" ht="18" customHeight="1" x14ac:dyDescent="0.15">
      <c r="A10" s="4" t="s">
        <v>2</v>
      </c>
      <c r="B10" s="4">
        <f t="shared" ref="B10:C30" si="2">D10+F10</f>
        <v>194</v>
      </c>
      <c r="C10" s="4">
        <f t="shared" si="2"/>
        <v>0</v>
      </c>
      <c r="D10" s="4">
        <v>92</v>
      </c>
      <c r="E10" s="4">
        <v>0</v>
      </c>
      <c r="F10" s="4">
        <v>102</v>
      </c>
      <c r="G10" s="4">
        <v>0</v>
      </c>
      <c r="H10" s="4">
        <f t="shared" ref="H10:I30" si="3">J10+L10</f>
        <v>189</v>
      </c>
      <c r="I10" s="4">
        <f t="shared" si="3"/>
        <v>0</v>
      </c>
      <c r="J10" s="4">
        <v>91</v>
      </c>
      <c r="K10" s="4">
        <v>0</v>
      </c>
      <c r="L10" s="4">
        <v>98</v>
      </c>
      <c r="M10" s="4">
        <v>0</v>
      </c>
      <c r="N10" s="4">
        <f t="shared" ref="N10:O30" si="4">P10+R10</f>
        <v>225</v>
      </c>
      <c r="O10" s="4">
        <f t="shared" si="4"/>
        <v>0</v>
      </c>
      <c r="P10" s="4">
        <v>115</v>
      </c>
      <c r="Q10" s="4">
        <v>0</v>
      </c>
      <c r="R10" s="4">
        <v>110</v>
      </c>
      <c r="S10" s="4">
        <v>0</v>
      </c>
      <c r="T10" s="4">
        <f t="shared" ref="T10:Y29" si="5">B10-H10</f>
        <v>5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4</v>
      </c>
      <c r="Y10" s="4">
        <f t="shared" si="6"/>
        <v>0</v>
      </c>
      <c r="Z10" s="4">
        <f t="shared" ref="Z10:AE30" si="7">B10-N10</f>
        <v>-31</v>
      </c>
      <c r="AA10" s="4">
        <f t="shared" si="7"/>
        <v>0</v>
      </c>
      <c r="AB10" s="4">
        <f t="shared" si="7"/>
        <v>-23</v>
      </c>
      <c r="AC10" s="4">
        <f t="shared" si="7"/>
        <v>0</v>
      </c>
      <c r="AD10" s="4">
        <f t="shared" si="7"/>
        <v>-8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241</v>
      </c>
      <c r="C11" s="4">
        <f t="shared" si="2"/>
        <v>0</v>
      </c>
      <c r="D11" s="4">
        <v>128</v>
      </c>
      <c r="E11" s="4">
        <v>0</v>
      </c>
      <c r="F11" s="4">
        <v>113</v>
      </c>
      <c r="G11" s="4">
        <v>0</v>
      </c>
      <c r="H11" s="4">
        <f t="shared" si="3"/>
        <v>240</v>
      </c>
      <c r="I11" s="4">
        <f t="shared" si="3"/>
        <v>0</v>
      </c>
      <c r="J11" s="4">
        <v>127</v>
      </c>
      <c r="K11" s="4">
        <v>0</v>
      </c>
      <c r="L11" s="4">
        <v>113</v>
      </c>
      <c r="M11" s="4">
        <v>0</v>
      </c>
      <c r="N11" s="4">
        <f t="shared" si="4"/>
        <v>237</v>
      </c>
      <c r="O11" s="4">
        <f t="shared" si="4"/>
        <v>0</v>
      </c>
      <c r="P11" s="4">
        <v>125</v>
      </c>
      <c r="Q11" s="4">
        <v>0</v>
      </c>
      <c r="R11" s="4">
        <v>112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4</v>
      </c>
      <c r="AA11" s="4">
        <f t="shared" si="7"/>
        <v>0</v>
      </c>
      <c r="AB11" s="4">
        <f t="shared" si="7"/>
        <v>3</v>
      </c>
      <c r="AC11" s="4">
        <f t="shared" si="7"/>
        <v>0</v>
      </c>
      <c r="AD11" s="4">
        <f t="shared" si="7"/>
        <v>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233</v>
      </c>
      <c r="C12" s="4">
        <f t="shared" si="2"/>
        <v>0</v>
      </c>
      <c r="D12" s="4">
        <v>114</v>
      </c>
      <c r="E12" s="4">
        <v>0</v>
      </c>
      <c r="F12" s="4">
        <v>119</v>
      </c>
      <c r="G12" s="4">
        <v>0</v>
      </c>
      <c r="H12" s="4">
        <f t="shared" si="3"/>
        <v>232</v>
      </c>
      <c r="I12" s="4">
        <f t="shared" si="3"/>
        <v>0</v>
      </c>
      <c r="J12" s="4">
        <v>114</v>
      </c>
      <c r="K12" s="4">
        <v>0</v>
      </c>
      <c r="L12" s="4">
        <v>118</v>
      </c>
      <c r="M12" s="4">
        <v>0</v>
      </c>
      <c r="N12" s="4">
        <f t="shared" si="4"/>
        <v>234</v>
      </c>
      <c r="O12" s="4">
        <f t="shared" si="4"/>
        <v>0</v>
      </c>
      <c r="P12" s="4">
        <v>122</v>
      </c>
      <c r="Q12" s="4">
        <v>0</v>
      </c>
      <c r="R12" s="4">
        <v>112</v>
      </c>
      <c r="S12" s="4">
        <v>0</v>
      </c>
      <c r="T12" s="4">
        <f t="shared" si="5"/>
        <v>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-1</v>
      </c>
      <c r="AA12" s="4">
        <f t="shared" si="7"/>
        <v>0</v>
      </c>
      <c r="AB12" s="4">
        <f t="shared" si="7"/>
        <v>-8</v>
      </c>
      <c r="AC12" s="4">
        <f t="shared" si="7"/>
        <v>0</v>
      </c>
      <c r="AD12" s="4">
        <f t="shared" si="7"/>
        <v>7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244</v>
      </c>
      <c r="C13" s="4">
        <f t="shared" si="2"/>
        <v>0</v>
      </c>
      <c r="D13" s="4">
        <v>137</v>
      </c>
      <c r="E13" s="4">
        <v>0</v>
      </c>
      <c r="F13" s="4">
        <v>107</v>
      </c>
      <c r="G13" s="4">
        <v>0</v>
      </c>
      <c r="H13" s="4">
        <f t="shared" si="3"/>
        <v>244</v>
      </c>
      <c r="I13" s="4">
        <f t="shared" si="3"/>
        <v>0</v>
      </c>
      <c r="J13" s="4">
        <v>137</v>
      </c>
      <c r="K13" s="4">
        <v>0</v>
      </c>
      <c r="L13" s="4">
        <v>107</v>
      </c>
      <c r="M13" s="4">
        <v>0</v>
      </c>
      <c r="N13" s="4">
        <f t="shared" si="4"/>
        <v>265</v>
      </c>
      <c r="O13" s="4">
        <f t="shared" si="4"/>
        <v>0</v>
      </c>
      <c r="P13" s="4">
        <v>139</v>
      </c>
      <c r="Q13" s="4">
        <v>0</v>
      </c>
      <c r="R13" s="4">
        <v>126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-21</v>
      </c>
      <c r="AA13" s="4">
        <f t="shared" si="7"/>
        <v>0</v>
      </c>
      <c r="AB13" s="4">
        <f t="shared" si="7"/>
        <v>-2</v>
      </c>
      <c r="AC13" s="4">
        <f t="shared" si="7"/>
        <v>0</v>
      </c>
      <c r="AD13" s="4">
        <f t="shared" si="7"/>
        <v>-19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165</v>
      </c>
      <c r="C14" s="4">
        <f t="shared" si="2"/>
        <v>24</v>
      </c>
      <c r="D14" s="4">
        <v>77</v>
      </c>
      <c r="E14" s="4">
        <v>6</v>
      </c>
      <c r="F14" s="4">
        <v>88</v>
      </c>
      <c r="G14" s="4">
        <v>18</v>
      </c>
      <c r="H14" s="4">
        <f t="shared" si="3"/>
        <v>166</v>
      </c>
      <c r="I14" s="4">
        <f t="shared" si="3"/>
        <v>24</v>
      </c>
      <c r="J14" s="4">
        <v>78</v>
      </c>
      <c r="K14" s="4">
        <v>6</v>
      </c>
      <c r="L14" s="4">
        <v>88</v>
      </c>
      <c r="M14" s="4">
        <v>18</v>
      </c>
      <c r="N14" s="4">
        <f t="shared" si="4"/>
        <v>149</v>
      </c>
      <c r="O14" s="4">
        <f t="shared" si="4"/>
        <v>12</v>
      </c>
      <c r="P14" s="4">
        <v>66</v>
      </c>
      <c r="Q14" s="4">
        <v>0</v>
      </c>
      <c r="R14" s="4">
        <v>83</v>
      </c>
      <c r="S14" s="4">
        <v>12</v>
      </c>
      <c r="T14" s="4">
        <f t="shared" si="5"/>
        <v>-1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16</v>
      </c>
      <c r="AA14" s="4">
        <f t="shared" si="7"/>
        <v>12</v>
      </c>
      <c r="AB14" s="4">
        <f t="shared" si="7"/>
        <v>11</v>
      </c>
      <c r="AC14" s="4">
        <f t="shared" si="7"/>
        <v>6</v>
      </c>
      <c r="AD14" s="4">
        <f t="shared" si="7"/>
        <v>5</v>
      </c>
      <c r="AE14" s="4">
        <f t="shared" si="7"/>
        <v>6</v>
      </c>
    </row>
    <row r="15" spans="1:32" s="1" customFormat="1" ht="18" customHeight="1" x14ac:dyDescent="0.15">
      <c r="A15" s="4" t="s">
        <v>7</v>
      </c>
      <c r="B15" s="4">
        <f t="shared" si="2"/>
        <v>171</v>
      </c>
      <c r="C15" s="4">
        <f t="shared" si="2"/>
        <v>10</v>
      </c>
      <c r="D15" s="4">
        <v>84</v>
      </c>
      <c r="E15" s="4">
        <v>0</v>
      </c>
      <c r="F15" s="4">
        <v>87</v>
      </c>
      <c r="G15" s="4">
        <v>10</v>
      </c>
      <c r="H15" s="4">
        <f t="shared" si="3"/>
        <v>172</v>
      </c>
      <c r="I15" s="4">
        <f t="shared" si="3"/>
        <v>10</v>
      </c>
      <c r="J15" s="4">
        <v>85</v>
      </c>
      <c r="K15" s="4">
        <v>0</v>
      </c>
      <c r="L15" s="4">
        <v>87</v>
      </c>
      <c r="M15" s="4">
        <v>10</v>
      </c>
      <c r="N15" s="4">
        <f t="shared" si="4"/>
        <v>218</v>
      </c>
      <c r="O15" s="4">
        <f t="shared" si="4"/>
        <v>8</v>
      </c>
      <c r="P15" s="4">
        <v>120</v>
      </c>
      <c r="Q15" s="4">
        <v>0</v>
      </c>
      <c r="R15" s="4">
        <v>98</v>
      </c>
      <c r="S15" s="4">
        <v>8</v>
      </c>
      <c r="T15" s="4">
        <f t="shared" si="5"/>
        <v>-1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-47</v>
      </c>
      <c r="AA15" s="4">
        <f t="shared" si="7"/>
        <v>2</v>
      </c>
      <c r="AB15" s="4">
        <f t="shared" si="7"/>
        <v>-36</v>
      </c>
      <c r="AC15" s="4">
        <f t="shared" si="7"/>
        <v>0</v>
      </c>
      <c r="AD15" s="4">
        <f t="shared" si="7"/>
        <v>-11</v>
      </c>
      <c r="AE15" s="4">
        <f t="shared" si="7"/>
        <v>2</v>
      </c>
    </row>
    <row r="16" spans="1:32" s="1" customFormat="1" ht="18" customHeight="1" x14ac:dyDescent="0.15">
      <c r="A16" s="4" t="s">
        <v>8</v>
      </c>
      <c r="B16" s="4">
        <f t="shared" si="2"/>
        <v>254</v>
      </c>
      <c r="C16" s="4">
        <f t="shared" si="2"/>
        <v>4</v>
      </c>
      <c r="D16" s="4">
        <v>128</v>
      </c>
      <c r="E16" s="4">
        <v>0</v>
      </c>
      <c r="F16" s="4">
        <v>126</v>
      </c>
      <c r="G16" s="4">
        <v>4</v>
      </c>
      <c r="H16" s="4">
        <f t="shared" si="3"/>
        <v>256</v>
      </c>
      <c r="I16" s="4">
        <f t="shared" si="3"/>
        <v>6</v>
      </c>
      <c r="J16" s="4">
        <v>129</v>
      </c>
      <c r="K16" s="4">
        <v>1</v>
      </c>
      <c r="L16" s="4">
        <v>127</v>
      </c>
      <c r="M16" s="4">
        <v>5</v>
      </c>
      <c r="N16" s="4">
        <f t="shared" si="4"/>
        <v>275</v>
      </c>
      <c r="O16" s="4">
        <f t="shared" si="4"/>
        <v>7</v>
      </c>
      <c r="P16" s="4">
        <v>134</v>
      </c>
      <c r="Q16" s="4">
        <v>0</v>
      </c>
      <c r="R16" s="4">
        <v>141</v>
      </c>
      <c r="S16" s="4">
        <v>7</v>
      </c>
      <c r="T16" s="4">
        <f t="shared" si="5"/>
        <v>-2</v>
      </c>
      <c r="U16" s="4">
        <f t="shared" si="5"/>
        <v>-2</v>
      </c>
      <c r="V16" s="4">
        <f t="shared" si="6"/>
        <v>-1</v>
      </c>
      <c r="W16" s="4">
        <f t="shared" si="6"/>
        <v>-1</v>
      </c>
      <c r="X16" s="4">
        <f t="shared" si="6"/>
        <v>-1</v>
      </c>
      <c r="Y16" s="4">
        <f t="shared" si="6"/>
        <v>-1</v>
      </c>
      <c r="Z16" s="4">
        <f t="shared" si="7"/>
        <v>-21</v>
      </c>
      <c r="AA16" s="4">
        <f t="shared" si="7"/>
        <v>-3</v>
      </c>
      <c r="AB16" s="4">
        <f t="shared" si="7"/>
        <v>-6</v>
      </c>
      <c r="AC16" s="4">
        <f t="shared" si="7"/>
        <v>0</v>
      </c>
      <c r="AD16" s="4">
        <f t="shared" si="7"/>
        <v>-15</v>
      </c>
      <c r="AE16" s="4">
        <f t="shared" si="7"/>
        <v>-3</v>
      </c>
    </row>
    <row r="17" spans="1:31" s="1" customFormat="1" ht="18" customHeight="1" x14ac:dyDescent="0.15">
      <c r="A17" s="4" t="s">
        <v>9</v>
      </c>
      <c r="B17" s="4">
        <f t="shared" si="2"/>
        <v>333</v>
      </c>
      <c r="C17" s="4">
        <f t="shared" si="2"/>
        <v>4</v>
      </c>
      <c r="D17" s="4">
        <v>171</v>
      </c>
      <c r="E17" s="4">
        <v>0</v>
      </c>
      <c r="F17" s="4">
        <v>162</v>
      </c>
      <c r="G17" s="4">
        <v>4</v>
      </c>
      <c r="H17" s="4">
        <f t="shared" si="3"/>
        <v>333</v>
      </c>
      <c r="I17" s="4">
        <f t="shared" si="3"/>
        <v>4</v>
      </c>
      <c r="J17" s="4">
        <v>171</v>
      </c>
      <c r="K17" s="4">
        <v>0</v>
      </c>
      <c r="L17" s="4">
        <v>162</v>
      </c>
      <c r="M17" s="4">
        <v>4</v>
      </c>
      <c r="N17" s="4">
        <f t="shared" si="4"/>
        <v>343</v>
      </c>
      <c r="O17" s="4">
        <f t="shared" si="4"/>
        <v>3</v>
      </c>
      <c r="P17" s="4">
        <v>184</v>
      </c>
      <c r="Q17" s="4">
        <v>0</v>
      </c>
      <c r="R17" s="4">
        <v>159</v>
      </c>
      <c r="S17" s="4">
        <v>3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-10</v>
      </c>
      <c r="AA17" s="4">
        <f t="shared" si="7"/>
        <v>1</v>
      </c>
      <c r="AB17" s="4">
        <f t="shared" si="7"/>
        <v>-13</v>
      </c>
      <c r="AC17" s="4">
        <f t="shared" si="7"/>
        <v>0</v>
      </c>
      <c r="AD17" s="4">
        <f t="shared" si="7"/>
        <v>3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304</v>
      </c>
      <c r="C18" s="4">
        <f t="shared" si="2"/>
        <v>3</v>
      </c>
      <c r="D18" s="4">
        <v>166</v>
      </c>
      <c r="E18" s="4">
        <v>0</v>
      </c>
      <c r="F18" s="4">
        <v>138</v>
      </c>
      <c r="G18" s="4">
        <v>3</v>
      </c>
      <c r="H18" s="4">
        <f t="shared" si="3"/>
        <v>304</v>
      </c>
      <c r="I18" s="4">
        <f t="shared" si="3"/>
        <v>3</v>
      </c>
      <c r="J18" s="4">
        <v>166</v>
      </c>
      <c r="K18" s="4">
        <v>0</v>
      </c>
      <c r="L18" s="4">
        <v>138</v>
      </c>
      <c r="M18" s="4">
        <v>3</v>
      </c>
      <c r="N18" s="4">
        <f t="shared" si="4"/>
        <v>319</v>
      </c>
      <c r="O18" s="4">
        <f t="shared" si="4"/>
        <v>6</v>
      </c>
      <c r="P18" s="4">
        <v>174</v>
      </c>
      <c r="Q18" s="4">
        <v>1</v>
      </c>
      <c r="R18" s="4">
        <v>145</v>
      </c>
      <c r="S18" s="4">
        <v>5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-15</v>
      </c>
      <c r="AA18" s="4">
        <f t="shared" si="7"/>
        <v>-3</v>
      </c>
      <c r="AB18" s="4">
        <f t="shared" si="7"/>
        <v>-8</v>
      </c>
      <c r="AC18" s="4">
        <f t="shared" si="7"/>
        <v>-1</v>
      </c>
      <c r="AD18" s="4">
        <f t="shared" si="7"/>
        <v>-7</v>
      </c>
      <c r="AE18" s="4">
        <f t="shared" si="7"/>
        <v>-2</v>
      </c>
    </row>
    <row r="19" spans="1:31" s="1" customFormat="1" ht="18" customHeight="1" x14ac:dyDescent="0.15">
      <c r="A19" s="4" t="s">
        <v>11</v>
      </c>
      <c r="B19" s="4">
        <f t="shared" si="2"/>
        <v>314</v>
      </c>
      <c r="C19" s="4">
        <f t="shared" si="2"/>
        <v>1</v>
      </c>
      <c r="D19" s="4">
        <v>155</v>
      </c>
      <c r="E19" s="4">
        <v>1</v>
      </c>
      <c r="F19" s="4">
        <v>159</v>
      </c>
      <c r="G19" s="4">
        <v>0</v>
      </c>
      <c r="H19" s="4">
        <f t="shared" si="3"/>
        <v>314</v>
      </c>
      <c r="I19" s="4">
        <f t="shared" si="3"/>
        <v>1</v>
      </c>
      <c r="J19" s="4">
        <v>155</v>
      </c>
      <c r="K19" s="4">
        <v>1</v>
      </c>
      <c r="L19" s="4">
        <v>159</v>
      </c>
      <c r="M19" s="4">
        <v>0</v>
      </c>
      <c r="N19" s="4">
        <f t="shared" si="4"/>
        <v>338</v>
      </c>
      <c r="O19" s="4">
        <f t="shared" si="4"/>
        <v>2</v>
      </c>
      <c r="P19" s="4">
        <v>161</v>
      </c>
      <c r="Q19" s="4">
        <v>0</v>
      </c>
      <c r="R19" s="4">
        <v>177</v>
      </c>
      <c r="S19" s="4">
        <v>2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-24</v>
      </c>
      <c r="AA19" s="4">
        <f t="shared" si="7"/>
        <v>-1</v>
      </c>
      <c r="AB19" s="4">
        <f t="shared" si="7"/>
        <v>-6</v>
      </c>
      <c r="AC19" s="4">
        <f t="shared" si="7"/>
        <v>1</v>
      </c>
      <c r="AD19" s="4">
        <f t="shared" si="7"/>
        <v>-18</v>
      </c>
      <c r="AE19" s="4">
        <f t="shared" si="7"/>
        <v>-2</v>
      </c>
    </row>
    <row r="20" spans="1:31" s="1" customFormat="1" ht="18" customHeight="1" x14ac:dyDescent="0.15">
      <c r="A20" s="4" t="s">
        <v>12</v>
      </c>
      <c r="B20" s="4">
        <f t="shared" si="2"/>
        <v>363</v>
      </c>
      <c r="C20" s="4">
        <f t="shared" si="2"/>
        <v>1</v>
      </c>
      <c r="D20" s="4">
        <v>163</v>
      </c>
      <c r="E20" s="4">
        <v>1</v>
      </c>
      <c r="F20" s="4">
        <v>200</v>
      </c>
      <c r="G20" s="4">
        <v>0</v>
      </c>
      <c r="H20" s="4">
        <f t="shared" si="3"/>
        <v>362</v>
      </c>
      <c r="I20" s="4">
        <f t="shared" si="3"/>
        <v>1</v>
      </c>
      <c r="J20" s="4">
        <v>163</v>
      </c>
      <c r="K20" s="4">
        <v>1</v>
      </c>
      <c r="L20" s="4">
        <v>199</v>
      </c>
      <c r="M20" s="4">
        <v>0</v>
      </c>
      <c r="N20" s="4">
        <f t="shared" si="4"/>
        <v>370</v>
      </c>
      <c r="O20" s="4">
        <f t="shared" si="4"/>
        <v>1</v>
      </c>
      <c r="P20" s="4">
        <v>178</v>
      </c>
      <c r="Q20" s="4">
        <v>1</v>
      </c>
      <c r="R20" s="4">
        <v>192</v>
      </c>
      <c r="S20" s="4">
        <v>0</v>
      </c>
      <c r="T20" s="4">
        <f t="shared" si="5"/>
        <v>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-7</v>
      </c>
      <c r="AA20" s="4">
        <f t="shared" si="7"/>
        <v>0</v>
      </c>
      <c r="AB20" s="4">
        <f t="shared" si="7"/>
        <v>-15</v>
      </c>
      <c r="AC20" s="4">
        <f t="shared" si="7"/>
        <v>0</v>
      </c>
      <c r="AD20" s="4">
        <f t="shared" si="7"/>
        <v>8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473</v>
      </c>
      <c r="C21" s="4">
        <f t="shared" si="2"/>
        <v>0</v>
      </c>
      <c r="D21" s="4">
        <v>238</v>
      </c>
      <c r="E21" s="4">
        <v>0</v>
      </c>
      <c r="F21" s="4">
        <v>235</v>
      </c>
      <c r="G21" s="4">
        <v>0</v>
      </c>
      <c r="H21" s="4">
        <f t="shared" si="3"/>
        <v>473</v>
      </c>
      <c r="I21" s="4">
        <f t="shared" si="3"/>
        <v>0</v>
      </c>
      <c r="J21" s="4">
        <v>238</v>
      </c>
      <c r="K21" s="4">
        <v>0</v>
      </c>
      <c r="L21" s="4">
        <v>235</v>
      </c>
      <c r="M21" s="4">
        <v>0</v>
      </c>
      <c r="N21" s="4">
        <f t="shared" si="4"/>
        <v>500</v>
      </c>
      <c r="O21" s="4">
        <f t="shared" si="4"/>
        <v>0</v>
      </c>
      <c r="P21" s="4">
        <v>254</v>
      </c>
      <c r="Q21" s="4">
        <v>0</v>
      </c>
      <c r="R21" s="4">
        <v>246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-27</v>
      </c>
      <c r="AA21" s="4">
        <f t="shared" si="7"/>
        <v>0</v>
      </c>
      <c r="AB21" s="4">
        <f t="shared" si="7"/>
        <v>-16</v>
      </c>
      <c r="AC21" s="4">
        <f t="shared" si="7"/>
        <v>0</v>
      </c>
      <c r="AD21" s="4">
        <f t="shared" si="7"/>
        <v>-11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647</v>
      </c>
      <c r="C22" s="4">
        <f t="shared" si="2"/>
        <v>0</v>
      </c>
      <c r="D22" s="4">
        <v>347</v>
      </c>
      <c r="E22" s="4">
        <v>0</v>
      </c>
      <c r="F22" s="4">
        <v>300</v>
      </c>
      <c r="G22" s="4">
        <v>0</v>
      </c>
      <c r="H22" s="4">
        <f t="shared" si="3"/>
        <v>647</v>
      </c>
      <c r="I22" s="4">
        <f t="shared" si="3"/>
        <v>0</v>
      </c>
      <c r="J22" s="4">
        <v>347</v>
      </c>
      <c r="K22" s="4">
        <v>0</v>
      </c>
      <c r="L22" s="4">
        <v>300</v>
      </c>
      <c r="M22" s="4">
        <v>0</v>
      </c>
      <c r="N22" s="4">
        <f t="shared" si="4"/>
        <v>682</v>
      </c>
      <c r="O22" s="4">
        <f t="shared" si="4"/>
        <v>0</v>
      </c>
      <c r="P22" s="4">
        <v>356</v>
      </c>
      <c r="Q22" s="4">
        <v>0</v>
      </c>
      <c r="R22" s="4">
        <v>326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-35</v>
      </c>
      <c r="AA22" s="4">
        <f t="shared" si="7"/>
        <v>0</v>
      </c>
      <c r="AB22" s="4">
        <f t="shared" si="7"/>
        <v>-9</v>
      </c>
      <c r="AC22" s="4">
        <f t="shared" si="7"/>
        <v>0</v>
      </c>
      <c r="AD22" s="4">
        <f t="shared" si="7"/>
        <v>-26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662</v>
      </c>
      <c r="C23" s="4">
        <f t="shared" si="2"/>
        <v>1</v>
      </c>
      <c r="D23" s="4">
        <v>335</v>
      </c>
      <c r="E23" s="4">
        <v>1</v>
      </c>
      <c r="F23" s="4">
        <v>327</v>
      </c>
      <c r="G23" s="4">
        <v>0</v>
      </c>
      <c r="H23" s="4">
        <f t="shared" si="3"/>
        <v>662</v>
      </c>
      <c r="I23" s="4">
        <f t="shared" si="3"/>
        <v>1</v>
      </c>
      <c r="J23" s="4">
        <v>335</v>
      </c>
      <c r="K23" s="4">
        <v>1</v>
      </c>
      <c r="L23" s="4">
        <v>327</v>
      </c>
      <c r="M23" s="4">
        <v>0</v>
      </c>
      <c r="N23" s="4">
        <f t="shared" si="4"/>
        <v>673</v>
      </c>
      <c r="O23" s="4">
        <f t="shared" si="4"/>
        <v>1</v>
      </c>
      <c r="P23" s="4">
        <v>342</v>
      </c>
      <c r="Q23" s="4">
        <v>1</v>
      </c>
      <c r="R23" s="4">
        <v>331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-11</v>
      </c>
      <c r="AA23" s="4">
        <f t="shared" si="7"/>
        <v>0</v>
      </c>
      <c r="AB23" s="4">
        <f t="shared" si="7"/>
        <v>-7</v>
      </c>
      <c r="AC23" s="4">
        <f t="shared" si="7"/>
        <v>0</v>
      </c>
      <c r="AD23" s="4">
        <f t="shared" si="7"/>
        <v>-4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474</v>
      </c>
      <c r="C24" s="4">
        <f t="shared" si="2"/>
        <v>0</v>
      </c>
      <c r="D24" s="4">
        <v>229</v>
      </c>
      <c r="E24" s="4">
        <v>0</v>
      </c>
      <c r="F24" s="4">
        <v>245</v>
      </c>
      <c r="G24" s="4">
        <v>0</v>
      </c>
      <c r="H24" s="4">
        <f t="shared" si="3"/>
        <v>476</v>
      </c>
      <c r="I24" s="4">
        <f t="shared" si="3"/>
        <v>0</v>
      </c>
      <c r="J24" s="4">
        <v>231</v>
      </c>
      <c r="K24" s="4">
        <v>0</v>
      </c>
      <c r="L24" s="4">
        <v>245</v>
      </c>
      <c r="M24" s="4">
        <v>0</v>
      </c>
      <c r="N24" s="4">
        <f t="shared" si="4"/>
        <v>434</v>
      </c>
      <c r="O24" s="4">
        <f t="shared" si="4"/>
        <v>0</v>
      </c>
      <c r="P24" s="4">
        <v>195</v>
      </c>
      <c r="Q24" s="4">
        <v>0</v>
      </c>
      <c r="R24" s="4">
        <v>239</v>
      </c>
      <c r="S24" s="4">
        <v>0</v>
      </c>
      <c r="T24" s="4">
        <f t="shared" si="5"/>
        <v>-2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40</v>
      </c>
      <c r="AA24" s="4">
        <f t="shared" si="7"/>
        <v>0</v>
      </c>
      <c r="AB24" s="4">
        <f t="shared" si="7"/>
        <v>34</v>
      </c>
      <c r="AC24" s="4">
        <f t="shared" si="7"/>
        <v>0</v>
      </c>
      <c r="AD24" s="4">
        <f t="shared" si="7"/>
        <v>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469</v>
      </c>
      <c r="C25" s="4">
        <f t="shared" si="2"/>
        <v>0</v>
      </c>
      <c r="D25" s="4">
        <v>184</v>
      </c>
      <c r="E25" s="4">
        <v>0</v>
      </c>
      <c r="F25" s="4">
        <v>285</v>
      </c>
      <c r="G25" s="4">
        <v>0</v>
      </c>
      <c r="H25" s="4">
        <f t="shared" si="3"/>
        <v>471</v>
      </c>
      <c r="I25" s="4">
        <f t="shared" si="3"/>
        <v>0</v>
      </c>
      <c r="J25" s="4">
        <v>185</v>
      </c>
      <c r="K25" s="4">
        <v>0</v>
      </c>
      <c r="L25" s="4">
        <v>286</v>
      </c>
      <c r="M25" s="4">
        <v>0</v>
      </c>
      <c r="N25" s="4">
        <f t="shared" si="4"/>
        <v>501</v>
      </c>
      <c r="O25" s="4">
        <f t="shared" si="4"/>
        <v>0</v>
      </c>
      <c r="P25" s="4">
        <v>207</v>
      </c>
      <c r="Q25" s="4">
        <v>0</v>
      </c>
      <c r="R25" s="4">
        <v>294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-32</v>
      </c>
      <c r="AA25" s="4">
        <f t="shared" si="7"/>
        <v>0</v>
      </c>
      <c r="AB25" s="4">
        <f t="shared" si="7"/>
        <v>-23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504</v>
      </c>
      <c r="C26" s="4">
        <f t="shared" si="2"/>
        <v>0</v>
      </c>
      <c r="D26" s="4">
        <v>193</v>
      </c>
      <c r="E26" s="4">
        <v>0</v>
      </c>
      <c r="F26" s="4">
        <v>311</v>
      </c>
      <c r="G26" s="4">
        <v>0</v>
      </c>
      <c r="H26" s="4">
        <f t="shared" si="3"/>
        <v>504</v>
      </c>
      <c r="I26" s="4">
        <f t="shared" si="3"/>
        <v>0</v>
      </c>
      <c r="J26" s="4">
        <v>193</v>
      </c>
      <c r="K26" s="4">
        <v>0</v>
      </c>
      <c r="L26" s="4">
        <v>311</v>
      </c>
      <c r="M26" s="4">
        <v>0</v>
      </c>
      <c r="N26" s="4">
        <f t="shared" si="4"/>
        <v>506</v>
      </c>
      <c r="O26" s="4">
        <f t="shared" si="4"/>
        <v>0</v>
      </c>
      <c r="P26" s="4">
        <v>186</v>
      </c>
      <c r="Q26" s="4">
        <v>0</v>
      </c>
      <c r="R26" s="4">
        <v>320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-2</v>
      </c>
      <c r="AA26" s="4">
        <f t="shared" si="7"/>
        <v>0</v>
      </c>
      <c r="AB26" s="4">
        <f t="shared" si="7"/>
        <v>7</v>
      </c>
      <c r="AC26" s="4">
        <f t="shared" si="7"/>
        <v>0</v>
      </c>
      <c r="AD26" s="4">
        <f t="shared" si="7"/>
        <v>-9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381</v>
      </c>
      <c r="C27" s="4">
        <f t="shared" si="2"/>
        <v>0</v>
      </c>
      <c r="D27" s="4">
        <v>111</v>
      </c>
      <c r="E27" s="4">
        <v>0</v>
      </c>
      <c r="F27" s="4">
        <v>270</v>
      </c>
      <c r="G27" s="4">
        <v>0</v>
      </c>
      <c r="H27" s="4">
        <f t="shared" si="3"/>
        <v>383</v>
      </c>
      <c r="I27" s="4">
        <f t="shared" si="3"/>
        <v>0</v>
      </c>
      <c r="J27" s="4">
        <v>112</v>
      </c>
      <c r="K27" s="4">
        <v>0</v>
      </c>
      <c r="L27" s="4">
        <v>271</v>
      </c>
      <c r="M27" s="4">
        <v>0</v>
      </c>
      <c r="N27" s="4">
        <f t="shared" si="4"/>
        <v>394</v>
      </c>
      <c r="O27" s="4">
        <f t="shared" si="4"/>
        <v>0</v>
      </c>
      <c r="P27" s="4">
        <v>123</v>
      </c>
      <c r="Q27" s="4">
        <v>0</v>
      </c>
      <c r="R27" s="4">
        <v>271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-13</v>
      </c>
      <c r="AA27" s="4">
        <f t="shared" si="7"/>
        <v>0</v>
      </c>
      <c r="AB27" s="4">
        <f t="shared" si="7"/>
        <v>-12</v>
      </c>
      <c r="AC27" s="4">
        <f t="shared" si="7"/>
        <v>0</v>
      </c>
      <c r="AD27" s="4">
        <f t="shared" si="7"/>
        <v>-1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212</v>
      </c>
      <c r="C28" s="4">
        <f t="shared" si="2"/>
        <v>0</v>
      </c>
      <c r="D28" s="4">
        <v>50</v>
      </c>
      <c r="E28" s="4">
        <v>0</v>
      </c>
      <c r="F28" s="4">
        <v>162</v>
      </c>
      <c r="G28" s="4">
        <v>0</v>
      </c>
      <c r="H28" s="4">
        <f t="shared" si="3"/>
        <v>214</v>
      </c>
      <c r="I28" s="4">
        <f t="shared" si="3"/>
        <v>0</v>
      </c>
      <c r="J28" s="4">
        <v>50</v>
      </c>
      <c r="K28" s="4">
        <v>0</v>
      </c>
      <c r="L28" s="4">
        <v>164</v>
      </c>
      <c r="M28" s="4">
        <v>0</v>
      </c>
      <c r="N28" s="4">
        <f t="shared" si="4"/>
        <v>199</v>
      </c>
      <c r="O28" s="4">
        <f t="shared" si="4"/>
        <v>0</v>
      </c>
      <c r="P28" s="4">
        <v>50</v>
      </c>
      <c r="Q28" s="4">
        <v>0</v>
      </c>
      <c r="R28" s="4">
        <v>149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13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13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54</v>
      </c>
      <c r="C29" s="4">
        <f t="shared" si="2"/>
        <v>0</v>
      </c>
      <c r="D29" s="4">
        <v>10</v>
      </c>
      <c r="E29" s="4">
        <v>0</v>
      </c>
      <c r="F29" s="4">
        <v>44</v>
      </c>
      <c r="G29" s="4">
        <v>0</v>
      </c>
      <c r="H29" s="4">
        <f t="shared" si="3"/>
        <v>57</v>
      </c>
      <c r="I29" s="4">
        <f t="shared" si="3"/>
        <v>0</v>
      </c>
      <c r="J29" s="4">
        <v>10</v>
      </c>
      <c r="K29" s="4">
        <v>0</v>
      </c>
      <c r="L29" s="4">
        <v>47</v>
      </c>
      <c r="M29" s="4">
        <v>0</v>
      </c>
      <c r="N29" s="4">
        <f t="shared" si="4"/>
        <v>46</v>
      </c>
      <c r="O29" s="4">
        <f t="shared" si="4"/>
        <v>0</v>
      </c>
      <c r="P29" s="4">
        <v>8</v>
      </c>
      <c r="Q29" s="4">
        <v>0</v>
      </c>
      <c r="R29" s="4">
        <v>38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8</v>
      </c>
      <c r="AA29" s="4">
        <f t="shared" si="7"/>
        <v>0</v>
      </c>
      <c r="AB29" s="4">
        <f t="shared" si="7"/>
        <v>2</v>
      </c>
      <c r="AC29" s="4">
        <f t="shared" si="7"/>
        <v>0</v>
      </c>
      <c r="AD29" s="4">
        <f t="shared" si="7"/>
        <v>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0</v>
      </c>
      <c r="D30" s="4">
        <v>2</v>
      </c>
      <c r="E30" s="4">
        <v>0</v>
      </c>
      <c r="F30" s="4">
        <v>12</v>
      </c>
      <c r="G30" s="4">
        <v>0</v>
      </c>
      <c r="H30" s="4">
        <f t="shared" si="3"/>
        <v>14</v>
      </c>
      <c r="I30" s="4">
        <f t="shared" si="3"/>
        <v>0</v>
      </c>
      <c r="J30" s="4">
        <v>2</v>
      </c>
      <c r="K30" s="4">
        <v>0</v>
      </c>
      <c r="L30" s="4">
        <v>12</v>
      </c>
      <c r="M30" s="4">
        <v>0</v>
      </c>
      <c r="N30" s="4">
        <f t="shared" si="4"/>
        <v>17</v>
      </c>
      <c r="O30" s="4">
        <f t="shared" si="4"/>
        <v>0</v>
      </c>
      <c r="P30" s="4">
        <v>2</v>
      </c>
      <c r="Q30" s="4">
        <v>0</v>
      </c>
      <c r="R30" s="4">
        <v>15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0</v>
      </c>
      <c r="D31" s="4">
        <v>0</v>
      </c>
      <c r="E31" s="4">
        <v>0</v>
      </c>
      <c r="F31" s="4">
        <v>1</v>
      </c>
      <c r="G31" s="4">
        <v>0</v>
      </c>
      <c r="H31" s="4">
        <f>J31+L31</f>
        <v>1</v>
      </c>
      <c r="I31" s="4">
        <f t="shared" ref="I31" si="9">K31+M31</f>
        <v>0</v>
      </c>
      <c r="J31" s="4">
        <v>0</v>
      </c>
      <c r="K31" s="4">
        <v>0</v>
      </c>
      <c r="L31" s="4">
        <v>1</v>
      </c>
      <c r="M31" s="4">
        <v>0</v>
      </c>
      <c r="N31" s="4">
        <f t="shared" ref="N31:O31" si="10">P31+R31</f>
        <v>1</v>
      </c>
      <c r="O31" s="4">
        <f t="shared" si="10"/>
        <v>1</v>
      </c>
      <c r="P31" s="4">
        <v>0</v>
      </c>
      <c r="Q31" s="4">
        <v>0</v>
      </c>
      <c r="R31" s="4">
        <v>1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-1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-1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668</v>
      </c>
      <c r="C33" s="4">
        <f t="shared" ref="C33:AE33" si="12">SUM(C10:C12)</f>
        <v>0</v>
      </c>
      <c r="D33" s="4">
        <f t="shared" si="12"/>
        <v>334</v>
      </c>
      <c r="E33" s="4">
        <f t="shared" si="12"/>
        <v>0</v>
      </c>
      <c r="F33" s="4">
        <f t="shared" si="12"/>
        <v>334</v>
      </c>
      <c r="G33" s="4">
        <f t="shared" si="12"/>
        <v>0</v>
      </c>
      <c r="H33" s="4">
        <f t="shared" si="12"/>
        <v>661</v>
      </c>
      <c r="I33" s="4">
        <f t="shared" si="12"/>
        <v>0</v>
      </c>
      <c r="J33" s="4">
        <f t="shared" si="12"/>
        <v>332</v>
      </c>
      <c r="K33" s="4">
        <f t="shared" si="12"/>
        <v>0</v>
      </c>
      <c r="L33" s="4">
        <f t="shared" si="12"/>
        <v>329</v>
      </c>
      <c r="M33" s="4">
        <f t="shared" si="12"/>
        <v>0</v>
      </c>
      <c r="N33" s="4">
        <f t="shared" si="12"/>
        <v>696</v>
      </c>
      <c r="O33" s="4">
        <f t="shared" si="12"/>
        <v>0</v>
      </c>
      <c r="P33" s="4">
        <f t="shared" si="12"/>
        <v>362</v>
      </c>
      <c r="Q33" s="4">
        <f t="shared" si="12"/>
        <v>0</v>
      </c>
      <c r="R33" s="4">
        <f t="shared" si="12"/>
        <v>334</v>
      </c>
      <c r="S33" s="4">
        <f t="shared" si="12"/>
        <v>0</v>
      </c>
      <c r="T33" s="4">
        <f t="shared" si="12"/>
        <v>7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5</v>
      </c>
      <c r="Y33" s="4">
        <f t="shared" si="12"/>
        <v>0</v>
      </c>
      <c r="Z33" s="4">
        <f t="shared" si="12"/>
        <v>-28</v>
      </c>
      <c r="AA33" s="4">
        <f t="shared" si="12"/>
        <v>0</v>
      </c>
      <c r="AB33" s="4">
        <f t="shared" si="12"/>
        <v>-28</v>
      </c>
      <c r="AC33" s="4">
        <f t="shared" si="12"/>
        <v>0</v>
      </c>
      <c r="AD33" s="4">
        <f t="shared" si="12"/>
        <v>0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3268</v>
      </c>
      <c r="C34" s="4">
        <f t="shared" ref="C34:AE34" si="13">SUM(C13:C22)</f>
        <v>47</v>
      </c>
      <c r="D34" s="4">
        <f t="shared" si="13"/>
        <v>1666</v>
      </c>
      <c r="E34" s="4">
        <f t="shared" si="13"/>
        <v>8</v>
      </c>
      <c r="F34" s="4">
        <f t="shared" si="13"/>
        <v>1602</v>
      </c>
      <c r="G34" s="4">
        <f t="shared" si="13"/>
        <v>39</v>
      </c>
      <c r="H34" s="4">
        <f t="shared" si="13"/>
        <v>3271</v>
      </c>
      <c r="I34" s="4">
        <f t="shared" si="13"/>
        <v>49</v>
      </c>
      <c r="J34" s="4">
        <f t="shared" si="13"/>
        <v>1669</v>
      </c>
      <c r="K34" s="4">
        <f t="shared" si="13"/>
        <v>9</v>
      </c>
      <c r="L34" s="4">
        <f t="shared" si="13"/>
        <v>1602</v>
      </c>
      <c r="M34" s="4">
        <f t="shared" si="13"/>
        <v>40</v>
      </c>
      <c r="N34" s="4">
        <f t="shared" si="13"/>
        <v>3459</v>
      </c>
      <c r="O34" s="4">
        <f t="shared" si="13"/>
        <v>39</v>
      </c>
      <c r="P34" s="4">
        <f t="shared" si="13"/>
        <v>1766</v>
      </c>
      <c r="Q34" s="4">
        <f t="shared" si="13"/>
        <v>2</v>
      </c>
      <c r="R34" s="4">
        <f t="shared" si="13"/>
        <v>1693</v>
      </c>
      <c r="S34" s="4">
        <f>SUM(S13:S22)</f>
        <v>37</v>
      </c>
      <c r="T34" s="4">
        <f t="shared" si="13"/>
        <v>-3</v>
      </c>
      <c r="U34" s="4">
        <f t="shared" si="13"/>
        <v>-2</v>
      </c>
      <c r="V34" s="4">
        <f t="shared" si="13"/>
        <v>-3</v>
      </c>
      <c r="W34" s="4">
        <f t="shared" si="13"/>
        <v>-1</v>
      </c>
      <c r="X34" s="4">
        <f t="shared" si="13"/>
        <v>0</v>
      </c>
      <c r="Y34" s="4">
        <f t="shared" si="13"/>
        <v>-1</v>
      </c>
      <c r="Z34" s="4">
        <f t="shared" si="13"/>
        <v>-191</v>
      </c>
      <c r="AA34" s="4">
        <f t="shared" si="13"/>
        <v>8</v>
      </c>
      <c r="AB34" s="4">
        <f t="shared" si="13"/>
        <v>-100</v>
      </c>
      <c r="AC34" s="4">
        <f t="shared" si="13"/>
        <v>6</v>
      </c>
      <c r="AD34" s="4">
        <f t="shared" si="13"/>
        <v>-91</v>
      </c>
      <c r="AE34" s="4">
        <f t="shared" si="13"/>
        <v>2</v>
      </c>
    </row>
    <row r="35" spans="1:31" s="1" customFormat="1" ht="18" customHeight="1" x14ac:dyDescent="0.15">
      <c r="A35" s="4" t="s">
        <v>25</v>
      </c>
      <c r="B35" s="4">
        <f>SUM(B23:B30)</f>
        <v>2770</v>
      </c>
      <c r="C35" s="4">
        <f t="shared" ref="C35:AE35" si="14">SUM(C23:C30)</f>
        <v>1</v>
      </c>
      <c r="D35" s="4">
        <f t="shared" si="14"/>
        <v>1114</v>
      </c>
      <c r="E35" s="4">
        <f t="shared" si="14"/>
        <v>1</v>
      </c>
      <c r="F35" s="4">
        <f t="shared" si="14"/>
        <v>1656</v>
      </c>
      <c r="G35" s="4">
        <f t="shared" si="14"/>
        <v>0</v>
      </c>
      <c r="H35" s="4">
        <f t="shared" si="14"/>
        <v>2781</v>
      </c>
      <c r="I35" s="4">
        <f t="shared" si="14"/>
        <v>1</v>
      </c>
      <c r="J35" s="4">
        <f t="shared" si="14"/>
        <v>1118</v>
      </c>
      <c r="K35" s="4">
        <f t="shared" si="14"/>
        <v>1</v>
      </c>
      <c r="L35" s="4">
        <f t="shared" si="14"/>
        <v>1663</v>
      </c>
      <c r="M35" s="4">
        <f t="shared" si="14"/>
        <v>0</v>
      </c>
      <c r="N35" s="4">
        <f t="shared" si="14"/>
        <v>2770</v>
      </c>
      <c r="O35" s="4">
        <f t="shared" si="14"/>
        <v>1</v>
      </c>
      <c r="P35" s="4">
        <f t="shared" si="14"/>
        <v>1113</v>
      </c>
      <c r="Q35" s="4">
        <f t="shared" si="14"/>
        <v>1</v>
      </c>
      <c r="R35" s="4">
        <f t="shared" si="14"/>
        <v>1657</v>
      </c>
      <c r="S35" s="4">
        <f t="shared" si="14"/>
        <v>0</v>
      </c>
      <c r="T35" s="4">
        <f t="shared" si="14"/>
        <v>-11</v>
      </c>
      <c r="U35" s="4">
        <f t="shared" si="14"/>
        <v>0</v>
      </c>
      <c r="V35" s="4">
        <f t="shared" si="14"/>
        <v>-4</v>
      </c>
      <c r="W35" s="4">
        <f t="shared" si="14"/>
        <v>0</v>
      </c>
      <c r="X35" s="4">
        <f t="shared" si="14"/>
        <v>-7</v>
      </c>
      <c r="Y35" s="4">
        <f t="shared" si="14"/>
        <v>0</v>
      </c>
      <c r="Z35" s="4">
        <f t="shared" si="14"/>
        <v>0</v>
      </c>
      <c r="AA35" s="4">
        <f t="shared" si="14"/>
        <v>0</v>
      </c>
      <c r="AB35" s="4">
        <f t="shared" si="14"/>
        <v>1</v>
      </c>
      <c r="AC35" s="4">
        <f t="shared" si="14"/>
        <v>0</v>
      </c>
      <c r="AD35" s="4">
        <f t="shared" si="14"/>
        <v>-1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1634</v>
      </c>
      <c r="C36" s="4">
        <f t="shared" ref="C36:AE36" si="15">SUM(C25:C30)</f>
        <v>0</v>
      </c>
      <c r="D36" s="4">
        <f t="shared" si="15"/>
        <v>550</v>
      </c>
      <c r="E36" s="4">
        <f t="shared" si="15"/>
        <v>0</v>
      </c>
      <c r="F36" s="4">
        <f t="shared" si="15"/>
        <v>1084</v>
      </c>
      <c r="G36" s="4">
        <f t="shared" si="15"/>
        <v>0</v>
      </c>
      <c r="H36" s="4">
        <f t="shared" si="15"/>
        <v>1643</v>
      </c>
      <c r="I36" s="4">
        <f t="shared" si="15"/>
        <v>0</v>
      </c>
      <c r="J36" s="4">
        <f t="shared" si="15"/>
        <v>552</v>
      </c>
      <c r="K36" s="4">
        <f t="shared" si="15"/>
        <v>0</v>
      </c>
      <c r="L36" s="4">
        <f t="shared" si="15"/>
        <v>1091</v>
      </c>
      <c r="M36" s="4">
        <f t="shared" si="15"/>
        <v>0</v>
      </c>
      <c r="N36" s="4">
        <f t="shared" si="15"/>
        <v>1663</v>
      </c>
      <c r="O36" s="4">
        <f t="shared" si="15"/>
        <v>0</v>
      </c>
      <c r="P36" s="4">
        <f t="shared" si="15"/>
        <v>576</v>
      </c>
      <c r="Q36" s="4">
        <f t="shared" si="15"/>
        <v>0</v>
      </c>
      <c r="R36" s="4">
        <f t="shared" si="15"/>
        <v>1087</v>
      </c>
      <c r="S36" s="4">
        <f t="shared" si="15"/>
        <v>0</v>
      </c>
      <c r="T36" s="4">
        <f t="shared" si="15"/>
        <v>-9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-7</v>
      </c>
      <c r="Y36" s="4">
        <f t="shared" si="15"/>
        <v>0</v>
      </c>
      <c r="Z36" s="4">
        <f t="shared" si="15"/>
        <v>-29</v>
      </c>
      <c r="AA36" s="4">
        <f t="shared" si="15"/>
        <v>0</v>
      </c>
      <c r="AB36" s="4">
        <f t="shared" si="15"/>
        <v>-26</v>
      </c>
      <c r="AC36" s="4">
        <f t="shared" si="15"/>
        <v>0</v>
      </c>
      <c r="AD36" s="4">
        <f t="shared" si="15"/>
        <v>-3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661</v>
      </c>
      <c r="C37" s="4">
        <f t="shared" ref="C37:AE37" si="16">SUM(C27:C30)</f>
        <v>0</v>
      </c>
      <c r="D37" s="4">
        <f t="shared" si="16"/>
        <v>173</v>
      </c>
      <c r="E37" s="4">
        <f t="shared" si="16"/>
        <v>0</v>
      </c>
      <c r="F37" s="4">
        <f t="shared" si="16"/>
        <v>488</v>
      </c>
      <c r="G37" s="4">
        <f t="shared" si="16"/>
        <v>0</v>
      </c>
      <c r="H37" s="4">
        <f t="shared" si="16"/>
        <v>668</v>
      </c>
      <c r="I37" s="4">
        <f t="shared" si="16"/>
        <v>0</v>
      </c>
      <c r="J37" s="4">
        <f t="shared" si="16"/>
        <v>174</v>
      </c>
      <c r="K37" s="4">
        <f t="shared" si="16"/>
        <v>0</v>
      </c>
      <c r="L37" s="4">
        <f t="shared" si="16"/>
        <v>494</v>
      </c>
      <c r="M37" s="4">
        <f t="shared" si="16"/>
        <v>0</v>
      </c>
      <c r="N37" s="4">
        <f t="shared" si="16"/>
        <v>656</v>
      </c>
      <c r="O37" s="4">
        <f t="shared" si="16"/>
        <v>0</v>
      </c>
      <c r="P37" s="4">
        <f t="shared" si="16"/>
        <v>183</v>
      </c>
      <c r="Q37" s="4">
        <f t="shared" si="16"/>
        <v>0</v>
      </c>
      <c r="R37" s="4">
        <f t="shared" si="16"/>
        <v>473</v>
      </c>
      <c r="S37" s="4">
        <f t="shared" si="16"/>
        <v>0</v>
      </c>
      <c r="T37" s="4">
        <f t="shared" si="16"/>
        <v>-7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5</v>
      </c>
      <c r="AA37" s="4">
        <f t="shared" si="16"/>
        <v>0</v>
      </c>
      <c r="AB37" s="4">
        <f t="shared" si="16"/>
        <v>-10</v>
      </c>
      <c r="AC37" s="4">
        <f t="shared" si="16"/>
        <v>0</v>
      </c>
      <c r="AD37" s="4">
        <f t="shared" si="16"/>
        <v>15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9.9612287503728005</v>
      </c>
      <c r="C39" s="15">
        <f t="shared" ref="C39:AE39" si="17">C33/(C9-C31)*100</f>
        <v>0</v>
      </c>
      <c r="D39" s="15">
        <f t="shared" si="17"/>
        <v>10.725754656390494</v>
      </c>
      <c r="E39" s="15">
        <f t="shared" si="17"/>
        <v>0</v>
      </c>
      <c r="F39" s="15">
        <f t="shared" si="17"/>
        <v>9.2984409799554566</v>
      </c>
      <c r="G39" s="15">
        <f t="shared" si="17"/>
        <v>0</v>
      </c>
      <c r="H39" s="15">
        <f t="shared" si="17"/>
        <v>9.8465663637717853</v>
      </c>
      <c r="I39" s="15">
        <f t="shared" si="17"/>
        <v>0</v>
      </c>
      <c r="J39" s="15">
        <f t="shared" si="17"/>
        <v>10.644437319653735</v>
      </c>
      <c r="K39" s="15">
        <f t="shared" si="17"/>
        <v>0</v>
      </c>
      <c r="L39" s="15">
        <f t="shared" si="17"/>
        <v>9.1541457985531434</v>
      </c>
      <c r="M39" s="15">
        <f t="shared" si="17"/>
        <v>0</v>
      </c>
      <c r="N39" s="15">
        <f t="shared" si="17"/>
        <v>10.050541516245486</v>
      </c>
      <c r="O39" s="15">
        <f t="shared" si="17"/>
        <v>0</v>
      </c>
      <c r="P39" s="15">
        <f t="shared" si="17"/>
        <v>11.169392162912681</v>
      </c>
      <c r="Q39" s="15">
        <f t="shared" si="17"/>
        <v>0</v>
      </c>
      <c r="R39" s="15">
        <f t="shared" si="17"/>
        <v>9.0662323561346359</v>
      </c>
      <c r="S39" s="15">
        <f t="shared" si="17"/>
        <v>0</v>
      </c>
      <c r="T39" s="15">
        <f t="shared" si="17"/>
        <v>-100</v>
      </c>
      <c r="U39" s="15">
        <f t="shared" si="17"/>
        <v>0</v>
      </c>
      <c r="V39" s="15">
        <f t="shared" si="17"/>
        <v>-40</v>
      </c>
      <c r="W39" s="15">
        <f t="shared" si="17"/>
        <v>0</v>
      </c>
      <c r="X39" s="15">
        <f t="shared" si="17"/>
        <v>-250</v>
      </c>
      <c r="Y39" s="15">
        <f t="shared" si="17"/>
        <v>0</v>
      </c>
      <c r="Z39" s="15">
        <f t="shared" si="17"/>
        <v>12.785388127853881</v>
      </c>
      <c r="AA39" s="15">
        <f t="shared" si="17"/>
        <v>0</v>
      </c>
      <c r="AB39" s="15">
        <f t="shared" si="17"/>
        <v>22.047244094488189</v>
      </c>
      <c r="AC39" s="15">
        <f t="shared" si="17"/>
        <v>0</v>
      </c>
      <c r="AD39" s="15">
        <f t="shared" si="17"/>
        <v>0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48.732478377572328</v>
      </c>
      <c r="C40" s="15">
        <f t="shared" ref="C40:AE40" si="18">C34/(C9-C31)*100</f>
        <v>97.916666666666657</v>
      </c>
      <c r="D40" s="15">
        <f t="shared" si="18"/>
        <v>53.500321130378936</v>
      </c>
      <c r="E40" s="15">
        <f t="shared" si="18"/>
        <v>88.888888888888886</v>
      </c>
      <c r="F40" s="15">
        <f t="shared" si="18"/>
        <v>44.599109131403118</v>
      </c>
      <c r="G40" s="15">
        <f t="shared" si="18"/>
        <v>100</v>
      </c>
      <c r="H40" s="15">
        <f t="shared" si="18"/>
        <v>48.726351854610456</v>
      </c>
      <c r="I40" s="15">
        <f t="shared" si="18"/>
        <v>98</v>
      </c>
      <c r="J40" s="15">
        <f t="shared" si="18"/>
        <v>53.510740621994223</v>
      </c>
      <c r="K40" s="15">
        <f t="shared" si="18"/>
        <v>90</v>
      </c>
      <c r="L40" s="15">
        <f t="shared" si="18"/>
        <v>44.574290484140235</v>
      </c>
      <c r="M40" s="15">
        <f t="shared" si="18"/>
        <v>100</v>
      </c>
      <c r="N40" s="15">
        <f t="shared" si="18"/>
        <v>49.949458483754512</v>
      </c>
      <c r="O40" s="15">
        <f t="shared" si="18"/>
        <v>97.5</v>
      </c>
      <c r="P40" s="15">
        <f t="shared" si="18"/>
        <v>54.489355137303299</v>
      </c>
      <c r="Q40" s="15">
        <f t="shared" si="18"/>
        <v>66.666666666666657</v>
      </c>
      <c r="R40" s="15">
        <f t="shared" si="18"/>
        <v>45.955483170466884</v>
      </c>
      <c r="S40" s="15">
        <f t="shared" si="18"/>
        <v>100</v>
      </c>
      <c r="T40" s="15">
        <f t="shared" si="18"/>
        <v>42.857142857142854</v>
      </c>
      <c r="U40" s="15">
        <f t="shared" si="18"/>
        <v>100</v>
      </c>
      <c r="V40" s="15">
        <f t="shared" si="18"/>
        <v>60</v>
      </c>
      <c r="W40" s="15">
        <f t="shared" si="18"/>
        <v>100</v>
      </c>
      <c r="X40" s="15">
        <f t="shared" si="18"/>
        <v>0</v>
      </c>
      <c r="Y40" s="15">
        <f t="shared" si="18"/>
        <v>100</v>
      </c>
      <c r="Z40" s="15">
        <f t="shared" si="18"/>
        <v>87.214611872146122</v>
      </c>
      <c r="AA40" s="15">
        <f t="shared" si="18"/>
        <v>100</v>
      </c>
      <c r="AB40" s="15">
        <f t="shared" si="18"/>
        <v>78.740157480314963</v>
      </c>
      <c r="AC40" s="15">
        <f t="shared" si="18"/>
        <v>100</v>
      </c>
      <c r="AD40" s="15">
        <f t="shared" si="18"/>
        <v>98.91304347826086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41.306292872054875</v>
      </c>
      <c r="C41" s="15">
        <f t="shared" ref="C41:AE41" si="19">C35/(C9-C31)*100</f>
        <v>2.083333333333333</v>
      </c>
      <c r="D41" s="15">
        <f t="shared" si="19"/>
        <v>35.773924213230572</v>
      </c>
      <c r="E41" s="15">
        <f t="shared" si="19"/>
        <v>11.111111111111111</v>
      </c>
      <c r="F41" s="15">
        <f t="shared" si="19"/>
        <v>46.102449888641431</v>
      </c>
      <c r="G41" s="15">
        <f t="shared" si="19"/>
        <v>0</v>
      </c>
      <c r="H41" s="15">
        <f t="shared" si="19"/>
        <v>41.427081781617758</v>
      </c>
      <c r="I41" s="15">
        <f t="shared" si="19"/>
        <v>2</v>
      </c>
      <c r="J41" s="15">
        <f t="shared" si="19"/>
        <v>35.844822058352037</v>
      </c>
      <c r="K41" s="15">
        <f t="shared" si="19"/>
        <v>10</v>
      </c>
      <c r="L41" s="15">
        <f t="shared" si="19"/>
        <v>46.271563717306627</v>
      </c>
      <c r="M41" s="15">
        <f t="shared" si="19"/>
        <v>0</v>
      </c>
      <c r="N41" s="15">
        <f t="shared" si="19"/>
        <v>40</v>
      </c>
      <c r="O41" s="15">
        <f t="shared" si="19"/>
        <v>2.5</v>
      </c>
      <c r="P41" s="15">
        <f t="shared" si="19"/>
        <v>34.341252699784022</v>
      </c>
      <c r="Q41" s="15">
        <f t="shared" si="19"/>
        <v>33.333333333333329</v>
      </c>
      <c r="R41" s="15">
        <f t="shared" si="19"/>
        <v>44.978284473398475</v>
      </c>
      <c r="S41" s="15">
        <f t="shared" si="19"/>
        <v>0</v>
      </c>
      <c r="T41" s="15">
        <f t="shared" si="19"/>
        <v>157.14285714285714</v>
      </c>
      <c r="U41" s="15">
        <f t="shared" si="19"/>
        <v>0</v>
      </c>
      <c r="V41" s="15">
        <f t="shared" si="19"/>
        <v>80</v>
      </c>
      <c r="W41" s="15">
        <f t="shared" si="19"/>
        <v>0</v>
      </c>
      <c r="X41" s="15">
        <f t="shared" si="19"/>
        <v>350</v>
      </c>
      <c r="Y41" s="15">
        <f t="shared" si="19"/>
        <v>0</v>
      </c>
      <c r="Z41" s="15">
        <f t="shared" si="19"/>
        <v>0</v>
      </c>
      <c r="AA41" s="15">
        <f t="shared" si="19"/>
        <v>0</v>
      </c>
      <c r="AB41" s="15">
        <f t="shared" si="19"/>
        <v>-0.78740157480314954</v>
      </c>
      <c r="AC41" s="15">
        <f t="shared" si="19"/>
        <v>0</v>
      </c>
      <c r="AD41" s="15">
        <f t="shared" si="19"/>
        <v>1.0869565217391304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24.366239188786164</v>
      </c>
      <c r="C42" s="15">
        <f t="shared" ref="C42:AD42" si="20">C36/(C9-C31)*100</f>
        <v>0</v>
      </c>
      <c r="D42" s="15">
        <f t="shared" si="20"/>
        <v>17.662170841361593</v>
      </c>
      <c r="E42" s="15">
        <f t="shared" si="20"/>
        <v>0</v>
      </c>
      <c r="F42" s="15">
        <f t="shared" si="20"/>
        <v>30.178173719376396</v>
      </c>
      <c r="G42" s="15">
        <f t="shared" si="20"/>
        <v>0</v>
      </c>
      <c r="H42" s="15">
        <f t="shared" si="20"/>
        <v>24.474899448830627</v>
      </c>
      <c r="I42" s="15">
        <f t="shared" si="20"/>
        <v>0</v>
      </c>
      <c r="J42" s="15">
        <f t="shared" si="20"/>
        <v>17.697980121833918</v>
      </c>
      <c r="K42" s="15">
        <f t="shared" si="20"/>
        <v>0</v>
      </c>
      <c r="L42" s="15">
        <f t="shared" si="20"/>
        <v>30.356149137451311</v>
      </c>
      <c r="M42" s="15">
        <f t="shared" si="20"/>
        <v>0</v>
      </c>
      <c r="N42" s="15">
        <f t="shared" si="20"/>
        <v>24.014440433212997</v>
      </c>
      <c r="O42" s="15">
        <f t="shared" si="20"/>
        <v>0</v>
      </c>
      <c r="P42" s="15">
        <f t="shared" si="20"/>
        <v>17.772292502314098</v>
      </c>
      <c r="Q42" s="15">
        <f t="shared" si="20"/>
        <v>0</v>
      </c>
      <c r="R42" s="15">
        <f t="shared" si="20"/>
        <v>29.505971769815421</v>
      </c>
      <c r="S42" s="15">
        <f t="shared" si="20"/>
        <v>0</v>
      </c>
      <c r="T42" s="15">
        <f t="shared" si="20"/>
        <v>128.57142857142858</v>
      </c>
      <c r="U42" s="15">
        <f t="shared" si="20"/>
        <v>0</v>
      </c>
      <c r="V42" s="15">
        <f t="shared" si="20"/>
        <v>40</v>
      </c>
      <c r="W42" s="15">
        <f t="shared" si="20"/>
        <v>0</v>
      </c>
      <c r="X42" s="15">
        <f t="shared" si="20"/>
        <v>350</v>
      </c>
      <c r="Y42" s="15">
        <f t="shared" si="20"/>
        <v>0</v>
      </c>
      <c r="Z42" s="15">
        <f t="shared" si="20"/>
        <v>13.24200913242009</v>
      </c>
      <c r="AA42" s="15">
        <f t="shared" si="20"/>
        <v>0</v>
      </c>
      <c r="AB42" s="15">
        <f t="shared" si="20"/>
        <v>20.472440944881889</v>
      </c>
      <c r="AC42" s="15">
        <f t="shared" si="20"/>
        <v>0</v>
      </c>
      <c r="AD42" s="15">
        <f t="shared" si="20"/>
        <v>3.2608695652173911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9.8568446167611103</v>
      </c>
      <c r="C43" s="15">
        <f t="shared" ref="C43:AE43" si="21">C37/(C9-C31)*100</f>
        <v>0</v>
      </c>
      <c r="D43" s="15">
        <f t="shared" si="21"/>
        <v>5.5555555555555554</v>
      </c>
      <c r="E43" s="15">
        <f t="shared" si="21"/>
        <v>0</v>
      </c>
      <c r="F43" s="15">
        <f t="shared" si="21"/>
        <v>13.585746102449889</v>
      </c>
      <c r="G43" s="15">
        <f t="shared" si="21"/>
        <v>0</v>
      </c>
      <c r="H43" s="15">
        <f t="shared" si="21"/>
        <v>9.9508416505288242</v>
      </c>
      <c r="I43" s="15">
        <f t="shared" si="21"/>
        <v>0</v>
      </c>
      <c r="J43" s="15">
        <f t="shared" si="21"/>
        <v>5.5787111253606927</v>
      </c>
      <c r="K43" s="15">
        <f t="shared" si="21"/>
        <v>0</v>
      </c>
      <c r="L43" s="15">
        <f t="shared" si="21"/>
        <v>13.745130773511407</v>
      </c>
      <c r="M43" s="15">
        <f t="shared" si="21"/>
        <v>0</v>
      </c>
      <c r="N43" s="15">
        <f t="shared" si="21"/>
        <v>9.4729241877256314</v>
      </c>
      <c r="O43" s="15">
        <f t="shared" si="21"/>
        <v>0</v>
      </c>
      <c r="P43" s="15">
        <f t="shared" si="21"/>
        <v>5.6464054304227087</v>
      </c>
      <c r="Q43" s="15">
        <f t="shared" si="21"/>
        <v>0</v>
      </c>
      <c r="R43" s="15">
        <f t="shared" si="21"/>
        <v>12.839305103148751</v>
      </c>
      <c r="S43" s="15">
        <f t="shared" si="21"/>
        <v>0</v>
      </c>
      <c r="T43" s="15">
        <f t="shared" si="21"/>
        <v>100</v>
      </c>
      <c r="U43" s="15">
        <f t="shared" si="21"/>
        <v>0</v>
      </c>
      <c r="V43" s="15">
        <f t="shared" si="21"/>
        <v>20</v>
      </c>
      <c r="W43" s="15">
        <f t="shared" si="21"/>
        <v>0</v>
      </c>
      <c r="X43" s="15">
        <f t="shared" si="21"/>
        <v>300</v>
      </c>
      <c r="Y43" s="15">
        <f t="shared" si="21"/>
        <v>0</v>
      </c>
      <c r="Z43" s="15">
        <f t="shared" si="21"/>
        <v>-2.2831050228310499</v>
      </c>
      <c r="AA43" s="15">
        <f t="shared" si="21"/>
        <v>0</v>
      </c>
      <c r="AB43" s="15">
        <f t="shared" si="21"/>
        <v>7.8740157480314963</v>
      </c>
      <c r="AC43" s="15">
        <f t="shared" si="21"/>
        <v>0</v>
      </c>
      <c r="AD43" s="15">
        <f t="shared" si="21"/>
        <v>-16.304347826086957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16268</v>
      </c>
      <c r="C9" s="4">
        <f>E9+G9</f>
        <v>42</v>
      </c>
      <c r="D9" s="4">
        <f>SUM(D10:D31)</f>
        <v>7791</v>
      </c>
      <c r="E9" s="4">
        <f>SUM(E10:E31)</f>
        <v>10</v>
      </c>
      <c r="F9" s="4">
        <f>SUM(F10:F31)</f>
        <v>8477</v>
      </c>
      <c r="G9" s="4">
        <f>SUM(G10:G31)</f>
        <v>32</v>
      </c>
      <c r="H9" s="4">
        <f>J9+L9</f>
        <v>16288</v>
      </c>
      <c r="I9" s="4">
        <f>K9+M9</f>
        <v>42</v>
      </c>
      <c r="J9" s="4">
        <f>SUM(J10:J31)</f>
        <v>7797</v>
      </c>
      <c r="K9" s="4">
        <f>SUM(K10:K31)</f>
        <v>7</v>
      </c>
      <c r="L9" s="4">
        <f>SUM(L10:L31)</f>
        <v>8491</v>
      </c>
      <c r="M9" s="4">
        <f>SUM(M10:M31)</f>
        <v>35</v>
      </c>
      <c r="N9" s="4">
        <f>P9+R9</f>
        <v>16464</v>
      </c>
      <c r="O9" s="4">
        <f>Q9+S9</f>
        <v>41</v>
      </c>
      <c r="P9" s="4">
        <f>SUM(P10:P31)</f>
        <v>7861</v>
      </c>
      <c r="Q9" s="4">
        <f>SUM(Q10:Q31)</f>
        <v>6</v>
      </c>
      <c r="R9" s="4">
        <f>SUM(R10:R31)</f>
        <v>8603</v>
      </c>
      <c r="S9" s="4">
        <f>SUM(S10:S31)</f>
        <v>35</v>
      </c>
      <c r="T9" s="4">
        <f>B9-H9</f>
        <v>-20</v>
      </c>
      <c r="U9" s="4">
        <f>C9-I9</f>
        <v>0</v>
      </c>
      <c r="V9" s="4">
        <f>D9-J9</f>
        <v>-6</v>
      </c>
      <c r="W9" s="4">
        <f t="shared" ref="W9:X9" si="0">E9-K9</f>
        <v>3</v>
      </c>
      <c r="X9" s="4">
        <f t="shared" si="0"/>
        <v>-14</v>
      </c>
      <c r="Y9" s="4">
        <f>G9-M9</f>
        <v>-3</v>
      </c>
      <c r="Z9" s="4">
        <f t="shared" ref="Z9:AE9" si="1">B9-N9</f>
        <v>-196</v>
      </c>
      <c r="AA9" s="4">
        <f t="shared" si="1"/>
        <v>1</v>
      </c>
      <c r="AB9" s="4">
        <f t="shared" si="1"/>
        <v>-70</v>
      </c>
      <c r="AC9" s="4">
        <f t="shared" si="1"/>
        <v>4</v>
      </c>
      <c r="AD9" s="4">
        <f t="shared" si="1"/>
        <v>-126</v>
      </c>
      <c r="AE9" s="4">
        <f t="shared" si="1"/>
        <v>-3</v>
      </c>
    </row>
    <row r="10" spans="1:32" s="1" customFormat="1" ht="18" customHeight="1" x14ac:dyDescent="0.15">
      <c r="A10" s="4" t="s">
        <v>2</v>
      </c>
      <c r="B10" s="4">
        <f t="shared" ref="B10:C30" si="2">D10+F10</f>
        <v>500</v>
      </c>
      <c r="C10" s="4">
        <f t="shared" si="2"/>
        <v>0</v>
      </c>
      <c r="D10" s="4">
        <v>254</v>
      </c>
      <c r="E10" s="4">
        <v>0</v>
      </c>
      <c r="F10" s="4">
        <v>246</v>
      </c>
      <c r="G10" s="4">
        <v>0</v>
      </c>
      <c r="H10" s="4">
        <f t="shared" ref="H10:I30" si="3">J10+L10</f>
        <v>492</v>
      </c>
      <c r="I10" s="4">
        <f t="shared" si="3"/>
        <v>0</v>
      </c>
      <c r="J10" s="4">
        <v>249</v>
      </c>
      <c r="K10" s="4">
        <v>0</v>
      </c>
      <c r="L10" s="4">
        <v>243</v>
      </c>
      <c r="M10" s="4">
        <v>0</v>
      </c>
      <c r="N10" s="4">
        <f t="shared" ref="N10:O30" si="4">P10+R10</f>
        <v>506</v>
      </c>
      <c r="O10" s="4">
        <f t="shared" si="4"/>
        <v>0</v>
      </c>
      <c r="P10" s="4">
        <v>246</v>
      </c>
      <c r="Q10" s="4">
        <v>0</v>
      </c>
      <c r="R10" s="4">
        <v>260</v>
      </c>
      <c r="S10" s="4">
        <v>0</v>
      </c>
      <c r="T10" s="4">
        <f t="shared" ref="T10:Y29" si="5">B10-H10</f>
        <v>8</v>
      </c>
      <c r="U10" s="4">
        <f t="shared" si="5"/>
        <v>0</v>
      </c>
      <c r="V10" s="4">
        <f t="shared" ref="V10:Y24" si="6">D10-J10</f>
        <v>5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-6</v>
      </c>
      <c r="AA10" s="4">
        <f t="shared" si="7"/>
        <v>0</v>
      </c>
      <c r="AB10" s="4">
        <f t="shared" si="7"/>
        <v>8</v>
      </c>
      <c r="AC10" s="4">
        <f t="shared" si="7"/>
        <v>0</v>
      </c>
      <c r="AD10" s="4">
        <f t="shared" si="7"/>
        <v>-14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644</v>
      </c>
      <c r="C11" s="4">
        <f t="shared" si="2"/>
        <v>0</v>
      </c>
      <c r="D11" s="4">
        <v>327</v>
      </c>
      <c r="E11" s="4">
        <v>0</v>
      </c>
      <c r="F11" s="4">
        <v>317</v>
      </c>
      <c r="G11" s="4">
        <v>0</v>
      </c>
      <c r="H11" s="4">
        <f t="shared" si="3"/>
        <v>644</v>
      </c>
      <c r="I11" s="4">
        <f t="shared" si="3"/>
        <v>0</v>
      </c>
      <c r="J11" s="4">
        <v>327</v>
      </c>
      <c r="K11" s="4">
        <v>0</v>
      </c>
      <c r="L11" s="4">
        <v>317</v>
      </c>
      <c r="M11" s="4">
        <v>0</v>
      </c>
      <c r="N11" s="4">
        <f t="shared" si="4"/>
        <v>645</v>
      </c>
      <c r="O11" s="4">
        <f t="shared" si="4"/>
        <v>0</v>
      </c>
      <c r="P11" s="4">
        <v>343</v>
      </c>
      <c r="Q11" s="4">
        <v>0</v>
      </c>
      <c r="R11" s="4">
        <v>302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</v>
      </c>
      <c r="AA11" s="4">
        <f t="shared" si="7"/>
        <v>0</v>
      </c>
      <c r="AB11" s="4">
        <f t="shared" si="7"/>
        <v>-16</v>
      </c>
      <c r="AC11" s="4">
        <f t="shared" si="7"/>
        <v>0</v>
      </c>
      <c r="AD11" s="4">
        <f t="shared" si="7"/>
        <v>15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739</v>
      </c>
      <c r="C12" s="4">
        <f t="shared" si="2"/>
        <v>1</v>
      </c>
      <c r="D12" s="4">
        <v>374</v>
      </c>
      <c r="E12" s="4">
        <v>1</v>
      </c>
      <c r="F12" s="4">
        <v>365</v>
      </c>
      <c r="G12" s="4">
        <v>0</v>
      </c>
      <c r="H12" s="4">
        <f t="shared" si="3"/>
        <v>739</v>
      </c>
      <c r="I12" s="4">
        <f t="shared" si="3"/>
        <v>1</v>
      </c>
      <c r="J12" s="4">
        <v>374</v>
      </c>
      <c r="K12" s="4">
        <v>1</v>
      </c>
      <c r="L12" s="4">
        <v>365</v>
      </c>
      <c r="M12" s="4">
        <v>0</v>
      </c>
      <c r="N12" s="4">
        <f t="shared" si="4"/>
        <v>757</v>
      </c>
      <c r="O12" s="4">
        <f t="shared" si="4"/>
        <v>2</v>
      </c>
      <c r="P12" s="4">
        <v>377</v>
      </c>
      <c r="Q12" s="4">
        <v>1</v>
      </c>
      <c r="R12" s="4">
        <v>380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-18</v>
      </c>
      <c r="AA12" s="4">
        <f t="shared" si="7"/>
        <v>-1</v>
      </c>
      <c r="AB12" s="4">
        <f t="shared" si="7"/>
        <v>-3</v>
      </c>
      <c r="AC12" s="4">
        <f t="shared" si="7"/>
        <v>0</v>
      </c>
      <c r="AD12" s="4">
        <f t="shared" si="7"/>
        <v>-15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818</v>
      </c>
      <c r="C13" s="4">
        <f t="shared" si="2"/>
        <v>2</v>
      </c>
      <c r="D13" s="4">
        <v>423</v>
      </c>
      <c r="E13" s="4">
        <v>0</v>
      </c>
      <c r="F13" s="4">
        <v>395</v>
      </c>
      <c r="G13" s="4">
        <v>2</v>
      </c>
      <c r="H13" s="4">
        <f t="shared" si="3"/>
        <v>818</v>
      </c>
      <c r="I13" s="4">
        <f t="shared" si="3"/>
        <v>2</v>
      </c>
      <c r="J13" s="4">
        <v>423</v>
      </c>
      <c r="K13" s="4">
        <v>0</v>
      </c>
      <c r="L13" s="4">
        <v>395</v>
      </c>
      <c r="M13" s="4">
        <v>2</v>
      </c>
      <c r="N13" s="4">
        <f t="shared" si="4"/>
        <v>828</v>
      </c>
      <c r="O13" s="4">
        <f t="shared" si="4"/>
        <v>0</v>
      </c>
      <c r="P13" s="4">
        <v>422</v>
      </c>
      <c r="Q13" s="4">
        <v>0</v>
      </c>
      <c r="R13" s="4">
        <v>406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-10</v>
      </c>
      <c r="AA13" s="4">
        <f t="shared" si="7"/>
        <v>2</v>
      </c>
      <c r="AB13" s="4">
        <f t="shared" si="7"/>
        <v>1</v>
      </c>
      <c r="AC13" s="4">
        <f t="shared" si="7"/>
        <v>0</v>
      </c>
      <c r="AD13" s="4">
        <f t="shared" si="7"/>
        <v>-11</v>
      </c>
      <c r="AE13" s="4">
        <f t="shared" si="7"/>
        <v>2</v>
      </c>
    </row>
    <row r="14" spans="1:32" s="1" customFormat="1" ht="18" customHeight="1" x14ac:dyDescent="0.15">
      <c r="A14" s="4" t="s">
        <v>6</v>
      </c>
      <c r="B14" s="4">
        <f t="shared" si="2"/>
        <v>475</v>
      </c>
      <c r="C14" s="4">
        <f t="shared" si="2"/>
        <v>3</v>
      </c>
      <c r="D14" s="4">
        <v>277</v>
      </c>
      <c r="E14" s="4">
        <v>1</v>
      </c>
      <c r="F14" s="4">
        <v>198</v>
      </c>
      <c r="G14" s="4">
        <v>2</v>
      </c>
      <c r="H14" s="4">
        <f t="shared" si="3"/>
        <v>474</v>
      </c>
      <c r="I14" s="4">
        <f t="shared" si="3"/>
        <v>2</v>
      </c>
      <c r="J14" s="4">
        <v>276</v>
      </c>
      <c r="K14" s="4">
        <v>0</v>
      </c>
      <c r="L14" s="4">
        <v>198</v>
      </c>
      <c r="M14" s="4">
        <v>2</v>
      </c>
      <c r="N14" s="4">
        <f t="shared" si="4"/>
        <v>474</v>
      </c>
      <c r="O14" s="4">
        <f t="shared" si="4"/>
        <v>5</v>
      </c>
      <c r="P14" s="4">
        <v>264</v>
      </c>
      <c r="Q14" s="4">
        <v>1</v>
      </c>
      <c r="R14" s="4">
        <v>210</v>
      </c>
      <c r="S14" s="4">
        <v>4</v>
      </c>
      <c r="T14" s="4">
        <f t="shared" si="5"/>
        <v>1</v>
      </c>
      <c r="U14" s="4">
        <f t="shared" si="5"/>
        <v>1</v>
      </c>
      <c r="V14" s="4">
        <f t="shared" si="6"/>
        <v>1</v>
      </c>
      <c r="W14" s="4">
        <f t="shared" si="6"/>
        <v>1</v>
      </c>
      <c r="X14" s="4">
        <f t="shared" si="6"/>
        <v>0</v>
      </c>
      <c r="Y14" s="4">
        <f t="shared" si="6"/>
        <v>0</v>
      </c>
      <c r="Z14" s="4">
        <f t="shared" si="7"/>
        <v>1</v>
      </c>
      <c r="AA14" s="4">
        <f t="shared" si="7"/>
        <v>-2</v>
      </c>
      <c r="AB14" s="4">
        <f t="shared" si="7"/>
        <v>13</v>
      </c>
      <c r="AC14" s="4">
        <f t="shared" si="7"/>
        <v>0</v>
      </c>
      <c r="AD14" s="4">
        <f t="shared" si="7"/>
        <v>-12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510</v>
      </c>
      <c r="C15" s="4">
        <f t="shared" si="2"/>
        <v>3</v>
      </c>
      <c r="D15" s="4">
        <v>270</v>
      </c>
      <c r="E15" s="4">
        <v>2</v>
      </c>
      <c r="F15" s="4">
        <v>240</v>
      </c>
      <c r="G15" s="4">
        <v>1</v>
      </c>
      <c r="H15" s="4">
        <f t="shared" si="3"/>
        <v>516</v>
      </c>
      <c r="I15" s="4">
        <f t="shared" si="3"/>
        <v>2</v>
      </c>
      <c r="J15" s="4">
        <v>272</v>
      </c>
      <c r="K15" s="4">
        <v>1</v>
      </c>
      <c r="L15" s="4">
        <v>244</v>
      </c>
      <c r="M15" s="4">
        <v>1</v>
      </c>
      <c r="N15" s="4">
        <f t="shared" si="4"/>
        <v>580</v>
      </c>
      <c r="O15" s="4">
        <f t="shared" si="4"/>
        <v>2</v>
      </c>
      <c r="P15" s="4">
        <v>308</v>
      </c>
      <c r="Q15" s="4">
        <v>0</v>
      </c>
      <c r="R15" s="4">
        <v>272</v>
      </c>
      <c r="S15" s="4">
        <v>2</v>
      </c>
      <c r="T15" s="4">
        <f t="shared" si="5"/>
        <v>-6</v>
      </c>
      <c r="U15" s="4">
        <f t="shared" si="5"/>
        <v>1</v>
      </c>
      <c r="V15" s="4">
        <f t="shared" si="6"/>
        <v>-2</v>
      </c>
      <c r="W15" s="4">
        <f t="shared" si="6"/>
        <v>1</v>
      </c>
      <c r="X15" s="4">
        <f t="shared" si="6"/>
        <v>-4</v>
      </c>
      <c r="Y15" s="4">
        <f t="shared" si="6"/>
        <v>0</v>
      </c>
      <c r="Z15" s="4">
        <f t="shared" si="7"/>
        <v>-70</v>
      </c>
      <c r="AA15" s="4">
        <f t="shared" si="7"/>
        <v>1</v>
      </c>
      <c r="AB15" s="4">
        <f t="shared" si="7"/>
        <v>-38</v>
      </c>
      <c r="AC15" s="4">
        <f t="shared" si="7"/>
        <v>2</v>
      </c>
      <c r="AD15" s="4">
        <f t="shared" si="7"/>
        <v>-32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749</v>
      </c>
      <c r="C16" s="4">
        <f t="shared" si="2"/>
        <v>10</v>
      </c>
      <c r="D16" s="4">
        <v>395</v>
      </c>
      <c r="E16" s="4">
        <v>2</v>
      </c>
      <c r="F16" s="4">
        <v>354</v>
      </c>
      <c r="G16" s="4">
        <v>8</v>
      </c>
      <c r="H16" s="4">
        <f t="shared" si="3"/>
        <v>749</v>
      </c>
      <c r="I16" s="4">
        <f t="shared" si="3"/>
        <v>11</v>
      </c>
      <c r="J16" s="4">
        <v>393</v>
      </c>
      <c r="K16" s="4">
        <v>1</v>
      </c>
      <c r="L16" s="4">
        <v>356</v>
      </c>
      <c r="M16" s="4">
        <v>10</v>
      </c>
      <c r="N16" s="4">
        <f t="shared" si="4"/>
        <v>775</v>
      </c>
      <c r="O16" s="4">
        <f t="shared" si="4"/>
        <v>12</v>
      </c>
      <c r="P16" s="4">
        <v>395</v>
      </c>
      <c r="Q16" s="4">
        <v>1</v>
      </c>
      <c r="R16" s="4">
        <v>380</v>
      </c>
      <c r="S16" s="4">
        <v>11</v>
      </c>
      <c r="T16" s="4">
        <f t="shared" si="5"/>
        <v>0</v>
      </c>
      <c r="U16" s="4">
        <f t="shared" si="5"/>
        <v>-1</v>
      </c>
      <c r="V16" s="4">
        <f t="shared" si="6"/>
        <v>2</v>
      </c>
      <c r="W16" s="4">
        <f t="shared" si="6"/>
        <v>1</v>
      </c>
      <c r="X16" s="4">
        <f t="shared" si="6"/>
        <v>-2</v>
      </c>
      <c r="Y16" s="4">
        <f t="shared" si="6"/>
        <v>-2</v>
      </c>
      <c r="Z16" s="4">
        <f t="shared" si="7"/>
        <v>-26</v>
      </c>
      <c r="AA16" s="4">
        <f t="shared" si="7"/>
        <v>-2</v>
      </c>
      <c r="AB16" s="4">
        <f t="shared" si="7"/>
        <v>0</v>
      </c>
      <c r="AC16" s="4">
        <f t="shared" si="7"/>
        <v>1</v>
      </c>
      <c r="AD16" s="4">
        <f t="shared" si="7"/>
        <v>-26</v>
      </c>
      <c r="AE16" s="4">
        <f t="shared" si="7"/>
        <v>-3</v>
      </c>
    </row>
    <row r="17" spans="1:31" s="1" customFormat="1" ht="18" customHeight="1" x14ac:dyDescent="0.15">
      <c r="A17" s="4" t="s">
        <v>9</v>
      </c>
      <c r="B17" s="4">
        <f t="shared" si="2"/>
        <v>816</v>
      </c>
      <c r="C17" s="4">
        <f t="shared" si="2"/>
        <v>9</v>
      </c>
      <c r="D17" s="4">
        <v>411</v>
      </c>
      <c r="E17" s="4">
        <v>2</v>
      </c>
      <c r="F17" s="4">
        <v>405</v>
      </c>
      <c r="G17" s="4">
        <v>7</v>
      </c>
      <c r="H17" s="4">
        <f t="shared" si="3"/>
        <v>819</v>
      </c>
      <c r="I17" s="4">
        <f t="shared" si="3"/>
        <v>10</v>
      </c>
      <c r="J17" s="4">
        <v>412</v>
      </c>
      <c r="K17" s="4">
        <v>2</v>
      </c>
      <c r="L17" s="4">
        <v>407</v>
      </c>
      <c r="M17" s="4">
        <v>8</v>
      </c>
      <c r="N17" s="4">
        <f t="shared" si="4"/>
        <v>850</v>
      </c>
      <c r="O17" s="4">
        <f t="shared" si="4"/>
        <v>6</v>
      </c>
      <c r="P17" s="4">
        <v>433</v>
      </c>
      <c r="Q17" s="4">
        <v>0</v>
      </c>
      <c r="R17" s="4">
        <v>417</v>
      </c>
      <c r="S17" s="4">
        <v>6</v>
      </c>
      <c r="T17" s="4">
        <f t="shared" si="5"/>
        <v>-3</v>
      </c>
      <c r="U17" s="4">
        <f t="shared" si="5"/>
        <v>-1</v>
      </c>
      <c r="V17" s="4">
        <f t="shared" si="6"/>
        <v>-1</v>
      </c>
      <c r="W17" s="4">
        <f t="shared" si="6"/>
        <v>0</v>
      </c>
      <c r="X17" s="4">
        <f t="shared" si="6"/>
        <v>-2</v>
      </c>
      <c r="Y17" s="4">
        <f t="shared" si="6"/>
        <v>-1</v>
      </c>
      <c r="Z17" s="4">
        <f t="shared" si="7"/>
        <v>-34</v>
      </c>
      <c r="AA17" s="4">
        <f t="shared" si="7"/>
        <v>3</v>
      </c>
      <c r="AB17" s="4">
        <f t="shared" si="7"/>
        <v>-22</v>
      </c>
      <c r="AC17" s="4">
        <f t="shared" si="7"/>
        <v>2</v>
      </c>
      <c r="AD17" s="4">
        <f t="shared" si="7"/>
        <v>-12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969</v>
      </c>
      <c r="C18" s="4">
        <f t="shared" si="2"/>
        <v>2</v>
      </c>
      <c r="D18" s="4">
        <v>494</v>
      </c>
      <c r="E18" s="4">
        <v>-1</v>
      </c>
      <c r="F18" s="4">
        <v>475</v>
      </c>
      <c r="G18" s="4">
        <v>3</v>
      </c>
      <c r="H18" s="4">
        <f t="shared" si="3"/>
        <v>969</v>
      </c>
      <c r="I18" s="4">
        <f t="shared" si="3"/>
        <v>2</v>
      </c>
      <c r="J18" s="4">
        <v>495</v>
      </c>
      <c r="K18" s="4">
        <v>-1</v>
      </c>
      <c r="L18" s="4">
        <v>474</v>
      </c>
      <c r="M18" s="4">
        <v>3</v>
      </c>
      <c r="N18" s="4">
        <f t="shared" si="4"/>
        <v>992</v>
      </c>
      <c r="O18" s="4">
        <f t="shared" si="4"/>
        <v>2</v>
      </c>
      <c r="P18" s="4">
        <v>501</v>
      </c>
      <c r="Q18" s="4">
        <v>0</v>
      </c>
      <c r="R18" s="4">
        <v>491</v>
      </c>
      <c r="S18" s="4">
        <v>2</v>
      </c>
      <c r="T18" s="4">
        <f t="shared" si="5"/>
        <v>0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-23</v>
      </c>
      <c r="AA18" s="4">
        <f t="shared" si="7"/>
        <v>0</v>
      </c>
      <c r="AB18" s="4">
        <f t="shared" si="7"/>
        <v>-7</v>
      </c>
      <c r="AC18" s="4">
        <f t="shared" si="7"/>
        <v>-1</v>
      </c>
      <c r="AD18" s="4">
        <f t="shared" si="7"/>
        <v>-16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961</v>
      </c>
      <c r="C19" s="4">
        <f t="shared" si="2"/>
        <v>5</v>
      </c>
      <c r="D19" s="4">
        <v>474</v>
      </c>
      <c r="E19" s="4">
        <v>0</v>
      </c>
      <c r="F19" s="4">
        <v>487</v>
      </c>
      <c r="G19" s="4">
        <v>5</v>
      </c>
      <c r="H19" s="4">
        <f t="shared" si="3"/>
        <v>960</v>
      </c>
      <c r="I19" s="4">
        <f t="shared" si="3"/>
        <v>5</v>
      </c>
      <c r="J19" s="4">
        <v>473</v>
      </c>
      <c r="K19" s="4">
        <v>0</v>
      </c>
      <c r="L19" s="4">
        <v>487</v>
      </c>
      <c r="M19" s="4">
        <v>5</v>
      </c>
      <c r="N19" s="4">
        <f t="shared" si="4"/>
        <v>932</v>
      </c>
      <c r="O19" s="4">
        <f t="shared" si="4"/>
        <v>6</v>
      </c>
      <c r="P19" s="4">
        <v>459</v>
      </c>
      <c r="Q19" s="4">
        <v>1</v>
      </c>
      <c r="R19" s="4">
        <v>473</v>
      </c>
      <c r="S19" s="4">
        <v>5</v>
      </c>
      <c r="T19" s="4">
        <f t="shared" si="5"/>
        <v>1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29</v>
      </c>
      <c r="AA19" s="4">
        <f t="shared" si="7"/>
        <v>-1</v>
      </c>
      <c r="AB19" s="4">
        <f t="shared" si="7"/>
        <v>15</v>
      </c>
      <c r="AC19" s="4">
        <f t="shared" si="7"/>
        <v>-1</v>
      </c>
      <c r="AD19" s="4">
        <f t="shared" si="7"/>
        <v>14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907</v>
      </c>
      <c r="C20" s="4">
        <f t="shared" si="2"/>
        <v>5</v>
      </c>
      <c r="D20" s="4">
        <v>439</v>
      </c>
      <c r="E20" s="4">
        <v>2</v>
      </c>
      <c r="F20" s="4">
        <v>468</v>
      </c>
      <c r="G20" s="4">
        <v>3</v>
      </c>
      <c r="H20" s="4">
        <f t="shared" si="3"/>
        <v>907</v>
      </c>
      <c r="I20" s="4">
        <f t="shared" si="3"/>
        <v>5</v>
      </c>
      <c r="J20" s="4">
        <v>439</v>
      </c>
      <c r="K20" s="4">
        <v>2</v>
      </c>
      <c r="L20" s="4">
        <v>468</v>
      </c>
      <c r="M20" s="4">
        <v>3</v>
      </c>
      <c r="N20" s="4">
        <f t="shared" si="4"/>
        <v>958</v>
      </c>
      <c r="O20" s="4">
        <f t="shared" si="4"/>
        <v>2</v>
      </c>
      <c r="P20" s="4">
        <v>464</v>
      </c>
      <c r="Q20" s="4">
        <v>0</v>
      </c>
      <c r="R20" s="4">
        <v>494</v>
      </c>
      <c r="S20" s="4">
        <v>2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-51</v>
      </c>
      <c r="AA20" s="4">
        <f t="shared" si="7"/>
        <v>3</v>
      </c>
      <c r="AB20" s="4">
        <f t="shared" si="7"/>
        <v>-25</v>
      </c>
      <c r="AC20" s="4">
        <f t="shared" si="7"/>
        <v>2</v>
      </c>
      <c r="AD20" s="4">
        <f t="shared" si="7"/>
        <v>-26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1138</v>
      </c>
      <c r="C21" s="4">
        <f t="shared" si="2"/>
        <v>0</v>
      </c>
      <c r="D21" s="4">
        <v>538</v>
      </c>
      <c r="E21" s="4">
        <v>0</v>
      </c>
      <c r="F21" s="4">
        <v>600</v>
      </c>
      <c r="G21" s="4">
        <v>0</v>
      </c>
      <c r="H21" s="4">
        <f t="shared" si="3"/>
        <v>1138</v>
      </c>
      <c r="I21" s="4">
        <f t="shared" si="3"/>
        <v>0</v>
      </c>
      <c r="J21" s="4">
        <v>538</v>
      </c>
      <c r="K21" s="4">
        <v>0</v>
      </c>
      <c r="L21" s="4">
        <v>600</v>
      </c>
      <c r="M21" s="4">
        <v>0</v>
      </c>
      <c r="N21" s="4">
        <f t="shared" si="4"/>
        <v>1152</v>
      </c>
      <c r="O21" s="4">
        <f t="shared" si="4"/>
        <v>0</v>
      </c>
      <c r="P21" s="4">
        <v>541</v>
      </c>
      <c r="Q21" s="4">
        <v>0</v>
      </c>
      <c r="R21" s="4">
        <v>611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-14</v>
      </c>
      <c r="AA21" s="4">
        <f t="shared" si="7"/>
        <v>0</v>
      </c>
      <c r="AB21" s="4">
        <f t="shared" si="7"/>
        <v>-3</v>
      </c>
      <c r="AC21" s="4">
        <f t="shared" si="7"/>
        <v>0</v>
      </c>
      <c r="AD21" s="4">
        <f t="shared" si="7"/>
        <v>-11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1334</v>
      </c>
      <c r="C22" s="4">
        <f t="shared" si="2"/>
        <v>0</v>
      </c>
      <c r="D22" s="4">
        <v>663</v>
      </c>
      <c r="E22" s="4">
        <v>0</v>
      </c>
      <c r="F22" s="4">
        <v>671</v>
      </c>
      <c r="G22" s="4">
        <v>0</v>
      </c>
      <c r="H22" s="4">
        <f t="shared" si="3"/>
        <v>1333</v>
      </c>
      <c r="I22" s="4">
        <f t="shared" si="3"/>
        <v>0</v>
      </c>
      <c r="J22" s="4">
        <v>663</v>
      </c>
      <c r="K22" s="4">
        <v>0</v>
      </c>
      <c r="L22" s="4">
        <v>670</v>
      </c>
      <c r="M22" s="4">
        <v>0</v>
      </c>
      <c r="N22" s="4">
        <f t="shared" si="4"/>
        <v>1401</v>
      </c>
      <c r="O22" s="4">
        <f t="shared" si="4"/>
        <v>0</v>
      </c>
      <c r="P22" s="4">
        <v>706</v>
      </c>
      <c r="Q22" s="4">
        <v>0</v>
      </c>
      <c r="R22" s="4">
        <v>695</v>
      </c>
      <c r="S22" s="4">
        <v>0</v>
      </c>
      <c r="T22" s="4">
        <f t="shared" si="5"/>
        <v>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-67</v>
      </c>
      <c r="AA22" s="4">
        <f t="shared" si="7"/>
        <v>0</v>
      </c>
      <c r="AB22" s="4">
        <f t="shared" si="7"/>
        <v>-43</v>
      </c>
      <c r="AC22" s="4">
        <f t="shared" si="7"/>
        <v>0</v>
      </c>
      <c r="AD22" s="4">
        <f t="shared" si="7"/>
        <v>-24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1587</v>
      </c>
      <c r="C23" s="4">
        <f t="shared" si="2"/>
        <v>2</v>
      </c>
      <c r="D23" s="4">
        <v>810</v>
      </c>
      <c r="E23" s="4">
        <v>1</v>
      </c>
      <c r="F23" s="4">
        <v>777</v>
      </c>
      <c r="G23" s="4">
        <v>1</v>
      </c>
      <c r="H23" s="4">
        <f t="shared" si="3"/>
        <v>1589</v>
      </c>
      <c r="I23" s="4">
        <f t="shared" si="3"/>
        <v>2</v>
      </c>
      <c r="J23" s="4">
        <v>812</v>
      </c>
      <c r="K23" s="4">
        <v>1</v>
      </c>
      <c r="L23" s="4">
        <v>777</v>
      </c>
      <c r="M23" s="4">
        <v>1</v>
      </c>
      <c r="N23" s="4">
        <f t="shared" si="4"/>
        <v>1650</v>
      </c>
      <c r="O23" s="4">
        <f t="shared" si="4"/>
        <v>2</v>
      </c>
      <c r="P23" s="4">
        <v>866</v>
      </c>
      <c r="Q23" s="4">
        <v>1</v>
      </c>
      <c r="R23" s="4">
        <v>784</v>
      </c>
      <c r="S23" s="4">
        <v>1</v>
      </c>
      <c r="T23" s="4">
        <f t="shared" si="5"/>
        <v>-2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-63</v>
      </c>
      <c r="AA23" s="4">
        <f t="shared" si="7"/>
        <v>0</v>
      </c>
      <c r="AB23" s="4">
        <f t="shared" si="7"/>
        <v>-56</v>
      </c>
      <c r="AC23" s="4">
        <f t="shared" si="7"/>
        <v>0</v>
      </c>
      <c r="AD23" s="4">
        <f t="shared" si="7"/>
        <v>-7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1082</v>
      </c>
      <c r="C24" s="4">
        <f t="shared" si="2"/>
        <v>1</v>
      </c>
      <c r="D24" s="4">
        <v>559</v>
      </c>
      <c r="E24" s="4">
        <v>0</v>
      </c>
      <c r="F24" s="4">
        <v>523</v>
      </c>
      <c r="G24" s="4">
        <v>1</v>
      </c>
      <c r="H24" s="4">
        <f t="shared" si="3"/>
        <v>1083</v>
      </c>
      <c r="I24" s="4">
        <f t="shared" si="3"/>
        <v>1</v>
      </c>
      <c r="J24" s="4">
        <v>560</v>
      </c>
      <c r="K24" s="4">
        <v>0</v>
      </c>
      <c r="L24" s="4">
        <v>523</v>
      </c>
      <c r="M24" s="4">
        <v>1</v>
      </c>
      <c r="N24" s="4">
        <f t="shared" si="4"/>
        <v>924</v>
      </c>
      <c r="O24" s="4">
        <f t="shared" si="4"/>
        <v>1</v>
      </c>
      <c r="P24" s="4">
        <v>449</v>
      </c>
      <c r="Q24" s="4">
        <v>0</v>
      </c>
      <c r="R24" s="4">
        <v>475</v>
      </c>
      <c r="S24" s="4">
        <v>1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158</v>
      </c>
      <c r="AA24" s="4">
        <f t="shared" si="7"/>
        <v>0</v>
      </c>
      <c r="AB24" s="4">
        <f t="shared" si="7"/>
        <v>110</v>
      </c>
      <c r="AC24" s="4">
        <f t="shared" si="7"/>
        <v>0</v>
      </c>
      <c r="AD24" s="4">
        <f t="shared" si="7"/>
        <v>48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911</v>
      </c>
      <c r="C25" s="4">
        <f t="shared" si="2"/>
        <v>0</v>
      </c>
      <c r="D25" s="4">
        <v>369</v>
      </c>
      <c r="E25" s="4">
        <v>0</v>
      </c>
      <c r="F25" s="4">
        <v>542</v>
      </c>
      <c r="G25" s="4">
        <v>0</v>
      </c>
      <c r="H25" s="4">
        <f t="shared" si="3"/>
        <v>916</v>
      </c>
      <c r="I25" s="4">
        <f t="shared" si="3"/>
        <v>0</v>
      </c>
      <c r="J25" s="4">
        <v>372</v>
      </c>
      <c r="K25" s="4">
        <v>0</v>
      </c>
      <c r="L25" s="4">
        <v>544</v>
      </c>
      <c r="M25" s="4">
        <v>0</v>
      </c>
      <c r="N25" s="4">
        <f t="shared" si="4"/>
        <v>938</v>
      </c>
      <c r="O25" s="4">
        <f t="shared" si="4"/>
        <v>0</v>
      </c>
      <c r="P25" s="4">
        <v>382</v>
      </c>
      <c r="Q25" s="4">
        <v>0</v>
      </c>
      <c r="R25" s="4">
        <v>556</v>
      </c>
      <c r="S25" s="4">
        <v>0</v>
      </c>
      <c r="T25" s="4">
        <f t="shared" si="5"/>
        <v>-5</v>
      </c>
      <c r="U25" s="4">
        <f t="shared" si="5"/>
        <v>0</v>
      </c>
      <c r="V25" s="4">
        <f t="shared" si="5"/>
        <v>-3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-27</v>
      </c>
      <c r="AA25" s="4">
        <f t="shared" si="7"/>
        <v>0</v>
      </c>
      <c r="AB25" s="4">
        <f t="shared" si="7"/>
        <v>-13</v>
      </c>
      <c r="AC25" s="4">
        <f t="shared" si="7"/>
        <v>0</v>
      </c>
      <c r="AD25" s="4">
        <f t="shared" si="7"/>
        <v>-14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906</v>
      </c>
      <c r="C26" s="4">
        <f t="shared" si="2"/>
        <v>0</v>
      </c>
      <c r="D26" s="4">
        <v>365</v>
      </c>
      <c r="E26" s="4">
        <v>0</v>
      </c>
      <c r="F26" s="4">
        <v>541</v>
      </c>
      <c r="G26" s="4">
        <v>0</v>
      </c>
      <c r="H26" s="4">
        <f t="shared" si="3"/>
        <v>907</v>
      </c>
      <c r="I26" s="4">
        <f t="shared" si="3"/>
        <v>0</v>
      </c>
      <c r="J26" s="4">
        <v>365</v>
      </c>
      <c r="K26" s="4">
        <v>0</v>
      </c>
      <c r="L26" s="4">
        <v>542</v>
      </c>
      <c r="M26" s="4">
        <v>0</v>
      </c>
      <c r="N26" s="4">
        <f t="shared" si="4"/>
        <v>923</v>
      </c>
      <c r="O26" s="4">
        <f t="shared" si="4"/>
        <v>0</v>
      </c>
      <c r="P26" s="4">
        <v>375</v>
      </c>
      <c r="Q26" s="4">
        <v>0</v>
      </c>
      <c r="R26" s="4">
        <v>548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-17</v>
      </c>
      <c r="AA26" s="4">
        <f t="shared" si="7"/>
        <v>0</v>
      </c>
      <c r="AB26" s="4">
        <f t="shared" si="7"/>
        <v>-10</v>
      </c>
      <c r="AC26" s="4">
        <f t="shared" si="7"/>
        <v>0</v>
      </c>
      <c r="AD26" s="4">
        <f t="shared" si="7"/>
        <v>-7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724</v>
      </c>
      <c r="C27" s="4">
        <f t="shared" si="2"/>
        <v>-1</v>
      </c>
      <c r="D27" s="4">
        <v>234</v>
      </c>
      <c r="E27" s="4">
        <v>0</v>
      </c>
      <c r="F27" s="4">
        <v>490</v>
      </c>
      <c r="G27" s="4">
        <v>-1</v>
      </c>
      <c r="H27" s="4">
        <f t="shared" si="3"/>
        <v>729</v>
      </c>
      <c r="I27" s="4">
        <f t="shared" si="3"/>
        <v>-1</v>
      </c>
      <c r="J27" s="4">
        <v>237</v>
      </c>
      <c r="K27" s="4">
        <v>0</v>
      </c>
      <c r="L27" s="4">
        <v>492</v>
      </c>
      <c r="M27" s="4">
        <v>-1</v>
      </c>
      <c r="N27" s="4">
        <f t="shared" si="4"/>
        <v>708</v>
      </c>
      <c r="O27" s="4">
        <f t="shared" si="4"/>
        <v>-1</v>
      </c>
      <c r="P27" s="4">
        <v>222</v>
      </c>
      <c r="Q27" s="4">
        <v>0</v>
      </c>
      <c r="R27" s="4">
        <v>486</v>
      </c>
      <c r="S27" s="4">
        <v>-1</v>
      </c>
      <c r="T27" s="4">
        <f t="shared" si="5"/>
        <v>-5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16</v>
      </c>
      <c r="AA27" s="4">
        <f t="shared" si="7"/>
        <v>0</v>
      </c>
      <c r="AB27" s="4">
        <f t="shared" si="7"/>
        <v>12</v>
      </c>
      <c r="AC27" s="4">
        <f t="shared" si="7"/>
        <v>0</v>
      </c>
      <c r="AD27" s="4">
        <f t="shared" si="7"/>
        <v>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396</v>
      </c>
      <c r="C28" s="4">
        <f t="shared" si="2"/>
        <v>0</v>
      </c>
      <c r="D28" s="4">
        <v>92</v>
      </c>
      <c r="E28" s="4">
        <v>0</v>
      </c>
      <c r="F28" s="4">
        <v>304</v>
      </c>
      <c r="G28" s="4">
        <v>0</v>
      </c>
      <c r="H28" s="4">
        <f t="shared" si="3"/>
        <v>402</v>
      </c>
      <c r="I28" s="4">
        <f t="shared" si="3"/>
        <v>0</v>
      </c>
      <c r="J28" s="4">
        <v>94</v>
      </c>
      <c r="K28" s="4">
        <v>0</v>
      </c>
      <c r="L28" s="4">
        <v>308</v>
      </c>
      <c r="M28" s="4">
        <v>0</v>
      </c>
      <c r="N28" s="4">
        <f t="shared" si="4"/>
        <v>383</v>
      </c>
      <c r="O28" s="4">
        <f t="shared" si="4"/>
        <v>0</v>
      </c>
      <c r="P28" s="4">
        <v>89</v>
      </c>
      <c r="Q28" s="4">
        <v>0</v>
      </c>
      <c r="R28" s="4">
        <v>294</v>
      </c>
      <c r="S28" s="4">
        <v>0</v>
      </c>
      <c r="T28" s="4">
        <f t="shared" si="5"/>
        <v>-6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13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10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81</v>
      </c>
      <c r="C29" s="4">
        <f t="shared" si="2"/>
        <v>0</v>
      </c>
      <c r="D29" s="4">
        <v>12</v>
      </c>
      <c r="E29" s="4">
        <v>0</v>
      </c>
      <c r="F29" s="4">
        <v>69</v>
      </c>
      <c r="G29" s="4">
        <v>0</v>
      </c>
      <c r="H29" s="4">
        <f t="shared" si="3"/>
        <v>82</v>
      </c>
      <c r="I29" s="4">
        <f t="shared" si="3"/>
        <v>0</v>
      </c>
      <c r="J29" s="4">
        <v>12</v>
      </c>
      <c r="K29" s="4">
        <v>0</v>
      </c>
      <c r="L29" s="4">
        <v>70</v>
      </c>
      <c r="M29" s="4">
        <v>0</v>
      </c>
      <c r="N29" s="4">
        <f t="shared" si="4"/>
        <v>67</v>
      </c>
      <c r="O29" s="4">
        <f t="shared" si="4"/>
        <v>0</v>
      </c>
      <c r="P29" s="4">
        <v>11</v>
      </c>
      <c r="Q29" s="4">
        <v>0</v>
      </c>
      <c r="R29" s="4">
        <v>56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14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13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0</v>
      </c>
      <c r="D30" s="4">
        <v>5</v>
      </c>
      <c r="E30" s="4">
        <v>0</v>
      </c>
      <c r="F30" s="4">
        <v>8</v>
      </c>
      <c r="G30" s="4">
        <v>0</v>
      </c>
      <c r="H30" s="4">
        <f t="shared" si="3"/>
        <v>14</v>
      </c>
      <c r="I30" s="4">
        <f t="shared" si="3"/>
        <v>0</v>
      </c>
      <c r="J30" s="4">
        <v>5</v>
      </c>
      <c r="K30" s="4">
        <v>0</v>
      </c>
      <c r="L30" s="4">
        <v>9</v>
      </c>
      <c r="M30" s="4">
        <v>0</v>
      </c>
      <c r="N30" s="4">
        <f t="shared" si="4"/>
        <v>13</v>
      </c>
      <c r="O30" s="4">
        <f t="shared" si="4"/>
        <v>0</v>
      </c>
      <c r="P30" s="4">
        <v>2</v>
      </c>
      <c r="Q30" s="4">
        <v>0</v>
      </c>
      <c r="R30" s="4">
        <v>11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8</v>
      </c>
      <c r="C31" s="4">
        <f>E31+G31</f>
        <v>0</v>
      </c>
      <c r="D31" s="4">
        <v>6</v>
      </c>
      <c r="E31" s="4">
        <v>0</v>
      </c>
      <c r="F31" s="4">
        <v>2</v>
      </c>
      <c r="G31" s="4">
        <v>0</v>
      </c>
      <c r="H31" s="4">
        <f>J31+L31</f>
        <v>8</v>
      </c>
      <c r="I31" s="4">
        <f t="shared" ref="I31" si="9">K31+M31</f>
        <v>0</v>
      </c>
      <c r="J31" s="4">
        <v>6</v>
      </c>
      <c r="K31" s="4">
        <v>0</v>
      </c>
      <c r="L31" s="4">
        <v>2</v>
      </c>
      <c r="M31" s="4">
        <v>0</v>
      </c>
      <c r="N31" s="4">
        <f t="shared" ref="N31:O31" si="10">P31+R31</f>
        <v>8</v>
      </c>
      <c r="O31" s="4">
        <f t="shared" si="10"/>
        <v>2</v>
      </c>
      <c r="P31" s="4">
        <v>6</v>
      </c>
      <c r="Q31" s="4">
        <v>1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-2</v>
      </c>
      <c r="AB31" s="4">
        <f t="shared" si="11"/>
        <v>0</v>
      </c>
      <c r="AC31" s="4">
        <f t="shared" si="11"/>
        <v>-1</v>
      </c>
      <c r="AD31" s="4">
        <f t="shared" si="11"/>
        <v>0</v>
      </c>
      <c r="AE31" s="4">
        <f t="shared" si="11"/>
        <v>-1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1883</v>
      </c>
      <c r="C33" s="4">
        <f t="shared" ref="C33:AE33" si="12">SUM(C10:C12)</f>
        <v>1</v>
      </c>
      <c r="D33" s="4">
        <f t="shared" si="12"/>
        <v>955</v>
      </c>
      <c r="E33" s="4">
        <f t="shared" si="12"/>
        <v>1</v>
      </c>
      <c r="F33" s="4">
        <f t="shared" si="12"/>
        <v>928</v>
      </c>
      <c r="G33" s="4">
        <f t="shared" si="12"/>
        <v>0</v>
      </c>
      <c r="H33" s="4">
        <f t="shared" si="12"/>
        <v>1875</v>
      </c>
      <c r="I33" s="4">
        <f t="shared" si="12"/>
        <v>1</v>
      </c>
      <c r="J33" s="4">
        <f t="shared" si="12"/>
        <v>950</v>
      </c>
      <c r="K33" s="4">
        <f t="shared" si="12"/>
        <v>1</v>
      </c>
      <c r="L33" s="4">
        <f t="shared" si="12"/>
        <v>925</v>
      </c>
      <c r="M33" s="4">
        <f t="shared" si="12"/>
        <v>0</v>
      </c>
      <c r="N33" s="4">
        <f t="shared" si="12"/>
        <v>1908</v>
      </c>
      <c r="O33" s="4">
        <f t="shared" si="12"/>
        <v>2</v>
      </c>
      <c r="P33" s="4">
        <f t="shared" si="12"/>
        <v>966</v>
      </c>
      <c r="Q33" s="4">
        <f t="shared" si="12"/>
        <v>1</v>
      </c>
      <c r="R33" s="4">
        <f t="shared" si="12"/>
        <v>942</v>
      </c>
      <c r="S33" s="4">
        <f t="shared" si="12"/>
        <v>1</v>
      </c>
      <c r="T33" s="4">
        <f t="shared" si="12"/>
        <v>8</v>
      </c>
      <c r="U33" s="4">
        <f t="shared" si="12"/>
        <v>0</v>
      </c>
      <c r="V33" s="4">
        <f t="shared" si="12"/>
        <v>5</v>
      </c>
      <c r="W33" s="4">
        <f t="shared" si="12"/>
        <v>0</v>
      </c>
      <c r="X33" s="4">
        <f t="shared" si="12"/>
        <v>3</v>
      </c>
      <c r="Y33" s="4">
        <f t="shared" si="12"/>
        <v>0</v>
      </c>
      <c r="Z33" s="4">
        <f t="shared" si="12"/>
        <v>-25</v>
      </c>
      <c r="AA33" s="4">
        <f t="shared" si="12"/>
        <v>-1</v>
      </c>
      <c r="AB33" s="4">
        <f t="shared" si="12"/>
        <v>-11</v>
      </c>
      <c r="AC33" s="4">
        <f t="shared" si="12"/>
        <v>0</v>
      </c>
      <c r="AD33" s="4">
        <f t="shared" si="12"/>
        <v>-14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8677</v>
      </c>
      <c r="C34" s="4">
        <f t="shared" ref="C34:AE34" si="13">SUM(C13:C22)</f>
        <v>39</v>
      </c>
      <c r="D34" s="4">
        <f t="shared" si="13"/>
        <v>4384</v>
      </c>
      <c r="E34" s="4">
        <f t="shared" si="13"/>
        <v>8</v>
      </c>
      <c r="F34" s="4">
        <f t="shared" si="13"/>
        <v>4293</v>
      </c>
      <c r="G34" s="4">
        <f t="shared" si="13"/>
        <v>31</v>
      </c>
      <c r="H34" s="4">
        <f t="shared" si="13"/>
        <v>8683</v>
      </c>
      <c r="I34" s="4">
        <f t="shared" si="13"/>
        <v>39</v>
      </c>
      <c r="J34" s="4">
        <f t="shared" si="13"/>
        <v>4384</v>
      </c>
      <c r="K34" s="4">
        <f t="shared" si="13"/>
        <v>5</v>
      </c>
      <c r="L34" s="4">
        <f t="shared" si="13"/>
        <v>4299</v>
      </c>
      <c r="M34" s="4">
        <f t="shared" si="13"/>
        <v>34</v>
      </c>
      <c r="N34" s="4">
        <f t="shared" si="13"/>
        <v>8942</v>
      </c>
      <c r="O34" s="4">
        <f t="shared" si="13"/>
        <v>35</v>
      </c>
      <c r="P34" s="4">
        <f t="shared" si="13"/>
        <v>4493</v>
      </c>
      <c r="Q34" s="4">
        <f t="shared" si="13"/>
        <v>3</v>
      </c>
      <c r="R34" s="4">
        <f t="shared" si="13"/>
        <v>4449</v>
      </c>
      <c r="S34" s="4">
        <f>SUM(S13:S22)</f>
        <v>32</v>
      </c>
      <c r="T34" s="4">
        <f t="shared" si="13"/>
        <v>-6</v>
      </c>
      <c r="U34" s="4">
        <f t="shared" si="13"/>
        <v>0</v>
      </c>
      <c r="V34" s="4">
        <f t="shared" si="13"/>
        <v>0</v>
      </c>
      <c r="W34" s="4">
        <f t="shared" si="13"/>
        <v>3</v>
      </c>
      <c r="X34" s="4">
        <f t="shared" si="13"/>
        <v>-6</v>
      </c>
      <c r="Y34" s="4">
        <f t="shared" si="13"/>
        <v>-3</v>
      </c>
      <c r="Z34" s="4">
        <f t="shared" si="13"/>
        <v>-265</v>
      </c>
      <c r="AA34" s="4">
        <f t="shared" si="13"/>
        <v>4</v>
      </c>
      <c r="AB34" s="4">
        <f t="shared" si="13"/>
        <v>-109</v>
      </c>
      <c r="AC34" s="4">
        <f t="shared" si="13"/>
        <v>5</v>
      </c>
      <c r="AD34" s="4">
        <f t="shared" si="13"/>
        <v>-156</v>
      </c>
      <c r="AE34" s="4">
        <f t="shared" si="13"/>
        <v>-1</v>
      </c>
    </row>
    <row r="35" spans="1:31" s="1" customFormat="1" ht="18" customHeight="1" x14ac:dyDescent="0.15">
      <c r="A35" s="4" t="s">
        <v>25</v>
      </c>
      <c r="B35" s="4">
        <f>SUM(B23:B30)</f>
        <v>5700</v>
      </c>
      <c r="C35" s="4">
        <f t="shared" ref="C35:AE35" si="14">SUM(C23:C30)</f>
        <v>2</v>
      </c>
      <c r="D35" s="4">
        <f t="shared" si="14"/>
        <v>2446</v>
      </c>
      <c r="E35" s="4">
        <f t="shared" si="14"/>
        <v>1</v>
      </c>
      <c r="F35" s="4">
        <f t="shared" si="14"/>
        <v>3254</v>
      </c>
      <c r="G35" s="4">
        <f t="shared" si="14"/>
        <v>1</v>
      </c>
      <c r="H35" s="4">
        <f t="shared" si="14"/>
        <v>5722</v>
      </c>
      <c r="I35" s="4">
        <f t="shared" si="14"/>
        <v>2</v>
      </c>
      <c r="J35" s="4">
        <f t="shared" si="14"/>
        <v>2457</v>
      </c>
      <c r="K35" s="4">
        <f t="shared" si="14"/>
        <v>1</v>
      </c>
      <c r="L35" s="4">
        <f t="shared" si="14"/>
        <v>3265</v>
      </c>
      <c r="M35" s="4">
        <f t="shared" si="14"/>
        <v>1</v>
      </c>
      <c r="N35" s="4">
        <f t="shared" si="14"/>
        <v>5606</v>
      </c>
      <c r="O35" s="4">
        <f t="shared" si="14"/>
        <v>2</v>
      </c>
      <c r="P35" s="4">
        <f t="shared" si="14"/>
        <v>2396</v>
      </c>
      <c r="Q35" s="4">
        <f t="shared" si="14"/>
        <v>1</v>
      </c>
      <c r="R35" s="4">
        <f t="shared" si="14"/>
        <v>3210</v>
      </c>
      <c r="S35" s="4">
        <f t="shared" si="14"/>
        <v>1</v>
      </c>
      <c r="T35" s="4">
        <f t="shared" si="14"/>
        <v>-22</v>
      </c>
      <c r="U35" s="4">
        <f t="shared" si="14"/>
        <v>0</v>
      </c>
      <c r="V35" s="4">
        <f t="shared" si="14"/>
        <v>-11</v>
      </c>
      <c r="W35" s="4">
        <f t="shared" si="14"/>
        <v>0</v>
      </c>
      <c r="X35" s="4">
        <f t="shared" si="14"/>
        <v>-11</v>
      </c>
      <c r="Y35" s="4">
        <f t="shared" si="14"/>
        <v>0</v>
      </c>
      <c r="Z35" s="4">
        <f t="shared" si="14"/>
        <v>94</v>
      </c>
      <c r="AA35" s="4">
        <f t="shared" si="14"/>
        <v>0</v>
      </c>
      <c r="AB35" s="4">
        <f t="shared" si="14"/>
        <v>50</v>
      </c>
      <c r="AC35" s="4">
        <f t="shared" si="14"/>
        <v>0</v>
      </c>
      <c r="AD35" s="4">
        <f t="shared" si="14"/>
        <v>44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3031</v>
      </c>
      <c r="C36" s="4">
        <f t="shared" ref="C36:AE36" si="15">SUM(C25:C30)</f>
        <v>-1</v>
      </c>
      <c r="D36" s="4">
        <f t="shared" si="15"/>
        <v>1077</v>
      </c>
      <c r="E36" s="4">
        <f t="shared" si="15"/>
        <v>0</v>
      </c>
      <c r="F36" s="4">
        <f t="shared" si="15"/>
        <v>1954</v>
      </c>
      <c r="G36" s="4">
        <f t="shared" si="15"/>
        <v>-1</v>
      </c>
      <c r="H36" s="4">
        <f t="shared" si="15"/>
        <v>3050</v>
      </c>
      <c r="I36" s="4">
        <f t="shared" si="15"/>
        <v>-1</v>
      </c>
      <c r="J36" s="4">
        <f t="shared" si="15"/>
        <v>1085</v>
      </c>
      <c r="K36" s="4">
        <f t="shared" si="15"/>
        <v>0</v>
      </c>
      <c r="L36" s="4">
        <f t="shared" si="15"/>
        <v>1965</v>
      </c>
      <c r="M36" s="4">
        <f t="shared" si="15"/>
        <v>-1</v>
      </c>
      <c r="N36" s="4">
        <f t="shared" si="15"/>
        <v>3032</v>
      </c>
      <c r="O36" s="4">
        <f t="shared" si="15"/>
        <v>-1</v>
      </c>
      <c r="P36" s="4">
        <f t="shared" si="15"/>
        <v>1081</v>
      </c>
      <c r="Q36" s="4">
        <f t="shared" si="15"/>
        <v>0</v>
      </c>
      <c r="R36" s="4">
        <f t="shared" si="15"/>
        <v>1951</v>
      </c>
      <c r="S36" s="4">
        <f t="shared" si="15"/>
        <v>-1</v>
      </c>
      <c r="T36" s="4">
        <f t="shared" si="15"/>
        <v>-19</v>
      </c>
      <c r="U36" s="4">
        <f t="shared" si="15"/>
        <v>0</v>
      </c>
      <c r="V36" s="4">
        <f t="shared" si="15"/>
        <v>-8</v>
      </c>
      <c r="W36" s="4">
        <f t="shared" si="15"/>
        <v>0</v>
      </c>
      <c r="X36" s="4">
        <f t="shared" si="15"/>
        <v>-11</v>
      </c>
      <c r="Y36" s="4">
        <f t="shared" si="15"/>
        <v>0</v>
      </c>
      <c r="Z36" s="4">
        <f t="shared" si="15"/>
        <v>-1</v>
      </c>
      <c r="AA36" s="4">
        <f t="shared" si="15"/>
        <v>0</v>
      </c>
      <c r="AB36" s="4">
        <f t="shared" si="15"/>
        <v>-4</v>
      </c>
      <c r="AC36" s="4">
        <f t="shared" si="15"/>
        <v>0</v>
      </c>
      <c r="AD36" s="4">
        <f t="shared" si="15"/>
        <v>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1214</v>
      </c>
      <c r="C37" s="4">
        <f t="shared" ref="C37:AE37" si="16">SUM(C27:C30)</f>
        <v>-1</v>
      </c>
      <c r="D37" s="4">
        <f t="shared" si="16"/>
        <v>343</v>
      </c>
      <c r="E37" s="4">
        <f t="shared" si="16"/>
        <v>0</v>
      </c>
      <c r="F37" s="4">
        <f t="shared" si="16"/>
        <v>871</v>
      </c>
      <c r="G37" s="4">
        <f t="shared" si="16"/>
        <v>-1</v>
      </c>
      <c r="H37" s="4">
        <f t="shared" si="16"/>
        <v>1227</v>
      </c>
      <c r="I37" s="4">
        <f t="shared" si="16"/>
        <v>-1</v>
      </c>
      <c r="J37" s="4">
        <f t="shared" si="16"/>
        <v>348</v>
      </c>
      <c r="K37" s="4">
        <f t="shared" si="16"/>
        <v>0</v>
      </c>
      <c r="L37" s="4">
        <f t="shared" si="16"/>
        <v>879</v>
      </c>
      <c r="M37" s="4">
        <f t="shared" si="16"/>
        <v>-1</v>
      </c>
      <c r="N37" s="4">
        <f t="shared" si="16"/>
        <v>1171</v>
      </c>
      <c r="O37" s="4">
        <f t="shared" si="16"/>
        <v>-1</v>
      </c>
      <c r="P37" s="4">
        <f t="shared" si="16"/>
        <v>324</v>
      </c>
      <c r="Q37" s="4">
        <f t="shared" si="16"/>
        <v>0</v>
      </c>
      <c r="R37" s="4">
        <f t="shared" si="16"/>
        <v>847</v>
      </c>
      <c r="S37" s="4">
        <f t="shared" si="16"/>
        <v>-1</v>
      </c>
      <c r="T37" s="4">
        <f t="shared" si="16"/>
        <v>-13</v>
      </c>
      <c r="U37" s="4">
        <f t="shared" si="16"/>
        <v>0</v>
      </c>
      <c r="V37" s="4">
        <f t="shared" si="16"/>
        <v>-5</v>
      </c>
      <c r="W37" s="4">
        <f t="shared" si="16"/>
        <v>0</v>
      </c>
      <c r="X37" s="4">
        <f t="shared" si="16"/>
        <v>-8</v>
      </c>
      <c r="Y37" s="4">
        <f t="shared" si="16"/>
        <v>0</v>
      </c>
      <c r="Z37" s="4">
        <f t="shared" si="16"/>
        <v>43</v>
      </c>
      <c r="AA37" s="4">
        <f t="shared" si="16"/>
        <v>0</v>
      </c>
      <c r="AB37" s="4">
        <f t="shared" si="16"/>
        <v>19</v>
      </c>
      <c r="AC37" s="4">
        <f t="shared" si="16"/>
        <v>0</v>
      </c>
      <c r="AD37" s="4">
        <f t="shared" si="16"/>
        <v>24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11.580565805658056</v>
      </c>
      <c r="C39" s="15">
        <f t="shared" ref="C39:AE39" si="17">C33/(C9-C31)*100</f>
        <v>2.3809523809523809</v>
      </c>
      <c r="D39" s="15">
        <f t="shared" si="17"/>
        <v>12.26718047527296</v>
      </c>
      <c r="E39" s="15">
        <f t="shared" si="17"/>
        <v>10</v>
      </c>
      <c r="F39" s="15">
        <f t="shared" si="17"/>
        <v>10.949852507374631</v>
      </c>
      <c r="G39" s="15">
        <f t="shared" si="17"/>
        <v>0</v>
      </c>
      <c r="H39" s="15">
        <f t="shared" si="17"/>
        <v>11.517199017199017</v>
      </c>
      <c r="I39" s="15">
        <f t="shared" si="17"/>
        <v>2.3809523809523809</v>
      </c>
      <c r="J39" s="15">
        <f t="shared" si="17"/>
        <v>12.193556667950199</v>
      </c>
      <c r="K39" s="15">
        <f t="shared" si="17"/>
        <v>14.285714285714285</v>
      </c>
      <c r="L39" s="15">
        <f t="shared" si="17"/>
        <v>10.896454234892214</v>
      </c>
      <c r="M39" s="15">
        <f t="shared" si="17"/>
        <v>0</v>
      </c>
      <c r="N39" s="15">
        <f t="shared" si="17"/>
        <v>11.594555177442878</v>
      </c>
      <c r="O39" s="15">
        <f t="shared" si="17"/>
        <v>5.1282051282051277</v>
      </c>
      <c r="P39" s="15">
        <f t="shared" si="17"/>
        <v>12.297899427116485</v>
      </c>
      <c r="Q39" s="15">
        <f t="shared" si="17"/>
        <v>20</v>
      </c>
      <c r="R39" s="15">
        <f t="shared" si="17"/>
        <v>10.952214858737356</v>
      </c>
      <c r="S39" s="15">
        <f t="shared" si="17"/>
        <v>2.9411764705882351</v>
      </c>
      <c r="T39" s="15">
        <f t="shared" si="17"/>
        <v>-40</v>
      </c>
      <c r="U39" s="15" t="e">
        <f t="shared" si="17"/>
        <v>#DIV/0!</v>
      </c>
      <c r="V39" s="15">
        <f t="shared" si="17"/>
        <v>-83.333333333333343</v>
      </c>
      <c r="W39" s="15">
        <f t="shared" si="17"/>
        <v>0</v>
      </c>
      <c r="X39" s="15">
        <f t="shared" si="17"/>
        <v>-21.428571428571427</v>
      </c>
      <c r="Y39" s="15">
        <f t="shared" si="17"/>
        <v>0</v>
      </c>
      <c r="Z39" s="15">
        <f t="shared" si="17"/>
        <v>12.755102040816327</v>
      </c>
      <c r="AA39" s="15">
        <f t="shared" si="17"/>
        <v>-33.333333333333329</v>
      </c>
      <c r="AB39" s="15">
        <f t="shared" si="17"/>
        <v>15.714285714285714</v>
      </c>
      <c r="AC39" s="15">
        <f t="shared" si="17"/>
        <v>0</v>
      </c>
      <c r="AD39" s="15">
        <f t="shared" si="17"/>
        <v>11.111111111111111</v>
      </c>
      <c r="AE39" s="15">
        <f t="shared" si="17"/>
        <v>50</v>
      </c>
    </row>
    <row r="40" spans="1:31" ht="18" customHeight="1" x14ac:dyDescent="0.15">
      <c r="A40" s="4" t="s">
        <v>29</v>
      </c>
      <c r="B40" s="15">
        <f>B34/(B9-B31)*100</f>
        <v>53.364083640836412</v>
      </c>
      <c r="C40" s="15">
        <f t="shared" ref="C40:AE40" si="18">C34/(C9-C31)*100</f>
        <v>92.857142857142861</v>
      </c>
      <c r="D40" s="15">
        <f t="shared" si="18"/>
        <v>56.313423249839431</v>
      </c>
      <c r="E40" s="15">
        <f t="shared" si="18"/>
        <v>80</v>
      </c>
      <c r="F40" s="15">
        <f t="shared" si="18"/>
        <v>50.654867256637168</v>
      </c>
      <c r="G40" s="15">
        <f t="shared" si="18"/>
        <v>96.875</v>
      </c>
      <c r="H40" s="15">
        <f t="shared" si="18"/>
        <v>53.335380835380832</v>
      </c>
      <c r="I40" s="15">
        <f t="shared" si="18"/>
        <v>92.857142857142861</v>
      </c>
      <c r="J40" s="15">
        <f t="shared" si="18"/>
        <v>56.270055191888076</v>
      </c>
      <c r="K40" s="15">
        <f t="shared" si="18"/>
        <v>71.428571428571431</v>
      </c>
      <c r="L40" s="15">
        <f t="shared" si="18"/>
        <v>50.642007303569322</v>
      </c>
      <c r="M40" s="15">
        <f t="shared" si="18"/>
        <v>97.142857142857139</v>
      </c>
      <c r="N40" s="15">
        <f t="shared" si="18"/>
        <v>54.338842975206617</v>
      </c>
      <c r="O40" s="15">
        <f t="shared" si="18"/>
        <v>89.743589743589752</v>
      </c>
      <c r="P40" s="15">
        <f t="shared" si="18"/>
        <v>57.199236155315077</v>
      </c>
      <c r="Q40" s="15">
        <f t="shared" si="18"/>
        <v>60</v>
      </c>
      <c r="R40" s="15">
        <f t="shared" si="18"/>
        <v>51.726543425183117</v>
      </c>
      <c r="S40" s="15">
        <f t="shared" si="18"/>
        <v>94.117647058823522</v>
      </c>
      <c r="T40" s="15">
        <f t="shared" si="18"/>
        <v>30</v>
      </c>
      <c r="U40" s="15" t="e">
        <f t="shared" si="18"/>
        <v>#DIV/0!</v>
      </c>
      <c r="V40" s="15">
        <f t="shared" si="18"/>
        <v>0</v>
      </c>
      <c r="W40" s="15">
        <f t="shared" si="18"/>
        <v>100</v>
      </c>
      <c r="X40" s="15">
        <f t="shared" si="18"/>
        <v>42.857142857142854</v>
      </c>
      <c r="Y40" s="15">
        <f t="shared" si="18"/>
        <v>100</v>
      </c>
      <c r="Z40" s="15">
        <f t="shared" si="18"/>
        <v>135.20408163265304</v>
      </c>
      <c r="AA40" s="15">
        <f t="shared" si="18"/>
        <v>133.33333333333331</v>
      </c>
      <c r="AB40" s="15">
        <f t="shared" si="18"/>
        <v>155.71428571428572</v>
      </c>
      <c r="AC40" s="15">
        <f t="shared" si="18"/>
        <v>100</v>
      </c>
      <c r="AD40" s="15">
        <f t="shared" si="18"/>
        <v>123.80952380952381</v>
      </c>
      <c r="AE40" s="15">
        <f t="shared" si="18"/>
        <v>50</v>
      </c>
    </row>
    <row r="41" spans="1:31" ht="18" customHeight="1" x14ac:dyDescent="0.15">
      <c r="A41" s="4" t="s">
        <v>25</v>
      </c>
      <c r="B41" s="15">
        <f>B35/(B9-B31)*100</f>
        <v>35.055350553505541</v>
      </c>
      <c r="C41" s="15">
        <f t="shared" ref="C41:AE41" si="19">C35/(C9-C31)*100</f>
        <v>4.7619047619047619</v>
      </c>
      <c r="D41" s="15">
        <f t="shared" si="19"/>
        <v>31.419396274887607</v>
      </c>
      <c r="E41" s="15">
        <f t="shared" si="19"/>
        <v>10</v>
      </c>
      <c r="F41" s="15">
        <f t="shared" si="19"/>
        <v>38.395280235988203</v>
      </c>
      <c r="G41" s="15">
        <f t="shared" si="19"/>
        <v>3.125</v>
      </c>
      <c r="H41" s="15">
        <f t="shared" si="19"/>
        <v>35.147420147420149</v>
      </c>
      <c r="I41" s="15">
        <f t="shared" si="19"/>
        <v>4.7619047619047619</v>
      </c>
      <c r="J41" s="15">
        <f t="shared" si="19"/>
        <v>31.536388140161726</v>
      </c>
      <c r="K41" s="15">
        <f t="shared" si="19"/>
        <v>14.285714285714285</v>
      </c>
      <c r="L41" s="15">
        <f t="shared" si="19"/>
        <v>38.461538461538467</v>
      </c>
      <c r="M41" s="15">
        <f t="shared" si="19"/>
        <v>2.8571428571428572</v>
      </c>
      <c r="N41" s="15">
        <f t="shared" si="19"/>
        <v>34.066601847350512</v>
      </c>
      <c r="O41" s="15">
        <f t="shared" si="19"/>
        <v>5.1282051282051277</v>
      </c>
      <c r="P41" s="15">
        <f t="shared" si="19"/>
        <v>30.502864417568425</v>
      </c>
      <c r="Q41" s="15">
        <f t="shared" si="19"/>
        <v>20</v>
      </c>
      <c r="R41" s="15">
        <f t="shared" si="19"/>
        <v>37.32124171607952</v>
      </c>
      <c r="S41" s="15">
        <f t="shared" si="19"/>
        <v>2.9411764705882351</v>
      </c>
      <c r="T41" s="15">
        <f t="shared" si="19"/>
        <v>110.00000000000001</v>
      </c>
      <c r="U41" s="15" t="e">
        <f t="shared" si="19"/>
        <v>#DIV/0!</v>
      </c>
      <c r="V41" s="15">
        <f t="shared" si="19"/>
        <v>183.33333333333331</v>
      </c>
      <c r="W41" s="15">
        <f t="shared" si="19"/>
        <v>0</v>
      </c>
      <c r="X41" s="15">
        <f t="shared" si="19"/>
        <v>78.571428571428569</v>
      </c>
      <c r="Y41" s="15">
        <f t="shared" si="19"/>
        <v>0</v>
      </c>
      <c r="Z41" s="15">
        <f t="shared" si="19"/>
        <v>-47.959183673469383</v>
      </c>
      <c r="AA41" s="15">
        <f t="shared" si="19"/>
        <v>0</v>
      </c>
      <c r="AB41" s="15">
        <f t="shared" si="19"/>
        <v>-71.428571428571431</v>
      </c>
      <c r="AC41" s="15">
        <f t="shared" si="19"/>
        <v>0</v>
      </c>
      <c r="AD41" s="15">
        <f t="shared" si="19"/>
        <v>-34.920634920634917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18.640836408364084</v>
      </c>
      <c r="C42" s="15">
        <f t="shared" ref="C42:AD42" si="20">C36/(C9-C31)*100</f>
        <v>-2.3809523809523809</v>
      </c>
      <c r="D42" s="15">
        <f t="shared" si="20"/>
        <v>13.834296724470136</v>
      </c>
      <c r="E42" s="15">
        <f t="shared" si="20"/>
        <v>0</v>
      </c>
      <c r="F42" s="15">
        <f t="shared" si="20"/>
        <v>23.056047197640119</v>
      </c>
      <c r="G42" s="15">
        <f t="shared" si="20"/>
        <v>-3.125</v>
      </c>
      <c r="H42" s="15">
        <f t="shared" si="20"/>
        <v>18.734643734643736</v>
      </c>
      <c r="I42" s="15">
        <f t="shared" si="20"/>
        <v>-2.3809523809523809</v>
      </c>
      <c r="J42" s="15">
        <f t="shared" si="20"/>
        <v>13.926325247079966</v>
      </c>
      <c r="K42" s="15">
        <f t="shared" si="20"/>
        <v>0</v>
      </c>
      <c r="L42" s="15">
        <f t="shared" si="20"/>
        <v>23.147602780068326</v>
      </c>
      <c r="M42" s="15">
        <f t="shared" si="20"/>
        <v>-2.8571428571428572</v>
      </c>
      <c r="N42" s="15">
        <f t="shared" si="20"/>
        <v>18.424890617403985</v>
      </c>
      <c r="O42" s="15">
        <f t="shared" si="20"/>
        <v>-2.5641025641025639</v>
      </c>
      <c r="P42" s="15">
        <f t="shared" si="20"/>
        <v>13.761935073201784</v>
      </c>
      <c r="Q42" s="15">
        <f t="shared" si="20"/>
        <v>0</v>
      </c>
      <c r="R42" s="15">
        <f t="shared" si="20"/>
        <v>22.683408905941167</v>
      </c>
      <c r="S42" s="15">
        <f t="shared" si="20"/>
        <v>-2.9411764705882351</v>
      </c>
      <c r="T42" s="15">
        <f t="shared" si="20"/>
        <v>95</v>
      </c>
      <c r="U42" s="15" t="e">
        <f t="shared" si="20"/>
        <v>#DIV/0!</v>
      </c>
      <c r="V42" s="15">
        <f t="shared" si="20"/>
        <v>133.33333333333331</v>
      </c>
      <c r="W42" s="15">
        <f t="shared" si="20"/>
        <v>0</v>
      </c>
      <c r="X42" s="15">
        <f t="shared" si="20"/>
        <v>78.571428571428569</v>
      </c>
      <c r="Y42" s="15">
        <f t="shared" si="20"/>
        <v>0</v>
      </c>
      <c r="Z42" s="15">
        <f t="shared" si="20"/>
        <v>0.51020408163265307</v>
      </c>
      <c r="AA42" s="15">
        <f t="shared" si="20"/>
        <v>0</v>
      </c>
      <c r="AB42" s="15">
        <f t="shared" si="20"/>
        <v>5.7142857142857144</v>
      </c>
      <c r="AC42" s="15">
        <f t="shared" si="20"/>
        <v>0</v>
      </c>
      <c r="AD42" s="15">
        <f t="shared" si="20"/>
        <v>-2.3809523809523809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7.466174661746618</v>
      </c>
      <c r="C43" s="15">
        <f t="shared" ref="C43:AE43" si="21">C37/(C9-C31)*100</f>
        <v>-2.3809523809523809</v>
      </c>
      <c r="D43" s="15">
        <f t="shared" si="21"/>
        <v>4.4059087989723826</v>
      </c>
      <c r="E43" s="15">
        <f t="shared" si="21"/>
        <v>0</v>
      </c>
      <c r="F43" s="15">
        <f t="shared" si="21"/>
        <v>10.277286135693215</v>
      </c>
      <c r="G43" s="15">
        <f t="shared" si="21"/>
        <v>-3.125</v>
      </c>
      <c r="H43" s="15">
        <f t="shared" si="21"/>
        <v>7.5368550368550364</v>
      </c>
      <c r="I43" s="15">
        <f t="shared" si="21"/>
        <v>-2.3809523809523809</v>
      </c>
      <c r="J43" s="15">
        <f t="shared" si="21"/>
        <v>4.4666923373122831</v>
      </c>
      <c r="K43" s="15">
        <f t="shared" si="21"/>
        <v>0</v>
      </c>
      <c r="L43" s="15">
        <f t="shared" si="21"/>
        <v>10.354576510778655</v>
      </c>
      <c r="M43" s="15">
        <f t="shared" si="21"/>
        <v>-2.8571428571428572</v>
      </c>
      <c r="N43" s="15">
        <f t="shared" si="21"/>
        <v>7.1159455517744288</v>
      </c>
      <c r="O43" s="15">
        <f t="shared" si="21"/>
        <v>-2.5641025641025639</v>
      </c>
      <c r="P43" s="15">
        <f t="shared" si="21"/>
        <v>4.1247612985359643</v>
      </c>
      <c r="Q43" s="15">
        <f t="shared" si="21"/>
        <v>0</v>
      </c>
      <c r="R43" s="15">
        <f t="shared" si="21"/>
        <v>9.8476921288222297</v>
      </c>
      <c r="S43" s="15">
        <f t="shared" si="21"/>
        <v>-2.9411764705882351</v>
      </c>
      <c r="T43" s="15">
        <f t="shared" si="21"/>
        <v>65</v>
      </c>
      <c r="U43" s="15" t="e">
        <f t="shared" si="21"/>
        <v>#DIV/0!</v>
      </c>
      <c r="V43" s="15">
        <f t="shared" si="21"/>
        <v>83.333333333333343</v>
      </c>
      <c r="W43" s="15">
        <f t="shared" si="21"/>
        <v>0</v>
      </c>
      <c r="X43" s="15">
        <f t="shared" si="21"/>
        <v>57.142857142857139</v>
      </c>
      <c r="Y43" s="15">
        <f t="shared" si="21"/>
        <v>0</v>
      </c>
      <c r="Z43" s="15">
        <f t="shared" si="21"/>
        <v>-21.938775510204081</v>
      </c>
      <c r="AA43" s="15">
        <f t="shared" si="21"/>
        <v>0</v>
      </c>
      <c r="AB43" s="15">
        <f t="shared" si="21"/>
        <v>-27.142857142857142</v>
      </c>
      <c r="AC43" s="15">
        <f t="shared" si="21"/>
        <v>0</v>
      </c>
      <c r="AD43" s="15">
        <f t="shared" si="21"/>
        <v>-19.047619047619047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2017-11-02T09:35:59Z</cp:lastPrinted>
  <dcterms:created xsi:type="dcterms:W3CDTF">2017-09-15T07:09:36Z</dcterms:created>
  <dcterms:modified xsi:type="dcterms:W3CDTF">2018-08-15T07:21:46Z</dcterms:modified>
</cp:coreProperties>
</file>