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自治振興課H24以降\05_市町村公営企業\02_公営企業財政調査\02_調査・照会等\02_経営健全化（抜本改革等）\04 抜本的改革の取組状況\H30\08_公表依頼（H300731）\★公表ファイル\"/>
    </mc:Choice>
  </mc:AlternateContent>
  <bookViews>
    <workbookView xWindow="0" yWindow="0" windowWidth="19200" windowHeight="9795"/>
  </bookViews>
  <sheets>
    <sheet name="病院事業" sheetId="12" r:id="rId1"/>
  </sheets>
  <externalReferences>
    <externalReference r:id="rId2"/>
    <externalReference r:id="rId3"/>
  </externalReferences>
  <definedNames>
    <definedName name="_xlnm.Criteria" localSheetId="0">病院事業!#REF!</definedName>
    <definedName name="_xlnm.Print_Area" localSheetId="0">病院事業!#REF!</definedName>
    <definedName name="業種名">[1]選択肢!$K$2:$K$19</definedName>
  </definedNames>
  <calcPr calcId="152511" iterate="1" iterateCount="1" iterateDelta="0"/>
</workbook>
</file>

<file path=xl/calcChain.xml><?xml version="1.0" encoding="utf-8"?>
<calcChain xmlns="http://schemas.openxmlformats.org/spreadsheetml/2006/main">
  <c r="AQ34" i="12" l="1"/>
  <c r="E34" i="12"/>
  <c r="BB24" i="12"/>
  <c r="AT24" i="12"/>
  <c r="AM24" i="12"/>
  <c r="AF24" i="12"/>
  <c r="Y24" i="12"/>
  <c r="R24" i="12"/>
  <c r="K24" i="12"/>
  <c r="D24" i="12"/>
  <c r="BF11" i="12"/>
  <c r="AO11" i="12"/>
  <c r="U11" i="12"/>
  <c r="C11" i="12"/>
</calcChain>
</file>

<file path=xl/sharedStrings.xml><?xml version="1.0" encoding="utf-8"?>
<sst xmlns="http://schemas.openxmlformats.org/spreadsheetml/2006/main" count="20" uniqueCount="18">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</sst>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762402B1-A91F-4595-BCA8-9E4C6A26094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FCE23C6B-8F22-4FD0-A665-E66A9289EE9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="" xmlns:a16="http://schemas.microsoft.com/office/drawing/2014/main" id="{60378872-7281-4805-9D6F-98C80914C294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1">
          <a:extLst>
            <a:ext uri="{FF2B5EF4-FFF2-40B4-BE49-F238E27FC236}">
              <a16:creationId xmlns="" xmlns:a16="http://schemas.microsoft.com/office/drawing/2014/main" id="{29F5309B-26F2-4AF7-8D08-1D682C1DF561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">
          <a:extLst>
            <a:ext uri="{FF2B5EF4-FFF2-40B4-BE49-F238E27FC236}">
              <a16:creationId xmlns="" xmlns:a16="http://schemas.microsoft.com/office/drawing/2014/main" id="{72E5DB21-50AC-4EED-AAD7-0676853741B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12">
          <a:extLst>
            <a:ext uri="{FF2B5EF4-FFF2-40B4-BE49-F238E27FC236}">
              <a16:creationId xmlns="" xmlns:a16="http://schemas.microsoft.com/office/drawing/2014/main" id="{9CABF42F-1DEF-4ED2-AE22-21826C4A07E9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8;&#27835;&#25391;&#33288;&#35506;H24&#20197;&#38477;/&#33258;&#27835;&#25391;&#33288;&#35506;H24&#20197;&#38477;/05_&#24066;&#30010;&#26449;&#20844;&#21942;&#20225;&#26989;/02_&#20844;&#21942;&#20225;&#26989;&#36001;&#25919;&#35519;&#26619;/02_&#35519;&#26619;&#12539;&#29031;&#20250;&#31561;/02_&#32076;&#21942;&#20581;&#20840;&#21270;&#65288;&#25244;&#26412;&#25913;&#38761;&#31561;&#65289;/04%20&#25244;&#26412;&#30340;&#25913;&#38761;&#12398;&#21462;&#32068;&#29366;&#27841;/H30/03%20&#24066;&#30010;&#26449;&#22238;&#31572;/20%20&#26085;&#37326;&#30149;&#38498;&#12288;&#9651;/&#12467;&#12500;&#12540;03%20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日野病院組合</v>
          </cell>
        </row>
        <row r="24">
          <cell r="F24" t="str">
            <v>病院事業</v>
          </cell>
          <cell r="W24" t="str">
            <v>―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70" zoomScaleNormal="70" zoomScaleSheetLayoutView="70" zoomScalePageLayoutView="40" workbookViewId="0">
      <selection activeCell="BW9" sqref="BW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9" t="s">
        <v>8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1" t="s">
        <v>13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121" t="s">
        <v>0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3"/>
      <c r="BF8" s="109" t="s">
        <v>14</v>
      </c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6"/>
      <c r="BR8" s="4"/>
    </row>
    <row r="9" spans="1:70" ht="15.6" customHeight="1">
      <c r="A9" s="2"/>
      <c r="B9" s="2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4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6"/>
      <c r="AI9" s="116"/>
      <c r="AJ9" s="116"/>
      <c r="AK9" s="116"/>
      <c r="AL9" s="116"/>
      <c r="AM9" s="116"/>
      <c r="AN9" s="117"/>
      <c r="AO9" s="114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7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6"/>
      <c r="BR9" s="4"/>
    </row>
    <row r="10" spans="1:70" ht="15.6" customHeight="1">
      <c r="A10" s="2"/>
      <c r="B10" s="2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8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  <c r="AO10" s="118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20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6"/>
    </row>
    <row r="11" spans="1:70" ht="15.6" customHeight="1">
      <c r="A11" s="2"/>
      <c r="B11" s="2"/>
      <c r="C11" s="123" t="str">
        <f>IF(COUNTIF([2]回答表!F22,"*")&gt;0,[2]回答表!F22,"")</f>
        <v>日野病院組合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24" t="str">
        <f>IF(COUNTIF([2]回答表!F24,"*")&gt;0,[2]回答表!F24,"")</f>
        <v>病院事業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12"/>
      <c r="AG11" s="112"/>
      <c r="AH11" s="112"/>
      <c r="AI11" s="112"/>
      <c r="AJ11" s="112"/>
      <c r="AK11" s="112"/>
      <c r="AL11" s="112"/>
      <c r="AM11" s="112"/>
      <c r="AN11" s="113"/>
      <c r="AO11" s="130" t="str">
        <f>IF(COUNTIF([2]回答表!W24,"*")&gt;0,[2]回答表!W24,"")</f>
        <v>―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3"/>
      <c r="BF11" s="123" t="str">
        <f>IF(COUNTIF([2]回答表!F26,"*")&gt;0,[2]回答表!F26,"")</f>
        <v>―</v>
      </c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7"/>
    </row>
    <row r="12" spans="1:70" ht="15.6" customHeight="1">
      <c r="A12" s="2"/>
      <c r="B12" s="2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26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15"/>
      <c r="AG12" s="115"/>
      <c r="AH12" s="116"/>
      <c r="AI12" s="116"/>
      <c r="AJ12" s="116"/>
      <c r="AK12" s="116"/>
      <c r="AL12" s="116"/>
      <c r="AM12" s="116"/>
      <c r="AN12" s="117"/>
      <c r="AO12" s="114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7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7"/>
    </row>
    <row r="13" spans="1:70" ht="15.6" customHeight="1">
      <c r="A13" s="2"/>
      <c r="B13" s="2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28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19"/>
      <c r="AG13" s="119"/>
      <c r="AH13" s="119"/>
      <c r="AI13" s="119"/>
      <c r="AJ13" s="119"/>
      <c r="AK13" s="119"/>
      <c r="AL13" s="119"/>
      <c r="AM13" s="119"/>
      <c r="AN13" s="120"/>
      <c r="AO13" s="118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20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2" t="s">
        <v>15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2" t="s">
        <v>2</v>
      </c>
      <c r="E20" s="83"/>
      <c r="F20" s="83"/>
      <c r="G20" s="83"/>
      <c r="H20" s="83"/>
      <c r="I20" s="83"/>
      <c r="J20" s="84"/>
      <c r="K20" s="82" t="s">
        <v>3</v>
      </c>
      <c r="L20" s="83"/>
      <c r="M20" s="83"/>
      <c r="N20" s="83"/>
      <c r="O20" s="83"/>
      <c r="P20" s="83"/>
      <c r="Q20" s="84"/>
      <c r="R20" s="82" t="s">
        <v>9</v>
      </c>
      <c r="S20" s="83"/>
      <c r="T20" s="83"/>
      <c r="U20" s="83"/>
      <c r="V20" s="83"/>
      <c r="W20" s="83"/>
      <c r="X20" s="84"/>
      <c r="Y20" s="91" t="s">
        <v>10</v>
      </c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20"/>
      <c r="BB20" s="100" t="s">
        <v>1</v>
      </c>
      <c r="BC20" s="101"/>
      <c r="BD20" s="101"/>
      <c r="BE20" s="101"/>
      <c r="BF20" s="101"/>
      <c r="BG20" s="101"/>
      <c r="BH20" s="101"/>
      <c r="BI20" s="76"/>
      <c r="BJ20" s="77"/>
      <c r="BK20" s="33"/>
      <c r="BR20" s="27"/>
    </row>
    <row r="21" spans="1:70" ht="13.15" customHeight="1">
      <c r="A21" s="2"/>
      <c r="B21" s="2"/>
      <c r="C21" s="19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4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6"/>
      <c r="BA21" s="20"/>
      <c r="BB21" s="102"/>
      <c r="BC21" s="103"/>
      <c r="BD21" s="103"/>
      <c r="BE21" s="103"/>
      <c r="BF21" s="103"/>
      <c r="BG21" s="103"/>
      <c r="BH21" s="103"/>
      <c r="BI21" s="78"/>
      <c r="BJ21" s="79"/>
      <c r="BK21" s="33"/>
      <c r="BR21" s="27"/>
    </row>
    <row r="22" spans="1:70" ht="13.15" customHeight="1">
      <c r="A22" s="2"/>
      <c r="B22" s="2"/>
      <c r="C22" s="19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7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9"/>
      <c r="BA22" s="28"/>
      <c r="BB22" s="102"/>
      <c r="BC22" s="103"/>
      <c r="BD22" s="103"/>
      <c r="BE22" s="103"/>
      <c r="BF22" s="103"/>
      <c r="BG22" s="103"/>
      <c r="BH22" s="103"/>
      <c r="BI22" s="78"/>
      <c r="BJ22" s="79"/>
      <c r="BK22" s="33"/>
      <c r="BR22" s="27"/>
    </row>
    <row r="23" spans="1:70" ht="31.15" customHeight="1">
      <c r="A23" s="2"/>
      <c r="B23" s="2"/>
      <c r="C23" s="19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106" t="s">
        <v>4</v>
      </c>
      <c r="Z23" s="107"/>
      <c r="AA23" s="107"/>
      <c r="AB23" s="107"/>
      <c r="AC23" s="107"/>
      <c r="AD23" s="107"/>
      <c r="AE23" s="108"/>
      <c r="AF23" s="106" t="s">
        <v>5</v>
      </c>
      <c r="AG23" s="107"/>
      <c r="AH23" s="107"/>
      <c r="AI23" s="107"/>
      <c r="AJ23" s="107"/>
      <c r="AK23" s="107"/>
      <c r="AL23" s="108"/>
      <c r="AM23" s="106" t="s">
        <v>11</v>
      </c>
      <c r="AN23" s="107"/>
      <c r="AO23" s="107"/>
      <c r="AP23" s="107"/>
      <c r="AQ23" s="107"/>
      <c r="AR23" s="107"/>
      <c r="AS23" s="108"/>
      <c r="AT23" s="106" t="s">
        <v>12</v>
      </c>
      <c r="AU23" s="107"/>
      <c r="AV23" s="107"/>
      <c r="AW23" s="107"/>
      <c r="AX23" s="107"/>
      <c r="AY23" s="107"/>
      <c r="AZ23" s="108"/>
      <c r="BA23" s="28"/>
      <c r="BB23" s="104"/>
      <c r="BC23" s="105"/>
      <c r="BD23" s="105"/>
      <c r="BE23" s="105"/>
      <c r="BF23" s="105"/>
      <c r="BG23" s="105"/>
      <c r="BH23" s="105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tr">
        <f>IF([2]回答表!R49="○","○","")</f>
        <v/>
      </c>
      <c r="E24" s="69"/>
      <c r="F24" s="69"/>
      <c r="G24" s="69"/>
      <c r="H24" s="69"/>
      <c r="I24" s="69"/>
      <c r="J24" s="70"/>
      <c r="K24" s="68" t="str">
        <f>IF([2]回答表!R50="○","○","")</f>
        <v/>
      </c>
      <c r="L24" s="69"/>
      <c r="M24" s="69"/>
      <c r="N24" s="69"/>
      <c r="O24" s="69"/>
      <c r="P24" s="69"/>
      <c r="Q24" s="70"/>
      <c r="R24" s="68" t="str">
        <f>IF([2]回答表!R51="○","○","")</f>
        <v/>
      </c>
      <c r="S24" s="69"/>
      <c r="T24" s="69"/>
      <c r="U24" s="69"/>
      <c r="V24" s="69"/>
      <c r="W24" s="69"/>
      <c r="X24" s="70"/>
      <c r="Y24" s="68" t="str">
        <f>IF([2]回答表!R52="○","○","")</f>
        <v/>
      </c>
      <c r="Z24" s="69"/>
      <c r="AA24" s="69"/>
      <c r="AB24" s="69"/>
      <c r="AC24" s="69"/>
      <c r="AD24" s="69"/>
      <c r="AE24" s="70"/>
      <c r="AF24" s="68" t="str">
        <f>IF([2]回答表!R53="○","○","")</f>
        <v/>
      </c>
      <c r="AG24" s="69"/>
      <c r="AH24" s="69"/>
      <c r="AI24" s="69"/>
      <c r="AJ24" s="69"/>
      <c r="AK24" s="69"/>
      <c r="AL24" s="70"/>
      <c r="AM24" s="68" t="str">
        <f>IF([2]回答表!R54="○","○","")</f>
        <v/>
      </c>
      <c r="AN24" s="69"/>
      <c r="AO24" s="69"/>
      <c r="AP24" s="69"/>
      <c r="AQ24" s="69"/>
      <c r="AR24" s="69"/>
      <c r="AS24" s="70"/>
      <c r="AT24" s="68" t="str">
        <f>IF([2]回答表!R55="○","○","")</f>
        <v/>
      </c>
      <c r="AU24" s="69"/>
      <c r="AV24" s="69"/>
      <c r="AW24" s="69"/>
      <c r="AX24" s="69"/>
      <c r="AY24" s="69"/>
      <c r="AZ24" s="70"/>
      <c r="BA24" s="28"/>
      <c r="BB24" s="74" t="str">
        <f>IF([2]回答表!R56="○","○","")</f>
        <v>○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17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60" t="s">
        <v>16</v>
      </c>
      <c r="E34" s="61" t="str">
        <f>IF([2]回答表!R56="○",[2]回答表!C536,"")</f>
        <v>①現行の経営体制・手法で、健全な事業運営が実施できているため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24"/>
      <c r="AP34" s="24"/>
      <c r="AQ34" s="67" t="str">
        <f>IF([2]回答表!AQ536="○",[2]回答表!B543,"")</f>
        <v/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3"/>
      <c r="BQ34" s="43"/>
    </row>
    <row r="35" spans="2:69" ht="15.6" customHeight="1">
      <c r="C35" s="40"/>
      <c r="D35" s="6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3"/>
    </row>
    <row r="37" spans="2:69" ht="15.6" customHeight="1">
      <c r="C37" s="40"/>
      <c r="D37" s="60" t="s">
        <v>16</v>
      </c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24"/>
      <c r="AP37" s="2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3"/>
    </row>
    <row r="38" spans="2:69" ht="15.6" customHeight="1">
      <c r="C38" s="40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43"/>
    </row>
    <row r="40" spans="2:69" ht="15.6" customHeight="1">
      <c r="C40" s="40"/>
      <c r="D40" s="60" t="s">
        <v>16</v>
      </c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24"/>
      <c r="AP40" s="2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  <c r="BQ40" s="43"/>
    </row>
    <row r="41" spans="2:69" ht="12.6" customHeight="1">
      <c r="B41" s="5"/>
      <c r="C41" s="40"/>
      <c r="D41" s="60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3"/>
      <c r="BQ45" s="46"/>
    </row>
    <row r="46" spans="2:69" ht="12.6" customHeight="1">
      <c r="C46" s="4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6"/>
    </row>
    <row r="47" spans="2:69" ht="12.6" customHeight="1">
      <c r="C47" s="4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6"/>
      <c r="BQ47" s="46"/>
    </row>
    <row r="48" spans="2:69" ht="12.6" customHeight="1">
      <c r="C48" s="4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46"/>
    </row>
    <row r="49" spans="3:69" ht="12.6" customHeight="1">
      <c r="C49" s="4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18:AZ19"/>
    <mergeCell ref="C8:T10"/>
    <mergeCell ref="U8:AN10"/>
    <mergeCell ref="AO8:BE10"/>
    <mergeCell ref="BF8:BP10"/>
    <mergeCell ref="C11:T13"/>
    <mergeCell ref="U11:AN13"/>
    <mergeCell ref="AO11:BE13"/>
    <mergeCell ref="BF11:BP13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dcterms:modified xsi:type="dcterms:W3CDTF">2018-08-13T02:51:28Z</dcterms:modified>
</cp:coreProperties>
</file>