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自治振興課H24以降\05_市町村公営企業\02_公営企業財政調査\02_調査・照会等\02_経営健全化（抜本改革等）\04 抜本的改革の取組状況\H30\08_公表依頼（H300731）\★公表ファイル\"/>
    </mc:Choice>
  </mc:AlternateContent>
  <bookViews>
    <workbookView xWindow="0" yWindow="0" windowWidth="19200" windowHeight="9795"/>
  </bookViews>
  <sheets>
    <sheet name="病院事業" sheetId="12" r:id="rId1"/>
  </sheets>
  <externalReferences>
    <externalReference r:id="rId2"/>
    <externalReference r:id="rId3"/>
  </externalReferences>
  <definedNames>
    <definedName name="_xlnm.Criteria" localSheetId="0">病院事業!#REF!</definedName>
    <definedName name="_xlnm.Print_Area" localSheetId="0">病院事業!#REF!</definedName>
    <definedName name="業種名">[1]選択肢!$K$2:$K$19</definedName>
  </definedNames>
  <calcPr calcId="152511" iterate="1" iterateCount="1" iterateDelta="0"/>
</workbook>
</file>

<file path=xl/calcChain.xml><?xml version="1.0" encoding="utf-8"?>
<calcChain xmlns="http://schemas.openxmlformats.org/spreadsheetml/2006/main">
  <c r="AQ34" i="12" l="1"/>
  <c r="E34" i="12"/>
  <c r="BB24" i="12"/>
  <c r="AT24" i="12"/>
  <c r="AM24" i="12"/>
  <c r="AF24" i="12"/>
  <c r="Y24" i="12"/>
  <c r="R24" i="12"/>
  <c r="K24" i="12"/>
  <c r="D24" i="12"/>
  <c r="BF11" i="12"/>
  <c r="AO11" i="12"/>
  <c r="U11" i="12"/>
  <c r="C11" i="12"/>
</calcChain>
</file>

<file path=xl/sharedStrings.xml><?xml version="1.0" encoding="utf-8"?>
<sst xmlns="http://schemas.openxmlformats.org/spreadsheetml/2006/main" count="20" uniqueCount="18">
  <si>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</si>
  <si>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</si>
  <si>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</si>
  <si>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</si>
  <si>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</si>
  <si>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</si>
  <si>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</si>
  <si>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</si>
  <si>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</si>
  <si>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</si>
  <si>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</si>
  <si>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</si>
  <si>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</si>
  <si>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</si>
  <si>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</si>
  <si>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</si>
  <si>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・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</si>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</sst>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762402B1-A91F-4595-BCA8-9E4C6A260946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FCE23C6B-8F22-4FD0-A665-E66A9289EE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>
          <a:extLst>
            <a:ext uri="{FF2B5EF4-FFF2-40B4-BE49-F238E27FC236}">
              <a16:creationId xmlns="" xmlns:a16="http://schemas.microsoft.com/office/drawing/2014/main" id="{60378872-7281-4805-9D6F-98C80914C294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5" name="角丸四角形 1">
          <a:extLst>
            <a:ext uri="{FF2B5EF4-FFF2-40B4-BE49-F238E27FC236}">
              <a16:creationId xmlns="" xmlns:a16="http://schemas.microsoft.com/office/drawing/2014/main" id="{29F5309B-26F2-4AF7-8D08-1D682C1DF561}"/>
            </a:ext>
          </a:extLst>
        </xdr:cNvPr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6" name="角丸四角形 2">
          <a:extLst>
            <a:ext uri="{FF2B5EF4-FFF2-40B4-BE49-F238E27FC236}">
              <a16:creationId xmlns="" xmlns:a16="http://schemas.microsoft.com/office/drawing/2014/main" id="{72E5DB21-50AC-4EED-AAD7-0676853741B8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6" name="角丸四角形 12">
          <a:extLst>
            <a:ext uri="{FF2B5EF4-FFF2-40B4-BE49-F238E27FC236}">
              <a16:creationId xmlns="" xmlns:a16="http://schemas.microsoft.com/office/drawing/2014/main" id="{9CABF42F-1DEF-4ED2-AE22-21826C4A07E9}"/>
            </a:ext>
          </a:extLst>
        </xdr:cNvPr>
        <xdr:cNvSpPr/>
      </xdr:nvSpPr>
      <xdr:spPr>
        <a:xfrm>
          <a:off x="429490" y="48618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3258;&#27835;&#25391;&#33288;&#35506;H24&#20197;&#38477;/&#33258;&#27835;&#25391;&#33288;&#35506;H24&#20197;&#38477;/05_&#24066;&#30010;&#26449;&#20844;&#21942;&#20225;&#26989;/02_&#20844;&#21942;&#20225;&#26989;&#36001;&#25919;&#35519;&#26619;/02_&#35519;&#26619;&#12539;&#29031;&#20250;&#31561;/02_&#32076;&#21942;&#20581;&#20840;&#21270;&#65288;&#25244;&#26412;&#25913;&#38761;&#31561;&#65289;/04%20&#25244;&#26412;&#30340;&#25913;&#38761;&#12398;&#21462;&#32068;&#29366;&#27841;/H30/03%20&#24066;&#30010;&#26449;&#22238;&#31572;/20%20&#26085;&#37326;&#30149;&#38498;&#12288;&#9651;/&#12467;&#12500;&#12540;03%20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22">
          <cell r="F22" t="str">
            <v>日野病院組合</v>
          </cell>
        </row>
        <row r="24">
          <cell r="F24" t="str">
            <v>病院事業</v>
          </cell>
          <cell r="W24" t="str">
            <v>―</v>
          </cell>
        </row>
        <row r="26">
          <cell r="F26" t="str">
            <v>―</v>
          </cell>
        </row>
        <row r="56">
          <cell r="R56" t="str">
            <v>○</v>
          </cell>
        </row>
        <row r="536">
          <cell r="C536" t="str">
            <v>①現行の経営体制・手法で、健全な事業運営が実施できているため</v>
          </cell>
          <cell r="AQ536" t="str">
            <v>　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tabSelected="1" view="pageBreakPreview" zoomScale="70" zoomScaleNormal="70" zoomScaleSheetLayoutView="70" zoomScalePageLayoutView="40" workbookViewId="0">
      <selection activeCell="BW9" sqref="BW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09" t="s">
        <v>8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1" t="s">
        <v>13</v>
      </c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2"/>
      <c r="AL8" s="112"/>
      <c r="AM8" s="112"/>
      <c r="AN8" s="113"/>
      <c r="AO8" s="121" t="s">
        <v>0</v>
      </c>
      <c r="AP8" s="112"/>
      <c r="AQ8" s="112"/>
      <c r="AR8" s="112"/>
      <c r="AS8" s="112"/>
      <c r="AT8" s="112"/>
      <c r="AU8" s="112"/>
      <c r="AV8" s="112"/>
      <c r="AW8" s="112"/>
      <c r="AX8" s="112"/>
      <c r="AY8" s="112"/>
      <c r="AZ8" s="112"/>
      <c r="BA8" s="112"/>
      <c r="BB8" s="112"/>
      <c r="BC8" s="112"/>
      <c r="BD8" s="112"/>
      <c r="BE8" s="113"/>
      <c r="BF8" s="109" t="s">
        <v>14</v>
      </c>
      <c r="BG8" s="122"/>
      <c r="BH8" s="122"/>
      <c r="BI8" s="122"/>
      <c r="BJ8" s="122"/>
      <c r="BK8" s="122"/>
      <c r="BL8" s="122"/>
      <c r="BM8" s="122"/>
      <c r="BN8" s="122"/>
      <c r="BO8" s="122"/>
      <c r="BP8" s="122"/>
      <c r="BQ8" s="6"/>
      <c r="BR8" s="4"/>
    </row>
    <row r="9" spans="1:70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4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6"/>
      <c r="AI9" s="116"/>
      <c r="AJ9" s="116"/>
      <c r="AK9" s="116"/>
      <c r="AL9" s="116"/>
      <c r="AM9" s="116"/>
      <c r="AN9" s="117"/>
      <c r="AO9" s="114"/>
      <c r="AP9" s="116"/>
      <c r="AQ9" s="116"/>
      <c r="AR9" s="116"/>
      <c r="AS9" s="116"/>
      <c r="AT9" s="116"/>
      <c r="AU9" s="116"/>
      <c r="AV9" s="116"/>
      <c r="AW9" s="116"/>
      <c r="AX9" s="116"/>
      <c r="AY9" s="116"/>
      <c r="AZ9" s="116"/>
      <c r="BA9" s="116"/>
      <c r="BB9" s="116"/>
      <c r="BC9" s="116"/>
      <c r="BD9" s="116"/>
      <c r="BE9" s="117"/>
      <c r="BF9" s="122"/>
      <c r="BG9" s="122"/>
      <c r="BH9" s="122"/>
      <c r="BI9" s="122"/>
      <c r="BJ9" s="122"/>
      <c r="BK9" s="122"/>
      <c r="BL9" s="122"/>
      <c r="BM9" s="122"/>
      <c r="BN9" s="122"/>
      <c r="BO9" s="122"/>
      <c r="BP9" s="122"/>
      <c r="BQ9" s="6"/>
      <c r="BR9" s="4"/>
    </row>
    <row r="10" spans="1:70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118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20"/>
      <c r="AO10" s="118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20"/>
      <c r="BF10" s="122"/>
      <c r="BG10" s="122"/>
      <c r="BH10" s="122"/>
      <c r="BI10" s="122"/>
      <c r="BJ10" s="122"/>
      <c r="BK10" s="122"/>
      <c r="BL10" s="122"/>
      <c r="BM10" s="122"/>
      <c r="BN10" s="122"/>
      <c r="BO10" s="122"/>
      <c r="BP10" s="122"/>
      <c r="BQ10" s="6"/>
    </row>
    <row r="11" spans="1:70" ht="15.6" customHeight="1">
      <c r="A11" s="2"/>
      <c r="B11" s="2"/>
      <c r="C11" s="123" t="str">
        <f>IF(COUNTIF([2]回答表!F22,"*")&gt;0,[2]回答表!F22,"")</f>
        <v>日野病院組合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24" t="str">
        <f>IF(COUNTIF([2]回答表!F24,"*")&gt;0,[2]回答表!F24,"")</f>
        <v>病院事業</v>
      </c>
      <c r="V11" s="125"/>
      <c r="W11" s="125"/>
      <c r="X11" s="125"/>
      <c r="Y11" s="125"/>
      <c r="Z11" s="125"/>
      <c r="AA11" s="125"/>
      <c r="AB11" s="125"/>
      <c r="AC11" s="125"/>
      <c r="AD11" s="125"/>
      <c r="AE11" s="125"/>
      <c r="AF11" s="112"/>
      <c r="AG11" s="112"/>
      <c r="AH11" s="112"/>
      <c r="AI11" s="112"/>
      <c r="AJ11" s="112"/>
      <c r="AK11" s="112"/>
      <c r="AL11" s="112"/>
      <c r="AM11" s="112"/>
      <c r="AN11" s="113"/>
      <c r="AO11" s="130" t="str">
        <f>IF(COUNTIF([2]回答表!W24,"*")&gt;0,[2]回答表!W24,"")</f>
        <v>―</v>
      </c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3"/>
      <c r="BF11" s="123" t="str">
        <f>IF(COUNTIF([2]回答表!F26,"*")&gt;0,[2]回答表!F26,"")</f>
        <v>―</v>
      </c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7"/>
    </row>
    <row r="12" spans="1:70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26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15"/>
      <c r="AG12" s="115"/>
      <c r="AH12" s="116"/>
      <c r="AI12" s="116"/>
      <c r="AJ12" s="116"/>
      <c r="AK12" s="116"/>
      <c r="AL12" s="116"/>
      <c r="AM12" s="116"/>
      <c r="AN12" s="117"/>
      <c r="AO12" s="114"/>
      <c r="AP12" s="116"/>
      <c r="AQ12" s="116"/>
      <c r="AR12" s="116"/>
      <c r="AS12" s="116"/>
      <c r="AT12" s="116"/>
      <c r="AU12" s="116"/>
      <c r="AV12" s="116"/>
      <c r="AW12" s="116"/>
      <c r="AX12" s="116"/>
      <c r="AY12" s="116"/>
      <c r="AZ12" s="116"/>
      <c r="BA12" s="116"/>
      <c r="BB12" s="116"/>
      <c r="BC12" s="116"/>
      <c r="BD12" s="116"/>
      <c r="BE12" s="117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7"/>
    </row>
    <row r="13" spans="1:70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28"/>
      <c r="V13" s="129"/>
      <c r="W13" s="129"/>
      <c r="X13" s="129"/>
      <c r="Y13" s="129"/>
      <c r="Z13" s="129"/>
      <c r="AA13" s="129"/>
      <c r="AB13" s="129"/>
      <c r="AC13" s="129"/>
      <c r="AD13" s="129"/>
      <c r="AE13" s="129"/>
      <c r="AF13" s="119"/>
      <c r="AG13" s="119"/>
      <c r="AH13" s="119"/>
      <c r="AI13" s="119"/>
      <c r="AJ13" s="119"/>
      <c r="AK13" s="119"/>
      <c r="AL13" s="119"/>
      <c r="AM13" s="119"/>
      <c r="AN13" s="120"/>
      <c r="AO13" s="118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20"/>
      <c r="BF13" s="131"/>
      <c r="BG13" s="131"/>
      <c r="BH13" s="131"/>
      <c r="BI13" s="131"/>
      <c r="BJ13" s="131"/>
      <c r="BK13" s="131"/>
      <c r="BL13" s="131"/>
      <c r="BM13" s="131"/>
      <c r="BN13" s="131"/>
      <c r="BO13" s="131"/>
      <c r="BP13" s="131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32" t="s">
        <v>15</v>
      </c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  <c r="V18" s="133"/>
      <c r="W18" s="133"/>
      <c r="X18" s="133"/>
      <c r="Y18" s="133"/>
      <c r="Z18" s="133"/>
      <c r="AA18" s="133"/>
      <c r="AB18" s="133"/>
      <c r="AC18" s="133"/>
      <c r="AD18" s="133"/>
      <c r="AE18" s="133"/>
      <c r="AF18" s="133"/>
      <c r="AG18" s="133"/>
      <c r="AH18" s="133"/>
      <c r="AI18" s="133"/>
      <c r="AJ18" s="133"/>
      <c r="AK18" s="133"/>
      <c r="AL18" s="133"/>
      <c r="AM18" s="133"/>
      <c r="AN18" s="133"/>
      <c r="AO18" s="133"/>
      <c r="AP18" s="133"/>
      <c r="AQ18" s="133"/>
      <c r="AR18" s="133"/>
      <c r="AS18" s="133"/>
      <c r="AT18" s="133"/>
      <c r="AU18" s="133"/>
      <c r="AV18" s="133"/>
      <c r="AW18" s="133"/>
      <c r="AX18" s="133"/>
      <c r="AY18" s="133"/>
      <c r="AZ18" s="134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7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82" t="s">
        <v>2</v>
      </c>
      <c r="E20" s="83"/>
      <c r="F20" s="83"/>
      <c r="G20" s="83"/>
      <c r="H20" s="83"/>
      <c r="I20" s="83"/>
      <c r="J20" s="84"/>
      <c r="K20" s="82" t="s">
        <v>3</v>
      </c>
      <c r="L20" s="83"/>
      <c r="M20" s="83"/>
      <c r="N20" s="83"/>
      <c r="O20" s="83"/>
      <c r="P20" s="83"/>
      <c r="Q20" s="84"/>
      <c r="R20" s="82" t="s">
        <v>9</v>
      </c>
      <c r="S20" s="83"/>
      <c r="T20" s="83"/>
      <c r="U20" s="83"/>
      <c r="V20" s="83"/>
      <c r="W20" s="83"/>
      <c r="X20" s="84"/>
      <c r="Y20" s="91" t="s">
        <v>10</v>
      </c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2"/>
      <c r="AQ20" s="92"/>
      <c r="AR20" s="92"/>
      <c r="AS20" s="92"/>
      <c r="AT20" s="92"/>
      <c r="AU20" s="92"/>
      <c r="AV20" s="92"/>
      <c r="AW20" s="92"/>
      <c r="AX20" s="92"/>
      <c r="AY20" s="92"/>
      <c r="AZ20" s="93"/>
      <c r="BA20" s="20"/>
      <c r="BB20" s="100" t="s">
        <v>1</v>
      </c>
      <c r="BC20" s="101"/>
      <c r="BD20" s="101"/>
      <c r="BE20" s="101"/>
      <c r="BF20" s="101"/>
      <c r="BG20" s="101"/>
      <c r="BH20" s="101"/>
      <c r="BI20" s="76"/>
      <c r="BJ20" s="77"/>
      <c r="BK20" s="33"/>
      <c r="BR20" s="27"/>
    </row>
    <row r="21" spans="1:70" ht="13.15" customHeight="1">
      <c r="A21" s="2"/>
      <c r="B21" s="2"/>
      <c r="C21" s="19"/>
      <c r="D21" s="85"/>
      <c r="E21" s="86"/>
      <c r="F21" s="86"/>
      <c r="G21" s="86"/>
      <c r="H21" s="86"/>
      <c r="I21" s="86"/>
      <c r="J21" s="87"/>
      <c r="K21" s="85"/>
      <c r="L21" s="86"/>
      <c r="M21" s="86"/>
      <c r="N21" s="86"/>
      <c r="O21" s="86"/>
      <c r="P21" s="86"/>
      <c r="Q21" s="87"/>
      <c r="R21" s="85"/>
      <c r="S21" s="86"/>
      <c r="T21" s="86"/>
      <c r="U21" s="86"/>
      <c r="V21" s="86"/>
      <c r="W21" s="86"/>
      <c r="X21" s="87"/>
      <c r="Y21" s="94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95"/>
      <c r="AW21" s="95"/>
      <c r="AX21" s="95"/>
      <c r="AY21" s="95"/>
      <c r="AZ21" s="96"/>
      <c r="BA21" s="20"/>
      <c r="BB21" s="102"/>
      <c r="BC21" s="103"/>
      <c r="BD21" s="103"/>
      <c r="BE21" s="103"/>
      <c r="BF21" s="103"/>
      <c r="BG21" s="103"/>
      <c r="BH21" s="103"/>
      <c r="BI21" s="78"/>
      <c r="BJ21" s="79"/>
      <c r="BK21" s="33"/>
      <c r="BR21" s="27"/>
    </row>
    <row r="22" spans="1:70" ht="13.15" customHeight="1">
      <c r="A22" s="2"/>
      <c r="B22" s="2"/>
      <c r="C22" s="19"/>
      <c r="D22" s="85"/>
      <c r="E22" s="86"/>
      <c r="F22" s="86"/>
      <c r="G22" s="86"/>
      <c r="H22" s="86"/>
      <c r="I22" s="86"/>
      <c r="J22" s="87"/>
      <c r="K22" s="85"/>
      <c r="L22" s="86"/>
      <c r="M22" s="86"/>
      <c r="N22" s="86"/>
      <c r="O22" s="86"/>
      <c r="P22" s="86"/>
      <c r="Q22" s="87"/>
      <c r="R22" s="85"/>
      <c r="S22" s="86"/>
      <c r="T22" s="86"/>
      <c r="U22" s="86"/>
      <c r="V22" s="86"/>
      <c r="W22" s="86"/>
      <c r="X22" s="87"/>
      <c r="Y22" s="97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9"/>
      <c r="BA22" s="28"/>
      <c r="BB22" s="102"/>
      <c r="BC22" s="103"/>
      <c r="BD22" s="103"/>
      <c r="BE22" s="103"/>
      <c r="BF22" s="103"/>
      <c r="BG22" s="103"/>
      <c r="BH22" s="103"/>
      <c r="BI22" s="78"/>
      <c r="BJ22" s="79"/>
      <c r="BK22" s="33"/>
      <c r="BR22" s="27"/>
    </row>
    <row r="23" spans="1:70" ht="31.15" customHeight="1">
      <c r="A23" s="2"/>
      <c r="B23" s="2"/>
      <c r="C23" s="19"/>
      <c r="D23" s="88"/>
      <c r="E23" s="89"/>
      <c r="F23" s="89"/>
      <c r="G23" s="89"/>
      <c r="H23" s="89"/>
      <c r="I23" s="89"/>
      <c r="J23" s="90"/>
      <c r="K23" s="88"/>
      <c r="L23" s="89"/>
      <c r="M23" s="89"/>
      <c r="N23" s="89"/>
      <c r="O23" s="89"/>
      <c r="P23" s="89"/>
      <c r="Q23" s="90"/>
      <c r="R23" s="88"/>
      <c r="S23" s="89"/>
      <c r="T23" s="89"/>
      <c r="U23" s="89"/>
      <c r="V23" s="89"/>
      <c r="W23" s="89"/>
      <c r="X23" s="90"/>
      <c r="Y23" s="106" t="s">
        <v>4</v>
      </c>
      <c r="Z23" s="107"/>
      <c r="AA23" s="107"/>
      <c r="AB23" s="107"/>
      <c r="AC23" s="107"/>
      <c r="AD23" s="107"/>
      <c r="AE23" s="108"/>
      <c r="AF23" s="106" t="s">
        <v>5</v>
      </c>
      <c r="AG23" s="107"/>
      <c r="AH23" s="107"/>
      <c r="AI23" s="107"/>
      <c r="AJ23" s="107"/>
      <c r="AK23" s="107"/>
      <c r="AL23" s="108"/>
      <c r="AM23" s="106" t="s">
        <v>11</v>
      </c>
      <c r="AN23" s="107"/>
      <c r="AO23" s="107"/>
      <c r="AP23" s="107"/>
      <c r="AQ23" s="107"/>
      <c r="AR23" s="107"/>
      <c r="AS23" s="108"/>
      <c r="AT23" s="106" t="s">
        <v>12</v>
      </c>
      <c r="AU23" s="107"/>
      <c r="AV23" s="107"/>
      <c r="AW23" s="107"/>
      <c r="AX23" s="107"/>
      <c r="AY23" s="107"/>
      <c r="AZ23" s="108"/>
      <c r="BA23" s="28"/>
      <c r="BB23" s="104"/>
      <c r="BC23" s="105"/>
      <c r="BD23" s="105"/>
      <c r="BE23" s="105"/>
      <c r="BF23" s="105"/>
      <c r="BG23" s="105"/>
      <c r="BH23" s="105"/>
      <c r="BI23" s="80"/>
      <c r="BJ23" s="81"/>
      <c r="BK23" s="33"/>
      <c r="BR23" s="27"/>
    </row>
    <row r="24" spans="1:70" ht="15.6" customHeight="1">
      <c r="A24" s="2"/>
      <c r="B24" s="2"/>
      <c r="C24" s="19"/>
      <c r="D24" s="68" t="str">
        <f>IF([2]回答表!R49="○","○","")</f>
        <v/>
      </c>
      <c r="E24" s="69"/>
      <c r="F24" s="69"/>
      <c r="G24" s="69"/>
      <c r="H24" s="69"/>
      <c r="I24" s="69"/>
      <c r="J24" s="70"/>
      <c r="K24" s="68" t="str">
        <f>IF([2]回答表!R50="○","○","")</f>
        <v/>
      </c>
      <c r="L24" s="69"/>
      <c r="M24" s="69"/>
      <c r="N24" s="69"/>
      <c r="O24" s="69"/>
      <c r="P24" s="69"/>
      <c r="Q24" s="70"/>
      <c r="R24" s="68" t="str">
        <f>IF([2]回答表!R51="○","○","")</f>
        <v/>
      </c>
      <c r="S24" s="69"/>
      <c r="T24" s="69"/>
      <c r="U24" s="69"/>
      <c r="V24" s="69"/>
      <c r="W24" s="69"/>
      <c r="X24" s="70"/>
      <c r="Y24" s="68" t="str">
        <f>IF([2]回答表!R52="○","○","")</f>
        <v/>
      </c>
      <c r="Z24" s="69"/>
      <c r="AA24" s="69"/>
      <c r="AB24" s="69"/>
      <c r="AC24" s="69"/>
      <c r="AD24" s="69"/>
      <c r="AE24" s="70"/>
      <c r="AF24" s="68" t="str">
        <f>IF([2]回答表!R53="○","○","")</f>
        <v/>
      </c>
      <c r="AG24" s="69"/>
      <c r="AH24" s="69"/>
      <c r="AI24" s="69"/>
      <c r="AJ24" s="69"/>
      <c r="AK24" s="69"/>
      <c r="AL24" s="70"/>
      <c r="AM24" s="68" t="str">
        <f>IF([2]回答表!R54="○","○","")</f>
        <v/>
      </c>
      <c r="AN24" s="69"/>
      <c r="AO24" s="69"/>
      <c r="AP24" s="69"/>
      <c r="AQ24" s="69"/>
      <c r="AR24" s="69"/>
      <c r="AS24" s="70"/>
      <c r="AT24" s="68" t="str">
        <f>IF([2]回答表!R55="○","○","")</f>
        <v/>
      </c>
      <c r="AU24" s="69"/>
      <c r="AV24" s="69"/>
      <c r="AW24" s="69"/>
      <c r="AX24" s="69"/>
      <c r="AY24" s="69"/>
      <c r="AZ24" s="70"/>
      <c r="BA24" s="28"/>
      <c r="BB24" s="74" t="str">
        <f>IF([2]回答表!R56="○","○","")</f>
        <v>○</v>
      </c>
      <c r="BC24" s="75"/>
      <c r="BD24" s="75"/>
      <c r="BE24" s="75"/>
      <c r="BF24" s="75"/>
      <c r="BG24" s="75"/>
      <c r="BH24" s="75"/>
      <c r="BI24" s="76"/>
      <c r="BJ24" s="77"/>
      <c r="BK24" s="33"/>
      <c r="BR24" s="27"/>
    </row>
    <row r="25" spans="1:70" ht="15.6" customHeight="1">
      <c r="A25" s="2"/>
      <c r="B25" s="2"/>
      <c r="C25" s="19"/>
      <c r="D25" s="68"/>
      <c r="E25" s="69"/>
      <c r="F25" s="69"/>
      <c r="G25" s="69"/>
      <c r="H25" s="69"/>
      <c r="I25" s="69"/>
      <c r="J25" s="70"/>
      <c r="K25" s="68"/>
      <c r="L25" s="69"/>
      <c r="M25" s="69"/>
      <c r="N25" s="69"/>
      <c r="O25" s="69"/>
      <c r="P25" s="69"/>
      <c r="Q25" s="70"/>
      <c r="R25" s="68"/>
      <c r="S25" s="69"/>
      <c r="T25" s="69"/>
      <c r="U25" s="69"/>
      <c r="V25" s="69"/>
      <c r="W25" s="69"/>
      <c r="X25" s="70"/>
      <c r="Y25" s="68"/>
      <c r="Z25" s="69"/>
      <c r="AA25" s="69"/>
      <c r="AB25" s="69"/>
      <c r="AC25" s="69"/>
      <c r="AD25" s="69"/>
      <c r="AE25" s="70"/>
      <c r="AF25" s="68"/>
      <c r="AG25" s="69"/>
      <c r="AH25" s="69"/>
      <c r="AI25" s="69"/>
      <c r="AJ25" s="69"/>
      <c r="AK25" s="69"/>
      <c r="AL25" s="70"/>
      <c r="AM25" s="68"/>
      <c r="AN25" s="69"/>
      <c r="AO25" s="69"/>
      <c r="AP25" s="69"/>
      <c r="AQ25" s="69"/>
      <c r="AR25" s="69"/>
      <c r="AS25" s="70"/>
      <c r="AT25" s="68"/>
      <c r="AU25" s="69"/>
      <c r="AV25" s="69"/>
      <c r="AW25" s="69"/>
      <c r="AX25" s="69"/>
      <c r="AY25" s="69"/>
      <c r="AZ25" s="70"/>
      <c r="BA25" s="29"/>
      <c r="BB25" s="68"/>
      <c r="BC25" s="69"/>
      <c r="BD25" s="69"/>
      <c r="BE25" s="69"/>
      <c r="BF25" s="69"/>
      <c r="BG25" s="69"/>
      <c r="BH25" s="69"/>
      <c r="BI25" s="78"/>
      <c r="BJ25" s="79"/>
      <c r="BK25" s="33"/>
      <c r="BR25" s="27"/>
    </row>
    <row r="26" spans="1:70" ht="15.6" customHeight="1">
      <c r="A26" s="2"/>
      <c r="B26" s="2"/>
      <c r="C26" s="19"/>
      <c r="D26" s="71"/>
      <c r="E26" s="72"/>
      <c r="F26" s="72"/>
      <c r="G26" s="72"/>
      <c r="H26" s="72"/>
      <c r="I26" s="72"/>
      <c r="J26" s="73"/>
      <c r="K26" s="71"/>
      <c r="L26" s="72"/>
      <c r="M26" s="72"/>
      <c r="N26" s="72"/>
      <c r="O26" s="72"/>
      <c r="P26" s="72"/>
      <c r="Q26" s="73"/>
      <c r="R26" s="71"/>
      <c r="S26" s="72"/>
      <c r="T26" s="72"/>
      <c r="U26" s="72"/>
      <c r="V26" s="72"/>
      <c r="W26" s="72"/>
      <c r="X26" s="73"/>
      <c r="Y26" s="71"/>
      <c r="Z26" s="72"/>
      <c r="AA26" s="72"/>
      <c r="AB26" s="72"/>
      <c r="AC26" s="72"/>
      <c r="AD26" s="72"/>
      <c r="AE26" s="73"/>
      <c r="AF26" s="71"/>
      <c r="AG26" s="72"/>
      <c r="AH26" s="72"/>
      <c r="AI26" s="72"/>
      <c r="AJ26" s="72"/>
      <c r="AK26" s="72"/>
      <c r="AL26" s="73"/>
      <c r="AM26" s="71"/>
      <c r="AN26" s="72"/>
      <c r="AO26" s="72"/>
      <c r="AP26" s="72"/>
      <c r="AQ26" s="72"/>
      <c r="AR26" s="72"/>
      <c r="AS26" s="73"/>
      <c r="AT26" s="71"/>
      <c r="AU26" s="72"/>
      <c r="AV26" s="72"/>
      <c r="AW26" s="72"/>
      <c r="AX26" s="72"/>
      <c r="AY26" s="72"/>
      <c r="AZ26" s="73"/>
      <c r="BA26" s="29"/>
      <c r="BB26" s="71"/>
      <c r="BC26" s="72"/>
      <c r="BD26" s="72"/>
      <c r="BE26" s="72"/>
      <c r="BF26" s="72"/>
      <c r="BG26" s="72"/>
      <c r="BH26" s="72"/>
      <c r="BI26" s="80"/>
      <c r="BJ26" s="81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17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5.6" customHeight="1">
      <c r="C34" s="40"/>
      <c r="D34" s="60" t="s">
        <v>16</v>
      </c>
      <c r="E34" s="61" t="str">
        <f>IF([2]回答表!R56="○",[2]回答表!C536,"")</f>
        <v>①現行の経営体制・手法で、健全な事業運営が実施できているため</v>
      </c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  <c r="AI34" s="62"/>
      <c r="AJ34" s="62"/>
      <c r="AK34" s="62"/>
      <c r="AL34" s="62"/>
      <c r="AM34" s="62"/>
      <c r="AN34" s="63"/>
      <c r="AO34" s="24"/>
      <c r="AP34" s="24"/>
      <c r="AQ34" s="67" t="str">
        <f>IF([2]回答表!AQ536="○",[2]回答表!B543,"")</f>
        <v/>
      </c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3"/>
      <c r="BQ34" s="43"/>
    </row>
    <row r="35" spans="2:69" ht="15.6" customHeight="1">
      <c r="C35" s="40"/>
      <c r="D35" s="60"/>
      <c r="E35" s="64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6"/>
      <c r="AO35" s="24"/>
      <c r="AP35" s="24"/>
      <c r="AQ35" s="54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/>
      <c r="BI35" s="55"/>
      <c r="BJ35" s="55"/>
      <c r="BK35" s="55"/>
      <c r="BL35" s="55"/>
      <c r="BM35" s="55"/>
      <c r="BN35" s="55"/>
      <c r="BO35" s="55"/>
      <c r="BP35" s="56"/>
      <c r="BQ35" s="43"/>
    </row>
    <row r="36" spans="2:69" ht="15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54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/>
      <c r="BI36" s="55"/>
      <c r="BJ36" s="55"/>
      <c r="BK36" s="55"/>
      <c r="BL36" s="55"/>
      <c r="BM36" s="55"/>
      <c r="BN36" s="55"/>
      <c r="BO36" s="55"/>
      <c r="BP36" s="56"/>
      <c r="BQ36" s="43"/>
    </row>
    <row r="37" spans="2:69" ht="15.6" customHeight="1">
      <c r="C37" s="40"/>
      <c r="D37" s="60" t="s">
        <v>16</v>
      </c>
      <c r="E37" s="61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  <c r="AI37" s="62"/>
      <c r="AJ37" s="62"/>
      <c r="AK37" s="62"/>
      <c r="AL37" s="62"/>
      <c r="AM37" s="62"/>
      <c r="AN37" s="63"/>
      <c r="AO37" s="24"/>
      <c r="AP37" s="24"/>
      <c r="AQ37" s="54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/>
      <c r="BI37" s="55"/>
      <c r="BJ37" s="55"/>
      <c r="BK37" s="55"/>
      <c r="BL37" s="55"/>
      <c r="BM37" s="55"/>
      <c r="BN37" s="55"/>
      <c r="BO37" s="55"/>
      <c r="BP37" s="56"/>
      <c r="BQ37" s="43"/>
    </row>
    <row r="38" spans="2:69" ht="15.6" customHeight="1">
      <c r="C38" s="40"/>
      <c r="D38" s="60"/>
      <c r="E38" s="64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6"/>
      <c r="AO38" s="24"/>
      <c r="AP38" s="24"/>
      <c r="AQ38" s="54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/>
      <c r="BI38" s="55"/>
      <c r="BJ38" s="55"/>
      <c r="BK38" s="55"/>
      <c r="BL38" s="55"/>
      <c r="BM38" s="55"/>
      <c r="BN38" s="55"/>
      <c r="BO38" s="55"/>
      <c r="BP38" s="56"/>
      <c r="BQ38" s="43"/>
    </row>
    <row r="39" spans="2:69" ht="15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54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/>
      <c r="BI39" s="55"/>
      <c r="BJ39" s="55"/>
      <c r="BK39" s="55"/>
      <c r="BL39" s="55"/>
      <c r="BM39" s="55"/>
      <c r="BN39" s="55"/>
      <c r="BO39" s="55"/>
      <c r="BP39" s="56"/>
      <c r="BQ39" s="43"/>
    </row>
    <row r="40" spans="2:69" ht="15.6" customHeight="1">
      <c r="C40" s="40"/>
      <c r="D40" s="60" t="s">
        <v>16</v>
      </c>
      <c r="E40" s="61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3"/>
      <c r="AO40" s="24"/>
      <c r="AP40" s="24"/>
      <c r="AQ40" s="54"/>
      <c r="AR40" s="55"/>
      <c r="AS40" s="55"/>
      <c r="AT40" s="55"/>
      <c r="AU40" s="55"/>
      <c r="AV40" s="55"/>
      <c r="AW40" s="55"/>
      <c r="AX40" s="55"/>
      <c r="AY40" s="55"/>
      <c r="AZ40" s="55"/>
      <c r="BA40" s="55"/>
      <c r="BB40" s="55"/>
      <c r="BC40" s="55"/>
      <c r="BD40" s="55"/>
      <c r="BE40" s="55"/>
      <c r="BF40" s="55"/>
      <c r="BG40" s="55"/>
      <c r="BH40" s="55"/>
      <c r="BI40" s="55"/>
      <c r="BJ40" s="55"/>
      <c r="BK40" s="55"/>
      <c r="BL40" s="55"/>
      <c r="BM40" s="55"/>
      <c r="BN40" s="55"/>
      <c r="BO40" s="55"/>
      <c r="BP40" s="56"/>
      <c r="BQ40" s="43"/>
    </row>
    <row r="41" spans="2:69" ht="12.6" customHeight="1">
      <c r="B41" s="5"/>
      <c r="C41" s="40"/>
      <c r="D41" s="60"/>
      <c r="E41" s="64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6"/>
      <c r="AO41" s="24"/>
      <c r="AP41" s="24"/>
      <c r="AQ41" s="57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58"/>
      <c r="BF41" s="58"/>
      <c r="BG41" s="58"/>
      <c r="BH41" s="58"/>
      <c r="BI41" s="58"/>
      <c r="BJ41" s="58"/>
      <c r="BK41" s="58"/>
      <c r="BL41" s="58"/>
      <c r="BM41" s="58"/>
      <c r="BN41" s="58"/>
      <c r="BO41" s="58"/>
      <c r="BP41" s="5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8.75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3.5">
      <c r="C45" s="47"/>
      <c r="D45" s="51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  <c r="BB45" s="52"/>
      <c r="BC45" s="52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3"/>
      <c r="BQ45" s="46"/>
    </row>
    <row r="46" spans="2:69" ht="12.6" customHeight="1">
      <c r="C46" s="47"/>
      <c r="D46" s="54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5"/>
      <c r="AX46" s="55"/>
      <c r="AY46" s="55"/>
      <c r="AZ46" s="55"/>
      <c r="BA46" s="55"/>
      <c r="BB46" s="55"/>
      <c r="BC46" s="55"/>
      <c r="BD46" s="55"/>
      <c r="BE46" s="55"/>
      <c r="BF46" s="55"/>
      <c r="BG46" s="55"/>
      <c r="BH46" s="55"/>
      <c r="BI46" s="55"/>
      <c r="BJ46" s="55"/>
      <c r="BK46" s="55"/>
      <c r="BL46" s="55"/>
      <c r="BM46" s="55"/>
      <c r="BN46" s="55"/>
      <c r="BO46" s="55"/>
      <c r="BP46" s="56"/>
      <c r="BQ46" s="46"/>
    </row>
    <row r="47" spans="2:69" ht="12.6" customHeight="1">
      <c r="C47" s="47"/>
      <c r="D47" s="54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/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6"/>
      <c r="BQ47" s="46"/>
    </row>
    <row r="48" spans="2:69" ht="12.6" customHeight="1">
      <c r="C48" s="47"/>
      <c r="D48" s="54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/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6"/>
      <c r="BQ48" s="46"/>
    </row>
    <row r="49" spans="3:69" ht="12.6" customHeight="1">
      <c r="C49" s="47"/>
      <c r="D49" s="57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58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58"/>
      <c r="BE49" s="58"/>
      <c r="BF49" s="58"/>
      <c r="BG49" s="58"/>
      <c r="BH49" s="58"/>
      <c r="BI49" s="58"/>
      <c r="BJ49" s="58"/>
      <c r="BK49" s="58"/>
      <c r="BL49" s="58"/>
      <c r="BM49" s="58"/>
      <c r="BN49" s="58"/>
      <c r="BO49" s="58"/>
      <c r="BP49" s="5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18:AZ19"/>
    <mergeCell ref="C8:T10"/>
    <mergeCell ref="U8:AN10"/>
    <mergeCell ref="AO8:BE10"/>
    <mergeCell ref="BF8:BP10"/>
    <mergeCell ref="C11:T13"/>
    <mergeCell ref="U11:AN13"/>
    <mergeCell ref="AO11:BE13"/>
    <mergeCell ref="BF11:BP13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45:BP49"/>
    <mergeCell ref="D34:D35"/>
    <mergeCell ref="E34:AN35"/>
    <mergeCell ref="AQ34:BP41"/>
    <mergeCell ref="D37:D38"/>
    <mergeCell ref="E37:AN38"/>
    <mergeCell ref="D40:D41"/>
    <mergeCell ref="E40:AN41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病院事業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鳥取県庁</cp:lastModifiedBy>
  <dcterms:modified xsi:type="dcterms:W3CDTF">2018-08-13T02:51:28Z</dcterms:modified>
</cp:coreProperties>
</file>